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1f413fcc799067a/SMAMS NUEVO/MONDELEZ/05-Mantenimiento de equipos/003-Mantenimiento Preventivo/"/>
    </mc:Choice>
  </mc:AlternateContent>
  <xr:revisionPtr revIDLastSave="6964" documentId="8_{33E58FA2-4161-4BE9-9DC1-31E78D218566}" xr6:coauthVersionLast="47" xr6:coauthVersionMax="47" xr10:uidLastSave="{344BA53B-1053-4479-8EF9-1148D87906A1}"/>
  <bookViews>
    <workbookView xWindow="-110" yWindow="-110" windowWidth="19420" windowHeight="10420" firstSheet="10" activeTab="10" xr2:uid="{00000000-000D-0000-FFFF-FFFF00000000}"/>
  </bookViews>
  <sheets>
    <sheet name="2024 Programa de Mant. EDIL v2" sheetId="7" state="hidden" r:id="rId1"/>
    <sheet name="2024 Programa de Mant. ELEC (2)" sheetId="13" state="hidden" r:id="rId2"/>
    <sheet name="2025 Programa de Mant. ELECTRIC" sheetId="8" state="hidden" r:id="rId3"/>
    <sheet name="2023 (2)" sheetId="3" state="hidden" r:id="rId4"/>
    <sheet name="2023 Programa de Mant. EDIL " sheetId="6" state="hidden" r:id="rId5"/>
    <sheet name="2023 Programa de Mant. Prevent." sheetId="1" state="hidden" r:id="rId6"/>
    <sheet name="2024 Programa de Mant. EDIL v3" sheetId="10" state="hidden" r:id="rId7"/>
    <sheet name="2024 Programa de Mant. Prev " sheetId="4" state="hidden" r:id="rId8"/>
    <sheet name="2025 Programa de Mant. EDIL " sheetId="11" r:id="rId9"/>
    <sheet name="2025 Programa de Mant. Prev " sheetId="12" r:id="rId10"/>
    <sheet name="2026 Programa de Mant. EDIL" sheetId="14" r:id="rId11"/>
    <sheet name="2026 Programa de Mant. Prev" sheetId="15" r:id="rId12"/>
    <sheet name="2023 Propuesta Programa" sheetId="2" state="hidden" r:id="rId13"/>
    <sheet name="2023 Programa de Mant. EDILICIO" sheetId="5" state="hidden" r:id="rId14"/>
  </sheets>
  <definedNames>
    <definedName name="_xlnm._FilterDatabase" localSheetId="3" hidden="1">'2023 (2)'!$A$7:$K$2248</definedName>
    <definedName name="_xlnm._FilterDatabase" localSheetId="4" hidden="1">'2023 Programa de Mant. EDIL '!$A$15:$BU$377</definedName>
    <definedName name="_xlnm._FilterDatabase" localSheetId="13" hidden="1">'2023 Programa de Mant. EDILICIO'!$A$9:$BS$372</definedName>
    <definedName name="_xlnm._FilterDatabase" localSheetId="5" hidden="1">'2023 Programa de Mant. Prevent.'!$A$10:$BV$335</definedName>
    <definedName name="_xlnm._FilterDatabase" localSheetId="0" hidden="1">'2024 Programa de Mant. EDIL v2'!$A$14:$CE$378</definedName>
    <definedName name="_xlnm._FilterDatabase" localSheetId="6" hidden="1">'2024 Programa de Mant. EDIL v3'!$A$14:$CE$380</definedName>
    <definedName name="_xlnm._FilterDatabase" localSheetId="1" hidden="1">'2024 Programa de Mant. ELEC (2)'!$A$9:$BS$9</definedName>
    <definedName name="_xlnm._FilterDatabase" localSheetId="7" hidden="1">'2024 Programa de Mant. Prev '!$A$13:$CK$396</definedName>
    <definedName name="_xlnm._FilterDatabase" localSheetId="8" hidden="1">'2025 Programa de Mant. EDIL '!$A$14:$CQ$381</definedName>
    <definedName name="_xlnm._FilterDatabase" localSheetId="2" hidden="1">'2025 Programa de Mant. ELECTRIC'!$A$9:$BS$9</definedName>
    <definedName name="_xlnm._FilterDatabase" localSheetId="9" hidden="1">'2025 Programa de Mant. Prev '!$A$13:$DE$444</definedName>
    <definedName name="_xlnm._FilterDatabase" localSheetId="10" hidden="1">'2026 Programa de Mant. EDIL'!$A$14:$CQ$381</definedName>
    <definedName name="_xlnm._FilterDatabase" localSheetId="11" hidden="1">'2026 Programa de Mant. Prev'!$A$13:$DE$485</definedName>
    <definedName name="_xlnm.Print_Area" localSheetId="3">'2023 (2)'!$A$1:$F$1713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6" i="15" l="1"/>
  <c r="AQ6" i="15"/>
  <c r="AO6" i="15"/>
  <c r="AJ6" i="15"/>
  <c r="AH6" i="15"/>
  <c r="AC6" i="15"/>
  <c r="AA6" i="15"/>
  <c r="Y6" i="15"/>
  <c r="T6" i="15"/>
  <c r="R6" i="15"/>
  <c r="O6" i="15"/>
  <c r="L6" i="15"/>
  <c r="AU5" i="15"/>
  <c r="AQ5" i="15"/>
  <c r="AO5" i="15"/>
  <c r="AJ5" i="15"/>
  <c r="AH5" i="15"/>
  <c r="AC5" i="15"/>
  <c r="AA5" i="15"/>
  <c r="Y5" i="15"/>
  <c r="T5" i="15"/>
  <c r="R5" i="15"/>
  <c r="R4" i="15" s="1"/>
  <c r="O5" i="15"/>
  <c r="L5" i="15"/>
  <c r="J65" i="14"/>
  <c r="H65" i="14"/>
  <c r="J64" i="14"/>
  <c r="H64" i="14"/>
  <c r="AF7" i="14"/>
  <c r="AQ6" i="14"/>
  <c r="AM6" i="14"/>
  <c r="AK6" i="14"/>
  <c r="AI6" i="14"/>
  <c r="AF6" i="14"/>
  <c r="AE6" i="14"/>
  <c r="AB6" i="14"/>
  <c r="X6" i="14"/>
  <c r="V6" i="14"/>
  <c r="Q6" i="14"/>
  <c r="O6" i="14"/>
  <c r="L6" i="14"/>
  <c r="J6" i="14"/>
  <c r="AQ5" i="14"/>
  <c r="AM5" i="14"/>
  <c r="AK5" i="14"/>
  <c r="AI5" i="14"/>
  <c r="AF5" i="14"/>
  <c r="AE5" i="14"/>
  <c r="AB5" i="14"/>
  <c r="X5" i="14"/>
  <c r="V5" i="14"/>
  <c r="Q5" i="14"/>
  <c r="O5" i="14"/>
  <c r="L5" i="14"/>
  <c r="J5" i="14"/>
  <c r="O5" i="12"/>
  <c r="O6" i="12"/>
  <c r="AU6" i="12"/>
  <c r="AU5" i="12"/>
  <c r="AQ5" i="12"/>
  <c r="AQ6" i="12"/>
  <c r="AO6" i="12"/>
  <c r="AO5" i="12"/>
  <c r="AJ6" i="12"/>
  <c r="AJ5" i="12"/>
  <c r="AC4" i="15" l="1"/>
  <c r="AD6" i="15" s="1"/>
  <c r="AM4" i="14"/>
  <c r="AO6" i="14" s="1"/>
  <c r="V4" i="14"/>
  <c r="W7" i="14" s="1"/>
  <c r="AQ4" i="14"/>
  <c r="AR6" i="14" s="1"/>
  <c r="J63" i="14"/>
  <c r="K64" i="14" s="1"/>
  <c r="AI4" i="14"/>
  <c r="AJ6" i="14" s="1"/>
  <c r="Q4" i="14"/>
  <c r="R5" i="14" s="1"/>
  <c r="AE4" i="14"/>
  <c r="AO5" i="14"/>
  <c r="AB4" i="14"/>
  <c r="AC6" i="14" s="1"/>
  <c r="O4" i="14"/>
  <c r="P5" i="14" s="1"/>
  <c r="H63" i="14"/>
  <c r="I64" i="14" s="1"/>
  <c r="AQ4" i="15"/>
  <c r="AR5" i="15" s="1"/>
  <c r="L4" i="15"/>
  <c r="M6" i="15" s="1"/>
  <c r="AJ4" i="15"/>
  <c r="AK6" i="15" s="1"/>
  <c r="Y4" i="15"/>
  <c r="Z6" i="15" s="1"/>
  <c r="S6" i="15"/>
  <c r="O4" i="15"/>
  <c r="Q6" i="15" s="1"/>
  <c r="AA4" i="15"/>
  <c r="AB6" i="15" s="1"/>
  <c r="AO4" i="15"/>
  <c r="AP5" i="15" s="1"/>
  <c r="S5" i="15"/>
  <c r="S7" i="15"/>
  <c r="T4" i="15"/>
  <c r="U6" i="15" s="1"/>
  <c r="AH4" i="15"/>
  <c r="AI6" i="15" s="1"/>
  <c r="AU4" i="15"/>
  <c r="AW7" i="15" s="1"/>
  <c r="J4" i="14"/>
  <c r="K5" i="14" s="1"/>
  <c r="L4" i="14"/>
  <c r="X4" i="14"/>
  <c r="AK4" i="14"/>
  <c r="O4" i="12"/>
  <c r="AU4" i="12"/>
  <c r="AH6" i="12"/>
  <c r="AH5" i="12"/>
  <c r="AC6" i="12"/>
  <c r="AC5" i="12"/>
  <c r="AA6" i="12"/>
  <c r="AA5" i="12"/>
  <c r="Y5" i="12"/>
  <c r="Y6" i="12"/>
  <c r="T6" i="12"/>
  <c r="T5" i="12"/>
  <c r="R6" i="12"/>
  <c r="R5" i="12"/>
  <c r="L6" i="12"/>
  <c r="L5" i="12"/>
  <c r="AE5" i="11"/>
  <c r="V5" i="11"/>
  <c r="V6" i="11"/>
  <c r="J65" i="11"/>
  <c r="H65" i="11"/>
  <c r="J64" i="11"/>
  <c r="H64" i="11"/>
  <c r="AQ6" i="11"/>
  <c r="AM6" i="11"/>
  <c r="AK6" i="11"/>
  <c r="AI6" i="11"/>
  <c r="AE6" i="11"/>
  <c r="AB6" i="11"/>
  <c r="X6" i="11"/>
  <c r="Q6" i="11"/>
  <c r="O6" i="11"/>
  <c r="L6" i="11"/>
  <c r="J6" i="11"/>
  <c r="AQ5" i="11"/>
  <c r="AM5" i="11"/>
  <c r="AK5" i="11"/>
  <c r="AI5" i="11"/>
  <c r="AB5" i="11"/>
  <c r="X5" i="11"/>
  <c r="Q5" i="11"/>
  <c r="O5" i="11"/>
  <c r="L5" i="11"/>
  <c r="J5" i="11"/>
  <c r="AL6" i="10"/>
  <c r="AL5" i="10"/>
  <c r="AI6" i="10"/>
  <c r="AI5" i="10"/>
  <c r="AG6" i="10"/>
  <c r="AG5" i="10"/>
  <c r="AE6" i="10"/>
  <c r="AE5" i="10"/>
  <c r="AB6" i="10"/>
  <c r="AB5" i="10"/>
  <c r="Y6" i="10"/>
  <c r="Y5" i="10"/>
  <c r="V6" i="10"/>
  <c r="V5" i="10"/>
  <c r="T6" i="10"/>
  <c r="T5" i="10"/>
  <c r="P6" i="10"/>
  <c r="W5" i="14" l="1"/>
  <c r="W6" i="14"/>
  <c r="AD7" i="15"/>
  <c r="R7" i="14"/>
  <c r="AD5" i="15"/>
  <c r="M5" i="15"/>
  <c r="AR6" i="15"/>
  <c r="AR5" i="14"/>
  <c r="AR7" i="14"/>
  <c r="K65" i="14"/>
  <c r="AJ7" i="14"/>
  <c r="AJ5" i="14"/>
  <c r="R6" i="14"/>
  <c r="P7" i="14"/>
  <c r="AR7" i="15"/>
  <c r="I65" i="14"/>
  <c r="AC7" i="14"/>
  <c r="AC5" i="14"/>
  <c r="P6" i="14"/>
  <c r="M7" i="15"/>
  <c r="AK7" i="15"/>
  <c r="AK5" i="15"/>
  <c r="Z7" i="15"/>
  <c r="AW5" i="15"/>
  <c r="AW6" i="15"/>
  <c r="AP6" i="15"/>
  <c r="AP7" i="15"/>
  <c r="Z5" i="15"/>
  <c r="U5" i="15"/>
  <c r="Q7" i="15"/>
  <c r="AI5" i="15"/>
  <c r="AB7" i="15"/>
  <c r="AI7" i="15"/>
  <c r="AB5" i="15"/>
  <c r="U7" i="15"/>
  <c r="Q5" i="15"/>
  <c r="Y6" i="14"/>
  <c r="Y5" i="14"/>
  <c r="K7" i="14"/>
  <c r="Y7" i="14"/>
  <c r="K6" i="14"/>
  <c r="AL6" i="14"/>
  <c r="AL5" i="14"/>
  <c r="AO7" i="14" s="1"/>
  <c r="AL7" i="14"/>
  <c r="N6" i="14"/>
  <c r="N5" i="14"/>
  <c r="N7" i="14"/>
  <c r="AE4" i="11"/>
  <c r="AB4" i="11"/>
  <c r="AC6" i="11" s="1"/>
  <c r="AF6" i="11" s="1"/>
  <c r="L4" i="11"/>
  <c r="N5" i="11" s="1"/>
  <c r="X4" i="11"/>
  <c r="Y6" i="11" s="1"/>
  <c r="AI4" i="11"/>
  <c r="AJ6" i="11" s="1"/>
  <c r="AM4" i="11"/>
  <c r="AO6" i="11" s="1"/>
  <c r="H63" i="11"/>
  <c r="I64" i="11" s="1"/>
  <c r="J4" i="11"/>
  <c r="K6" i="11" s="1"/>
  <c r="L4" i="12"/>
  <c r="M6" i="12" s="1"/>
  <c r="Y4" i="12"/>
  <c r="Z6" i="12" s="1"/>
  <c r="AJ4" i="12"/>
  <c r="AK6" i="12" s="1"/>
  <c r="V4" i="11"/>
  <c r="W6" i="11" s="1"/>
  <c r="O4" i="11"/>
  <c r="P6" i="11" s="1"/>
  <c r="AQ4" i="12"/>
  <c r="AR6" i="12" s="1"/>
  <c r="AC4" i="12"/>
  <c r="AD6" i="12" s="1"/>
  <c r="AO4" i="12"/>
  <c r="AP5" i="12" s="1"/>
  <c r="T4" i="12"/>
  <c r="U5" i="12" s="1"/>
  <c r="AH4" i="12"/>
  <c r="AI6" i="12" s="1"/>
  <c r="R4" i="12"/>
  <c r="S7" i="12" s="1"/>
  <c r="Q5" i="12"/>
  <c r="AA4" i="12"/>
  <c r="AB6" i="12" s="1"/>
  <c r="AW7" i="12"/>
  <c r="Q4" i="11"/>
  <c r="R7" i="11" s="1"/>
  <c r="AQ4" i="11"/>
  <c r="AR7" i="11" s="1"/>
  <c r="AK4" i="11"/>
  <c r="AL7" i="11" s="1"/>
  <c r="J63" i="11"/>
  <c r="K65" i="11" s="1"/>
  <c r="P5" i="10"/>
  <c r="J64" i="10"/>
  <c r="H64" i="10"/>
  <c r="J63" i="10"/>
  <c r="H63" i="10"/>
  <c r="N6" i="10"/>
  <c r="L6" i="10"/>
  <c r="J6" i="10"/>
  <c r="AI4" i="10"/>
  <c r="AG4" i="10"/>
  <c r="AH7" i="10" s="1"/>
  <c r="AE4" i="10"/>
  <c r="AF6" i="10" s="1"/>
  <c r="AB4" i="10"/>
  <c r="AD5" i="10" s="1"/>
  <c r="T4" i="10"/>
  <c r="N5" i="10"/>
  <c r="L5" i="10"/>
  <c r="J5" i="10"/>
  <c r="AO6" i="4"/>
  <c r="AO5" i="4"/>
  <c r="Y7" i="11" l="1"/>
  <c r="Y5" i="11"/>
  <c r="AC7" i="11"/>
  <c r="AC5" i="11"/>
  <c r="N6" i="11"/>
  <c r="N7" i="11"/>
  <c r="AO5" i="11"/>
  <c r="AJ5" i="11"/>
  <c r="AJ7" i="11"/>
  <c r="I65" i="11"/>
  <c r="AR5" i="11"/>
  <c r="P5" i="11"/>
  <c r="K5" i="11"/>
  <c r="K7" i="11"/>
  <c r="K64" i="11"/>
  <c r="M5" i="12"/>
  <c r="M7" i="12"/>
  <c r="Z7" i="12"/>
  <c r="AK5" i="12"/>
  <c r="Z5" i="12"/>
  <c r="AK7" i="12"/>
  <c r="AR7" i="12"/>
  <c r="AR5" i="12"/>
  <c r="W5" i="11"/>
  <c r="W7" i="11"/>
  <c r="R5" i="11"/>
  <c r="P7" i="11"/>
  <c r="AD5" i="12"/>
  <c r="AD7" i="12"/>
  <c r="AI5" i="12"/>
  <c r="AI7" i="12"/>
  <c r="AP7" i="12"/>
  <c r="Q7" i="12"/>
  <c r="AW6" i="12"/>
  <c r="AP6" i="12"/>
  <c r="Q6" i="12"/>
  <c r="AW5" i="12"/>
  <c r="S5" i="12"/>
  <c r="S6" i="12"/>
  <c r="AB5" i="12"/>
  <c r="U6" i="12"/>
  <c r="U7" i="12"/>
  <c r="AB7" i="12"/>
  <c r="AL6" i="11"/>
  <c r="AR6" i="11"/>
  <c r="AL5" i="11"/>
  <c r="AO7" i="11" s="1"/>
  <c r="R6" i="11"/>
  <c r="AK7" i="10"/>
  <c r="AJ5" i="10"/>
  <c r="AJ6" i="10"/>
  <c r="J4" i="10"/>
  <c r="K5" i="10" s="1"/>
  <c r="H62" i="10"/>
  <c r="I63" i="10" s="1"/>
  <c r="AH6" i="10"/>
  <c r="Y4" i="10"/>
  <c r="Z6" i="10" s="1"/>
  <c r="AA6" i="10" s="1"/>
  <c r="AC6" i="10" s="1"/>
  <c r="AK5" i="10"/>
  <c r="U5" i="10"/>
  <c r="W7" i="10" s="1"/>
  <c r="V4" i="10"/>
  <c r="X7" i="10" s="1"/>
  <c r="U6" i="10"/>
  <c r="W6" i="10" s="1"/>
  <c r="AF7" i="10"/>
  <c r="AK6" i="10"/>
  <c r="N4" i="10"/>
  <c r="O7" i="10" s="1"/>
  <c r="AH5" i="10"/>
  <c r="AJ7" i="10" s="1"/>
  <c r="AD6" i="10"/>
  <c r="I64" i="10"/>
  <c r="AD7" i="10"/>
  <c r="P4" i="10"/>
  <c r="Q6" i="10" s="1"/>
  <c r="AL4" i="10"/>
  <c r="AM7" i="10" s="1"/>
  <c r="U7" i="10"/>
  <c r="AF5" i="10"/>
  <c r="L4" i="10"/>
  <c r="M7" i="10" s="1"/>
  <c r="J62" i="10"/>
  <c r="K64" i="10" s="1"/>
  <c r="AO4" i="4"/>
  <c r="Q5" i="4"/>
  <c r="L6" i="7"/>
  <c r="L5" i="7"/>
  <c r="N6" i="7"/>
  <c r="N5" i="7"/>
  <c r="J5" i="7"/>
  <c r="J6" i="7"/>
  <c r="AL6" i="7"/>
  <c r="AI6" i="7"/>
  <c r="AG6" i="7"/>
  <c r="AE6" i="7"/>
  <c r="AB6" i="7"/>
  <c r="Y6" i="7"/>
  <c r="V6" i="7"/>
  <c r="T6" i="7"/>
  <c r="P6" i="7"/>
  <c r="AL5" i="7"/>
  <c r="AL4" i="7" s="1"/>
  <c r="AI5" i="7"/>
  <c r="AG5" i="7"/>
  <c r="AE5" i="7"/>
  <c r="AB5" i="7"/>
  <c r="Y5" i="7"/>
  <c r="V5" i="7"/>
  <c r="T5" i="7"/>
  <c r="P5" i="7"/>
  <c r="BL6" i="6"/>
  <c r="BL5" i="6"/>
  <c r="BJ6" i="6"/>
  <c r="BJ5" i="6"/>
  <c r="AF7" i="11" l="1"/>
  <c r="AF5" i="11"/>
  <c r="K7" i="10"/>
  <c r="K6" i="10"/>
  <c r="X5" i="10"/>
  <c r="X6" i="10"/>
  <c r="O5" i="10"/>
  <c r="AM5" i="10"/>
  <c r="Z5" i="10"/>
  <c r="AA5" i="10" s="1"/>
  <c r="W5" i="10"/>
  <c r="Z7" i="10"/>
  <c r="O6" i="10"/>
  <c r="AM6" i="10"/>
  <c r="AA7" i="10"/>
  <c r="Q7" i="10"/>
  <c r="K63" i="10"/>
  <c r="Q5" i="10"/>
  <c r="M5" i="10"/>
  <c r="M6" i="10"/>
  <c r="AB4" i="7"/>
  <c r="P4" i="7"/>
  <c r="Q5" i="7" s="1"/>
  <c r="T4" i="7"/>
  <c r="U5" i="7" s="1"/>
  <c r="AM7" i="7"/>
  <c r="AD7" i="7"/>
  <c r="V4" i="7"/>
  <c r="X7" i="7" s="1"/>
  <c r="Q7" i="7"/>
  <c r="Q6" i="7"/>
  <c r="AD6" i="7"/>
  <c r="AM6" i="7"/>
  <c r="Y4" i="7"/>
  <c r="Z5" i="7" s="1"/>
  <c r="AA5" i="7" s="1"/>
  <c r="U7" i="7"/>
  <c r="AG4" i="7"/>
  <c r="AH5" i="7" s="1"/>
  <c r="X6" i="7"/>
  <c r="N4" i="7"/>
  <c r="O5" i="7" s="1"/>
  <c r="L4" i="7"/>
  <c r="J4" i="7"/>
  <c r="K7" i="7" s="1"/>
  <c r="AE4" i="7"/>
  <c r="AF6" i="7" s="1"/>
  <c r="AD5" i="7"/>
  <c r="AM5" i="7"/>
  <c r="AI4" i="7"/>
  <c r="AK6" i="7" s="1"/>
  <c r="BJ4" i="6"/>
  <c r="BK5" i="6" s="1"/>
  <c r="BL4" i="6"/>
  <c r="BM7" i="6" s="1"/>
  <c r="AF5" i="4"/>
  <c r="AF6" i="4"/>
  <c r="O6" i="4"/>
  <c r="O5" i="4"/>
  <c r="L6" i="4"/>
  <c r="L5" i="4"/>
  <c r="AM6" i="4"/>
  <c r="AM5" i="4"/>
  <c r="AK6" i="4"/>
  <c r="AK5" i="4"/>
  <c r="AH6" i="4"/>
  <c r="AH5" i="4"/>
  <c r="AA6" i="4"/>
  <c r="AA5" i="4"/>
  <c r="Y6" i="4"/>
  <c r="Y5" i="4"/>
  <c r="W6" i="4"/>
  <c r="W5" i="4"/>
  <c r="S6" i="4"/>
  <c r="S5" i="4"/>
  <c r="Q6" i="4"/>
  <c r="AC7" i="10" l="1"/>
  <c r="AC5" i="10"/>
  <c r="U6" i="7"/>
  <c r="W6" i="7" s="1"/>
  <c r="AJ5" i="7"/>
  <c r="AJ7" i="7"/>
  <c r="AC7" i="7"/>
  <c r="AC5" i="7"/>
  <c r="W7" i="7"/>
  <c r="W5" i="7"/>
  <c r="AH6" i="7"/>
  <c r="AJ6" i="7" s="1"/>
  <c r="AH7" i="7"/>
  <c r="AA7" i="7"/>
  <c r="Z7" i="7"/>
  <c r="Z6" i="7"/>
  <c r="AA6" i="7" s="1"/>
  <c r="AC6" i="7" s="1"/>
  <c r="O6" i="7"/>
  <c r="O7" i="7"/>
  <c r="X5" i="7"/>
  <c r="M6" i="7"/>
  <c r="M7" i="7"/>
  <c r="M5" i="7"/>
  <c r="K6" i="7"/>
  <c r="K5" i="7"/>
  <c r="AK7" i="7"/>
  <c r="AF7" i="7"/>
  <c r="AK5" i="7"/>
  <c r="AF5" i="7"/>
  <c r="BM6" i="6"/>
  <c r="BM5" i="6"/>
  <c r="BK6" i="6"/>
  <c r="BK7" i="6"/>
  <c r="AF4" i="4"/>
  <c r="AG7" i="4" s="1"/>
  <c r="L4" i="4"/>
  <c r="M5" i="4" s="1"/>
  <c r="O4" i="4"/>
  <c r="P7" i="4" s="1"/>
  <c r="AQ7" i="4"/>
  <c r="AM4" i="4"/>
  <c r="AN7" i="4" s="1"/>
  <c r="AK4" i="4"/>
  <c r="AL5" i="4" s="1"/>
  <c r="AH4" i="4"/>
  <c r="AI7" i="4" s="1"/>
  <c r="AA4" i="4"/>
  <c r="AB7" i="4" s="1"/>
  <c r="Y4" i="4"/>
  <c r="Z7" i="4" s="1"/>
  <c r="W4" i="4"/>
  <c r="X5" i="4" s="1"/>
  <c r="S4" i="4"/>
  <c r="T5" i="4" s="1"/>
  <c r="Q4" i="4"/>
  <c r="R5" i="4" s="1"/>
  <c r="H62" i="7"/>
  <c r="H61" i="7"/>
  <c r="J62" i="7"/>
  <c r="J61" i="7"/>
  <c r="BY26" i="6"/>
  <c r="BY25" i="6"/>
  <c r="BW26" i="6"/>
  <c r="BW25" i="6"/>
  <c r="BN5" i="1"/>
  <c r="BN4" i="1"/>
  <c r="BL5" i="1"/>
  <c r="BL4" i="1"/>
  <c r="P5" i="4" l="1"/>
  <c r="M7" i="4"/>
  <c r="P6" i="4"/>
  <c r="M6" i="4"/>
  <c r="H60" i="7"/>
  <c r="I61" i="7" s="1"/>
  <c r="AQ5" i="4"/>
  <c r="AQ6" i="4"/>
  <c r="AN5" i="4"/>
  <c r="AN6" i="4"/>
  <c r="AL6" i="4"/>
  <c r="AL7" i="4"/>
  <c r="AI5" i="4"/>
  <c r="AI6" i="4"/>
  <c r="AG5" i="4"/>
  <c r="AG6" i="4"/>
  <c r="AB5" i="4"/>
  <c r="AB6" i="4"/>
  <c r="Z5" i="4"/>
  <c r="Z6" i="4"/>
  <c r="X6" i="4"/>
  <c r="X7" i="4"/>
  <c r="T6" i="4"/>
  <c r="T7" i="4"/>
  <c r="R6" i="4"/>
  <c r="R7" i="4"/>
  <c r="J60" i="7"/>
  <c r="K61" i="7" s="1"/>
  <c r="BW24" i="6"/>
  <c r="BX25" i="6" s="1"/>
  <c r="BY24" i="6"/>
  <c r="BZ25" i="6" s="1"/>
  <c r="BN3" i="1"/>
  <c r="BL3" i="1"/>
  <c r="I62" i="7" l="1"/>
  <c r="BM5" i="1"/>
  <c r="BM6" i="1"/>
  <c r="BO5" i="1"/>
  <c r="BO6" i="1"/>
  <c r="K62" i="7"/>
  <c r="BX26" i="6"/>
  <c r="BZ26" i="6"/>
  <c r="BO4" i="1"/>
  <c r="BM4" i="1"/>
</calcChain>
</file>

<file path=xl/sharedStrings.xml><?xml version="1.0" encoding="utf-8"?>
<sst xmlns="http://schemas.openxmlformats.org/spreadsheetml/2006/main" count="9071" uniqueCount="1133">
  <si>
    <t xml:space="preserve">PROGRAMA DE MANTENIMIENTO PREVENTIVO EDILICIO </t>
  </si>
  <si>
    <t>INDICADOR</t>
  </si>
  <si>
    <t>Código</t>
  </si>
  <si>
    <t>Revisión</t>
  </si>
  <si>
    <t>Vigencia</t>
  </si>
  <si>
    <t>Cancela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</si>
  <si>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</si>
  <si>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</si>
  <si>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</si>
  <si>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</si>
  <si>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</si>
  <si>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</si>
  <si>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</si>
  <si>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</si>
  <si>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</si>
  <si>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</si>
  <si>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</si>
  <si>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</si>
  <si>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PLA-MANT-004</t>
  </si>
  <si>
    <t xml:space="preserve">Total de OT </t>
  </si>
  <si>
    <t>OT Realizadas</t>
  </si>
  <si>
    <t xml:space="preserve">OT no Realizadas </t>
  </si>
  <si>
    <t xml:space="preserve">Cumplimiento del Plan </t>
  </si>
  <si>
    <t>Objetivo</t>
  </si>
  <si>
    <t>ZONA</t>
  </si>
  <si>
    <t>TAREAS A VERIFICAR</t>
  </si>
  <si>
    <t>FRECUENCIA DE REVISIÒN (DÌAS)</t>
  </si>
  <si>
    <t>Su rotura o mal funcionamiento podría afectar</t>
  </si>
  <si>
    <t>Producción</t>
  </si>
  <si>
    <t>Seguridad fisica de las personas</t>
  </si>
  <si>
    <t>Inocuidad del producto</t>
  </si>
  <si>
    <t>Ejecución</t>
  </si>
  <si>
    <t>Semana</t>
  </si>
  <si>
    <t>Dia</t>
  </si>
  <si>
    <t xml:space="preserve">Fecha y responsable </t>
  </si>
  <si>
    <t xml:space="preserve">OT </t>
  </si>
  <si>
    <t>Realizada</t>
  </si>
  <si>
    <t xml:space="preserve">Realizada </t>
  </si>
  <si>
    <t xml:space="preserve">Relizado </t>
  </si>
  <si>
    <t xml:space="preserve">Fecha y Responsable </t>
  </si>
  <si>
    <t xml:space="preserve">Techos </t>
  </si>
  <si>
    <t>Externos</t>
  </si>
  <si>
    <t xml:space="preserve">Verificar estado general </t>
  </si>
  <si>
    <t>X</t>
  </si>
  <si>
    <t>1 Y 3</t>
  </si>
  <si>
    <t>3/01/2024 Diego-16/1/2024 Diego</t>
  </si>
  <si>
    <t>2012-2019</t>
  </si>
  <si>
    <t xml:space="preserve">8/2/2024 Diego - 21/2/2024 Daniel </t>
  </si>
  <si>
    <t>2022-2029</t>
  </si>
  <si>
    <t>2 y 4</t>
  </si>
  <si>
    <t xml:space="preserve">4/3/2024 Marco </t>
  </si>
  <si>
    <t xml:space="preserve">4/4/2024 Marco </t>
  </si>
  <si>
    <t xml:space="preserve">18/4/2024-05/05/2024 Marco </t>
  </si>
  <si>
    <t>2049-2050</t>
  </si>
  <si>
    <t xml:space="preserve">3/6/2024 Marco </t>
  </si>
  <si>
    <t xml:space="preserve">15/7/2024-01/7/2024 Marco </t>
  </si>
  <si>
    <t>2067 -2068</t>
  </si>
  <si>
    <t>Marco 5/8/24</t>
  </si>
  <si>
    <t>Marco 2/9/24</t>
  </si>
  <si>
    <t>Marco 8/10/24</t>
  </si>
  <si>
    <t xml:space="preserve">Internos </t>
  </si>
  <si>
    <t>Canaletas</t>
  </si>
  <si>
    <t xml:space="preserve">Limpieza de canaletas </t>
  </si>
  <si>
    <t>1-2-3-4</t>
  </si>
  <si>
    <t>8/1/2024 15/1/2024 22/1/2024 29/1/2024 Diego</t>
  </si>
  <si>
    <t xml:space="preserve">29/2/2024 Diego </t>
  </si>
  <si>
    <t xml:space="preserve">4/3/2024-11/3/2024-18/3/2024-25/3/2024 Marco </t>
  </si>
  <si>
    <t xml:space="preserve">8/4/2024-15/4/2024-22/4/2024-29/4/2024 Marco </t>
  </si>
  <si>
    <t xml:space="preserve">6/5/2024-13/5/2024-20/5/2024-27/5/2024 Marco </t>
  </si>
  <si>
    <t>3/6/2024-10/6/2024-17/6/2024-24/6/2024 Marco</t>
  </si>
  <si>
    <t xml:space="preserve">01/7/2024 -8/7/2024-15/7/2024-22/7/2024 Marco </t>
  </si>
  <si>
    <t>Marco 5/8-12/8-19/8-26/8</t>
  </si>
  <si>
    <t>Marco 2/9-9/9-16-9-23/9</t>
  </si>
  <si>
    <t>Marco 7/10; 15/10; 22/10; 29/10/24</t>
  </si>
  <si>
    <t>Pintura</t>
  </si>
  <si>
    <t>Planta</t>
  </si>
  <si>
    <t xml:space="preserve">Verificar estado pintura </t>
  </si>
  <si>
    <t>08/01/2024 Diego</t>
  </si>
  <si>
    <t>24/2/2024 Marcos</t>
  </si>
  <si>
    <t xml:space="preserve">12/3/2024 Marco </t>
  </si>
  <si>
    <t xml:space="preserve">12/4/2024 Marco </t>
  </si>
  <si>
    <t xml:space="preserve">12/7/2024 Marco </t>
  </si>
  <si>
    <t>Marco 12/8/24</t>
  </si>
  <si>
    <t>Marco 9/9/24</t>
  </si>
  <si>
    <t>Marco 15/10/24</t>
  </si>
  <si>
    <t>Puertas y portones</t>
  </si>
  <si>
    <t>Verificación de burletes</t>
  </si>
  <si>
    <t>18/1/2024 Marcos</t>
  </si>
  <si>
    <t xml:space="preserve">21/2/2024 Daniel </t>
  </si>
  <si>
    <t xml:space="preserve">14/4/2024 Marco </t>
  </si>
  <si>
    <t xml:space="preserve">13/5/2024 Marco </t>
  </si>
  <si>
    <t>Marco 13/8/24</t>
  </si>
  <si>
    <t>Marco 11/9/24</t>
  </si>
  <si>
    <t>Verificación de guias</t>
  </si>
  <si>
    <t xml:space="preserve">Estado general </t>
  </si>
  <si>
    <t>Ventanas</t>
  </si>
  <si>
    <t xml:space="preserve">Verificar sellado </t>
  </si>
  <si>
    <t xml:space="preserve">22/01/2024 Diego </t>
  </si>
  <si>
    <t xml:space="preserve">13/3/2024 Marco </t>
  </si>
  <si>
    <t xml:space="preserve">13/7/2024 Marco </t>
  </si>
  <si>
    <t xml:space="preserve">Verificar acrilico </t>
  </si>
  <si>
    <t xml:space="preserve">Estado geeneral </t>
  </si>
  <si>
    <t xml:space="preserve">Duchas </t>
  </si>
  <si>
    <t>Vestuarios</t>
  </si>
  <si>
    <t>Verificar ducha</t>
  </si>
  <si>
    <t>19/1/2024 Caio</t>
  </si>
  <si>
    <t xml:space="preserve">13/6/2024 Marco </t>
  </si>
  <si>
    <t xml:space="preserve">Verificar desague </t>
  </si>
  <si>
    <t>Filtros Aire</t>
  </si>
  <si>
    <t>Crudo</t>
  </si>
  <si>
    <t>Cambiar filtros micropesado</t>
  </si>
  <si>
    <t>8/2/2024 Diego</t>
  </si>
  <si>
    <t xml:space="preserve">05/5/2024 Marco </t>
  </si>
  <si>
    <t>Marco 7/8/24</t>
  </si>
  <si>
    <t>Cambiar filtro Entrada H1</t>
  </si>
  <si>
    <t>Cambiar filtro Horno rotativo</t>
  </si>
  <si>
    <t>Cocido</t>
  </si>
  <si>
    <t>Cambiar filtro Pepas</t>
  </si>
  <si>
    <t>Cambiar filtro Cinta de enfriamiento</t>
  </si>
  <si>
    <t>Cambiar filtro Alfajores</t>
  </si>
  <si>
    <t xml:space="preserve">Filtros Agua </t>
  </si>
  <si>
    <t xml:space="preserve">Crudo  </t>
  </si>
  <si>
    <t xml:space="preserve">Cambiar filtro Particulas </t>
  </si>
  <si>
    <t xml:space="preserve">Cambiar filtro amasado </t>
  </si>
  <si>
    <t xml:space="preserve">10/1/2024 Benjamin </t>
  </si>
  <si>
    <t xml:space="preserve">31/5/2024 Ruben </t>
  </si>
  <si>
    <t>Cambiar filtro Carbon activado</t>
  </si>
  <si>
    <t>Osmosis inversa</t>
  </si>
  <si>
    <t xml:space="preserve">5/3/2024 Ruben </t>
  </si>
  <si>
    <t>3035A</t>
  </si>
  <si>
    <t>6/5/2024 Marcelo</t>
  </si>
  <si>
    <t>Bombas</t>
  </si>
  <si>
    <t>Bomba 1</t>
  </si>
  <si>
    <t>Revisar funcionamiento</t>
  </si>
  <si>
    <t xml:space="preserve">5/3/2024 Marcelo </t>
  </si>
  <si>
    <t>2035B</t>
  </si>
  <si>
    <t>Bomba 2</t>
  </si>
  <si>
    <t xml:space="preserve">Revisar funcionamiento </t>
  </si>
  <si>
    <t>Bomba 3</t>
  </si>
  <si>
    <t xml:space="preserve">Mosquiteros </t>
  </si>
  <si>
    <t>Mosquitero</t>
  </si>
  <si>
    <t xml:space="preserve">Verificar estado </t>
  </si>
  <si>
    <t>28/2/2024 Gustavo</t>
  </si>
  <si>
    <t>11/3/2024- 25/3/2024 Marco</t>
  </si>
  <si>
    <t xml:space="preserve">8/4/2024-22/4/2024 Marco </t>
  </si>
  <si>
    <t>13/5/2024-27/5/2024 Marco</t>
  </si>
  <si>
    <t xml:space="preserve">8/7/2024-22/7/2024 Marco </t>
  </si>
  <si>
    <t>Marco 05/8/24 - 19/8/24</t>
  </si>
  <si>
    <t>Marco 2/9-16/9</t>
  </si>
  <si>
    <t>Marco 08/10/24</t>
  </si>
  <si>
    <t xml:space="preserve">Cañeria pluvial </t>
  </si>
  <si>
    <t xml:space="preserve">Deposito Materia  prima </t>
  </si>
  <si>
    <t xml:space="preserve">Ausencia de goteras </t>
  </si>
  <si>
    <t>2 Y 4</t>
  </si>
  <si>
    <t>10/01/2024 Daniel - 01/2/2024 Gustavo</t>
  </si>
  <si>
    <t>2015-2021</t>
  </si>
  <si>
    <t xml:space="preserve">5/3/2024 Marcos </t>
  </si>
  <si>
    <t xml:space="preserve">12/3/2024-26/3/2024  Marco </t>
  </si>
  <si>
    <t>2037-2037b</t>
  </si>
  <si>
    <t xml:space="preserve">18/4/2024-25/4/2024 Marco </t>
  </si>
  <si>
    <t>2046-2046B</t>
  </si>
  <si>
    <t xml:space="preserve">14/5/2024-27/5/2024 Marco </t>
  </si>
  <si>
    <t>2062-2062B</t>
  </si>
  <si>
    <t>8/7/2024 Marco -22/7/2024 Marco</t>
  </si>
  <si>
    <t>Marco 29/10/24</t>
  </si>
  <si>
    <t xml:space="preserve">Compresor Sullair </t>
  </si>
  <si>
    <t>Zona compresores</t>
  </si>
  <si>
    <t xml:space="preserve">Cambio de filtro de aceite </t>
  </si>
  <si>
    <t xml:space="preserve">31/5/2024 Marcelo </t>
  </si>
  <si>
    <t xml:space="preserve"> </t>
  </si>
  <si>
    <t>Cambio de filtro de aire</t>
  </si>
  <si>
    <t xml:space="preserve">Cambio de filtro separador </t>
  </si>
  <si>
    <t>10/10/24 Benjamin</t>
  </si>
  <si>
    <t xml:space="preserve">Cambio de Aceite </t>
  </si>
  <si>
    <t>Extractores de aire</t>
  </si>
  <si>
    <t xml:space="preserve">Verificar integridad fisica </t>
  </si>
  <si>
    <t xml:space="preserve">6/3/2024 Diego </t>
  </si>
  <si>
    <t>Marco 09/08/24</t>
  </si>
  <si>
    <t xml:space="preserve">Febrero </t>
  </si>
  <si>
    <t xml:space="preserve">PROGRAMA DE MANTENIMIENTO PREVENTIVO MECANICO </t>
  </si>
  <si>
    <t>/11/2023</t>
  </si>
  <si>
    <t>EQUIPO</t>
  </si>
  <si>
    <t>PARTE DEL EQUIPO</t>
  </si>
  <si>
    <t>Propuesta</t>
  </si>
  <si>
    <t xml:space="preserve">Tableros Electricos </t>
  </si>
  <si>
    <t xml:space="preserve">PAN X2 </t>
  </si>
  <si>
    <t>Iluminación y tomas</t>
  </si>
  <si>
    <t xml:space="preserve">8/3/2024 Benjamin </t>
  </si>
  <si>
    <t>OT-3001</t>
  </si>
  <si>
    <t xml:space="preserve">Gabinete </t>
  </si>
  <si>
    <t xml:space="preserve">Control de buloneria </t>
  </si>
  <si>
    <t>Cables y ductos portacables</t>
  </si>
  <si>
    <t>Prensa Cables</t>
  </si>
  <si>
    <t>Borneras</t>
  </si>
  <si>
    <t>Llaves termomagneticas, contactores y reles</t>
  </si>
  <si>
    <t>Variador de velocidad-servos</t>
  </si>
  <si>
    <t>OT-3002</t>
  </si>
  <si>
    <t>Fuentes de alimentación</t>
  </si>
  <si>
    <t>Frente, luces, pulsadores, llaves, golpes de puño</t>
  </si>
  <si>
    <t xml:space="preserve">Cerradura, Bisagras y burletes </t>
  </si>
  <si>
    <t xml:space="preserve">ENVASADORA 3 </t>
  </si>
  <si>
    <t xml:space="preserve">16/2/2024 Benjamin </t>
  </si>
  <si>
    <t>OT-3004</t>
  </si>
  <si>
    <t xml:space="preserve">ENVASADORA 5 </t>
  </si>
  <si>
    <t>OT-3003</t>
  </si>
  <si>
    <t xml:space="preserve">HORNO TUNEL X 5  </t>
  </si>
  <si>
    <t>OT-3005</t>
  </si>
  <si>
    <t>OT-3006</t>
  </si>
  <si>
    <t xml:space="preserve">08/3/2024 Benjamin </t>
  </si>
  <si>
    <t>OT-3007</t>
  </si>
  <si>
    <t xml:space="preserve">4/3/2024 Benjamin </t>
  </si>
  <si>
    <t>OT-3008</t>
  </si>
  <si>
    <t>OT-3009</t>
  </si>
  <si>
    <t>CINTA DE ENFRIAMIENTO</t>
  </si>
  <si>
    <t>OT-3010</t>
  </si>
  <si>
    <t xml:space="preserve">AMASADORA 1 </t>
  </si>
  <si>
    <t>OT-3011</t>
  </si>
  <si>
    <t xml:space="preserve">AMASADORA 2 </t>
  </si>
  <si>
    <t>BATIDORAS</t>
  </si>
  <si>
    <t xml:space="preserve">HORNOS ROTATIVOS </t>
  </si>
  <si>
    <t xml:space="preserve">KING KONG </t>
  </si>
  <si>
    <t xml:space="preserve">ALFAJORES </t>
  </si>
  <si>
    <t>PRODUCTO TERMINADO X2</t>
  </si>
  <si>
    <t>TABLEROS GENERALES X2</t>
  </si>
  <si>
    <t xml:space="preserve">8/2/2025 Benjamin </t>
  </si>
  <si>
    <t xml:space="preserve">16/2/2025 Benjamin </t>
  </si>
  <si>
    <t xml:space="preserve">08/3/2025 Benjamin </t>
  </si>
  <si>
    <t>PLAN DE MANTENIMIENTO PREVENTIVO</t>
  </si>
  <si>
    <t>MANTENIMIENTO PREVENTIVO</t>
  </si>
  <si>
    <t>TIPO MANTENIMIENTO</t>
  </si>
  <si>
    <t>MAQUINA</t>
  </si>
  <si>
    <t>TAREA A REVISAR</t>
  </si>
  <si>
    <t>PERIODO REVISION</t>
  </si>
  <si>
    <t>REVISADO</t>
  </si>
  <si>
    <t>INOCUIDAD</t>
  </si>
  <si>
    <t xml:space="preserve">Mecanico </t>
  </si>
  <si>
    <t>Rotiva Grande</t>
  </si>
  <si>
    <t>REDUCTOR</t>
  </si>
  <si>
    <t>Rotiva Chica</t>
  </si>
  <si>
    <t>Cortadora de alambre</t>
  </si>
  <si>
    <t>Tren laminador</t>
  </si>
  <si>
    <t>Azucarador  Grande</t>
  </si>
  <si>
    <t xml:space="preserve">Azucarador Chico </t>
  </si>
  <si>
    <t>Amasadora 4 (Crema)</t>
  </si>
  <si>
    <t>Batidora 1</t>
  </si>
  <si>
    <t>Batidora 2</t>
  </si>
  <si>
    <t>Batidora 3</t>
  </si>
  <si>
    <t>Horno T1</t>
  </si>
  <si>
    <t>Horno T2</t>
  </si>
  <si>
    <t>Horno T3</t>
  </si>
  <si>
    <t>Envasadora 3</t>
  </si>
  <si>
    <t>Envasadora 5</t>
  </si>
  <si>
    <t>RODAMIENTOS</t>
  </si>
  <si>
    <t xml:space="preserve">Dosificadora de Biscuit </t>
  </si>
  <si>
    <t>Rebanadora de Pan</t>
  </si>
  <si>
    <t>Rebanadora de Biscuit</t>
  </si>
  <si>
    <t xml:space="preserve">Rellenadora </t>
  </si>
  <si>
    <t>CADENAS, CORREAS Y POLEAS</t>
  </si>
  <si>
    <t xml:space="preserve">Dosificadora de biscuit </t>
  </si>
  <si>
    <t>Amasadora 1</t>
  </si>
  <si>
    <t>Amasadora 2</t>
  </si>
  <si>
    <t>Amasadora 3</t>
  </si>
  <si>
    <t>Envasadora 1</t>
  </si>
  <si>
    <t>Envasadora 2</t>
  </si>
  <si>
    <t>MOTOR</t>
  </si>
  <si>
    <t>Horno R1</t>
  </si>
  <si>
    <t>Horno R2</t>
  </si>
  <si>
    <t>Horno R3</t>
  </si>
  <si>
    <t>Horno R4</t>
  </si>
  <si>
    <t>Horno R5</t>
  </si>
  <si>
    <t>Envasadora 4</t>
  </si>
  <si>
    <t>Envsadora 5</t>
  </si>
  <si>
    <t>BUJES</t>
  </si>
  <si>
    <t>LONAS</t>
  </si>
  <si>
    <t>RODILLOS</t>
  </si>
  <si>
    <t>Dosificadora Biscuit</t>
  </si>
  <si>
    <t>MOLDES</t>
  </si>
  <si>
    <t>CUCHILLAS/ALAMBRE</t>
  </si>
  <si>
    <t>ALAMBRE</t>
  </si>
  <si>
    <t>CUCHILLAS</t>
  </si>
  <si>
    <t>PIÑONES</t>
  </si>
  <si>
    <t xml:space="preserve">CAJA </t>
  </si>
  <si>
    <t>Dosificadora de pan</t>
  </si>
  <si>
    <t>NEUMATICOS Y ORRINS</t>
  </si>
  <si>
    <t>Dosificadora de budin</t>
  </si>
  <si>
    <t xml:space="preserve">Noviembre </t>
  </si>
  <si>
    <t>13/11/2023 Diego</t>
  </si>
  <si>
    <t>20/12/2023 Diego</t>
  </si>
  <si>
    <t>Limpieza</t>
  </si>
  <si>
    <t>13/11/2023                                  Diego</t>
  </si>
  <si>
    <t>2001     2023</t>
  </si>
  <si>
    <t xml:space="preserve">28/12/2023 Diego </t>
  </si>
  <si>
    <t xml:space="preserve">Verificar estado pintura de techos y pisos </t>
  </si>
  <si>
    <t>19/12/2023 Diego</t>
  </si>
  <si>
    <t xml:space="preserve">Puertas, portones y ventanas </t>
  </si>
  <si>
    <t>11/12/2023  Diego</t>
  </si>
  <si>
    <t xml:space="preserve">1/11/2023 Diego </t>
  </si>
  <si>
    <t>14/11/2023 Lucas</t>
  </si>
  <si>
    <t xml:space="preserve">Crudo </t>
  </si>
  <si>
    <t xml:space="preserve">Cambiar filtro Particulas  </t>
  </si>
  <si>
    <t xml:space="preserve">Cambiar filtro Particulas amasado </t>
  </si>
  <si>
    <t xml:space="preserve">25/11/2023 Caio </t>
  </si>
  <si>
    <t>Cambiar filtro osmosis inversa</t>
  </si>
  <si>
    <t>28/11/2023 Cambio -Diego</t>
  </si>
  <si>
    <t xml:space="preserve">PROGRAMA DE MANTENIMIENTO PREVENTIVO -MECANICO </t>
  </si>
  <si>
    <t>PLA-MANT-004E</t>
  </si>
  <si>
    <t xml:space="preserve">LUBRICANTE PERMITIDO </t>
  </si>
  <si>
    <t xml:space="preserve">Fecha </t>
  </si>
  <si>
    <t>Realizado</t>
  </si>
  <si>
    <t xml:space="preserve">Sin ruidos extraños </t>
  </si>
  <si>
    <t>3/11/2023-Ruben</t>
  </si>
  <si>
    <t>Sin perdida de aceites</t>
  </si>
  <si>
    <t>Estado de retenes</t>
  </si>
  <si>
    <t>Nivel de aceite</t>
  </si>
  <si>
    <t>Temperatura</t>
  </si>
  <si>
    <t>Lubricación</t>
  </si>
  <si>
    <t>H1</t>
  </si>
  <si>
    <t>15/11/2023 Ruben</t>
  </si>
  <si>
    <t xml:space="preserve">Juego con el eje </t>
  </si>
  <si>
    <t>7/12/2023 -Ruben</t>
  </si>
  <si>
    <t>Estado de bujes</t>
  </si>
  <si>
    <t xml:space="preserve">Alineación </t>
  </si>
  <si>
    <t>Ventilación</t>
  </si>
  <si>
    <t xml:space="preserve">11/1/2024 Benjamin </t>
  </si>
  <si>
    <t xml:space="preserve">H1  </t>
  </si>
  <si>
    <t xml:space="preserve">07/12/2023 Marcelo </t>
  </si>
  <si>
    <t>Estado general</t>
  </si>
  <si>
    <t>Rotura</t>
  </si>
  <si>
    <t>9/2/2024 Marcelos</t>
  </si>
  <si>
    <t>Ajustes</t>
  </si>
  <si>
    <t>9/2/2024 Marcelo</t>
  </si>
  <si>
    <t xml:space="preserve">Filo </t>
  </si>
  <si>
    <t>9/2/2024 Lucas</t>
  </si>
  <si>
    <t>Ajustes de prisioneros</t>
  </si>
  <si>
    <t xml:space="preserve">9/2/2024 Marcelo </t>
  </si>
  <si>
    <t>Control de chaveta</t>
  </si>
  <si>
    <t xml:space="preserve">Cortadora Alambre </t>
  </si>
  <si>
    <t xml:space="preserve">7/12/2023 Ruben </t>
  </si>
  <si>
    <t xml:space="preserve">Tren Laminador </t>
  </si>
  <si>
    <t xml:space="preserve">13/11/2023 Ruben </t>
  </si>
  <si>
    <t>4/12/2023 Lucas</t>
  </si>
  <si>
    <t xml:space="preserve">12/12/2023-Ruben </t>
  </si>
  <si>
    <t xml:space="preserve">Azucarador </t>
  </si>
  <si>
    <t>30/11/2023-Marcelo</t>
  </si>
  <si>
    <t>01/02/2024 Ruben</t>
  </si>
  <si>
    <t>2/2/2024 Benjamin</t>
  </si>
  <si>
    <t>1/12/2023- Ruben</t>
  </si>
  <si>
    <t xml:space="preserve">H1               GRASA                LT </t>
  </si>
  <si>
    <t xml:space="preserve">7/12/2023-Marcelo </t>
  </si>
  <si>
    <t xml:space="preserve">2/2/2024 Benjamin </t>
  </si>
  <si>
    <t>Dosificadora de Pan</t>
  </si>
  <si>
    <t>VALVULA NEUMATIVA</t>
  </si>
  <si>
    <t xml:space="preserve">01/02/2024 Ruben </t>
  </si>
  <si>
    <t xml:space="preserve">ORRINS </t>
  </si>
  <si>
    <t>01/02/2024 Lucas</t>
  </si>
  <si>
    <t xml:space="preserve">Dosificadora de Budin </t>
  </si>
  <si>
    <t xml:space="preserve">Rebanadora de Pan </t>
  </si>
  <si>
    <t>12/12/2023   Benjamin</t>
  </si>
  <si>
    <t xml:space="preserve">1/12/2023- Ruben </t>
  </si>
  <si>
    <t xml:space="preserve">Limpieza </t>
  </si>
  <si>
    <t>2/2/2024 Lucas</t>
  </si>
  <si>
    <t xml:space="preserve">Rebanadora de Biscuit </t>
  </si>
  <si>
    <t xml:space="preserve">2/2/2024 Lucas </t>
  </si>
  <si>
    <t xml:space="preserve">11/1/2024  Benjamin </t>
  </si>
  <si>
    <t>Amasadora 4</t>
  </si>
  <si>
    <t>Aceite p/ reductores</t>
  </si>
  <si>
    <t>30/11/2023- Marcelo</t>
  </si>
  <si>
    <t>4/11/2023- Lucas</t>
  </si>
  <si>
    <t xml:space="preserve">28/11/2023 Marcelo </t>
  </si>
  <si>
    <t>28/11/2023 Marcelo</t>
  </si>
  <si>
    <t>Grasa</t>
  </si>
  <si>
    <t xml:space="preserve">7/12/23- Ruben </t>
  </si>
  <si>
    <t xml:space="preserve">12/12/2023- Benjamin </t>
  </si>
  <si>
    <t>TUNEL</t>
  </si>
  <si>
    <t>Limpieza Tunel</t>
  </si>
  <si>
    <t>QUEMADORES</t>
  </si>
  <si>
    <t>Limpieza  Quemadores</t>
  </si>
  <si>
    <t>SEPILLOS</t>
  </si>
  <si>
    <t>Sepillos</t>
  </si>
  <si>
    <t>CHIMENEA</t>
  </si>
  <si>
    <t>Chimenea</t>
  </si>
  <si>
    <t>TERMOCUPLA</t>
  </si>
  <si>
    <t>Estado General</t>
  </si>
  <si>
    <t>MALLA</t>
  </si>
  <si>
    <t>MICARTA</t>
  </si>
  <si>
    <t>7/12/2023-Marcelo</t>
  </si>
  <si>
    <t>ENCENDEDOR</t>
  </si>
  <si>
    <t xml:space="preserve">CALESITA </t>
  </si>
  <si>
    <t>5/12/2023- Ruben</t>
  </si>
  <si>
    <t>13/12/2023 -Lucas</t>
  </si>
  <si>
    <t xml:space="preserve">CORREAS Y CADENAS  </t>
  </si>
  <si>
    <t>FRENO</t>
  </si>
  <si>
    <t>16/2/2024 Lucas</t>
  </si>
  <si>
    <t>RESISTENCIAS</t>
  </si>
  <si>
    <t>ORUGAS</t>
  </si>
  <si>
    <t>5/2/2024   Lucas</t>
  </si>
  <si>
    <t xml:space="preserve">1/2/2024 Ruben </t>
  </si>
  <si>
    <t>5/2/2024     Lucas</t>
  </si>
  <si>
    <t xml:space="preserve">CUCHILLAS </t>
  </si>
  <si>
    <t xml:space="preserve">1/2/24 Ruben </t>
  </si>
  <si>
    <t>5/2/2024 Lucas</t>
  </si>
  <si>
    <t>Verificar estado de membranas</t>
  </si>
  <si>
    <t>Marco 5/11/24</t>
  </si>
  <si>
    <t>Marco 2/12/24-16/12/24</t>
  </si>
  <si>
    <t>Verificar ausencia de plantas</t>
  </si>
  <si>
    <t>Marco 2/12/24-9/12/24-16/12/24-23/12/24</t>
  </si>
  <si>
    <t>11/11/24 Marco</t>
  </si>
  <si>
    <t>Marco 9/12/24</t>
  </si>
  <si>
    <t>12/11/24 Marco</t>
  </si>
  <si>
    <t>Marco 10/12/24</t>
  </si>
  <si>
    <t>13/11/24 Marco</t>
  </si>
  <si>
    <t>Marco 25/11/24</t>
  </si>
  <si>
    <t>11/11/24 y 25/11/24 Marco</t>
  </si>
  <si>
    <t>Marco 9/12/24 - 23/12/24</t>
  </si>
  <si>
    <t>7/11/24 Benjamin</t>
  </si>
  <si>
    <t xml:space="preserve">  </t>
  </si>
  <si>
    <t xml:space="preserve">PLAN DE CONTINGENCIA </t>
  </si>
  <si>
    <t xml:space="preserve">Fecha y Colaborador </t>
  </si>
  <si>
    <t xml:space="preserve">Fecha y Responsable  </t>
  </si>
  <si>
    <t xml:space="preserve">Motivo de no realización </t>
  </si>
  <si>
    <t xml:space="preserve">Fecha de reprogramación </t>
  </si>
  <si>
    <t xml:space="preserve">Fecha y Responsable   </t>
  </si>
  <si>
    <t>Fecha y resposable</t>
  </si>
  <si>
    <t>4/3/2024 Lucas</t>
  </si>
  <si>
    <t>2/7/2024 Marcelo</t>
  </si>
  <si>
    <t>8/10/24 Lucas</t>
  </si>
  <si>
    <t xml:space="preserve">13/3/2024 Marcelo </t>
  </si>
  <si>
    <t>11/7/2024 Benjamin</t>
  </si>
  <si>
    <t>14/10/24 Benjamin</t>
  </si>
  <si>
    <t xml:space="preserve">Parar linea </t>
  </si>
  <si>
    <t xml:space="preserve">2/2/2024 Marcelo </t>
  </si>
  <si>
    <t>}</t>
  </si>
  <si>
    <t xml:space="preserve">18/3/2024 Lucas </t>
  </si>
  <si>
    <t xml:space="preserve">20/5/2024 Benjamin </t>
  </si>
  <si>
    <t>16/09/24 Benjamin</t>
  </si>
  <si>
    <t>Lucas 19/11/24</t>
  </si>
  <si>
    <t>7/2/2024 Lucas</t>
  </si>
  <si>
    <t xml:space="preserve">6/5/2024 Ruben </t>
  </si>
  <si>
    <t xml:space="preserve">19/08/2024 Benjamin </t>
  </si>
  <si>
    <t>Ruben 7/11/24</t>
  </si>
  <si>
    <t xml:space="preserve">16/2/2024 Marcelo </t>
  </si>
  <si>
    <t>17/4/2024 Marcelo</t>
  </si>
  <si>
    <t>16/6/2024 Lucas</t>
  </si>
  <si>
    <t>15/8/24 Ruben</t>
  </si>
  <si>
    <t>17/10/24 Lucas</t>
  </si>
  <si>
    <t>Lucas 12/12/24</t>
  </si>
  <si>
    <t xml:space="preserve">22/2/2024  Ruben </t>
  </si>
  <si>
    <t>13/3/2024 Marcelo</t>
  </si>
  <si>
    <t>8/4/2024 Ruben</t>
  </si>
  <si>
    <t xml:space="preserve">18/5/2024 Ruben </t>
  </si>
  <si>
    <t xml:space="preserve">11/6/2024 Lucas </t>
  </si>
  <si>
    <t>17/7/2024 Ruben</t>
  </si>
  <si>
    <t>09/09/24 Benjamin</t>
  </si>
  <si>
    <t>Ruben 11/11/24</t>
  </si>
  <si>
    <t>Marcelo 10/12/24</t>
  </si>
  <si>
    <t>12/6/2024 Marcelo</t>
  </si>
  <si>
    <t>13/08/24 Lucas</t>
  </si>
  <si>
    <t>15/10/24 Benjamin</t>
  </si>
  <si>
    <t>Marcelo 11/12/24</t>
  </si>
  <si>
    <t xml:space="preserve">27/2/2024 Marcelo </t>
  </si>
  <si>
    <t xml:space="preserve">17/3/2024 Benjamin </t>
  </si>
  <si>
    <t xml:space="preserve">16/5/2024 Ruben </t>
  </si>
  <si>
    <t>15/8/24 Benjamin</t>
  </si>
  <si>
    <t>12/09/24 Benjamin</t>
  </si>
  <si>
    <t>18/10/24 Lucas</t>
  </si>
  <si>
    <t>Lucas 15/11/24</t>
  </si>
  <si>
    <t>Lucas 13/12/24</t>
  </si>
  <si>
    <t xml:space="preserve">22/2/2024 Marcelo </t>
  </si>
  <si>
    <t>15/4/2024 Ruben</t>
  </si>
  <si>
    <t>Lucas 21/12/24</t>
  </si>
  <si>
    <t>Rotiva MDLZ</t>
  </si>
  <si>
    <t>4/3/2023 Lucas</t>
  </si>
  <si>
    <t xml:space="preserve">8/4/2024 Ruben </t>
  </si>
  <si>
    <t>marcelo 11/12/24</t>
  </si>
  <si>
    <t>22/2/2024 Marcelo</t>
  </si>
  <si>
    <t>9/10/24 Benjamin</t>
  </si>
  <si>
    <t>Lucas 21/11/24</t>
  </si>
  <si>
    <t xml:space="preserve">7/2/2024 Lucas </t>
  </si>
  <si>
    <t xml:space="preserve"> 09/09/24 Benjamin</t>
  </si>
  <si>
    <t>lucas 13/12/24</t>
  </si>
  <si>
    <t xml:space="preserve">19/3/2024 Lucas </t>
  </si>
  <si>
    <t>21/5/2024 Benjamin</t>
  </si>
  <si>
    <t>18/9/2024 Marcelo</t>
  </si>
  <si>
    <t xml:space="preserve">7/5/2024 Ruben </t>
  </si>
  <si>
    <t>5/8/24 Marcelo</t>
  </si>
  <si>
    <t xml:space="preserve">22/2/2024 Ruben </t>
  </si>
  <si>
    <t>16/5/2024 Ruben</t>
  </si>
  <si>
    <t xml:space="preserve">12/6/2024 Ruben </t>
  </si>
  <si>
    <t>9/7/2024 Marcelo</t>
  </si>
  <si>
    <t>22/2/2024  Marcelo</t>
  </si>
  <si>
    <t xml:space="preserve">16/4/2024 Ruben </t>
  </si>
  <si>
    <t>20/6/2024 Lucas</t>
  </si>
  <si>
    <t>23/5/2024 Lucas</t>
  </si>
  <si>
    <t>20/3/2024 Lucas</t>
  </si>
  <si>
    <t>16/2/2024 Marcelo</t>
  </si>
  <si>
    <t xml:space="preserve">28/6/2024 Benjamin </t>
  </si>
  <si>
    <t>26/3/2024 Lucas</t>
  </si>
  <si>
    <t>13/3/2024 Lucas</t>
  </si>
  <si>
    <t xml:space="preserve">13/6/2024 Ruben </t>
  </si>
  <si>
    <t xml:space="preserve"> 18/9/2024 Marcelo</t>
  </si>
  <si>
    <t>21/11/24 Molina Lucas</t>
  </si>
  <si>
    <t xml:space="preserve">6/2/2024 Ruben </t>
  </si>
  <si>
    <t>7/5/2024 Ruben</t>
  </si>
  <si>
    <t>9/8/24 Lucas</t>
  </si>
  <si>
    <t xml:space="preserve">13/6/2024 Lucas </t>
  </si>
  <si>
    <t>16/08/24 Lucas</t>
  </si>
  <si>
    <t xml:space="preserve">02/02/2024 Marcelo </t>
  </si>
  <si>
    <t>1090b</t>
  </si>
  <si>
    <t xml:space="preserve">11/4/2024 Ruben </t>
  </si>
  <si>
    <t xml:space="preserve">18/6/2024 Ruben </t>
  </si>
  <si>
    <t xml:space="preserve">2/2/2024 Ruben </t>
  </si>
  <si>
    <t xml:space="preserve">28/1/2024 Benjamin </t>
  </si>
  <si>
    <t>20/3/2024 Marcelo</t>
  </si>
  <si>
    <t>19/9/2024 Marcelo</t>
  </si>
  <si>
    <t>22/11/24 Molina Lucas</t>
  </si>
  <si>
    <t xml:space="preserve">7/2/2024 Ruben </t>
  </si>
  <si>
    <t>04/08/24 Ruben</t>
  </si>
  <si>
    <t>18/4/2024 Lucas</t>
  </si>
  <si>
    <t>Lucas 16/12/24</t>
  </si>
  <si>
    <t xml:space="preserve">8/5/2024 Ruben </t>
  </si>
  <si>
    <t xml:space="preserve">13/6/2024 Marcelo </t>
  </si>
  <si>
    <t>1/2/2024 Lucas</t>
  </si>
  <si>
    <t>25/7/2024 Marcelo</t>
  </si>
  <si>
    <t>19/8/24 Benjamin</t>
  </si>
  <si>
    <t xml:space="preserve">Amasadora 5 (NUEVA) </t>
  </si>
  <si>
    <t xml:space="preserve">27/6/2024 Ruben </t>
  </si>
  <si>
    <t>5/3/2024 lucas</t>
  </si>
  <si>
    <t>18/7/2024 Ruben</t>
  </si>
  <si>
    <t xml:space="preserve">16/3/2024 Benjamin </t>
  </si>
  <si>
    <t>14/6/2024 Marcelo</t>
  </si>
  <si>
    <t>21/3/2024 Marcelo</t>
  </si>
  <si>
    <t>24/5/2024 Benjamin</t>
  </si>
  <si>
    <t xml:space="preserve"> 20/9/2024 Marcelo</t>
  </si>
  <si>
    <t>25/11/24 Molina Lucas</t>
  </si>
  <si>
    <t xml:space="preserve">9/5/2024 Ruben </t>
  </si>
  <si>
    <t>12/8/2024 Marcelo</t>
  </si>
  <si>
    <t>2/2/2024 Ruben</t>
  </si>
  <si>
    <t>014/6/2024 Marcelo</t>
  </si>
  <si>
    <t>20/9/2024 Marcelo</t>
  </si>
  <si>
    <t>7/3/2024 Lucas</t>
  </si>
  <si>
    <t xml:space="preserve">14/6/2024 Lucas </t>
  </si>
  <si>
    <t xml:space="preserve">9/2/2024 Ruben </t>
  </si>
  <si>
    <t>12/8/2024 Lucas</t>
  </si>
  <si>
    <t>Ruben 8/11/24</t>
  </si>
  <si>
    <t xml:space="preserve">20/1/2024 Diego </t>
  </si>
  <si>
    <t>CEPILLOS</t>
  </si>
  <si>
    <t>Cepillos</t>
  </si>
  <si>
    <t>10/2/2024 Lucas</t>
  </si>
  <si>
    <t>10/6/2024 Marcelo</t>
  </si>
  <si>
    <t>4/7/2024 Marcelo</t>
  </si>
  <si>
    <t>20/8/24 Ruben</t>
  </si>
  <si>
    <t>05/09/24 Benjamin</t>
  </si>
  <si>
    <t>7/11/2024 Ruben</t>
  </si>
  <si>
    <t>Marcelo 5/12/24</t>
  </si>
  <si>
    <t xml:space="preserve">20/1/2024 Caio </t>
  </si>
  <si>
    <t>27/1/2024 Caio</t>
  </si>
  <si>
    <t xml:space="preserve">27/1/2024 Caio </t>
  </si>
  <si>
    <t>TERMOCUPLA (A VER)</t>
  </si>
  <si>
    <t xml:space="preserve">15/2/2024 Ruben </t>
  </si>
  <si>
    <t xml:space="preserve">27/5/2024 Lucas </t>
  </si>
  <si>
    <t>10/8/24 Marcelo</t>
  </si>
  <si>
    <t>Lucas 12/11/24</t>
  </si>
  <si>
    <t>19/08/24 Benjamin</t>
  </si>
  <si>
    <t>28/5/2024 Lucas</t>
  </si>
  <si>
    <t>15/08/24 Lucas</t>
  </si>
  <si>
    <t>Lucas 13/11/24</t>
  </si>
  <si>
    <t xml:space="preserve">18/4/2024 Lucas </t>
  </si>
  <si>
    <t>17/6/2024 Ruben</t>
  </si>
  <si>
    <t>19/08/24 Lucas</t>
  </si>
  <si>
    <t>Marcelo 9/12/24</t>
  </si>
  <si>
    <t>22/3/2024 Marcelo</t>
  </si>
  <si>
    <t xml:space="preserve">20/7/2024 Ruben </t>
  </si>
  <si>
    <t>21/9/2024 Marcelo</t>
  </si>
  <si>
    <t>Envasadora 6 (Alipack)</t>
  </si>
  <si>
    <t>17/08/24 Lucas</t>
  </si>
  <si>
    <t xml:space="preserve">8/3/2024 Lucas </t>
  </si>
  <si>
    <t>22/2/2024 Ruben</t>
  </si>
  <si>
    <t>15/6/2024 Marcelo</t>
  </si>
  <si>
    <t>Detector de metales 1</t>
  </si>
  <si>
    <t>Cinta de transporte</t>
  </si>
  <si>
    <t>22/3/2024 Lucas</t>
  </si>
  <si>
    <t xml:space="preserve">Sistema de rechazo </t>
  </si>
  <si>
    <t>Controlar funcionamiento del sistema de aire y manometro</t>
  </si>
  <si>
    <t>Detector de metales 2</t>
  </si>
  <si>
    <t>Detector de metales 3</t>
  </si>
  <si>
    <t xml:space="preserve">   </t>
  </si>
  <si>
    <t>Observaciones</t>
  </si>
  <si>
    <t>6/1/25 y 20/1/25 Marco</t>
  </si>
  <si>
    <t>Las reparaciones de membrana no estan dando resultado</t>
  </si>
  <si>
    <t>20/2/25 Marco</t>
  </si>
  <si>
    <t>11/3/25 Marco</t>
  </si>
  <si>
    <t>Hay membranas viejas que requieren cambios</t>
  </si>
  <si>
    <t>Marco 7/4/25 - 21/4/25</t>
  </si>
  <si>
    <t>Se sacaron plantas</t>
  </si>
  <si>
    <t>3/1/25 Marco</t>
  </si>
  <si>
    <t>Las canaletas estan desagotando bien</t>
  </si>
  <si>
    <t>3/2/25 - 10/2 - 17/2 - 24-2 Jorge</t>
  </si>
  <si>
    <t>No se encontro exeso de suciendad, se dejo en optimas condiciones</t>
  </si>
  <si>
    <t>6/3/25 - 10/3 - 17/3 - 24/3 marco</t>
  </si>
  <si>
    <t>-</t>
  </si>
  <si>
    <t xml:space="preserve">Marco 7/4/25 - 14/4 - 21/4 - 28/4 </t>
  </si>
  <si>
    <t>Se comenzo a juntar ojas</t>
  </si>
  <si>
    <t>2137-bis</t>
  </si>
  <si>
    <t>10/1/25 Marco</t>
  </si>
  <si>
    <t>Esta empezando a asaltar pintura del piso</t>
  </si>
  <si>
    <t>17/2/2025 Marco</t>
  </si>
  <si>
    <t>Hay algunas mancahs de humedad nuevas  pero no hay goteras</t>
  </si>
  <si>
    <t>Marco 14/4/25</t>
  </si>
  <si>
    <t>Se pintaron detalles en lavadero de scrap</t>
  </si>
  <si>
    <t>11/1/25 Marco</t>
  </si>
  <si>
    <t>Los burletes estan en buen estado</t>
  </si>
  <si>
    <t>18/2/25 Marco</t>
  </si>
  <si>
    <t>Todo Funciona bien</t>
  </si>
  <si>
    <t>12/3/25 Marco</t>
  </si>
  <si>
    <t>Se aconseja modificar algunos portones</t>
  </si>
  <si>
    <t>Marco 15/4/25</t>
  </si>
  <si>
    <t>Los extractores esstan en buen estado</t>
  </si>
  <si>
    <t>2135-B</t>
  </si>
  <si>
    <t>2124-B</t>
  </si>
  <si>
    <t>12/1/2025 Marco</t>
  </si>
  <si>
    <t>Se recomienda cambio</t>
  </si>
  <si>
    <t>Se recomienda cambiar las duchas por sarro</t>
  </si>
  <si>
    <t>Marco 16/4/25</t>
  </si>
  <si>
    <t>Se limpio desagues</t>
  </si>
  <si>
    <t>5/2/25 Marco</t>
  </si>
  <si>
    <t>Hay deterioro mas rapido por la falta  de protecciones</t>
  </si>
  <si>
    <t>Marco 11/3/25</t>
  </si>
  <si>
    <t>En buen estado</t>
  </si>
  <si>
    <t>3/1 y 17/1/25 Marco</t>
  </si>
  <si>
    <t>Los mosquiteros se deterioraron msa rapido de lo normal</t>
  </si>
  <si>
    <t>1 y 3</t>
  </si>
  <si>
    <t>3/2/25 - 17/2/25 Marco</t>
  </si>
  <si>
    <t>11/5/25 - 25/3/25 MARCO</t>
  </si>
  <si>
    <t>Se ensucio rapido</t>
  </si>
  <si>
    <t>10/1/25 y 24/1/25 Marco</t>
  </si>
  <si>
    <t>Las goteras volvieron a aparecer, se esta trabajando para solucionarlo</t>
  </si>
  <si>
    <t>10/2/25 Marco</t>
  </si>
  <si>
    <t>Se pinto con membrana asfaltica</t>
  </si>
  <si>
    <t>15/3/25 Marco</t>
  </si>
  <si>
    <t>No hay goteras, los trabajos realizados dieron resultado</t>
  </si>
  <si>
    <t>Sin goteras</t>
  </si>
  <si>
    <t>7/2/25 Jorge</t>
  </si>
  <si>
    <t>Correcto Funcionamiento</t>
  </si>
  <si>
    <t>Zocalos Sanitarios</t>
  </si>
  <si>
    <t>17/2/25 Marco</t>
  </si>
  <si>
    <t>17/3/25 Marco</t>
  </si>
  <si>
    <t>Ajustes en amasado</t>
  </si>
  <si>
    <t>Marco 21/4/25</t>
  </si>
  <si>
    <t>Verificar esquinas o pliegues</t>
  </si>
  <si>
    <t>Verificar que este  bien pegado</t>
  </si>
  <si>
    <t>s</t>
  </si>
  <si>
    <t xml:space="preserve">OT Planificadas Totales </t>
  </si>
  <si>
    <t>Motivo de no realización y reprogramacion</t>
  </si>
  <si>
    <t>Marcelo 5/3/25</t>
  </si>
  <si>
    <t xml:space="preserve">    </t>
  </si>
  <si>
    <t>Lucas 11/3/25</t>
  </si>
  <si>
    <t>22/1/25 Marcelo</t>
  </si>
  <si>
    <t>Ruben 17/3/25</t>
  </si>
  <si>
    <t>04/2/25 Benjamin</t>
  </si>
  <si>
    <t>Marcelo 13/2/25</t>
  </si>
  <si>
    <t>Rotura Y desgaste</t>
  </si>
  <si>
    <t>15/1/25 Marcelo</t>
  </si>
  <si>
    <t>Proximo a cambio</t>
  </si>
  <si>
    <t>14/2/2025 Lucas</t>
  </si>
  <si>
    <t xml:space="preserve">Marcelo 20/3/25 </t>
  </si>
  <si>
    <t>Buen estado</t>
  </si>
  <si>
    <t>1 / 2 / 3 / 4</t>
  </si>
  <si>
    <t>7/4/25 Lucas</t>
  </si>
  <si>
    <t xml:space="preserve">21/1/2025 Marcelo </t>
  </si>
  <si>
    <t>14/2/25 Marcos</t>
  </si>
  <si>
    <t xml:space="preserve"> Marcelo 15/3/25</t>
  </si>
  <si>
    <t>10/4/25 Lucas</t>
  </si>
  <si>
    <t>Cuchilla dañada</t>
  </si>
  <si>
    <t>17/2/25 Lucas</t>
  </si>
  <si>
    <t>Lucas 21/4/25</t>
  </si>
  <si>
    <t xml:space="preserve">1 / 2 / 3 / 4 </t>
  </si>
  <si>
    <t xml:space="preserve">Cambio de orrins </t>
  </si>
  <si>
    <t>x</t>
  </si>
  <si>
    <t>Marcelo 6/3/25</t>
  </si>
  <si>
    <t>Tren Laminador 2016</t>
  </si>
  <si>
    <t xml:space="preserve"> 23/1/2025 Marcelo </t>
  </si>
  <si>
    <t>Tren Laminador 2025</t>
  </si>
  <si>
    <t>Ruben 11/03/2025</t>
  </si>
  <si>
    <t xml:space="preserve">23/1/2025 Marcelo </t>
  </si>
  <si>
    <t>Lucas 20/3/25</t>
  </si>
  <si>
    <t>5/2/25 Benjamin</t>
  </si>
  <si>
    <t>Se reomienda cambio de lona</t>
  </si>
  <si>
    <t>Lucas 24/3/25</t>
  </si>
  <si>
    <t>Marcelo 27/3/25</t>
  </si>
  <si>
    <t>Marcelo 12/3/25</t>
  </si>
  <si>
    <t xml:space="preserve">24/1/2025 Marcelo </t>
  </si>
  <si>
    <t>Lucas 21/3/25</t>
  </si>
  <si>
    <t>6/2/25 Benjamin</t>
  </si>
  <si>
    <t>14/2/25 Ruben</t>
  </si>
  <si>
    <t>10/4/25 Benja</t>
  </si>
  <si>
    <t>Falta mariposa en la tapa</t>
  </si>
  <si>
    <t>Limpieza de resto de masa</t>
  </si>
  <si>
    <t>limpieza de resto de masa</t>
  </si>
  <si>
    <t>Ruben 05/3/25</t>
  </si>
  <si>
    <t>Lucas 14/3/25</t>
  </si>
  <si>
    <t xml:space="preserve">28/1/2025 Marcelo </t>
  </si>
  <si>
    <t>7/2/25 Benjamin</t>
  </si>
  <si>
    <t>Marcos 8/5/25</t>
  </si>
  <si>
    <t xml:space="preserve">      28/1/2025 Marcelo </t>
  </si>
  <si>
    <t>7/2/25 Benjamim</t>
  </si>
  <si>
    <t>Lucas 7/3/25</t>
  </si>
  <si>
    <t>Lucas 17/3/25</t>
  </si>
  <si>
    <t>10/2/25 Benjamin</t>
  </si>
  <si>
    <t>Marcos 9/5/25</t>
  </si>
  <si>
    <t>13/1/25 Marcelo</t>
  </si>
  <si>
    <t>Marcelo 7/3/25</t>
  </si>
  <si>
    <t>7/1/25 Marcelo</t>
  </si>
  <si>
    <t>11/2/25 Benjamin</t>
  </si>
  <si>
    <t>17/1/25 Marcelo</t>
  </si>
  <si>
    <t>16/1/25 Marcelo</t>
  </si>
  <si>
    <t xml:space="preserve">  15/2/25 Benjamin</t>
  </si>
  <si>
    <t>27/1/2025 Benjamin</t>
  </si>
  <si>
    <t>Marcelo 25/03/25</t>
  </si>
  <si>
    <t>Ruben 7/03/2025</t>
  </si>
  <si>
    <t>Detector de metales 1 (budin y pan)</t>
  </si>
  <si>
    <t>Marcelo 26/3/25</t>
  </si>
  <si>
    <t>Detector de metales 2 (Vertical 3)</t>
  </si>
  <si>
    <t>Detector de metales 3 (Vertical 5)</t>
  </si>
  <si>
    <t>Dosificadora de DDL</t>
  </si>
  <si>
    <t xml:space="preserve">MOTOR </t>
  </si>
  <si>
    <t>19/2/25 Ruben</t>
  </si>
  <si>
    <t>EQUIPO FUERA DE USO</t>
  </si>
  <si>
    <t>Lucas 27/3/25</t>
  </si>
  <si>
    <t>Lubricacion</t>
  </si>
  <si>
    <t>Estado de Bujes</t>
  </si>
  <si>
    <t>Verificar Funcionamiento</t>
  </si>
  <si>
    <t xml:space="preserve"> 19/2/25 Ruben</t>
  </si>
  <si>
    <t>Bomba</t>
  </si>
  <si>
    <t>Ventilacion</t>
  </si>
  <si>
    <t>19/2/2025 Ruben</t>
  </si>
  <si>
    <t>Funcionamiento</t>
  </si>
  <si>
    <t>Sistema de calentamiento</t>
  </si>
  <si>
    <t>Equipo duera de uso</t>
  </si>
  <si>
    <t>Lucas 26/3/25</t>
  </si>
  <si>
    <t xml:space="preserve">Tunel de frio </t>
  </si>
  <si>
    <t>Equipo fuera de uso</t>
  </si>
  <si>
    <t xml:space="preserve">Sistema de refrigeracion </t>
  </si>
  <si>
    <t>Verificar correcto Funcionamiento</t>
  </si>
  <si>
    <t xml:space="preserve">Tanque de chocolate </t>
  </si>
  <si>
    <t>Equipo Fuera de suo</t>
  </si>
  <si>
    <t>Envasadora Alfajores</t>
  </si>
  <si>
    <t>Equipo Fuera de uso</t>
  </si>
  <si>
    <t xml:space="preserve">Chiller </t>
  </si>
  <si>
    <t>Ventiladores</t>
  </si>
  <si>
    <t>Integridad Fisica</t>
  </si>
  <si>
    <t>Aceite</t>
  </si>
  <si>
    <t>Controlar Nivel</t>
  </si>
  <si>
    <t>Refrigerante</t>
  </si>
  <si>
    <t>Verificar Presion</t>
  </si>
  <si>
    <t>Estrechadora de planta</t>
  </si>
  <si>
    <t>Rodamientos de acompañamiento</t>
  </si>
  <si>
    <t>Sensores</t>
  </si>
  <si>
    <t>Final de linea de alfajores</t>
  </si>
  <si>
    <t>Hidrolavadora</t>
  </si>
  <si>
    <t>Motor</t>
  </si>
  <si>
    <t>Compresor</t>
  </si>
  <si>
    <t>Mangueras</t>
  </si>
  <si>
    <t>Fugas</t>
  </si>
  <si>
    <t>6/11/2023
OT 1223</t>
  </si>
  <si>
    <t>Contrl de chaveta</t>
  </si>
  <si>
    <t>Revisar estado de rodamientos</t>
  </si>
  <si>
    <t>Revisar estado de correas y cambiar en caso de necesidad</t>
  </si>
  <si>
    <t>Revisar estado general</t>
  </si>
  <si>
    <t>Revisiòn de bujes</t>
  </si>
  <si>
    <t>cambio de cuchillas</t>
  </si>
  <si>
    <t>Lubricaciòn</t>
  </si>
  <si>
    <t>PLA-MANT-004I</t>
  </si>
  <si>
    <t xml:space="preserve">Paredes </t>
  </si>
  <si>
    <t xml:space="preserve">Pisos </t>
  </si>
  <si>
    <t>Desague</t>
  </si>
  <si>
    <t>Contiene tapa</t>
  </si>
  <si>
    <t xml:space="preserve">Limpio </t>
  </si>
  <si>
    <t xml:space="preserve">Ventanas </t>
  </si>
  <si>
    <t>Bien arreglado</t>
  </si>
  <si>
    <t>Sin agujero</t>
  </si>
  <si>
    <t>Revision de filtro metalico</t>
  </si>
  <si>
    <t>Ambos</t>
  </si>
  <si>
    <t>Marcos 28/5/25</t>
  </si>
  <si>
    <t>Benjamin 8/5/25</t>
  </si>
  <si>
    <t>Falta Limpieza</t>
  </si>
  <si>
    <t>Lucas 22/5/25</t>
  </si>
  <si>
    <t>Faltantes</t>
  </si>
  <si>
    <t>Engranaje desfasado</t>
  </si>
  <si>
    <t>Motor muy sucio</t>
  </si>
  <si>
    <t>Benjamin 6/5/25</t>
  </si>
  <si>
    <t>Lucas 15/5/25</t>
  </si>
  <si>
    <t>Lucas 12/5/25</t>
  </si>
  <si>
    <t>Benjamin 11/6/25</t>
  </si>
  <si>
    <t>Luis 26/5/25</t>
  </si>
  <si>
    <t>14/5/2025 Luis</t>
  </si>
  <si>
    <t>Marco 10/2/25</t>
  </si>
  <si>
    <t>Se pego un acrilico de los baños</t>
  </si>
  <si>
    <t>Benjamin 14/6/25</t>
  </si>
  <si>
    <t>Falta limpieza</t>
  </si>
  <si>
    <t xml:space="preserve">Hay que limpiar las aspas </t>
  </si>
  <si>
    <t>Luis 10/6/25</t>
  </si>
  <si>
    <t xml:space="preserve">se luubrico con H1 </t>
  </si>
  <si>
    <t>Sencambiaron los mosquiteros</t>
  </si>
  <si>
    <t>Luis 2/6/25 - 16/6/25</t>
  </si>
  <si>
    <t>2151-B</t>
  </si>
  <si>
    <t>Luis 2/5/25</t>
  </si>
  <si>
    <t>Hay partes saltadas y grietas</t>
  </si>
  <si>
    <t>Se cambio un mosquitero y corrigio carril</t>
  </si>
  <si>
    <t>Luis 13/5/25</t>
  </si>
  <si>
    <t>12/5/25 - 26/5/25 Luis</t>
  </si>
  <si>
    <t>9/6/25 Marcos</t>
  </si>
  <si>
    <t>23/5/25 Marcos</t>
  </si>
  <si>
    <t>Luis 2/6/25</t>
  </si>
  <si>
    <t>Luis 9/6)25</t>
  </si>
  <si>
    <t>Luis, 2/6 - 9/6- 16/6 - 25/6/25</t>
  </si>
  <si>
    <t>Luis 9/6/25 - 25/6/25</t>
  </si>
  <si>
    <t>Reductor</t>
  </si>
  <si>
    <t>Detector de metales 4 (Rellenas)</t>
  </si>
  <si>
    <t xml:space="preserve"> Lucas 8/5/25</t>
  </si>
  <si>
    <t>Lucas 7/5/25</t>
  </si>
  <si>
    <t xml:space="preserve">se cambiaron cueritos </t>
  </si>
  <si>
    <t>Marcelo 18/6/25</t>
  </si>
  <si>
    <t>Marcelo 18/6/2025</t>
  </si>
  <si>
    <t>Atraso por Finde semana largo</t>
  </si>
  <si>
    <t>Marcelo 20/5/25</t>
  </si>
  <si>
    <t>Exeso de masa, se informo para limpieza y se lubrico despues</t>
  </si>
  <si>
    <t>Marcelo 12/6/25</t>
  </si>
  <si>
    <t>Marcelo 13/6/25</t>
  </si>
  <si>
    <t>Marcelo 24/6/25</t>
  </si>
  <si>
    <t>Marcelo 15/5/25</t>
  </si>
  <si>
    <t>Marcelo 6/5/25</t>
  </si>
  <si>
    <t>Marcelo 4/4/25</t>
  </si>
  <si>
    <t>Marcelo 23/4/25</t>
  </si>
  <si>
    <t>Se realizo cunado la maquina no estaba en uso</t>
  </si>
  <si>
    <t>Marcos 17/4/25</t>
  </si>
  <si>
    <t>Lucas 15/4/25</t>
  </si>
  <si>
    <t>Lucas 24/6/25</t>
  </si>
  <si>
    <t>Marcos 17/6/25</t>
  </si>
  <si>
    <t>Marcos 13/06/25</t>
  </si>
  <si>
    <t>Marcelo 12/2/25</t>
  </si>
  <si>
    <t>Marcelo 14/2/25</t>
  </si>
  <si>
    <t>Benjamin 18/4/25</t>
  </si>
  <si>
    <t>Marcos 27/5/25</t>
  </si>
  <si>
    <t>Lucas 27/5/25</t>
  </si>
  <si>
    <t>Benjamin 20/5/25</t>
  </si>
  <si>
    <t>2/9 - 9/6 - 16/6 - 23/6/25 Benja</t>
  </si>
  <si>
    <t>Benjamin 9/6/25</t>
  </si>
  <si>
    <t>Benjamin 4/6/25</t>
  </si>
  <si>
    <t>Se cambio un cepillo</t>
  </si>
  <si>
    <t>Detector de metales 6 pan rallado</t>
  </si>
  <si>
    <t>Detector de metales 5 Alfajores</t>
  </si>
  <si>
    <t>Luis 12/6/25</t>
  </si>
  <si>
    <t>Se limpio y volvio a colocar</t>
  </si>
  <si>
    <t>Luis 26/6/25</t>
  </si>
  <si>
    <t>8/5/2025 Luis</t>
  </si>
  <si>
    <t>Luis 5/5/25</t>
  </si>
  <si>
    <t>Luis 7/5/25</t>
  </si>
  <si>
    <t>2125-B</t>
  </si>
  <si>
    <t>2125-C</t>
  </si>
  <si>
    <t>Lucas 1/4/25</t>
  </si>
  <si>
    <t>Marcelo 1/4/25</t>
  </si>
  <si>
    <t>PASO PEREGRINO</t>
  </si>
  <si>
    <t>24/1/2025 Marcelo</t>
  </si>
  <si>
    <t>Indices</t>
  </si>
  <si>
    <t>Marcos 10/7/25</t>
  </si>
  <si>
    <t>Marcos 11/7/25</t>
  </si>
  <si>
    <t>Benjamin 14/7/25</t>
  </si>
  <si>
    <t>Benjamin 17/7/25</t>
  </si>
  <si>
    <t>Benjamin 8/7/25</t>
  </si>
  <si>
    <t>Luis 14/7/25</t>
  </si>
  <si>
    <t>Luis 21/7/25</t>
  </si>
  <si>
    <t>Luis 16/7/25</t>
  </si>
  <si>
    <t>Se lavaron los filtros</t>
  </si>
  <si>
    <t>Luis 15/7/25</t>
  </si>
  <si>
    <t>Luis 7/7-14/7-21/7-28/7</t>
  </si>
  <si>
    <t>Luis 7/7-21/7</t>
  </si>
  <si>
    <t>Marcelo</t>
  </si>
  <si>
    <t>se demoro la entrega de lubricante 1/8/25</t>
  </si>
  <si>
    <t>Marcelo29/7/25</t>
  </si>
  <si>
    <t>Por falta de personal se demoro el mantenimiento</t>
  </si>
  <si>
    <t>Marcelo 8/7/25</t>
  </si>
  <si>
    <t>Marcelo 25/3/25</t>
  </si>
  <si>
    <t>Se hizo ajuste de parametros</t>
  </si>
  <si>
    <t>Luis 7/7/25</t>
  </si>
  <si>
    <t>Luis14/7/25</t>
  </si>
  <si>
    <t>Luis 4/8-11/8-18/8-25/8</t>
  </si>
  <si>
    <t>Luis 4/8/25</t>
  </si>
  <si>
    <t>Se estan haceindo reparaciones</t>
  </si>
  <si>
    <t>Luis 18/8/25</t>
  </si>
  <si>
    <t>Luis 6/8/25</t>
  </si>
  <si>
    <t>Luis 4/8 - 18/8/25</t>
  </si>
  <si>
    <t>Luis 8/8/25</t>
  </si>
  <si>
    <t>Se recomienda limpieza</t>
  </si>
  <si>
    <t>Luis 11/8/25</t>
  </si>
  <si>
    <t>Se repararon agujeros y pinto</t>
  </si>
  <si>
    <t>Luis 11/8 - 25/8/25</t>
  </si>
  <si>
    <t>Se Reparo porton de packaging</t>
  </si>
  <si>
    <t>Luis 12/8/25</t>
  </si>
  <si>
    <t>Luis 15/8/25</t>
  </si>
  <si>
    <t>Marcos 24/7/25</t>
  </si>
  <si>
    <t>Marcos 25/7/25</t>
  </si>
  <si>
    <t>1/8/25 Marcelo</t>
  </si>
  <si>
    <t>Se hizo cuando el equipo no estaba en funcionamiento</t>
  </si>
  <si>
    <t>Lucas 29//7/25</t>
  </si>
  <si>
    <t>Lucas 29/7/25</t>
  </si>
  <si>
    <t>Marcos 4/8/25</t>
  </si>
  <si>
    <t>Benjamin 4/8/25</t>
  </si>
  <si>
    <t>Benjamin 5/8/25</t>
  </si>
  <si>
    <t>Benjamin 7/8/25</t>
  </si>
  <si>
    <t>Marcos 11/8/25</t>
  </si>
  <si>
    <t>Lucas 13/8/25</t>
  </si>
  <si>
    <t>Lucas 12/8/25</t>
  </si>
  <si>
    <t>Marcos 13/8/25</t>
  </si>
  <si>
    <t>Benjamin 15/8/25</t>
  </si>
  <si>
    <t>Marcelo 20/8/25</t>
  </si>
  <si>
    <t>Marcelo 22/8/25</t>
  </si>
  <si>
    <t>Proximo a cambiar</t>
  </si>
  <si>
    <t>Marcelo 10/8/25</t>
  </si>
  <si>
    <t>Marcelo 29/7/25</t>
  </si>
  <si>
    <t>Marcelo 8/8/25</t>
  </si>
  <si>
    <t>Lucas 16/5/25</t>
  </si>
  <si>
    <t>Marcos 15/8/25</t>
  </si>
  <si>
    <t>Lucas 19/8/25</t>
  </si>
  <si>
    <t>se corrigio la alineacion de tensor de cadena</t>
  </si>
  <si>
    <t>Marcos 20/8/25</t>
  </si>
  <si>
    <t>Lucas 23/7/25</t>
  </si>
  <si>
    <t>Lucas 27/7/25</t>
  </si>
  <si>
    <t>Lucas 15/8/25</t>
  </si>
  <si>
    <t xml:space="preserve">23/9/25 Lucas </t>
  </si>
  <si>
    <t xml:space="preserve">22/9/25 Lucas </t>
  </si>
  <si>
    <t>19/9/25 Marcos</t>
  </si>
  <si>
    <t>23/9/25 Marcos</t>
  </si>
  <si>
    <t>22//9/25 Marcelo</t>
  </si>
  <si>
    <t>22/9/2025 Marcelo</t>
  </si>
  <si>
    <t>23/9/25 Marcelo</t>
  </si>
  <si>
    <t>Marcos 3/9/25</t>
  </si>
  <si>
    <t>2/9/2025 Marcos</t>
  </si>
  <si>
    <t>1/9/25 Marcos</t>
  </si>
  <si>
    <t>1/9 - 15/9/25 Luis</t>
  </si>
  <si>
    <t>1/9/2025 Luis</t>
  </si>
  <si>
    <t>8/9/25- 22/9/25 Luis</t>
  </si>
  <si>
    <t>15/9/202Luis</t>
  </si>
  <si>
    <t>9/9/25 Luis</t>
  </si>
  <si>
    <t>10/9/25 Luis</t>
  </si>
  <si>
    <t>8/9/25 Luis</t>
  </si>
  <si>
    <t>13/9/25 Luis</t>
  </si>
  <si>
    <t>1/9/25 Luis</t>
  </si>
  <si>
    <t>23/9/25 Lucas</t>
  </si>
  <si>
    <t>11/9/25 Lucas</t>
  </si>
  <si>
    <t>15/9/25 Lucas</t>
  </si>
  <si>
    <t>16/9/25 Lucas</t>
  </si>
  <si>
    <t>17/9/25 Lucas</t>
  </si>
  <si>
    <t>18/9/25 Lucas</t>
  </si>
  <si>
    <t>Filtros de aire TROX</t>
  </si>
  <si>
    <t>PC7/8</t>
  </si>
  <si>
    <t>Prefiltro 4</t>
  </si>
  <si>
    <t>Prefiltro 4SP</t>
  </si>
  <si>
    <t>Filtro H13</t>
  </si>
  <si>
    <t>Filtro F781 Absoluto</t>
  </si>
  <si>
    <t>Cambiar filtro</t>
  </si>
  <si>
    <t>N/A</t>
  </si>
  <si>
    <t>No corresponde para este año (cambio el año pasado). Se revisará integridad durante cambio de los otros filtros</t>
  </si>
  <si>
    <t>Luis 15/8</t>
  </si>
  <si>
    <t>Luis 16/5</t>
  </si>
  <si>
    <t>OT</t>
  </si>
  <si>
    <t>Bañadora de chocolate</t>
  </si>
  <si>
    <t>2267-B</t>
  </si>
  <si>
    <t xml:space="preserve">Hidrolavadora </t>
  </si>
  <si>
    <t>Controlar Nivel de aceite</t>
  </si>
  <si>
    <t>Final de linea Alfajores</t>
  </si>
  <si>
    <t>MOTORES</t>
  </si>
  <si>
    <t>ACEITE</t>
  </si>
  <si>
    <t>REFRIGERANTE</t>
  </si>
  <si>
    <t>COMPRESOR</t>
  </si>
  <si>
    <t>VENTILADORES</t>
  </si>
  <si>
    <t>Cambiar filtro Alfajores (Merv 13)</t>
  </si>
  <si>
    <t>Cambiar filtros micropesado (g4 Merv 7-8)</t>
  </si>
  <si>
    <t>Cambiar filtro Entrada H1 (g4 Merv 7-8)</t>
  </si>
  <si>
    <t>Cambiar filtro Horno rotativo (g4 Merv 7-8)</t>
  </si>
  <si>
    <t>Cambiar filtro Pepas (m5 Merv 9-10)</t>
  </si>
  <si>
    <t>Cambiar filtro Cinta de enfriamiento (m5 Merv 9-10)</t>
  </si>
  <si>
    <t>SENSORES</t>
  </si>
  <si>
    <t>Control de valvulas y solenoides</t>
  </si>
  <si>
    <t>NEUMATICA</t>
  </si>
  <si>
    <t>Estrechadora del deposito</t>
  </si>
  <si>
    <t>Tanque de chocolate grande</t>
  </si>
  <si>
    <t>Tanque de chocolate  chico</t>
  </si>
  <si>
    <t xml:space="preserve">       </t>
  </si>
  <si>
    <t>BOMBA</t>
  </si>
  <si>
    <t>Luis 5/1 - 12/1 - 19/1 - 26/1</t>
  </si>
  <si>
    <t>Luis 5/1 - 19/1</t>
  </si>
  <si>
    <t>Se cambiaron</t>
  </si>
  <si>
    <t>Luis 6/1/26</t>
  </si>
  <si>
    <t>Luis 12/1 - 26/1</t>
  </si>
  <si>
    <t>Luis 12/1</t>
  </si>
  <si>
    <t>Luis 13/1</t>
  </si>
  <si>
    <t>Se alineo una guia de scrap</t>
  </si>
  <si>
    <t>Luis 14/1/26</t>
  </si>
  <si>
    <t>Luis 15/1/26</t>
  </si>
  <si>
    <t>Se lavaron</t>
  </si>
  <si>
    <t>Luis 19/1/26</t>
  </si>
  <si>
    <t>2226-b</t>
  </si>
  <si>
    <t>Luis 12/3/26</t>
  </si>
  <si>
    <t>Luis 11/3/26</t>
  </si>
  <si>
    <t>Luis 10/3/26</t>
  </si>
  <si>
    <t>Luis 9/3 y 23/3/26</t>
  </si>
  <si>
    <t>Luis 9/3/26</t>
  </si>
  <si>
    <t>Luis 2/3/26</t>
  </si>
  <si>
    <t>Luis 25/2/26</t>
  </si>
  <si>
    <t>Luis 24/2/26</t>
  </si>
  <si>
    <t>Luis 12/2/26</t>
  </si>
  <si>
    <t>Luis 11/2/26</t>
  </si>
  <si>
    <t>Luis 10/2/26</t>
  </si>
  <si>
    <t>Luis 9/2/26 y 23/2/26</t>
  </si>
  <si>
    <t>Luis 6/2/26</t>
  </si>
  <si>
    <t>Luis 4/2/26</t>
  </si>
  <si>
    <t>Se cambiaron filtros metalicos</t>
  </si>
  <si>
    <t>Luis 2/2 y 16/2/26</t>
  </si>
  <si>
    <t>Luis 2/2/26</t>
  </si>
  <si>
    <t>Luis 22/12/25</t>
  </si>
  <si>
    <t>Luis 24/12/25</t>
  </si>
  <si>
    <t>Luis 11/12/25</t>
  </si>
  <si>
    <t>Luis 9/12/25</t>
  </si>
  <si>
    <t>Luis 10/12/25</t>
  </si>
  <si>
    <t>Luis 8/12 y 22/12/25</t>
  </si>
  <si>
    <t>Luis 1/12/25 y 15/12</t>
  </si>
  <si>
    <t>Luis 1 /12/25</t>
  </si>
  <si>
    <t>Luis 1/12/25 - 8/12 - 15/12 - 22/12</t>
  </si>
  <si>
    <t>Luis 17/11/25</t>
  </si>
  <si>
    <t>Luis 13/11/25</t>
  </si>
  <si>
    <t>Luis 10/11 y 25/11/25</t>
  </si>
  <si>
    <t>Luis 11/11/25</t>
  </si>
  <si>
    <t>Luis 10/11/25</t>
  </si>
  <si>
    <t>Luis 6/11/25</t>
  </si>
  <si>
    <t>Luis 3/11/25</t>
  </si>
  <si>
    <t>Luis 16/10/25</t>
  </si>
  <si>
    <t>Luis 14/10/25</t>
  </si>
  <si>
    <t>Luis 13/10/25</t>
  </si>
  <si>
    <t>Luis  6/10/25</t>
  </si>
  <si>
    <t>Marcelo 25/2/26</t>
  </si>
  <si>
    <t>Se pide limpieza mas frecuente</t>
  </si>
  <si>
    <t>Falta Falta Limpieza</t>
  </si>
  <si>
    <t>Benjamin 25/2/26</t>
  </si>
  <si>
    <t>Benjamin 24/3/26</t>
  </si>
  <si>
    <t>Marcelo 14/2/26</t>
  </si>
  <si>
    <t>Se cambiaron rodamientos</t>
  </si>
  <si>
    <t>Benjamin 14/3/26</t>
  </si>
  <si>
    <t>Marcelo 15/2/26</t>
  </si>
  <si>
    <t>Se reprogramo a dia libre</t>
  </si>
  <si>
    <t>Benjamin 13/2/26</t>
  </si>
  <si>
    <t>Marcelo 10/2/26</t>
  </si>
  <si>
    <t>Benjamin 9/2/26</t>
  </si>
  <si>
    <t>Marcos 4/2/26</t>
  </si>
  <si>
    <t>Faltaba prensacables</t>
  </si>
  <si>
    <t>Marcos 2/2/26</t>
  </si>
  <si>
    <t>Benjamin 28/1/26</t>
  </si>
  <si>
    <t>Marcos 27/1/26</t>
  </si>
  <si>
    <t>Benjamin 9/3/26</t>
  </si>
  <si>
    <t>Benjamin 8/3/26</t>
  </si>
  <si>
    <t>Benjamin 3/3/26</t>
  </si>
  <si>
    <t>Benjamin 6/3/26</t>
  </si>
  <si>
    <t>Lucas 27/1/26</t>
  </si>
  <si>
    <t>Lucas 21/1/26</t>
  </si>
  <si>
    <t>Lucas 23/1/26</t>
  </si>
  <si>
    <t>Lucas 2/2/26</t>
  </si>
  <si>
    <t>Lucas 5/2/26</t>
  </si>
  <si>
    <t>Lucas 3/2/26</t>
  </si>
  <si>
    <t>Lucas 10/2/26</t>
  </si>
  <si>
    <t>Lucas 11/2/26</t>
  </si>
  <si>
    <t>Lucas 24/2/26</t>
  </si>
  <si>
    <t>Lucas 13/2/26</t>
  </si>
  <si>
    <t>Benjamin 27/1/26</t>
  </si>
  <si>
    <t>Marcos 23/1/26</t>
  </si>
  <si>
    <t>Se cambiaron los rodamientos de la base</t>
  </si>
  <si>
    <t>Benjamin 26/1/26</t>
  </si>
  <si>
    <t>Marcos 21/1/26</t>
  </si>
  <si>
    <t>Cambio por feriado</t>
  </si>
  <si>
    <t>Marcos 20/1/26</t>
  </si>
  <si>
    <t>Lucas 15/1/26</t>
  </si>
  <si>
    <t>Marcos 13/1/26</t>
  </si>
  <si>
    <t>Benjamin 13/1/26</t>
  </si>
  <si>
    <t>Equipo en des uso</t>
  </si>
  <si>
    <t>Marcos 7/1/26</t>
  </si>
  <si>
    <t>Benjamin 7/1/26</t>
  </si>
  <si>
    <t>Marcos 5/1/26</t>
  </si>
  <si>
    <t>Lucas 5/1/26</t>
  </si>
  <si>
    <t>Lucas 16/2/26</t>
  </si>
  <si>
    <t>Marcelo 20/4/26</t>
  </si>
  <si>
    <t>20/4/26 Marcelo</t>
  </si>
  <si>
    <t>17/4/26 Benjamin</t>
  </si>
  <si>
    <t>20/4/26 Benjamin</t>
  </si>
  <si>
    <t>8/4/26 Lucas</t>
  </si>
  <si>
    <t>2/3/26 Benjamin</t>
  </si>
  <si>
    <t>9/3/2026 Benjamin</t>
  </si>
  <si>
    <t>13/4/26 Benjamin</t>
  </si>
  <si>
    <t>Lucas 8/4/26</t>
  </si>
  <si>
    <t>Lucas 13/4/26</t>
  </si>
  <si>
    <t>Benjamin 7/4/26</t>
  </si>
  <si>
    <t>17/4/26 Marcos</t>
  </si>
  <si>
    <t>20/1/26 Marcelo</t>
  </si>
  <si>
    <t>16/3/26 Benjamin</t>
  </si>
  <si>
    <t>17/3/26 Benjamin</t>
  </si>
  <si>
    <t>19/4/26 Lucas</t>
  </si>
  <si>
    <t>16/4/26 Benjamin</t>
  </si>
  <si>
    <t>20/3/26 Lucas</t>
  </si>
  <si>
    <t>23/3/26 Lucas</t>
  </si>
  <si>
    <t>24/3/26 Lucas</t>
  </si>
  <si>
    <t>25/3/26 Lucas</t>
  </si>
  <si>
    <t>10/3/26 Marcelo</t>
  </si>
  <si>
    <t>11/3/26 Marcelo</t>
  </si>
  <si>
    <t>15/3/26Marcelo</t>
  </si>
  <si>
    <t>15/3/26 Marcelo</t>
  </si>
  <si>
    <t>13/3/26 Benjamin</t>
  </si>
  <si>
    <t>20/4/26 Luis</t>
  </si>
  <si>
    <t>16/4/26 Luis</t>
  </si>
  <si>
    <t>15/4/26 Luis</t>
  </si>
  <si>
    <t>14/4/26 Luis</t>
  </si>
  <si>
    <t>13/4/26 Luis</t>
  </si>
  <si>
    <t>6/4 - 20/4/26 Luis</t>
  </si>
  <si>
    <t>6/4/26 Luis</t>
  </si>
  <si>
    <t>20/3/26 Marcos</t>
  </si>
  <si>
    <t>23/3/26 Marcos</t>
  </si>
  <si>
    <t>24/3/26 Marcos</t>
  </si>
  <si>
    <t>10/3/26 Lucas</t>
  </si>
  <si>
    <t xml:space="preserve">20/4/26 Marcos </t>
  </si>
  <si>
    <t>18/4/26 Lucas</t>
  </si>
  <si>
    <t>Se reproframo al fin de semana</t>
  </si>
  <si>
    <t>7/4/26 Lucas</t>
  </si>
  <si>
    <t>Luis 23/3/26</t>
  </si>
  <si>
    <t xml:space="preserve">TAMIZADOR </t>
  </si>
  <si>
    <t>Estado de malla</t>
  </si>
  <si>
    <t>06</t>
  </si>
  <si>
    <t>2396-b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</si>
</sst>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48"/>
      <name val="Verdana"/>
      <family val="2"/>
    </font>
    <font>
      <b/>
      <sz val="11"/>
      <name val="Verdana"/>
      <family val="2"/>
    </font>
    <font>
      <sz val="8"/>
      <name val="Verdana"/>
      <family val="2"/>
    </font>
    <font>
      <b/>
      <u/>
      <sz val="1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0"/>
      <color rgb="FFFFC000"/>
      <name val="Calibri"/>
      <family val="2"/>
      <scheme val="minor"/>
    </font>
    <font>
      <sz val="11"/>
      <color theme="5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65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</fills>
  <borders count="17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9" fontId="19" fillId="0" borderId="0" applyFont="0" applyFill="0" applyBorder="0" applyAlignment="0" applyProtection="0"/>
  </cellStyleXfs>
  <cellXfs count="1404">
    <xf numFmtId="0" fontId="0" fillId="0" borderId="0" xfId="0"/>
    <xf numFmtId="0" fontId="6" fillId="0" borderId="0" xfId="1" applyFont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3" borderId="7" xfId="1" applyFont="1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14" fontId="7" fillId="0" borderId="7" xfId="1" applyNumberFormat="1" applyFont="1" applyBorder="1" applyAlignment="1">
      <alignment horizontal="center" vertical="center" wrapText="1"/>
    </xf>
    <xf numFmtId="14" fontId="7" fillId="0" borderId="0" xfId="1" applyNumberFormat="1" applyFont="1" applyAlignment="1">
      <alignment horizontal="center" vertical="center" wrapText="1"/>
    </xf>
    <xf numFmtId="14" fontId="7" fillId="0" borderId="0" xfId="1" applyNumberFormat="1" applyFont="1" applyAlignment="1">
      <alignment horizontal="center" vertical="top" wrapText="1"/>
    </xf>
    <xf numFmtId="0" fontId="0" fillId="0" borderId="0" xfId="0" applyAlignment="1">
      <alignment horizontal="center"/>
    </xf>
    <xf numFmtId="0" fontId="0" fillId="3" borderId="0" xfId="0" applyFill="1"/>
    <xf numFmtId="0" fontId="1" fillId="4" borderId="22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0" fillId="0" borderId="11" xfId="0" applyBorder="1"/>
    <xf numFmtId="14" fontId="10" fillId="3" borderId="13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14" fontId="11" fillId="3" borderId="11" xfId="0" applyNumberFormat="1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0" fillId="0" borderId="24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10" fillId="0" borderId="18" xfId="0" applyFont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10" fillId="0" borderId="16" xfId="0" applyFont="1" applyBorder="1"/>
    <xf numFmtId="0" fontId="10" fillId="0" borderId="18" xfId="0" applyFont="1" applyBorder="1"/>
    <xf numFmtId="0" fontId="10" fillId="0" borderId="0" xfId="0" applyFont="1"/>
    <xf numFmtId="0" fontId="10" fillId="3" borderId="21" xfId="0" applyFont="1" applyFill="1" applyBorder="1" applyAlignment="1">
      <alignment horizontal="center" vertical="center" wrapText="1"/>
    </xf>
    <xf numFmtId="0" fontId="0" fillId="0" borderId="20" xfId="0" applyBorder="1"/>
    <xf numFmtId="14" fontId="10" fillId="0" borderId="22" xfId="0" applyNumberFormat="1" applyFont="1" applyBorder="1" applyAlignment="1">
      <alignment horizontal="center" vertical="center"/>
    </xf>
    <xf numFmtId="0" fontId="0" fillId="3" borderId="20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/>
    <xf numFmtId="14" fontId="11" fillId="0" borderId="23" xfId="0" applyNumberFormat="1" applyFont="1" applyBorder="1" applyAlignment="1">
      <alignment horizontal="center" vertical="center"/>
    </xf>
    <xf numFmtId="0" fontId="0" fillId="3" borderId="12" xfId="0" applyFill="1" applyBorder="1"/>
    <xf numFmtId="14" fontId="11" fillId="3" borderId="11" xfId="0" applyNumberFormat="1" applyFont="1" applyFill="1" applyBorder="1" applyAlignment="1">
      <alignment horizontal="center"/>
    </xf>
    <xf numFmtId="0" fontId="0" fillId="3" borderId="17" xfId="0" applyFill="1" applyBorder="1"/>
    <xf numFmtId="0" fontId="10" fillId="0" borderId="17" xfId="0" applyFont="1" applyBorder="1"/>
    <xf numFmtId="0" fontId="0" fillId="3" borderId="21" xfId="0" applyFill="1" applyBorder="1"/>
    <xf numFmtId="0" fontId="10" fillId="3" borderId="12" xfId="0" applyFont="1" applyFill="1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/>
    </xf>
    <xf numFmtId="14" fontId="12" fillId="0" borderId="16" xfId="0" applyNumberFormat="1" applyFont="1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14" fontId="11" fillId="0" borderId="20" xfId="0" applyNumberFormat="1" applyFont="1" applyBorder="1" applyAlignment="1">
      <alignment horizontal="center" vertical="center"/>
    </xf>
    <xf numFmtId="0" fontId="0" fillId="0" borderId="23" xfId="0" applyBorder="1"/>
    <xf numFmtId="14" fontId="0" fillId="0" borderId="13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14" fontId="12" fillId="0" borderId="11" xfId="0" applyNumberFormat="1" applyFont="1" applyBorder="1" applyAlignment="1">
      <alignment horizontal="center" vertical="center"/>
    </xf>
    <xf numFmtId="14" fontId="10" fillId="0" borderId="13" xfId="0" applyNumberFormat="1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14" fontId="12" fillId="0" borderId="19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4" fontId="0" fillId="0" borderId="22" xfId="0" applyNumberFormat="1" applyBorder="1" applyAlignment="1">
      <alignment horizontal="center" vertical="center"/>
    </xf>
    <xf numFmtId="14" fontId="12" fillId="0" borderId="23" xfId="0" applyNumberFormat="1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 wrapText="1"/>
    </xf>
    <xf numFmtId="0" fontId="0" fillId="3" borderId="2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3" borderId="26" xfId="0" applyFill="1" applyBorder="1"/>
    <xf numFmtId="0" fontId="0" fillId="0" borderId="27" xfId="0" applyBorder="1"/>
    <xf numFmtId="0" fontId="0" fillId="0" borderId="25" xfId="0" applyBorder="1"/>
    <xf numFmtId="14" fontId="10" fillId="0" borderId="27" xfId="0" applyNumberFormat="1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14" fontId="11" fillId="0" borderId="28" xfId="0" applyNumberFormat="1" applyFont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3" fillId="5" borderId="25" xfId="0" applyFont="1" applyFill="1" applyBorder="1" applyAlignment="1">
      <alignment horizontal="center" wrapText="1"/>
    </xf>
    <xf numFmtId="0" fontId="0" fillId="5" borderId="26" xfId="0" applyFill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0" fontId="0" fillId="5" borderId="26" xfId="0" applyFill="1" applyBorder="1" applyAlignment="1">
      <alignment horizontal="center" vertical="center"/>
    </xf>
    <xf numFmtId="0" fontId="10" fillId="5" borderId="26" xfId="0" applyFont="1" applyFill="1" applyBorder="1"/>
    <xf numFmtId="0" fontId="10" fillId="5" borderId="27" xfId="0" applyFont="1" applyFill="1" applyBorder="1"/>
    <xf numFmtId="0" fontId="10" fillId="5" borderId="25" xfId="0" applyFont="1" applyFill="1" applyBorder="1"/>
    <xf numFmtId="14" fontId="10" fillId="5" borderId="27" xfId="0" applyNumberFormat="1" applyFont="1" applyFill="1" applyBorder="1" applyAlignment="1">
      <alignment horizontal="center" vertical="center"/>
    </xf>
    <xf numFmtId="0" fontId="0" fillId="5" borderId="25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5" xfId="0" applyFill="1" applyBorder="1"/>
    <xf numFmtId="0" fontId="0" fillId="5" borderId="27" xfId="0" applyFill="1" applyBorder="1"/>
    <xf numFmtId="14" fontId="11" fillId="5" borderId="28" xfId="0" applyNumberFormat="1" applyFont="1" applyFill="1" applyBorder="1" applyAlignment="1">
      <alignment horizontal="center" vertical="center"/>
    </xf>
    <xf numFmtId="0" fontId="10" fillId="5" borderId="0" xfId="0" applyFont="1" applyFill="1"/>
    <xf numFmtId="0" fontId="13" fillId="5" borderId="25" xfId="0" applyFont="1" applyFill="1" applyBorder="1" applyAlignment="1">
      <alignment horizontal="center" wrapText="1"/>
    </xf>
    <xf numFmtId="0" fontId="0" fillId="5" borderId="26" xfId="0" applyFill="1" applyBorder="1"/>
    <xf numFmtId="0" fontId="0" fillId="5" borderId="0" xfId="0" applyFill="1"/>
    <xf numFmtId="0" fontId="13" fillId="4" borderId="29" xfId="0" applyFont="1" applyFill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3" borderId="30" xfId="0" applyFill="1" applyBorder="1"/>
    <xf numFmtId="0" fontId="0" fillId="0" borderId="31" xfId="0" applyBorder="1"/>
    <xf numFmtId="0" fontId="0" fillId="0" borderId="29" xfId="0" applyBorder="1"/>
    <xf numFmtId="0" fontId="0" fillId="3" borderId="29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0" borderId="31" xfId="0" applyBorder="1" applyAlignment="1">
      <alignment horizontal="center"/>
    </xf>
    <xf numFmtId="14" fontId="11" fillId="0" borderId="32" xfId="0" applyNumberFormat="1" applyFont="1" applyBorder="1" applyAlignment="1">
      <alignment horizontal="center" vertical="center"/>
    </xf>
    <xf numFmtId="14" fontId="10" fillId="3" borderId="17" xfId="0" applyNumberFormat="1" applyFont="1" applyFill="1" applyBorder="1" applyAlignment="1">
      <alignment horizontal="center"/>
    </xf>
    <xf numFmtId="14" fontId="10" fillId="0" borderId="17" xfId="0" applyNumberFormat="1" applyFont="1" applyBorder="1" applyAlignment="1">
      <alignment horizontal="center"/>
    </xf>
    <xf numFmtId="14" fontId="14" fillId="0" borderId="17" xfId="0" applyNumberFormat="1" applyFont="1" applyBorder="1" applyAlignment="1">
      <alignment horizontal="center"/>
    </xf>
    <xf numFmtId="0" fontId="15" fillId="0" borderId="35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left"/>
    </xf>
    <xf numFmtId="0" fontId="1" fillId="6" borderId="17" xfId="0" applyFont="1" applyFill="1" applyBorder="1" applyAlignment="1">
      <alignment horizontal="center"/>
    </xf>
    <xf numFmtId="0" fontId="0" fillId="0" borderId="40" xfId="0" applyBorder="1"/>
    <xf numFmtId="0" fontId="0" fillId="0" borderId="41" xfId="0" applyBorder="1"/>
    <xf numFmtId="14" fontId="11" fillId="3" borderId="40" xfId="0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 wrapText="1"/>
    </xf>
    <xf numFmtId="0" fontId="0" fillId="0" borderId="42" xfId="0" applyBorder="1"/>
    <xf numFmtId="0" fontId="0" fillId="0" borderId="17" xfId="0" applyBorder="1" applyAlignment="1">
      <alignment vertical="top" wrapText="1"/>
    </xf>
    <xf numFmtId="0" fontId="0" fillId="0" borderId="17" xfId="0" applyBorder="1"/>
    <xf numFmtId="0" fontId="0" fillId="0" borderId="17" xfId="0" applyBorder="1" applyAlignment="1">
      <alignment horizontal="left" wrapText="1"/>
    </xf>
    <xf numFmtId="0" fontId="0" fillId="0" borderId="17" xfId="0" applyBorder="1" applyAlignment="1">
      <alignment wrapText="1"/>
    </xf>
    <xf numFmtId="0" fontId="0" fillId="0" borderId="33" xfId="0" applyBorder="1" applyAlignment="1">
      <alignment wrapText="1"/>
    </xf>
    <xf numFmtId="0" fontId="10" fillId="0" borderId="43" xfId="0" applyFont="1" applyBorder="1"/>
    <xf numFmtId="0" fontId="0" fillId="0" borderId="43" xfId="0" applyBorder="1"/>
    <xf numFmtId="0" fontId="0" fillId="0" borderId="44" xfId="0" applyBorder="1"/>
    <xf numFmtId="0" fontId="10" fillId="0" borderId="44" xfId="0" applyFont="1" applyBorder="1"/>
    <xf numFmtId="0" fontId="0" fillId="0" borderId="38" xfId="0" applyBorder="1" applyAlignment="1">
      <alignment horizontal="left" wrapText="1"/>
    </xf>
    <xf numFmtId="0" fontId="0" fillId="0" borderId="17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0" fillId="0" borderId="12" xfId="0" applyBorder="1" applyAlignment="1">
      <alignment vertical="top" wrapText="1"/>
    </xf>
    <xf numFmtId="0" fontId="0" fillId="0" borderId="21" xfId="0" applyBorder="1" applyAlignment="1">
      <alignment horizontal="left" wrapText="1"/>
    </xf>
    <xf numFmtId="0" fontId="10" fillId="0" borderId="20" xfId="0" applyFont="1" applyBorder="1"/>
    <xf numFmtId="0" fontId="10" fillId="0" borderId="22" xfId="0" applyFont="1" applyBorder="1"/>
    <xf numFmtId="0" fontId="0" fillId="0" borderId="12" xfId="0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1" xfId="0" applyFont="1" applyBorder="1"/>
    <xf numFmtId="0" fontId="10" fillId="3" borderId="11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0" borderId="13" xfId="0" applyFont="1" applyBorder="1"/>
    <xf numFmtId="0" fontId="10" fillId="0" borderId="21" xfId="0" applyFont="1" applyBorder="1" applyAlignment="1">
      <alignment horizontal="center" vertical="center"/>
    </xf>
    <xf numFmtId="0" fontId="0" fillId="0" borderId="12" xfId="0" applyBorder="1" applyAlignment="1">
      <alignment wrapText="1"/>
    </xf>
    <xf numFmtId="0" fontId="0" fillId="0" borderId="21" xfId="0" applyBorder="1" applyAlignment="1">
      <alignment wrapText="1"/>
    </xf>
    <xf numFmtId="0" fontId="10" fillId="3" borderId="20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0" fillId="0" borderId="51" xfId="0" applyBorder="1" applyAlignment="1">
      <alignment horizontal="center"/>
    </xf>
    <xf numFmtId="0" fontId="10" fillId="3" borderId="51" xfId="0" applyFont="1" applyFill="1" applyBorder="1" applyAlignment="1">
      <alignment horizontal="center"/>
    </xf>
    <xf numFmtId="0" fontId="0" fillId="0" borderId="51" xfId="0" applyBorder="1"/>
    <xf numFmtId="0" fontId="10" fillId="0" borderId="51" xfId="0" applyFont="1" applyBorder="1"/>
    <xf numFmtId="0" fontId="0" fillId="0" borderId="34" xfId="0" applyBorder="1"/>
    <xf numFmtId="0" fontId="0" fillId="0" borderId="21" xfId="0" applyBorder="1"/>
    <xf numFmtId="0" fontId="0" fillId="0" borderId="60" xfId="0" applyBorder="1"/>
    <xf numFmtId="0" fontId="0" fillId="0" borderId="17" xfId="0" applyBorder="1" applyAlignment="1">
      <alignment vertical="center"/>
    </xf>
    <xf numFmtId="0" fontId="0" fillId="0" borderId="56" xfId="0" applyBorder="1"/>
    <xf numFmtId="0" fontId="0" fillId="0" borderId="55" xfId="0" applyBorder="1"/>
    <xf numFmtId="0" fontId="0" fillId="0" borderId="45" xfId="0" applyBorder="1"/>
    <xf numFmtId="0" fontId="0" fillId="0" borderId="39" xfId="0" applyBorder="1" applyAlignment="1">
      <alignment vertical="center" wrapText="1"/>
    </xf>
    <xf numFmtId="0" fontId="10" fillId="0" borderId="17" xfId="0" applyFont="1" applyBorder="1" applyAlignment="1">
      <alignment vertical="center"/>
    </xf>
    <xf numFmtId="0" fontId="0" fillId="0" borderId="21" xfId="0" applyBorder="1" applyAlignment="1">
      <alignment vertical="center" wrapText="1"/>
    </xf>
    <xf numFmtId="0" fontId="10" fillId="0" borderId="30" xfId="0" applyFont="1" applyBorder="1" applyAlignment="1">
      <alignment vertical="center"/>
    </xf>
    <xf numFmtId="0" fontId="10" fillId="0" borderId="62" xfId="0" applyFont="1" applyBorder="1" applyAlignment="1">
      <alignment vertical="center"/>
    </xf>
    <xf numFmtId="0" fontId="0" fillId="0" borderId="63" xfId="0" applyBorder="1"/>
    <xf numFmtId="0" fontId="10" fillId="0" borderId="34" xfId="0" applyFont="1" applyBorder="1" applyAlignment="1">
      <alignment vertical="center"/>
    </xf>
    <xf numFmtId="0" fontId="0" fillId="0" borderId="21" xfId="0" applyBorder="1" applyAlignment="1">
      <alignment horizontal="left"/>
    </xf>
    <xf numFmtId="0" fontId="0" fillId="0" borderId="38" xfId="0" applyBorder="1" applyAlignment="1">
      <alignment wrapText="1"/>
    </xf>
    <xf numFmtId="0" fontId="10" fillId="0" borderId="21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14" fontId="10" fillId="0" borderId="67" xfId="0" applyNumberFormat="1" applyFont="1" applyBorder="1" applyAlignment="1">
      <alignment horizontal="center" vertical="center"/>
    </xf>
    <xf numFmtId="14" fontId="10" fillId="3" borderId="57" xfId="0" applyNumberFormat="1" applyFont="1" applyFill="1" applyBorder="1" applyAlignment="1">
      <alignment horizontal="center"/>
    </xf>
    <xf numFmtId="14" fontId="10" fillId="3" borderId="0" xfId="0" applyNumberFormat="1" applyFont="1" applyFill="1" applyAlignment="1">
      <alignment horizontal="center"/>
    </xf>
    <xf numFmtId="14" fontId="10" fillId="3" borderId="61" xfId="0" applyNumberFormat="1" applyFont="1" applyFill="1" applyBorder="1" applyAlignment="1">
      <alignment horizontal="center"/>
    </xf>
    <xf numFmtId="14" fontId="10" fillId="0" borderId="56" xfId="0" applyNumberFormat="1" applyFont="1" applyBorder="1" applyAlignment="1">
      <alignment horizontal="center" vertical="center"/>
    </xf>
    <xf numFmtId="14" fontId="10" fillId="0" borderId="61" xfId="0" applyNumberFormat="1" applyFont="1" applyBorder="1" applyAlignment="1">
      <alignment horizontal="center" vertical="center"/>
    </xf>
    <xf numFmtId="14" fontId="10" fillId="0" borderId="0" xfId="0" applyNumberFormat="1" applyFont="1" applyAlignment="1">
      <alignment horizontal="center" vertical="center"/>
    </xf>
    <xf numFmtId="14" fontId="10" fillId="0" borderId="9" xfId="0" applyNumberFormat="1" applyFont="1" applyBorder="1" applyAlignment="1">
      <alignment horizontal="center" vertical="center"/>
    </xf>
    <xf numFmtId="14" fontId="10" fillId="3" borderId="65" xfId="0" applyNumberFormat="1" applyFont="1" applyFill="1" applyBorder="1" applyAlignment="1">
      <alignment horizontal="center"/>
    </xf>
    <xf numFmtId="14" fontId="10" fillId="0" borderId="66" xfId="0" applyNumberFormat="1" applyFont="1" applyBorder="1" applyAlignment="1">
      <alignment horizontal="center" vertical="center"/>
    </xf>
    <xf numFmtId="14" fontId="10" fillId="0" borderId="65" xfId="0" applyNumberFormat="1" applyFont="1" applyBorder="1" applyAlignment="1">
      <alignment horizontal="center" vertical="center"/>
    </xf>
    <xf numFmtId="14" fontId="10" fillId="0" borderId="57" xfId="0" applyNumberFormat="1" applyFont="1" applyBorder="1" applyAlignment="1">
      <alignment horizontal="center" vertical="center"/>
    </xf>
    <xf numFmtId="0" fontId="0" fillId="0" borderId="67" xfId="0" applyBorder="1"/>
    <xf numFmtId="0" fontId="0" fillId="0" borderId="66" xfId="0" applyBorder="1"/>
    <xf numFmtId="0" fontId="0" fillId="0" borderId="67" xfId="0" applyBorder="1" applyAlignment="1">
      <alignment horizontal="center"/>
    </xf>
    <xf numFmtId="0" fontId="10" fillId="0" borderId="5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9" xfId="0" applyFont="1" applyBorder="1" applyAlignment="1">
      <alignment horizontal="center"/>
    </xf>
    <xf numFmtId="0" fontId="0" fillId="0" borderId="65" xfId="0" applyBorder="1" applyAlignment="1">
      <alignment horizontal="center"/>
    </xf>
    <xf numFmtId="0" fontId="10" fillId="3" borderId="67" xfId="0" applyFont="1" applyFill="1" applyBorder="1" applyAlignment="1">
      <alignment horizontal="center"/>
    </xf>
    <xf numFmtId="0" fontId="0" fillId="3" borderId="67" xfId="0" applyFill="1" applyBorder="1" applyAlignment="1">
      <alignment horizontal="center"/>
    </xf>
    <xf numFmtId="0" fontId="0" fillId="0" borderId="66" xfId="0" applyBorder="1" applyAlignment="1">
      <alignment horizontal="center"/>
    </xf>
    <xf numFmtId="0" fontId="10" fillId="3" borderId="66" xfId="0" applyFont="1" applyFill="1" applyBorder="1" applyAlignment="1">
      <alignment horizontal="center"/>
    </xf>
    <xf numFmtId="0" fontId="10" fillId="0" borderId="67" xfId="0" applyFont="1" applyBorder="1" applyAlignment="1">
      <alignment horizontal="center"/>
    </xf>
    <xf numFmtId="0" fontId="0" fillId="3" borderId="66" xfId="0" applyFill="1" applyBorder="1" applyAlignment="1">
      <alignment horizontal="center"/>
    </xf>
    <xf numFmtId="0" fontId="10" fillId="3" borderId="65" xfId="0" applyFont="1" applyFill="1" applyBorder="1" applyAlignment="1">
      <alignment horizontal="center"/>
    </xf>
    <xf numFmtId="0" fontId="0" fillId="0" borderId="65" xfId="0" applyBorder="1"/>
    <xf numFmtId="0" fontId="0" fillId="0" borderId="61" xfId="0" applyBorder="1"/>
    <xf numFmtId="0" fontId="10" fillId="0" borderId="67" xfId="0" applyFont="1" applyBorder="1"/>
    <xf numFmtId="0" fontId="10" fillId="0" borderId="56" xfId="0" applyFont="1" applyBorder="1"/>
    <xf numFmtId="0" fontId="10" fillId="0" borderId="66" xfId="0" applyFont="1" applyBorder="1"/>
    <xf numFmtId="0" fontId="10" fillId="0" borderId="65" xfId="0" applyFont="1" applyBorder="1"/>
    <xf numFmtId="0" fontId="0" fillId="0" borderId="33" xfId="0" applyBorder="1" applyAlignment="1">
      <alignment vertical="top" wrapText="1"/>
    </xf>
    <xf numFmtId="0" fontId="9" fillId="4" borderId="38" xfId="0" applyFont="1" applyFill="1" applyBorder="1" applyAlignment="1">
      <alignment horizontal="center" vertical="center"/>
    </xf>
    <xf numFmtId="0" fontId="10" fillId="0" borderId="34" xfId="0" applyFont="1" applyBorder="1"/>
    <xf numFmtId="0" fontId="0" fillId="0" borderId="68" xfId="0" applyBorder="1"/>
    <xf numFmtId="0" fontId="0" fillId="0" borderId="35" xfId="0" applyBorder="1"/>
    <xf numFmtId="0" fontId="10" fillId="0" borderId="39" xfId="0" applyFont="1" applyBorder="1"/>
    <xf numFmtId="0" fontId="10" fillId="0" borderId="60" xfId="0" applyFont="1" applyBorder="1"/>
    <xf numFmtId="0" fontId="10" fillId="0" borderId="68" xfId="0" applyFont="1" applyBorder="1"/>
    <xf numFmtId="0" fontId="9" fillId="4" borderId="38" xfId="0" applyFont="1" applyFill="1" applyBorder="1" applyAlignment="1">
      <alignment horizontal="center" vertical="center" wrapText="1"/>
    </xf>
    <xf numFmtId="0" fontId="9" fillId="4" borderId="44" xfId="0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 wrapText="1"/>
    </xf>
    <xf numFmtId="0" fontId="9" fillId="4" borderId="43" xfId="0" applyFont="1" applyFill="1" applyBorder="1" applyAlignment="1">
      <alignment horizontal="center" vertical="center" wrapText="1"/>
    </xf>
    <xf numFmtId="14" fontId="11" fillId="8" borderId="19" xfId="0" applyNumberFormat="1" applyFont="1" applyFill="1" applyBorder="1" applyAlignment="1">
      <alignment horizontal="center" vertical="center"/>
    </xf>
    <xf numFmtId="0" fontId="0" fillId="8" borderId="19" xfId="0" applyFill="1" applyBorder="1"/>
    <xf numFmtId="0" fontId="16" fillId="7" borderId="48" xfId="0" applyFont="1" applyFill="1" applyBorder="1" applyAlignment="1">
      <alignment vertical="center"/>
    </xf>
    <xf numFmtId="0" fontId="16" fillId="7" borderId="42" xfId="0" applyFont="1" applyFill="1" applyBorder="1" applyAlignment="1">
      <alignment vertical="center"/>
    </xf>
    <xf numFmtId="0" fontId="1" fillId="4" borderId="39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left" wrapText="1"/>
    </xf>
    <xf numFmtId="0" fontId="0" fillId="0" borderId="33" xfId="0" applyBorder="1" applyAlignment="1">
      <alignment horizontal="left" wrapText="1"/>
    </xf>
    <xf numFmtId="0" fontId="10" fillId="0" borderId="40" xfId="0" applyFont="1" applyBorder="1"/>
    <xf numFmtId="0" fontId="10" fillId="0" borderId="33" xfId="0" applyFont="1" applyBorder="1"/>
    <xf numFmtId="0" fontId="9" fillId="4" borderId="39" xfId="0" applyFont="1" applyFill="1" applyBorder="1" applyAlignment="1">
      <alignment horizontal="center" vertical="center"/>
    </xf>
    <xf numFmtId="14" fontId="11" fillId="9" borderId="17" xfId="0" applyNumberFormat="1" applyFont="1" applyFill="1" applyBorder="1" applyAlignment="1">
      <alignment horizontal="center" vertical="center"/>
    </xf>
    <xf numFmtId="0" fontId="0" fillId="3" borderId="36" xfId="0" applyFill="1" applyBorder="1" applyAlignment="1">
      <alignment vertical="center" wrapText="1"/>
    </xf>
    <xf numFmtId="0" fontId="0" fillId="3" borderId="17" xfId="0" applyFill="1" applyBorder="1" applyAlignment="1">
      <alignment vertical="center"/>
    </xf>
    <xf numFmtId="0" fontId="10" fillId="3" borderId="38" xfId="0" applyFont="1" applyFill="1" applyBorder="1" applyAlignment="1">
      <alignment vertical="center"/>
    </xf>
    <xf numFmtId="0" fontId="10" fillId="3" borderId="17" xfId="0" applyFont="1" applyFill="1" applyBorder="1" applyAlignment="1">
      <alignment vertical="center"/>
    </xf>
    <xf numFmtId="0" fontId="0" fillId="3" borderId="36" xfId="0" applyFill="1" applyBorder="1" applyAlignment="1">
      <alignment vertical="center"/>
    </xf>
    <xf numFmtId="0" fontId="0" fillId="0" borderId="38" xfId="0" applyBorder="1" applyAlignment="1">
      <alignment vertical="top"/>
    </xf>
    <xf numFmtId="0" fontId="0" fillId="0" borderId="33" xfId="0" applyBorder="1" applyAlignment="1">
      <alignment vertical="top"/>
    </xf>
    <xf numFmtId="0" fontId="0" fillId="10" borderId="17" xfId="0" applyFill="1" applyBorder="1" applyAlignment="1">
      <alignment vertical="center"/>
    </xf>
    <xf numFmtId="0" fontId="0" fillId="10" borderId="36" xfId="0" applyFill="1" applyBorder="1" applyAlignment="1">
      <alignment vertical="center"/>
    </xf>
    <xf numFmtId="0" fontId="10" fillId="10" borderId="38" xfId="0" applyFont="1" applyFill="1" applyBorder="1" applyAlignment="1">
      <alignment vertical="center"/>
    </xf>
    <xf numFmtId="0" fontId="0" fillId="0" borderId="38" xfId="0" applyBorder="1"/>
    <xf numFmtId="0" fontId="18" fillId="0" borderId="17" xfId="0" applyFont="1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10" fillId="0" borderId="38" xfId="0" applyFont="1" applyBorder="1" applyAlignment="1">
      <alignment vertical="center"/>
    </xf>
    <xf numFmtId="14" fontId="7" fillId="0" borderId="9" xfId="1" applyNumberFormat="1" applyFont="1" applyBorder="1" applyAlignment="1">
      <alignment horizontal="center" vertical="center" wrapText="1"/>
    </xf>
    <xf numFmtId="0" fontId="0" fillId="0" borderId="36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10" fillId="0" borderId="35" xfId="0" applyFont="1" applyBorder="1"/>
    <xf numFmtId="0" fontId="9" fillId="4" borderId="56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8" borderId="42" xfId="0" applyFont="1" applyFill="1" applyBorder="1"/>
    <xf numFmtId="0" fontId="9" fillId="4" borderId="17" xfId="0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61" xfId="0" applyFont="1" applyBorder="1" applyAlignment="1">
      <alignment horizontal="center"/>
    </xf>
    <xf numFmtId="0" fontId="10" fillId="0" borderId="9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0" fillId="0" borderId="19" xfId="0" applyFont="1" applyBorder="1"/>
    <xf numFmtId="0" fontId="20" fillId="0" borderId="17" xfId="0" applyFont="1" applyBorder="1"/>
    <xf numFmtId="9" fontId="0" fillId="0" borderId="17" xfId="2" applyFont="1" applyBorder="1"/>
    <xf numFmtId="0" fontId="9" fillId="4" borderId="30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/>
    </xf>
    <xf numFmtId="0" fontId="9" fillId="4" borderId="62" xfId="0" applyFont="1" applyFill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9" fillId="4" borderId="48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58" xfId="0" applyFont="1" applyFill="1" applyBorder="1" applyAlignment="1">
      <alignment horizontal="center" vertical="center"/>
    </xf>
    <xf numFmtId="0" fontId="1" fillId="4" borderId="61" xfId="0" applyFont="1" applyFill="1" applyBorder="1" applyAlignment="1">
      <alignment horizontal="center" vertical="center"/>
    </xf>
    <xf numFmtId="9" fontId="0" fillId="0" borderId="17" xfId="2" applyFont="1" applyBorder="1" applyAlignment="1">
      <alignment horizontal="center"/>
    </xf>
    <xf numFmtId="0" fontId="24" fillId="0" borderId="17" xfId="0" applyFont="1" applyBorder="1"/>
    <xf numFmtId="0" fontId="23" fillId="0" borderId="17" xfId="0" applyFont="1" applyBorder="1" applyAlignment="1">
      <alignment horizontal="center" vertical="center" wrapText="1"/>
    </xf>
    <xf numFmtId="1" fontId="25" fillId="0" borderId="17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" fontId="27" fillId="0" borderId="17" xfId="0" applyNumberFormat="1" applyFont="1" applyBorder="1" applyAlignment="1">
      <alignment horizontal="center" vertical="center"/>
    </xf>
    <xf numFmtId="0" fontId="5" fillId="2" borderId="0" xfId="1" applyFont="1" applyFill="1" applyAlignment="1">
      <alignment horizontal="center" vertical="center" wrapText="1"/>
    </xf>
    <xf numFmtId="0" fontId="7" fillId="3" borderId="0" xfId="1" applyFont="1" applyFill="1" applyAlignment="1">
      <alignment horizontal="center" vertical="center" wrapText="1"/>
    </xf>
    <xf numFmtId="0" fontId="20" fillId="0" borderId="16" xfId="0" applyFont="1" applyBorder="1"/>
    <xf numFmtId="9" fontId="0" fillId="0" borderId="18" xfId="2" applyFont="1" applyBorder="1" applyAlignment="1">
      <alignment horizontal="center"/>
    </xf>
    <xf numFmtId="0" fontId="23" fillId="0" borderId="16" xfId="0" applyFont="1" applyBorder="1" applyAlignment="1">
      <alignment horizontal="center" vertical="center" wrapText="1"/>
    </xf>
    <xf numFmtId="1" fontId="26" fillId="0" borderId="18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 wrapText="1"/>
    </xf>
    <xf numFmtId="0" fontId="24" fillId="0" borderId="21" xfId="0" applyFont="1" applyBorder="1"/>
    <xf numFmtId="1" fontId="25" fillId="0" borderId="21" xfId="0" applyNumberFormat="1" applyFont="1" applyBorder="1" applyAlignment="1">
      <alignment horizontal="center" vertical="center"/>
    </xf>
    <xf numFmtId="1" fontId="25" fillId="0" borderId="22" xfId="0" applyNumberFormat="1" applyFont="1" applyBorder="1" applyAlignment="1">
      <alignment horizontal="center" vertical="center"/>
    </xf>
    <xf numFmtId="0" fontId="0" fillId="10" borderId="39" xfId="0" applyFill="1" applyBorder="1" applyAlignment="1">
      <alignment vertical="top"/>
    </xf>
    <xf numFmtId="0" fontId="0" fillId="10" borderId="17" xfId="0" applyFill="1" applyBorder="1" applyAlignment="1">
      <alignment vertical="top"/>
    </xf>
    <xf numFmtId="0" fontId="0" fillId="10" borderId="17" xfId="0" applyFill="1" applyBorder="1" applyAlignment="1">
      <alignment vertical="center" wrapText="1"/>
    </xf>
    <xf numFmtId="0" fontId="0" fillId="0" borderId="17" xfId="0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11" fillId="0" borderId="17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9" fillId="4" borderId="39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wrapText="1"/>
    </xf>
    <xf numFmtId="0" fontId="10" fillId="0" borderId="33" xfId="0" applyFont="1" applyBorder="1" applyAlignment="1">
      <alignment horizontal="center" wrapText="1"/>
    </xf>
    <xf numFmtId="0" fontId="0" fillId="0" borderId="78" xfId="0" applyBorder="1"/>
    <xf numFmtId="0" fontId="0" fillId="0" borderId="78" xfId="0" applyBorder="1" applyAlignment="1">
      <alignment wrapText="1"/>
    </xf>
    <xf numFmtId="0" fontId="0" fillId="0" borderId="81" xfId="0" applyBorder="1"/>
    <xf numFmtId="0" fontId="0" fillId="12" borderId="78" xfId="0" applyFill="1" applyBorder="1" applyAlignment="1">
      <alignment vertical="top" wrapText="1"/>
    </xf>
    <xf numFmtId="0" fontId="0" fillId="12" borderId="78" xfId="0" applyFill="1" applyBorder="1"/>
    <xf numFmtId="0" fontId="0" fillId="12" borderId="78" xfId="0" applyFill="1" applyBorder="1" applyAlignment="1">
      <alignment wrapText="1"/>
    </xf>
    <xf numFmtId="0" fontId="0" fillId="12" borderId="78" xfId="0" applyFill="1" applyBorder="1" applyAlignment="1">
      <alignment horizontal="left" wrapText="1"/>
    </xf>
    <xf numFmtId="0" fontId="0" fillId="12" borderId="78" xfId="0" applyFill="1" applyBorder="1" applyAlignment="1">
      <alignment vertical="center" wrapText="1"/>
    </xf>
    <xf numFmtId="0" fontId="0" fillId="12" borderId="85" xfId="0" applyFill="1" applyBorder="1" applyAlignment="1">
      <alignment horizontal="center" wrapText="1"/>
    </xf>
    <xf numFmtId="0" fontId="0" fillId="12" borderId="78" xfId="0" applyFill="1" applyBorder="1" applyAlignment="1">
      <alignment horizontal="center"/>
    </xf>
    <xf numFmtId="0" fontId="0" fillId="12" borderId="86" xfId="0" applyFill="1" applyBorder="1" applyAlignment="1">
      <alignment horizontal="center"/>
    </xf>
    <xf numFmtId="0" fontId="0" fillId="12" borderId="85" xfId="0" applyFill="1" applyBorder="1" applyAlignment="1">
      <alignment horizontal="center"/>
    </xf>
    <xf numFmtId="0" fontId="0" fillId="12" borderId="86" xfId="0" applyFill="1" applyBorder="1"/>
    <xf numFmtId="0" fontId="10" fillId="12" borderId="78" xfId="0" applyFont="1" applyFill="1" applyBorder="1" applyAlignment="1">
      <alignment vertical="center"/>
    </xf>
    <xf numFmtId="0" fontId="10" fillId="12" borderId="86" xfId="0" applyFont="1" applyFill="1" applyBorder="1" applyAlignment="1">
      <alignment vertical="center"/>
    </xf>
    <xf numFmtId="0" fontId="0" fillId="12" borderId="78" xfId="0" applyFill="1" applyBorder="1" applyAlignment="1">
      <alignment vertical="center"/>
    </xf>
    <xf numFmtId="0" fontId="0" fillId="12" borderId="85" xfId="0" applyFill="1" applyBorder="1" applyAlignment="1">
      <alignment horizontal="left"/>
    </xf>
    <xf numFmtId="0" fontId="0" fillId="12" borderId="85" xfId="0" applyFill="1" applyBorder="1"/>
    <xf numFmtId="0" fontId="0" fillId="12" borderId="87" xfId="0" applyFill="1" applyBorder="1"/>
    <xf numFmtId="0" fontId="0" fillId="12" borderId="88" xfId="0" applyFill="1" applyBorder="1"/>
    <xf numFmtId="0" fontId="0" fillId="12" borderId="88" xfId="0" applyFill="1" applyBorder="1" applyAlignment="1">
      <alignment horizontal="center"/>
    </xf>
    <xf numFmtId="0" fontId="0" fillId="12" borderId="88" xfId="0" applyFill="1" applyBorder="1" applyAlignment="1">
      <alignment horizontal="center" vertical="center"/>
    </xf>
    <xf numFmtId="0" fontId="0" fillId="12" borderId="89" xfId="0" applyFill="1" applyBorder="1"/>
    <xf numFmtId="0" fontId="0" fillId="13" borderId="78" xfId="0" applyFill="1" applyBorder="1"/>
    <xf numFmtId="0" fontId="2" fillId="3" borderId="3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vertical="center" wrapText="1"/>
    </xf>
    <xf numFmtId="0" fontId="2" fillId="3" borderId="36" xfId="0" applyFont="1" applyFill="1" applyBorder="1" applyAlignment="1">
      <alignment vertical="center" wrapText="1"/>
    </xf>
    <xf numFmtId="0" fontId="2" fillId="3" borderId="38" xfId="0" applyFont="1" applyFill="1" applyBorder="1" applyAlignment="1">
      <alignment vertical="center"/>
    </xf>
    <xf numFmtId="0" fontId="2" fillId="3" borderId="17" xfId="0" applyFont="1" applyFill="1" applyBorder="1" applyAlignment="1">
      <alignment vertical="center"/>
    </xf>
    <xf numFmtId="0" fontId="2" fillId="0" borderId="17" xfId="0" applyFont="1" applyBorder="1"/>
    <xf numFmtId="0" fontId="0" fillId="0" borderId="80" xfId="0" applyBorder="1"/>
    <xf numFmtId="0" fontId="9" fillId="4" borderId="46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 wrapText="1"/>
    </xf>
    <xf numFmtId="0" fontId="9" fillId="4" borderId="59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/>
    </xf>
    <xf numFmtId="0" fontId="0" fillId="13" borderId="100" xfId="0" applyFill="1" applyBorder="1"/>
    <xf numFmtId="0" fontId="0" fillId="13" borderId="101" xfId="0" applyFill="1" applyBorder="1"/>
    <xf numFmtId="0" fontId="0" fillId="0" borderId="103" xfId="0" applyBorder="1"/>
    <xf numFmtId="0" fontId="9" fillId="4" borderId="52" xfId="0" applyFont="1" applyFill="1" applyBorder="1" applyAlignment="1">
      <alignment horizontal="center" vertical="center" wrapText="1"/>
    </xf>
    <xf numFmtId="0" fontId="10" fillId="3" borderId="51" xfId="0" applyFont="1" applyFill="1" applyBorder="1" applyAlignment="1">
      <alignment horizontal="center" vertical="center"/>
    </xf>
    <xf numFmtId="0" fontId="0" fillId="0" borderId="105" xfId="0" applyBorder="1"/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12" borderId="91" xfId="0" applyFill="1" applyBorder="1" applyAlignment="1">
      <alignment vertical="top" wrapText="1"/>
    </xf>
    <xf numFmtId="0" fontId="0" fillId="12" borderId="112" xfId="0" applyFill="1" applyBorder="1" applyAlignment="1">
      <alignment vertical="top" wrapText="1"/>
    </xf>
    <xf numFmtId="0" fontId="0" fillId="12" borderId="103" xfId="0" applyFill="1" applyBorder="1" applyAlignment="1">
      <alignment horizontal="left" wrapText="1"/>
    </xf>
    <xf numFmtId="0" fontId="10" fillId="3" borderId="38" xfId="0" applyFont="1" applyFill="1" applyBorder="1" applyAlignment="1">
      <alignment vertical="center" wrapText="1"/>
    </xf>
    <xf numFmtId="0" fontId="10" fillId="3" borderId="17" xfId="0" applyFont="1" applyFill="1" applyBorder="1" applyAlignment="1">
      <alignment vertical="center" wrapText="1"/>
    </xf>
    <xf numFmtId="0" fontId="0" fillId="12" borderId="90" xfId="0" applyFill="1" applyBorder="1" applyAlignment="1">
      <alignment horizontal="left" wrapText="1"/>
    </xf>
    <xf numFmtId="0" fontId="0" fillId="12" borderId="91" xfId="0" applyFill="1" applyBorder="1" applyAlignment="1">
      <alignment wrapText="1"/>
    </xf>
    <xf numFmtId="0" fontId="0" fillId="12" borderId="112" xfId="0" applyFill="1" applyBorder="1" applyAlignment="1">
      <alignment wrapText="1"/>
    </xf>
    <xf numFmtId="0" fontId="0" fillId="12" borderId="103" xfId="0" applyFill="1" applyBorder="1" applyAlignment="1">
      <alignment wrapText="1"/>
    </xf>
    <xf numFmtId="0" fontId="0" fillId="12" borderId="91" xfId="0" applyFill="1" applyBorder="1" applyAlignment="1">
      <alignment horizontal="left" vertical="center" wrapText="1"/>
    </xf>
    <xf numFmtId="0" fontId="10" fillId="12" borderId="111" xfId="0" applyFont="1" applyFill="1" applyBorder="1" applyAlignment="1">
      <alignment horizontal="center" vertical="center" wrapText="1"/>
    </xf>
    <xf numFmtId="0" fontId="0" fillId="12" borderId="112" xfId="0" applyFill="1" applyBorder="1" applyAlignment="1">
      <alignment horizontal="left" vertical="center" wrapText="1"/>
    </xf>
    <xf numFmtId="0" fontId="10" fillId="12" borderId="113" xfId="0" applyFont="1" applyFill="1" applyBorder="1" applyAlignment="1">
      <alignment horizontal="center" vertical="center"/>
    </xf>
    <xf numFmtId="0" fontId="10" fillId="12" borderId="116" xfId="0" applyFont="1" applyFill="1" applyBorder="1" applyAlignment="1">
      <alignment horizontal="center" vertical="center"/>
    </xf>
    <xf numFmtId="0" fontId="0" fillId="12" borderId="103" xfId="0" applyFill="1" applyBorder="1" applyAlignment="1">
      <alignment vertical="center" wrapText="1"/>
    </xf>
    <xf numFmtId="0" fontId="0" fillId="0" borderId="78" xfId="0" applyBorder="1" applyAlignment="1">
      <alignment horizontal="center" vertical="center"/>
    </xf>
    <xf numFmtId="0" fontId="0" fillId="0" borderId="78" xfId="0" applyBorder="1" applyAlignment="1">
      <alignment horizontal="center"/>
    </xf>
    <xf numFmtId="0" fontId="0" fillId="15" borderId="78" xfId="0" applyFill="1" applyBorder="1" applyAlignment="1">
      <alignment wrapText="1"/>
    </xf>
    <xf numFmtId="0" fontId="0" fillId="15" borderId="78" xfId="0" applyFill="1" applyBorder="1" applyAlignment="1">
      <alignment horizontal="left" wrapText="1"/>
    </xf>
    <xf numFmtId="0" fontId="0" fillId="15" borderId="78" xfId="0" applyFill="1" applyBorder="1" applyAlignment="1">
      <alignment vertical="center" wrapText="1"/>
    </xf>
    <xf numFmtId="0" fontId="0" fillId="15" borderId="103" xfId="0" applyFill="1" applyBorder="1" applyAlignment="1">
      <alignment horizontal="left" wrapText="1"/>
    </xf>
    <xf numFmtId="0" fontId="10" fillId="10" borderId="17" xfId="0" applyFont="1" applyFill="1" applyBorder="1" applyAlignment="1">
      <alignment vertical="center"/>
    </xf>
    <xf numFmtId="0" fontId="0" fillId="0" borderId="12" xfId="0" applyBorder="1" applyAlignment="1">
      <alignment vertical="center" wrapText="1"/>
    </xf>
    <xf numFmtId="0" fontId="28" fillId="12" borderId="85" xfId="0" applyFont="1" applyFill="1" applyBorder="1" applyAlignment="1">
      <alignment horizontal="center" wrapText="1"/>
    </xf>
    <xf numFmtId="0" fontId="28" fillId="12" borderId="85" xfId="0" applyFont="1" applyFill="1" applyBorder="1" applyAlignment="1">
      <alignment horizontal="center"/>
    </xf>
    <xf numFmtId="0" fontId="29" fillId="0" borderId="17" xfId="0" applyFont="1" applyBorder="1" applyAlignment="1">
      <alignment horizontal="center" vertical="center"/>
    </xf>
    <xf numFmtId="0" fontId="0" fillId="0" borderId="38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12" borderId="17" xfId="0" applyFill="1" applyBorder="1"/>
    <xf numFmtId="0" fontId="0" fillId="12" borderId="17" xfId="0" applyFill="1" applyBorder="1" applyAlignment="1">
      <alignment wrapText="1"/>
    </xf>
    <xf numFmtId="0" fontId="0" fillId="12" borderId="38" xfId="0" applyFill="1" applyBorder="1" applyAlignment="1">
      <alignment wrapText="1"/>
    </xf>
    <xf numFmtId="0" fontId="0" fillId="12" borderId="81" xfId="0" applyFill="1" applyBorder="1" applyAlignment="1">
      <alignment horizontal="center"/>
    </xf>
    <xf numFmtId="0" fontId="0" fillId="12" borderId="81" xfId="0" applyFill="1" applyBorder="1" applyAlignment="1">
      <alignment horizontal="center" vertical="center" wrapText="1"/>
    </xf>
    <xf numFmtId="0" fontId="0" fillId="12" borderId="19" xfId="0" applyFill="1" applyBorder="1" applyAlignment="1">
      <alignment wrapText="1"/>
    </xf>
    <xf numFmtId="0" fontId="0" fillId="12" borderId="20" xfId="0" applyFill="1" applyBorder="1" applyAlignment="1">
      <alignment wrapText="1"/>
    </xf>
    <xf numFmtId="0" fontId="0" fillId="12" borderId="21" xfId="0" applyFill="1" applyBorder="1" applyAlignment="1">
      <alignment wrapText="1"/>
    </xf>
    <xf numFmtId="0" fontId="0" fillId="12" borderId="103" xfId="0" applyFill="1" applyBorder="1"/>
    <xf numFmtId="0" fontId="0" fillId="12" borderId="33" xfId="0" applyFill="1" applyBorder="1" applyAlignment="1">
      <alignment wrapText="1"/>
    </xf>
    <xf numFmtId="0" fontId="0" fillId="12" borderId="33" xfId="0" applyFill="1" applyBorder="1"/>
    <xf numFmtId="0" fontId="0" fillId="12" borderId="36" xfId="0" applyFill="1" applyBorder="1"/>
    <xf numFmtId="0" fontId="0" fillId="12" borderId="38" xfId="0" applyFill="1" applyBorder="1" applyAlignment="1">
      <alignment horizontal="left" vertical="center" wrapText="1"/>
    </xf>
    <xf numFmtId="0" fontId="0" fillId="12" borderId="21" xfId="0" applyFill="1" applyBorder="1" applyAlignment="1">
      <alignment horizontal="center" vertical="center"/>
    </xf>
    <xf numFmtId="0" fontId="0" fillId="12" borderId="21" xfId="0" applyFill="1" applyBorder="1"/>
    <xf numFmtId="0" fontId="0" fillId="12" borderId="101" xfId="0" applyFill="1" applyBorder="1" applyAlignment="1">
      <alignment horizontal="center"/>
    </xf>
    <xf numFmtId="0" fontId="0" fillId="12" borderId="151" xfId="0" applyFill="1" applyBorder="1" applyAlignment="1">
      <alignment horizontal="center" vertical="center"/>
    </xf>
    <xf numFmtId="0" fontId="0" fillId="12" borderId="153" xfId="0" applyFill="1" applyBorder="1" applyAlignment="1">
      <alignment horizontal="center" vertical="center"/>
    </xf>
    <xf numFmtId="0" fontId="0" fillId="12" borderId="80" xfId="0" applyFill="1" applyBorder="1" applyAlignment="1">
      <alignment horizontal="center" vertical="center"/>
    </xf>
    <xf numFmtId="0" fontId="10" fillId="12" borderId="80" xfId="0" applyFont="1" applyFill="1" applyBorder="1" applyAlignment="1">
      <alignment horizontal="center" vertical="center"/>
    </xf>
    <xf numFmtId="0" fontId="10" fillId="12" borderId="153" xfId="0" applyFont="1" applyFill="1" applyBorder="1" applyAlignment="1">
      <alignment horizontal="center" vertical="center"/>
    </xf>
    <xf numFmtId="0" fontId="0" fillId="0" borderId="114" xfId="0" applyBorder="1"/>
    <xf numFmtId="0" fontId="0" fillId="12" borderId="101" xfId="0" applyFill="1" applyBorder="1" applyAlignment="1">
      <alignment wrapText="1"/>
    </xf>
    <xf numFmtId="0" fontId="0" fillId="16" borderId="21" xfId="0" applyFill="1" applyBorder="1"/>
    <xf numFmtId="0" fontId="10" fillId="12" borderId="159" xfId="0" applyFont="1" applyFill="1" applyBorder="1" applyAlignment="1">
      <alignment horizontal="center" vertical="center" wrapText="1"/>
    </xf>
    <xf numFmtId="0" fontId="10" fillId="12" borderId="157" xfId="0" applyFont="1" applyFill="1" applyBorder="1" applyAlignment="1">
      <alignment horizontal="center" vertical="center"/>
    </xf>
    <xf numFmtId="0" fontId="0" fillId="12" borderId="157" xfId="0" applyFill="1" applyBorder="1" applyAlignment="1">
      <alignment horizontal="left" wrapText="1"/>
    </xf>
    <xf numFmtId="0" fontId="10" fillId="12" borderId="160" xfId="0" applyFont="1" applyFill="1" applyBorder="1" applyAlignment="1">
      <alignment horizontal="center" vertical="center"/>
    </xf>
    <xf numFmtId="0" fontId="10" fillId="12" borderId="161" xfId="0" applyFont="1" applyFill="1" applyBorder="1" applyAlignment="1">
      <alignment horizontal="center" vertical="center"/>
    </xf>
    <xf numFmtId="0" fontId="0" fillId="0" borderId="16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16" borderId="11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38" xfId="0" applyFill="1" applyBorder="1" applyAlignment="1">
      <alignment vertical="center"/>
    </xf>
    <xf numFmtId="0" fontId="0" fillId="0" borderId="35" xfId="0" applyBorder="1" applyAlignment="1">
      <alignment vertical="top"/>
    </xf>
    <xf numFmtId="0" fontId="10" fillId="3" borderId="0" xfId="0" applyFont="1" applyFill="1" applyAlignment="1">
      <alignment vertical="center"/>
    </xf>
    <xf numFmtId="0" fontId="22" fillId="0" borderId="17" xfId="0" applyFont="1" applyBorder="1"/>
    <xf numFmtId="9" fontId="0" fillId="0" borderId="0" xfId="2" applyFont="1" applyFill="1" applyBorder="1" applyAlignment="1">
      <alignment horizontal="center"/>
    </xf>
    <xf numFmtId="0" fontId="0" fillId="12" borderId="23" xfId="0" applyFill="1" applyBorder="1" applyAlignment="1">
      <alignment horizontal="center" vertical="center" wrapText="1"/>
    </xf>
    <xf numFmtId="0" fontId="0" fillId="12" borderId="32" xfId="0" applyFill="1" applyBorder="1" applyAlignment="1">
      <alignment wrapText="1"/>
    </xf>
    <xf numFmtId="0" fontId="22" fillId="0" borderId="0" xfId="0" applyFont="1" applyAlignment="1">
      <alignment horizontal="center"/>
    </xf>
    <xf numFmtId="9" fontId="0" fillId="0" borderId="0" xfId="2" applyFont="1" applyBorder="1" applyAlignment="1">
      <alignment horizontal="center"/>
    </xf>
    <xf numFmtId="1" fontId="26" fillId="0" borderId="0" xfId="0" applyNumberFormat="1" applyFont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14" fontId="0" fillId="3" borderId="38" xfId="0" applyNumberForma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5" xfId="0" applyBorder="1" applyAlignment="1">
      <alignment horizontal="center" vertical="top" wrapText="1"/>
    </xf>
    <xf numFmtId="0" fontId="0" fillId="3" borderId="38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0" borderId="39" xfId="0" applyBorder="1" applyAlignment="1">
      <alignment horizontal="center" vertical="top" wrapText="1"/>
    </xf>
    <xf numFmtId="0" fontId="0" fillId="0" borderId="39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3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2" fillId="0" borderId="17" xfId="0" applyFont="1" applyBorder="1" applyAlignment="1">
      <alignment horizontal="center"/>
    </xf>
    <xf numFmtId="0" fontId="10" fillId="3" borderId="38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3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38" xfId="0" applyFont="1" applyFill="1" applyBorder="1" applyAlignment="1">
      <alignment horizontal="center" vertical="center" wrapText="1"/>
    </xf>
    <xf numFmtId="0" fontId="0" fillId="0" borderId="5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top"/>
    </xf>
    <xf numFmtId="0" fontId="0" fillId="0" borderId="34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3" xfId="0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14" fontId="11" fillId="0" borderId="35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/>
    </xf>
    <xf numFmtId="0" fontId="0" fillId="0" borderId="38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14" fontId="11" fillId="0" borderId="45" xfId="0" applyNumberFormat="1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 wrapText="1"/>
    </xf>
    <xf numFmtId="14" fontId="11" fillId="0" borderId="37" xfId="0" applyNumberFormat="1" applyFont="1" applyBorder="1" applyAlignment="1">
      <alignment horizontal="center" vertical="center"/>
    </xf>
    <xf numFmtId="0" fontId="3" fillId="4" borderId="75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3" borderId="3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33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" borderId="30" xfId="0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10" fillId="0" borderId="3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3" borderId="36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14" fontId="10" fillId="0" borderId="44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0" fillId="3" borderId="41" xfId="0" applyNumberFormat="1" applyFont="1" applyFill="1" applyBorder="1" applyAlignment="1">
      <alignment horizontal="center"/>
    </xf>
    <xf numFmtId="14" fontId="10" fillId="0" borderId="31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wrapText="1"/>
    </xf>
    <xf numFmtId="0" fontId="0" fillId="0" borderId="45" xfId="0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10" fillId="12" borderId="85" xfId="0" applyFont="1" applyFill="1" applyBorder="1" applyAlignment="1">
      <alignment horizontal="center" vertical="center" wrapText="1"/>
    </xf>
    <xf numFmtId="0" fontId="0" fillId="12" borderId="78" xfId="0" applyFill="1" applyBorder="1" applyAlignment="1">
      <alignment horizontal="center" vertical="center"/>
    </xf>
    <xf numFmtId="0" fontId="10" fillId="12" borderId="7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12" borderId="85" xfId="0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9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10" fillId="12" borderId="114" xfId="0" applyFont="1" applyFill="1" applyBorder="1" applyAlignment="1">
      <alignment horizontal="center" vertical="center" wrapText="1"/>
    </xf>
    <xf numFmtId="0" fontId="0" fillId="12" borderId="103" xfId="0" applyFill="1" applyBorder="1" applyAlignment="1">
      <alignment horizontal="center" vertical="center"/>
    </xf>
    <xf numFmtId="0" fontId="10" fillId="12" borderId="103" xfId="0" applyFont="1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0" fontId="10" fillId="12" borderId="109" xfId="0" applyFont="1" applyFill="1" applyBorder="1" applyAlignment="1">
      <alignment horizontal="center" vertical="center" wrapText="1"/>
    </xf>
    <xf numFmtId="0" fontId="0" fillId="12" borderId="90" xfId="0" applyFill="1" applyBorder="1" applyAlignment="1">
      <alignment horizontal="center" vertical="center"/>
    </xf>
    <xf numFmtId="0" fontId="10" fillId="12" borderId="90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0" fillId="12" borderId="112" xfId="0" applyFont="1" applyFill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12" borderId="91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14" fontId="11" fillId="0" borderId="19" xfId="0" applyNumberFormat="1" applyFont="1" applyBorder="1" applyAlignment="1">
      <alignment horizontal="center" vertical="center"/>
    </xf>
    <xf numFmtId="14" fontId="11" fillId="0" borderId="16" xfId="0" applyNumberFormat="1" applyFont="1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10" fillId="12" borderId="117" xfId="0" applyFont="1" applyFill="1" applyBorder="1" applyAlignment="1">
      <alignment horizontal="center" vertical="center"/>
    </xf>
    <xf numFmtId="0" fontId="10" fillId="12" borderId="118" xfId="0" applyFont="1" applyFill="1" applyBorder="1" applyAlignment="1">
      <alignment horizontal="center" vertical="center"/>
    </xf>
    <xf numFmtId="0" fontId="10" fillId="12" borderId="86" xfId="0" applyFont="1" applyFill="1" applyBorder="1" applyAlignment="1">
      <alignment horizontal="center" vertical="center"/>
    </xf>
    <xf numFmtId="0" fontId="10" fillId="12" borderId="115" xfId="0" applyFont="1" applyFill="1" applyBorder="1" applyAlignment="1">
      <alignment horizontal="center" vertical="center"/>
    </xf>
    <xf numFmtId="0" fontId="10" fillId="12" borderId="92" xfId="0" applyFont="1" applyFill="1" applyBorder="1" applyAlignment="1">
      <alignment horizontal="center" vertical="center"/>
    </xf>
    <xf numFmtId="0" fontId="10" fillId="12" borderId="94" xfId="0" applyFont="1" applyFill="1" applyBorder="1" applyAlignment="1">
      <alignment horizontal="center" vertical="center"/>
    </xf>
    <xf numFmtId="14" fontId="10" fillId="0" borderId="51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10" fillId="12" borderId="110" xfId="0" applyFont="1" applyFill="1" applyBorder="1" applyAlignment="1">
      <alignment horizontal="center" vertical="center" wrapText="1"/>
    </xf>
    <xf numFmtId="0" fontId="0" fillId="12" borderId="102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12" borderId="157" xfId="0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0" fillId="12" borderId="166" xfId="0" applyFill="1" applyBorder="1" applyAlignment="1">
      <alignment horizontal="center" vertical="center" wrapText="1"/>
    </xf>
    <xf numFmtId="0" fontId="0" fillId="12" borderId="167" xfId="0" applyFill="1" applyBorder="1" applyAlignment="1">
      <alignment wrapText="1"/>
    </xf>
    <xf numFmtId="0" fontId="0" fillId="12" borderId="16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 wrapText="1"/>
    </xf>
    <xf numFmtId="0" fontId="0" fillId="9" borderId="21" xfId="0" applyFill="1" applyBorder="1"/>
    <xf numFmtId="1" fontId="30" fillId="0" borderId="17" xfId="0" applyNumberFormat="1" applyFont="1" applyBorder="1" applyAlignment="1">
      <alignment horizontal="center" vertical="center"/>
    </xf>
    <xf numFmtId="1" fontId="30" fillId="0" borderId="18" xfId="0" applyNumberFormat="1" applyFont="1" applyBorder="1" applyAlignment="1">
      <alignment horizontal="center" vertical="center"/>
    </xf>
    <xf numFmtId="0" fontId="0" fillId="9" borderId="78" xfId="0" applyFill="1" applyBorder="1"/>
    <xf numFmtId="14" fontId="10" fillId="3" borderId="38" xfId="0" applyNumberFormat="1" applyFont="1" applyFill="1" applyBorder="1" applyAlignment="1">
      <alignment vertical="center" wrapText="1"/>
    </xf>
    <xf numFmtId="0" fontId="0" fillId="0" borderId="38" xfId="0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/>
    </xf>
    <xf numFmtId="0" fontId="0" fillId="12" borderId="173" xfId="0" applyFill="1" applyBorder="1" applyAlignment="1">
      <alignment horizontal="center" vertical="center"/>
    </xf>
    <xf numFmtId="0" fontId="0" fillId="12" borderId="90" xfId="0" applyFill="1" applyBorder="1" applyAlignment="1">
      <alignment wrapText="1"/>
    </xf>
    <xf numFmtId="0" fontId="0" fillId="12" borderId="17" xfId="0" applyFill="1" applyBorder="1" applyAlignment="1">
      <alignment horizontal="center" vertical="center" wrapText="1"/>
    </xf>
    <xf numFmtId="0" fontId="10" fillId="0" borderId="17" xfId="0" quotePrefix="1" applyFont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10" fillId="16" borderId="16" xfId="0" applyFont="1" applyFill="1" applyBorder="1" applyAlignment="1">
      <alignment horizontal="center" vertical="center"/>
    </xf>
    <xf numFmtId="0" fontId="0" fillId="16" borderId="16" xfId="0" applyFill="1" applyBorder="1" applyAlignment="1">
      <alignment horizontal="center" vertical="center"/>
    </xf>
    <xf numFmtId="0" fontId="0" fillId="16" borderId="78" xfId="0" applyFill="1" applyBorder="1"/>
    <xf numFmtId="0" fontId="0" fillId="0" borderId="36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17" borderId="17" xfId="0" applyFill="1" applyBorder="1" applyAlignment="1">
      <alignment horizontal="center" vertical="center" wrapText="1"/>
    </xf>
    <xf numFmtId="0" fontId="0" fillId="17" borderId="38" xfId="0" applyFill="1" applyBorder="1" applyAlignment="1">
      <alignment horizontal="center" vertical="center" wrapText="1"/>
    </xf>
    <xf numFmtId="0" fontId="0" fillId="17" borderId="36" xfId="0" applyFill="1" applyBorder="1" applyAlignment="1">
      <alignment horizontal="center" vertical="center" wrapText="1"/>
    </xf>
    <xf numFmtId="0" fontId="0" fillId="17" borderId="33" xfId="0" applyFill="1" applyBorder="1" applyAlignment="1">
      <alignment horizontal="center" vertical="center" wrapText="1"/>
    </xf>
    <xf numFmtId="0" fontId="0" fillId="17" borderId="36" xfId="0" applyFill="1" applyBorder="1" applyAlignment="1">
      <alignment horizontal="center" vertical="center"/>
    </xf>
    <xf numFmtId="0" fontId="0" fillId="17" borderId="36" xfId="0" applyFill="1" applyBorder="1" applyAlignment="1">
      <alignment vertical="center"/>
    </xf>
    <xf numFmtId="0" fontId="0" fillId="17" borderId="33" xfId="0" applyFill="1" applyBorder="1" applyAlignment="1">
      <alignment horizontal="center" vertical="center"/>
    </xf>
    <xf numFmtId="0" fontId="0" fillId="17" borderId="0" xfId="0" applyFill="1"/>
    <xf numFmtId="0" fontId="0" fillId="17" borderId="17" xfId="0" applyFill="1" applyBorder="1" applyAlignment="1">
      <alignment horizontal="center" vertical="center"/>
    </xf>
    <xf numFmtId="0" fontId="0" fillId="17" borderId="38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17" borderId="17" xfId="0" applyFill="1" applyBorder="1"/>
    <xf numFmtId="0" fontId="0" fillId="17" borderId="17" xfId="0" applyFill="1" applyBorder="1" applyAlignment="1">
      <alignment vertical="center"/>
    </xf>
    <xf numFmtId="0" fontId="10" fillId="17" borderId="17" xfId="0" applyFont="1" applyFill="1" applyBorder="1" applyAlignment="1">
      <alignment horizontal="center" vertical="center" wrapText="1"/>
    </xf>
    <xf numFmtId="0" fontId="0" fillId="17" borderId="38" xfId="0" applyFill="1" applyBorder="1" applyAlignment="1">
      <alignment vertical="center"/>
    </xf>
    <xf numFmtId="0" fontId="10" fillId="17" borderId="36" xfId="0" applyFont="1" applyFill="1" applyBorder="1" applyAlignment="1">
      <alignment horizontal="center" vertical="center" wrapText="1"/>
    </xf>
    <xf numFmtId="0" fontId="0" fillId="12" borderId="19" xfId="0" applyFill="1" applyBorder="1" applyAlignment="1">
      <alignment horizontal="center" vertical="center" wrapText="1"/>
    </xf>
    <xf numFmtId="0" fontId="0" fillId="12" borderId="131" xfId="0" applyFill="1" applyBorder="1" applyAlignment="1">
      <alignment horizontal="center" vertical="center" wrapText="1"/>
    </xf>
    <xf numFmtId="0" fontId="0" fillId="12" borderId="20" xfId="0" applyFill="1" applyBorder="1" applyAlignment="1">
      <alignment horizontal="center" vertical="center" wrapText="1"/>
    </xf>
    <xf numFmtId="0" fontId="0" fillId="12" borderId="152" xfId="0" applyFill="1" applyBorder="1" applyAlignment="1">
      <alignment horizontal="center" vertical="center" wrapText="1"/>
    </xf>
    <xf numFmtId="0" fontId="0" fillId="12" borderId="131" xfId="0" applyFill="1" applyBorder="1" applyAlignment="1">
      <alignment horizontal="left" vertical="center" wrapText="1"/>
    </xf>
    <xf numFmtId="0" fontId="0" fillId="9" borderId="11" xfId="0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0" fontId="7" fillId="3" borderId="7" xfId="1" quotePrefix="1" applyFont="1" applyFill="1" applyBorder="1" applyAlignment="1">
      <alignment horizontal="center" vertical="center" wrapText="1"/>
    </xf>
    <xf numFmtId="0" fontId="0" fillId="0" borderId="9" xfId="0" applyBorder="1"/>
    <xf numFmtId="0" fontId="10" fillId="0" borderId="22" xfId="0" applyFont="1" applyBorder="1" applyAlignment="1">
      <alignment horizontal="center" vertical="center"/>
    </xf>
    <xf numFmtId="0" fontId="10" fillId="0" borderId="17" xfId="0" applyFont="1" applyBorder="1" applyAlignment="1">
      <alignment vertical="center" wrapText="1"/>
    </xf>
    <xf numFmtId="0" fontId="10" fillId="12" borderId="17" xfId="0" applyFont="1" applyFill="1" applyBorder="1" applyAlignment="1">
      <alignment horizontal="center" vertical="center"/>
    </xf>
    <xf numFmtId="0" fontId="0" fillId="12" borderId="17" xfId="0" applyFill="1" applyBorder="1" applyAlignment="1">
      <alignment horizontal="left" wrapText="1"/>
    </xf>
    <xf numFmtId="0" fontId="0" fillId="12" borderId="17" xfId="0" applyFill="1" applyBorder="1" applyAlignment="1">
      <alignment vertical="center" wrapText="1"/>
    </xf>
    <xf numFmtId="0" fontId="0" fillId="12" borderId="12" xfId="0" applyFill="1" applyBorder="1" applyAlignment="1">
      <alignment vertical="top" wrapText="1"/>
    </xf>
    <xf numFmtId="0" fontId="0" fillId="12" borderId="21" xfId="0" applyFill="1" applyBorder="1" applyAlignment="1">
      <alignment horizontal="left" wrapText="1"/>
    </xf>
    <xf numFmtId="0" fontId="10" fillId="12" borderId="21" xfId="0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vertical="center"/>
    </xf>
    <xf numFmtId="0" fontId="0" fillId="9" borderId="21" xfId="0" applyFill="1" applyBorder="1" applyAlignment="1">
      <alignment vertical="center"/>
    </xf>
    <xf numFmtId="0" fontId="10" fillId="0" borderId="21" xfId="0" applyFont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0" fontId="10" fillId="12" borderId="23" xfId="0" applyFont="1" applyFill="1" applyBorder="1" applyAlignment="1">
      <alignment horizontal="center" vertical="center" wrapText="1"/>
    </xf>
    <xf numFmtId="0" fontId="10" fillId="15" borderId="21" xfId="0" applyFont="1" applyFill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 wrapText="1"/>
    </xf>
    <xf numFmtId="0" fontId="3" fillId="4" borderId="7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9" borderId="43" xfId="0" applyFill="1" applyBorder="1" applyAlignment="1">
      <alignment horizontal="center" vertical="center"/>
    </xf>
    <xf numFmtId="0" fontId="0" fillId="9" borderId="47" xfId="0" applyFill="1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0" borderId="164" xfId="0" applyBorder="1" applyAlignment="1">
      <alignment horizontal="center" vertical="center"/>
    </xf>
    <xf numFmtId="0" fontId="0" fillId="0" borderId="150" xfId="0" applyBorder="1" applyAlignment="1">
      <alignment horizontal="center" vertical="center"/>
    </xf>
    <xf numFmtId="0" fontId="0" fillId="0" borderId="165" xfId="0" applyBorder="1" applyAlignment="1">
      <alignment horizontal="center" vertical="center"/>
    </xf>
    <xf numFmtId="0" fontId="0" fillId="0" borderId="127" xfId="0" applyBorder="1" applyAlignment="1">
      <alignment horizontal="center" vertical="center"/>
    </xf>
    <xf numFmtId="0" fontId="0" fillId="0" borderId="128" xfId="0" applyBorder="1" applyAlignment="1">
      <alignment horizontal="center" vertical="center"/>
    </xf>
    <xf numFmtId="0" fontId="0" fillId="0" borderId="129" xfId="0" applyBorder="1" applyAlignment="1">
      <alignment horizontal="center" vertical="center"/>
    </xf>
    <xf numFmtId="0" fontId="0" fillId="12" borderId="78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9" borderId="17" xfId="0" applyFill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12" borderId="90" xfId="0" applyFill="1" applyBorder="1" applyAlignment="1">
      <alignment horizontal="left" vertical="center" wrapText="1"/>
    </xf>
    <xf numFmtId="0" fontId="0" fillId="12" borderId="91" xfId="0" applyFill="1" applyBorder="1" applyAlignment="1">
      <alignment horizontal="left" vertical="center" wrapText="1"/>
    </xf>
    <xf numFmtId="0" fontId="0" fillId="12" borderId="81" xfId="0" applyFill="1" applyBorder="1" applyAlignment="1">
      <alignment horizontal="center" vertical="center" wrapText="1"/>
    </xf>
    <xf numFmtId="0" fontId="10" fillId="12" borderId="7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0" fillId="9" borderId="36" xfId="0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16" borderId="38" xfId="0" applyFill="1" applyBorder="1" applyAlignment="1">
      <alignment horizontal="center" vertical="center"/>
    </xf>
    <xf numFmtId="0" fontId="0" fillId="16" borderId="36" xfId="0" applyFill="1" applyBorder="1" applyAlignment="1">
      <alignment horizontal="center" vertical="center"/>
    </xf>
    <xf numFmtId="0" fontId="0" fillId="16" borderId="33" xfId="0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12" borderId="92" xfId="0" applyFill="1" applyBorder="1" applyAlignment="1">
      <alignment horizontal="center" vertical="center"/>
    </xf>
    <xf numFmtId="0" fontId="0" fillId="12" borderId="93" xfId="0" applyFill="1" applyBorder="1" applyAlignment="1">
      <alignment horizontal="center" vertical="center"/>
    </xf>
    <xf numFmtId="0" fontId="0" fillId="12" borderId="94" xfId="0" applyFill="1" applyBorder="1" applyAlignment="1">
      <alignment horizontal="center" vertical="center"/>
    </xf>
    <xf numFmtId="0" fontId="0" fillId="12" borderId="154" xfId="0" applyFill="1" applyBorder="1" applyAlignment="1">
      <alignment horizontal="center" vertical="center"/>
    </xf>
    <xf numFmtId="0" fontId="0" fillId="12" borderId="155" xfId="0" applyFill="1" applyBorder="1" applyAlignment="1">
      <alignment horizontal="center" vertical="center"/>
    </xf>
    <xf numFmtId="0" fontId="0" fillId="12" borderId="156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12" borderId="145" xfId="0" applyFill="1" applyBorder="1" applyAlignment="1">
      <alignment horizontal="center" vertical="center" wrapText="1"/>
    </xf>
    <xf numFmtId="0" fontId="0" fillId="12" borderId="147" xfId="0" applyFill="1" applyBorder="1" applyAlignment="1">
      <alignment horizontal="center" vertical="center" wrapText="1"/>
    </xf>
    <xf numFmtId="0" fontId="0" fillId="12" borderId="146" xfId="0" applyFill="1" applyBorder="1" applyAlignment="1">
      <alignment horizontal="center" vertical="center" wrapText="1"/>
    </xf>
    <xf numFmtId="0" fontId="0" fillId="12" borderId="90" xfId="0" applyFill="1" applyBorder="1" applyAlignment="1">
      <alignment horizontal="center" vertical="center"/>
    </xf>
    <xf numFmtId="0" fontId="0" fillId="12" borderId="131" xfId="0" applyFill="1" applyBorder="1" applyAlignment="1">
      <alignment horizontal="center" vertical="center"/>
    </xf>
    <xf numFmtId="0" fontId="0" fillId="12" borderId="91" xfId="0" applyFill="1" applyBorder="1" applyAlignment="1">
      <alignment horizontal="center" vertical="center"/>
    </xf>
    <xf numFmtId="0" fontId="10" fillId="12" borderId="98" xfId="0" applyFont="1" applyFill="1" applyBorder="1" applyAlignment="1">
      <alignment horizontal="center" vertical="center"/>
    </xf>
    <xf numFmtId="0" fontId="10" fillId="12" borderId="99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12" borderId="145" xfId="0" applyFont="1" applyFill="1" applyBorder="1" applyAlignment="1">
      <alignment horizontal="center" vertical="center" wrapText="1"/>
    </xf>
    <xf numFmtId="0" fontId="10" fillId="12" borderId="146" xfId="0" applyFont="1" applyFill="1" applyBorder="1" applyAlignment="1">
      <alignment horizontal="center" vertical="center" wrapText="1"/>
    </xf>
    <xf numFmtId="0" fontId="10" fillId="12" borderId="90" xfId="0" applyFont="1" applyFill="1" applyBorder="1" applyAlignment="1">
      <alignment horizontal="center" vertical="center"/>
    </xf>
    <xf numFmtId="0" fontId="10" fillId="12" borderId="91" xfId="0" applyFont="1" applyFill="1" applyBorder="1" applyAlignment="1">
      <alignment horizontal="center" vertical="center"/>
    </xf>
    <xf numFmtId="0" fontId="0" fillId="12" borderId="152" xfId="0" applyFill="1" applyBorder="1" applyAlignment="1">
      <alignment horizontal="center" vertical="center"/>
    </xf>
    <xf numFmtId="0" fontId="0" fillId="12" borderId="99" xfId="0" applyFill="1" applyBorder="1" applyAlignment="1">
      <alignment horizontal="center" vertical="center"/>
    </xf>
    <xf numFmtId="0" fontId="0" fillId="12" borderId="158" xfId="0" applyFill="1" applyBorder="1" applyAlignment="1">
      <alignment horizontal="center" vertical="center"/>
    </xf>
    <xf numFmtId="0" fontId="0" fillId="12" borderId="149" xfId="0" applyFill="1" applyBorder="1" applyAlignment="1">
      <alignment horizontal="center" vertical="center"/>
    </xf>
    <xf numFmtId="0" fontId="0" fillId="12" borderId="157" xfId="0" applyFill="1" applyBorder="1" applyAlignment="1">
      <alignment horizontal="center" vertical="center"/>
    </xf>
    <xf numFmtId="0" fontId="0" fillId="17" borderId="38" xfId="0" applyFill="1" applyBorder="1" applyAlignment="1">
      <alignment horizontal="center" vertical="center"/>
    </xf>
    <xf numFmtId="0" fontId="0" fillId="17" borderId="33" xfId="0" applyFill="1" applyBorder="1" applyAlignment="1">
      <alignment horizontal="center" vertical="center"/>
    </xf>
    <xf numFmtId="0" fontId="0" fillId="17" borderId="38" xfId="0" applyFill="1" applyBorder="1" applyAlignment="1">
      <alignment horizontal="center" vertical="center" wrapText="1"/>
    </xf>
    <xf numFmtId="0" fontId="0" fillId="17" borderId="33" xfId="0" applyFill="1" applyBorder="1" applyAlignment="1">
      <alignment horizontal="center" vertical="center" wrapText="1"/>
    </xf>
    <xf numFmtId="0" fontId="10" fillId="17" borderId="38" xfId="0" applyFont="1" applyFill="1" applyBorder="1" applyAlignment="1">
      <alignment horizontal="center" vertical="center" wrapText="1"/>
    </xf>
    <xf numFmtId="0" fontId="2" fillId="17" borderId="33" xfId="0" applyFont="1" applyFill="1" applyBorder="1" applyAlignment="1">
      <alignment horizontal="center" vertical="center" wrapText="1"/>
    </xf>
    <xf numFmtId="0" fontId="0" fillId="17" borderId="36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 wrapText="1"/>
    </xf>
    <xf numFmtId="14" fontId="0" fillId="0" borderId="36" xfId="0" applyNumberFormat="1" applyBorder="1" applyAlignment="1">
      <alignment horizontal="center" vertical="center" wrapText="1"/>
    </xf>
    <xf numFmtId="0" fontId="31" fillId="4" borderId="57" xfId="0" applyFont="1" applyFill="1" applyBorder="1" applyAlignment="1">
      <alignment horizontal="center" vertical="center" wrapText="1"/>
    </xf>
    <xf numFmtId="0" fontId="31" fillId="4" borderId="0" xfId="0" applyFont="1" applyFill="1" applyAlignment="1">
      <alignment horizontal="center" vertical="center" wrapText="1"/>
    </xf>
    <xf numFmtId="0" fontId="0" fillId="17" borderId="36" xfId="0" applyFill="1" applyBorder="1" applyAlignment="1">
      <alignment horizontal="center" vertical="center" wrapText="1"/>
    </xf>
    <xf numFmtId="0" fontId="0" fillId="12" borderId="174" xfId="0" applyFill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14" fontId="0" fillId="0" borderId="33" xfId="0" applyNumberFormat="1" applyBorder="1" applyAlignment="1">
      <alignment horizontal="center" vertical="center" wrapText="1"/>
    </xf>
    <xf numFmtId="0" fontId="0" fillId="12" borderId="175" xfId="0" applyFill="1" applyBorder="1" applyAlignment="1">
      <alignment horizontal="center" vertical="center" wrapText="1"/>
    </xf>
    <xf numFmtId="0" fontId="0" fillId="12" borderId="176" xfId="0" applyFill="1" applyBorder="1" applyAlignment="1">
      <alignment horizontal="center" vertical="center" wrapText="1"/>
    </xf>
    <xf numFmtId="0" fontId="0" fillId="12" borderId="48" xfId="0" applyFill="1" applyBorder="1" applyAlignment="1">
      <alignment horizontal="center" vertical="center" wrapText="1"/>
    </xf>
    <xf numFmtId="0" fontId="0" fillId="12" borderId="42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/>
    </xf>
    <xf numFmtId="0" fontId="0" fillId="16" borderId="38" xfId="0" applyFill="1" applyBorder="1" applyAlignment="1">
      <alignment horizontal="center"/>
    </xf>
    <xf numFmtId="0" fontId="0" fillId="16" borderId="36" xfId="0" applyFill="1" applyBorder="1" applyAlignment="1">
      <alignment horizontal="center"/>
    </xf>
    <xf numFmtId="0" fontId="0" fillId="16" borderId="33" xfId="0" applyFill="1" applyBorder="1" applyAlignment="1">
      <alignment horizontal="center"/>
    </xf>
    <xf numFmtId="0" fontId="0" fillId="12" borderId="19" xfId="0" applyFill="1" applyBorder="1" applyAlignment="1">
      <alignment horizontal="center" vertical="center" wrapText="1"/>
    </xf>
    <xf numFmtId="0" fontId="0" fillId="12" borderId="47" xfId="0" applyFill="1" applyBorder="1" applyAlignment="1">
      <alignment horizontal="center" vertical="center" wrapText="1"/>
    </xf>
    <xf numFmtId="0" fontId="0" fillId="12" borderId="40" xfId="0" applyFill="1" applyBorder="1" applyAlignment="1">
      <alignment horizontal="center" vertical="center" wrapText="1"/>
    </xf>
    <xf numFmtId="0" fontId="0" fillId="12" borderId="150" xfId="0" applyFill="1" applyBorder="1" applyAlignment="1">
      <alignment horizontal="center" vertical="center"/>
    </xf>
    <xf numFmtId="14" fontId="0" fillId="0" borderId="17" xfId="0" applyNumberFormat="1" applyBorder="1" applyAlignment="1">
      <alignment horizontal="center"/>
    </xf>
    <xf numFmtId="0" fontId="3" fillId="4" borderId="73" xfId="0" applyFont="1" applyFill="1" applyBorder="1" applyAlignment="1">
      <alignment horizontal="center" vertical="center" wrapText="1"/>
    </xf>
    <xf numFmtId="0" fontId="3" fillId="4" borderId="37" xfId="0" applyFont="1" applyFill="1" applyBorder="1" applyAlignment="1">
      <alignment horizontal="center" vertical="center" wrapText="1"/>
    </xf>
    <xf numFmtId="0" fontId="0" fillId="12" borderId="48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 wrapText="1"/>
    </xf>
    <xf numFmtId="0" fontId="0" fillId="12" borderId="24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98" xfId="0" applyFill="1" applyBorder="1" applyAlignment="1">
      <alignment horizontal="center" vertical="center"/>
    </xf>
    <xf numFmtId="0" fontId="0" fillId="0" borderId="163" xfId="0" applyBorder="1" applyAlignment="1">
      <alignment horizontal="center" vertical="center"/>
    </xf>
    <xf numFmtId="0" fontId="10" fillId="12" borderId="43" xfId="0" applyFont="1" applyFill="1" applyBorder="1" applyAlignment="1">
      <alignment horizontal="center" vertical="center" wrapText="1"/>
    </xf>
    <xf numFmtId="0" fontId="10" fillId="12" borderId="47" xfId="0" applyFont="1" applyFill="1" applyBorder="1" applyAlignment="1">
      <alignment horizontal="center" vertical="center" wrapText="1"/>
    </xf>
    <xf numFmtId="0" fontId="0" fillId="12" borderId="148" xfId="0" applyFill="1" applyBorder="1" applyAlignment="1">
      <alignment horizontal="center" vertical="center"/>
    </xf>
    <xf numFmtId="0" fontId="0" fillId="9" borderId="38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2" borderId="43" xfId="0" applyFill="1" applyBorder="1" applyAlignment="1">
      <alignment horizontal="center" vertical="center" wrapText="1"/>
    </xf>
    <xf numFmtId="0" fontId="0" fillId="0" borderId="90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138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90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 wrapText="1"/>
    </xf>
    <xf numFmtId="0" fontId="0" fillId="12" borderId="47" xfId="0" applyFill="1" applyBorder="1" applyAlignment="1">
      <alignment horizontal="center" vertical="center"/>
    </xf>
    <xf numFmtId="0" fontId="0" fillId="0" borderId="148" xfId="0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72" xfId="0" applyBorder="1" applyAlignment="1">
      <alignment horizontal="center"/>
    </xf>
    <xf numFmtId="0" fontId="0" fillId="0" borderId="171" xfId="0" applyBorder="1" applyAlignment="1">
      <alignment horizontal="center"/>
    </xf>
    <xf numFmtId="0" fontId="3" fillId="4" borderId="80" xfId="0" applyFont="1" applyFill="1" applyBorder="1" applyAlignment="1">
      <alignment horizontal="center" vertical="center" wrapText="1"/>
    </xf>
    <xf numFmtId="0" fontId="3" fillId="4" borderId="98" xfId="0" applyFont="1" applyFill="1" applyBorder="1" applyAlignment="1">
      <alignment horizontal="center" vertical="center" wrapText="1"/>
    </xf>
    <xf numFmtId="0" fontId="0" fillId="0" borderId="102" xfId="0" applyBorder="1" applyAlignment="1">
      <alignment horizontal="center" vertical="center"/>
    </xf>
    <xf numFmtId="0" fontId="0" fillId="0" borderId="169" xfId="0" applyBorder="1" applyAlignment="1">
      <alignment horizontal="center"/>
    </xf>
    <xf numFmtId="0" fontId="0" fillId="0" borderId="170" xfId="0" applyBorder="1" applyAlignment="1">
      <alignment horizontal="center"/>
    </xf>
    <xf numFmtId="0" fontId="0" fillId="0" borderId="148" xfId="0" applyBorder="1" applyAlignment="1">
      <alignment horizontal="center" vertical="center"/>
    </xf>
    <xf numFmtId="0" fontId="0" fillId="0" borderId="149" xfId="0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2" xfId="0" applyFill="1" applyBorder="1" applyAlignment="1">
      <alignment horizontal="center" vertical="center"/>
    </xf>
    <xf numFmtId="0" fontId="10" fillId="12" borderId="85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14" fontId="10" fillId="0" borderId="17" xfId="0" applyNumberFormat="1" applyFont="1" applyBorder="1" applyAlignment="1">
      <alignment horizontal="center" vertical="center"/>
    </xf>
    <xf numFmtId="0" fontId="0" fillId="12" borderId="85" xfId="0" applyFill="1" applyBorder="1" applyAlignment="1">
      <alignment horizontal="center" vertical="center" wrapText="1"/>
    </xf>
    <xf numFmtId="14" fontId="11" fillId="0" borderId="17" xfId="0" applyNumberFormat="1" applyFont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 wrapText="1"/>
    </xf>
    <xf numFmtId="0" fontId="0" fillId="12" borderId="78" xfId="0" applyFill="1" applyBorder="1" applyAlignment="1">
      <alignment horizontal="center" vertical="center" wrapText="1"/>
    </xf>
    <xf numFmtId="0" fontId="0" fillId="16" borderId="17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12" borderId="86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 wrapText="1"/>
    </xf>
    <xf numFmtId="0" fontId="0" fillId="18" borderId="19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8" borderId="38" xfId="0" applyFill="1" applyBorder="1" applyAlignment="1">
      <alignment horizontal="center" vertical="center"/>
    </xf>
    <xf numFmtId="0" fontId="3" fillId="4" borderId="79" xfId="0" applyFont="1" applyFill="1" applyBorder="1" applyAlignment="1">
      <alignment horizontal="center" vertical="center" wrapText="1"/>
    </xf>
    <xf numFmtId="0" fontId="3" fillId="4" borderId="71" xfId="0" applyFont="1" applyFill="1" applyBorder="1" applyAlignment="1">
      <alignment horizontal="center" vertical="center" wrapText="1"/>
    </xf>
    <xf numFmtId="0" fontId="3" fillId="4" borderId="69" xfId="0" applyFont="1" applyFill="1" applyBorder="1" applyAlignment="1">
      <alignment horizontal="center" vertical="center" wrapText="1"/>
    </xf>
    <xf numFmtId="0" fontId="3" fillId="4" borderId="70" xfId="0" applyFont="1" applyFill="1" applyBorder="1" applyAlignment="1">
      <alignment horizontal="center" vertical="center" wrapText="1"/>
    </xf>
    <xf numFmtId="0" fontId="3" fillId="4" borderId="95" xfId="0" applyFont="1" applyFill="1" applyBorder="1" applyAlignment="1">
      <alignment horizontal="center" vertical="center" wrapText="1"/>
    </xf>
    <xf numFmtId="0" fontId="3" fillId="4" borderId="96" xfId="0" applyFont="1" applyFill="1" applyBorder="1" applyAlignment="1">
      <alignment horizontal="center" vertical="center" wrapText="1"/>
    </xf>
    <xf numFmtId="0" fontId="3" fillId="4" borderId="97" xfId="0" applyFont="1" applyFill="1" applyBorder="1" applyAlignment="1">
      <alignment horizontal="center" vertical="center" wrapText="1"/>
    </xf>
    <xf numFmtId="0" fontId="0" fillId="9" borderId="127" xfId="0" applyFill="1" applyBorder="1" applyAlignment="1">
      <alignment horizontal="center" vertical="center"/>
    </xf>
    <xf numFmtId="0" fontId="10" fillId="9" borderId="17" xfId="0" applyFont="1" applyFill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10" fillId="0" borderId="38" xfId="0" applyNumberFormat="1" applyFont="1" applyBorder="1" applyAlignment="1">
      <alignment horizontal="center" vertical="center"/>
    </xf>
    <xf numFmtId="0" fontId="10" fillId="9" borderId="45" xfId="0" applyFont="1" applyFill="1" applyBorder="1" applyAlignment="1">
      <alignment horizontal="center" vertical="center"/>
    </xf>
    <xf numFmtId="0" fontId="10" fillId="9" borderId="42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14" fontId="10" fillId="0" borderId="19" xfId="0" applyNumberFormat="1" applyFont="1" applyBorder="1" applyAlignment="1">
      <alignment horizontal="center" vertical="center"/>
    </xf>
    <xf numFmtId="14" fontId="10" fillId="9" borderId="17" xfId="0" applyNumberFormat="1" applyFont="1" applyFill="1" applyBorder="1" applyAlignment="1">
      <alignment horizontal="center" vertical="center"/>
    </xf>
    <xf numFmtId="14" fontId="10" fillId="0" borderId="33" xfId="0" applyNumberFormat="1" applyFont="1" applyBorder="1" applyAlignment="1">
      <alignment horizontal="center" vertical="center"/>
    </xf>
    <xf numFmtId="14" fontId="10" fillId="0" borderId="38" xfId="0" applyNumberFormat="1" applyFont="1" applyBorder="1" applyAlignment="1">
      <alignment horizontal="center" vertical="center" wrapText="1"/>
    </xf>
    <xf numFmtId="14" fontId="10" fillId="0" borderId="33" xfId="0" applyNumberFormat="1" applyFont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 wrapText="1"/>
    </xf>
    <xf numFmtId="0" fontId="0" fillId="12" borderId="109" xfId="0" applyFill="1" applyBorder="1" applyAlignment="1">
      <alignment horizontal="center" vertical="center" wrapText="1"/>
    </xf>
    <xf numFmtId="0" fontId="0" fillId="12" borderId="130" xfId="0" applyFill="1" applyBorder="1" applyAlignment="1">
      <alignment horizontal="center" vertical="center" wrapText="1"/>
    </xf>
    <xf numFmtId="0" fontId="0" fillId="12" borderId="110" xfId="0" applyFill="1" applyBorder="1" applyAlignment="1">
      <alignment horizontal="center" vertical="center" wrapText="1"/>
    </xf>
    <xf numFmtId="0" fontId="10" fillId="16" borderId="17" xfId="0" applyFont="1" applyFill="1" applyBorder="1" applyAlignment="1">
      <alignment horizontal="center" vertical="center"/>
    </xf>
    <xf numFmtId="0" fontId="10" fillId="0" borderId="38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12" borderId="103" xfId="0" applyFont="1" applyFill="1" applyBorder="1" applyAlignment="1">
      <alignment horizontal="center" vertical="center"/>
    </xf>
    <xf numFmtId="0" fontId="10" fillId="12" borderId="92" xfId="0" applyFont="1" applyFill="1" applyBorder="1" applyAlignment="1">
      <alignment horizontal="center" vertical="center"/>
    </xf>
    <xf numFmtId="0" fontId="10" fillId="12" borderId="125" xfId="0" applyFont="1" applyFill="1" applyBorder="1" applyAlignment="1">
      <alignment horizontal="center" vertical="center"/>
    </xf>
    <xf numFmtId="0" fontId="10" fillId="12" borderId="122" xfId="0" applyFont="1" applyFill="1" applyBorder="1" applyAlignment="1">
      <alignment horizontal="center" vertical="center"/>
    </xf>
    <xf numFmtId="0" fontId="10" fillId="12" borderId="126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0" fillId="12" borderId="122" xfId="0" applyFill="1" applyBorder="1" applyAlignment="1">
      <alignment horizontal="center" vertical="center"/>
    </xf>
    <xf numFmtId="0" fontId="0" fillId="12" borderId="124" xfId="0" applyFill="1" applyBorder="1" applyAlignment="1">
      <alignment horizontal="center" vertical="center"/>
    </xf>
    <xf numFmtId="0" fontId="0" fillId="12" borderId="123" xfId="0" applyFill="1" applyBorder="1" applyAlignment="1">
      <alignment horizontal="center" vertical="center"/>
    </xf>
    <xf numFmtId="0" fontId="0" fillId="12" borderId="119" xfId="0" applyFill="1" applyBorder="1" applyAlignment="1">
      <alignment horizontal="center" vertical="center"/>
    </xf>
    <xf numFmtId="0" fontId="0" fillId="12" borderId="120" xfId="0" applyFill="1" applyBorder="1" applyAlignment="1">
      <alignment horizontal="center" vertical="center"/>
    </xf>
    <xf numFmtId="0" fontId="0" fillId="12" borderId="121" xfId="0" applyFill="1" applyBorder="1" applyAlignment="1">
      <alignment horizontal="center" vertical="center"/>
    </xf>
    <xf numFmtId="0" fontId="0" fillId="12" borderId="111" xfId="0" applyFill="1" applyBorder="1" applyAlignment="1">
      <alignment horizontal="center" vertical="center" wrapText="1"/>
    </xf>
    <xf numFmtId="0" fontId="10" fillId="12" borderId="112" xfId="0" applyFont="1" applyFill="1" applyBorder="1" applyAlignment="1">
      <alignment horizontal="center" vertical="center"/>
    </xf>
    <xf numFmtId="0" fontId="0" fillId="12" borderId="112" xfId="0" applyFill="1" applyBorder="1" applyAlignment="1">
      <alignment horizontal="center" vertical="center"/>
    </xf>
    <xf numFmtId="0" fontId="10" fillId="12" borderId="114" xfId="0" applyFont="1" applyFill="1" applyBorder="1" applyAlignment="1">
      <alignment horizontal="center" vertical="center" wrapText="1"/>
    </xf>
    <xf numFmtId="0" fontId="0" fillId="12" borderId="103" xfId="0" applyFill="1" applyBorder="1" applyAlignment="1">
      <alignment horizontal="center" vertical="center"/>
    </xf>
    <xf numFmtId="0" fontId="3" fillId="4" borderId="72" xfId="0" applyFont="1" applyFill="1" applyBorder="1" applyAlignment="1">
      <alignment horizontal="center" vertical="center" wrapText="1"/>
    </xf>
    <xf numFmtId="0" fontId="0" fillId="12" borderId="114" xfId="0" applyFill="1" applyBorder="1" applyAlignment="1">
      <alignment horizontal="center" vertical="center" wrapText="1"/>
    </xf>
    <xf numFmtId="0" fontId="0" fillId="12" borderId="115" xfId="0" applyFill="1" applyBorder="1" applyAlignment="1">
      <alignment horizontal="center" vertical="center"/>
    </xf>
    <xf numFmtId="0" fontId="0" fillId="12" borderId="117" xfId="0" applyFill="1" applyBorder="1" applyAlignment="1">
      <alignment horizontal="center" vertical="center"/>
    </xf>
    <xf numFmtId="0" fontId="0" fillId="12" borderId="118" xfId="0" applyFill="1" applyBorder="1" applyAlignment="1">
      <alignment horizontal="center" vertical="center"/>
    </xf>
    <xf numFmtId="14" fontId="11" fillId="9" borderId="19" xfId="0" applyNumberFormat="1" applyFont="1" applyFill="1" applyBorder="1" applyAlignment="1">
      <alignment horizontal="center" vertical="center"/>
    </xf>
    <xf numFmtId="14" fontId="11" fillId="0" borderId="19" xfId="0" applyNumberFormat="1" applyFont="1" applyBorder="1" applyAlignment="1">
      <alignment horizontal="center" vertical="center"/>
    </xf>
    <xf numFmtId="14" fontId="11" fillId="0" borderId="33" xfId="0" applyNumberFormat="1" applyFont="1" applyBorder="1" applyAlignment="1">
      <alignment horizontal="center" vertical="center"/>
    </xf>
    <xf numFmtId="14" fontId="11" fillId="0" borderId="38" xfId="0" applyNumberFormat="1" applyFont="1" applyBorder="1" applyAlignment="1">
      <alignment horizontal="center" vertical="center"/>
    </xf>
    <xf numFmtId="14" fontId="11" fillId="0" borderId="34" xfId="0" applyNumberFormat="1" applyFont="1" applyBorder="1" applyAlignment="1">
      <alignment horizontal="center" vertical="center"/>
    </xf>
    <xf numFmtId="14" fontId="11" fillId="0" borderId="16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12" borderId="1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 wrapText="1"/>
    </xf>
    <xf numFmtId="0" fontId="0" fillId="12" borderId="12" xfId="0" applyFill="1" applyBorder="1" applyAlignment="1">
      <alignment horizontal="center" vertical="center" wrapText="1"/>
    </xf>
    <xf numFmtId="0" fontId="0" fillId="12" borderId="17" xfId="0" applyFill="1" applyBorder="1" applyAlignment="1">
      <alignment horizontal="center" vertical="center" wrapText="1"/>
    </xf>
    <xf numFmtId="0" fontId="10" fillId="9" borderId="48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12" borderId="109" xfId="0" applyFont="1" applyFill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9" borderId="72" xfId="0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4" fontId="11" fillId="0" borderId="36" xfId="0" applyNumberFormat="1" applyFont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6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4" fontId="10" fillId="0" borderId="36" xfId="0" applyNumberFormat="1" applyFont="1" applyBorder="1" applyAlignment="1">
      <alignment horizontal="center" vertical="center"/>
    </xf>
    <xf numFmtId="14" fontId="10" fillId="0" borderId="30" xfId="0" applyNumberFormat="1" applyFont="1" applyBorder="1" applyAlignment="1">
      <alignment horizontal="center" vertical="center"/>
    </xf>
    <xf numFmtId="14" fontId="10" fillId="0" borderId="44" xfId="0" applyNumberFormat="1" applyFont="1" applyBorder="1" applyAlignment="1">
      <alignment horizontal="center" vertical="center"/>
    </xf>
    <xf numFmtId="14" fontId="10" fillId="0" borderId="58" xfId="0" applyNumberFormat="1" applyFont="1" applyBorder="1" applyAlignment="1">
      <alignment horizontal="center" vertical="center"/>
    </xf>
    <xf numFmtId="14" fontId="10" fillId="0" borderId="31" xfId="0" applyNumberFormat="1" applyFont="1" applyBorder="1" applyAlignment="1">
      <alignment horizontal="center" vertical="center"/>
    </xf>
    <xf numFmtId="0" fontId="10" fillId="12" borderId="93" xfId="0" applyFont="1" applyFill="1" applyBorder="1" applyAlignment="1">
      <alignment horizontal="center" vertical="center"/>
    </xf>
    <xf numFmtId="0" fontId="10" fillId="12" borderId="94" xfId="0" applyFont="1" applyFill="1" applyBorder="1" applyAlignment="1">
      <alignment horizontal="center" vertical="center"/>
    </xf>
    <xf numFmtId="14" fontId="10" fillId="0" borderId="41" xfId="0" applyNumberFormat="1" applyFont="1" applyBorder="1" applyAlignment="1">
      <alignment horizontal="center" vertical="center"/>
    </xf>
    <xf numFmtId="14" fontId="10" fillId="0" borderId="36" xfId="0" applyNumberFormat="1" applyFont="1" applyBorder="1" applyAlignment="1">
      <alignment horizontal="center" vertical="center" wrapText="1"/>
    </xf>
    <xf numFmtId="14" fontId="10" fillId="3" borderId="38" xfId="0" applyNumberFormat="1" applyFont="1" applyFill="1" applyBorder="1" applyAlignment="1">
      <alignment horizontal="center" vertical="center"/>
    </xf>
    <xf numFmtId="14" fontId="10" fillId="3" borderId="36" xfId="0" applyNumberFormat="1" applyFont="1" applyFill="1" applyBorder="1" applyAlignment="1">
      <alignment horizontal="center" vertical="center"/>
    </xf>
    <xf numFmtId="14" fontId="10" fillId="3" borderId="33" xfId="0" applyNumberFormat="1" applyFont="1" applyFill="1" applyBorder="1" applyAlignment="1">
      <alignment horizontal="center" vertical="center"/>
    </xf>
    <xf numFmtId="14" fontId="10" fillId="3" borderId="58" xfId="0" applyNumberFormat="1" applyFont="1" applyFill="1" applyBorder="1" applyAlignment="1">
      <alignment horizontal="center" vertical="center"/>
    </xf>
    <xf numFmtId="14" fontId="10" fillId="3" borderId="41" xfId="0" applyNumberFormat="1" applyFont="1" applyFill="1" applyBorder="1" applyAlignment="1">
      <alignment horizontal="center" vertical="center"/>
    </xf>
    <xf numFmtId="14" fontId="10" fillId="3" borderId="17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12" borderId="91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0" fillId="12" borderId="141" xfId="0" applyFont="1" applyFill="1" applyBorder="1" applyAlignment="1">
      <alignment horizontal="center" vertical="center"/>
    </xf>
    <xf numFmtId="0" fontId="10" fillId="12" borderId="136" xfId="0" applyFont="1" applyFill="1" applyBorder="1" applyAlignment="1">
      <alignment horizontal="center" vertical="center"/>
    </xf>
    <xf numFmtId="0" fontId="10" fillId="12" borderId="143" xfId="0" applyFont="1" applyFill="1" applyBorder="1" applyAlignment="1">
      <alignment horizontal="center" vertical="center"/>
    </xf>
    <xf numFmtId="0" fontId="0" fillId="0" borderId="140" xfId="0" applyBorder="1" applyAlignment="1">
      <alignment horizontal="center" vertical="center"/>
    </xf>
    <xf numFmtId="0" fontId="0" fillId="0" borderId="133" xfId="0" applyBorder="1" applyAlignment="1">
      <alignment horizontal="center" vertical="center"/>
    </xf>
    <xf numFmtId="0" fontId="0" fillId="0" borderId="142" xfId="0" applyBorder="1" applyAlignment="1">
      <alignment horizontal="center" vertical="center"/>
    </xf>
    <xf numFmtId="0" fontId="10" fillId="12" borderId="130" xfId="0" applyFont="1" applyFill="1" applyBorder="1" applyAlignment="1">
      <alignment horizontal="center" vertical="center" wrapText="1"/>
    </xf>
    <xf numFmtId="0" fontId="10" fillId="12" borderId="144" xfId="0" applyFont="1" applyFill="1" applyBorder="1" applyAlignment="1">
      <alignment horizontal="center" vertical="center" wrapText="1"/>
    </xf>
    <xf numFmtId="0" fontId="0" fillId="12" borderId="102" xfId="0" applyFill="1" applyBorder="1" applyAlignment="1">
      <alignment horizontal="center" vertical="center"/>
    </xf>
    <xf numFmtId="0" fontId="10" fillId="12" borderId="102" xfId="0" applyFont="1" applyFill="1" applyBorder="1" applyAlignment="1">
      <alignment horizontal="center" vertical="center"/>
    </xf>
    <xf numFmtId="14" fontId="0" fillId="0" borderId="38" xfId="0" applyNumberFormat="1" applyBorder="1" applyAlignment="1">
      <alignment horizontal="center" vertical="center"/>
    </xf>
    <xf numFmtId="0" fontId="10" fillId="12" borderId="110" xfId="0" applyFont="1" applyFill="1" applyBorder="1" applyAlignment="1">
      <alignment horizontal="center" vertical="center" wrapText="1"/>
    </xf>
    <xf numFmtId="0" fontId="10" fillId="12" borderId="137" xfId="0" applyFont="1" applyFill="1" applyBorder="1" applyAlignment="1">
      <alignment horizontal="center" vertical="center"/>
    </xf>
    <xf numFmtId="0" fontId="0" fillId="9" borderId="140" xfId="0" applyFill="1" applyBorder="1" applyAlignment="1">
      <alignment horizontal="center" vertical="center"/>
    </xf>
    <xf numFmtId="0" fontId="0" fillId="9" borderId="134" xfId="0" applyFill="1" applyBorder="1" applyAlignment="1">
      <alignment horizontal="center" vertical="center"/>
    </xf>
    <xf numFmtId="0" fontId="0" fillId="12" borderId="141" xfId="0" applyFill="1" applyBorder="1" applyAlignment="1">
      <alignment horizontal="center" vertical="center"/>
    </xf>
    <xf numFmtId="0" fontId="0" fillId="12" borderId="137" xfId="0" applyFill="1" applyBorder="1" applyAlignment="1">
      <alignment horizontal="center" vertical="center"/>
    </xf>
    <xf numFmtId="0" fontId="0" fillId="0" borderId="134" xfId="0" applyBorder="1" applyAlignment="1">
      <alignment horizontal="center" vertical="center"/>
    </xf>
    <xf numFmtId="0" fontId="0" fillId="12" borderId="136" xfId="0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2" borderId="139" xfId="0" applyFill="1" applyBorder="1" applyAlignment="1">
      <alignment horizontal="center" vertical="center" wrapText="1"/>
    </xf>
    <xf numFmtId="0" fontId="0" fillId="12" borderId="138" xfId="0" applyFill="1" applyBorder="1" applyAlignment="1">
      <alignment horizontal="center" vertical="center" wrapText="1"/>
    </xf>
    <xf numFmtId="0" fontId="0" fillId="12" borderId="131" xfId="0" applyFill="1" applyBorder="1" applyAlignment="1">
      <alignment horizontal="center" vertical="center" wrapText="1"/>
    </xf>
    <xf numFmtId="0" fontId="0" fillId="12" borderId="138" xfId="0" applyFill="1" applyBorder="1" applyAlignment="1">
      <alignment horizontal="center" vertical="center"/>
    </xf>
    <xf numFmtId="0" fontId="0" fillId="12" borderId="135" xfId="0" applyFill="1" applyBorder="1" applyAlignment="1">
      <alignment horizontal="center" vertical="center"/>
    </xf>
    <xf numFmtId="0" fontId="16" fillId="0" borderId="132" xfId="0" applyFont="1" applyBorder="1" applyAlignment="1">
      <alignment horizontal="center" vertical="center"/>
    </xf>
    <xf numFmtId="0" fontId="16" fillId="0" borderId="133" xfId="0" applyFont="1" applyBorder="1" applyAlignment="1">
      <alignment horizontal="center" vertical="center"/>
    </xf>
    <xf numFmtId="0" fontId="16" fillId="0" borderId="13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0" fontId="0" fillId="9" borderId="48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10" fillId="12" borderId="86" xfId="0" applyFont="1" applyFill="1" applyBorder="1" applyAlignment="1">
      <alignment horizontal="center" vertical="center"/>
    </xf>
    <xf numFmtId="0" fontId="10" fillId="12" borderId="11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12" borderId="112" xfId="0" applyFill="1" applyBorder="1" applyAlignment="1">
      <alignment horizontal="center" vertical="center" wrapText="1"/>
    </xf>
    <xf numFmtId="0" fontId="0" fillId="12" borderId="113" xfId="0" applyFill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6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" fillId="4" borderId="56" xfId="0" applyFont="1" applyFill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 wrapText="1"/>
    </xf>
    <xf numFmtId="14" fontId="7" fillId="0" borderId="3" xfId="1" applyNumberFormat="1" applyFont="1" applyBorder="1" applyAlignment="1">
      <alignment horizontal="center" vertical="center" wrapText="1"/>
    </xf>
    <xf numFmtId="14" fontId="7" fillId="0" borderId="4" xfId="1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79" xfId="0" applyFont="1" applyFill="1" applyBorder="1" applyAlignment="1">
      <alignment horizontal="center" vertical="center"/>
    </xf>
    <xf numFmtId="0" fontId="1" fillId="4" borderId="69" xfId="0" applyFont="1" applyFill="1" applyBorder="1" applyAlignment="1">
      <alignment horizontal="center" vertical="center"/>
    </xf>
    <xf numFmtId="0" fontId="1" fillId="4" borderId="72" xfId="0" applyFont="1" applyFill="1" applyBorder="1" applyAlignment="1">
      <alignment horizontal="center" vertical="center"/>
    </xf>
    <xf numFmtId="0" fontId="1" fillId="4" borderId="82" xfId="0" applyFont="1" applyFill="1" applyBorder="1" applyAlignment="1">
      <alignment horizontal="center" vertical="center" wrapText="1"/>
    </xf>
    <xf numFmtId="0" fontId="1" fillId="4" borderId="85" xfId="0" applyFont="1" applyFill="1" applyBorder="1" applyAlignment="1">
      <alignment horizontal="center" vertical="center" wrapText="1"/>
    </xf>
    <xf numFmtId="0" fontId="1" fillId="4" borderId="109" xfId="0" applyFont="1" applyFill="1" applyBorder="1" applyAlignment="1">
      <alignment horizontal="center" vertical="center" wrapText="1"/>
    </xf>
    <xf numFmtId="0" fontId="1" fillId="4" borderId="83" xfId="0" applyFont="1" applyFill="1" applyBorder="1" applyAlignment="1">
      <alignment horizontal="center" vertical="center" wrapText="1"/>
    </xf>
    <xf numFmtId="0" fontId="1" fillId="4" borderId="78" xfId="0" applyFont="1" applyFill="1" applyBorder="1" applyAlignment="1">
      <alignment horizontal="center" vertical="center" wrapText="1"/>
    </xf>
    <xf numFmtId="0" fontId="1" fillId="4" borderId="90" xfId="0" applyFont="1" applyFill="1" applyBorder="1" applyAlignment="1">
      <alignment horizontal="center" vertical="center" wrapText="1"/>
    </xf>
    <xf numFmtId="0" fontId="1" fillId="4" borderId="83" xfId="0" applyFont="1" applyFill="1" applyBorder="1" applyAlignment="1">
      <alignment horizontal="center" wrapText="1"/>
    </xf>
    <xf numFmtId="0" fontId="1" fillId="4" borderId="78" xfId="0" applyFont="1" applyFill="1" applyBorder="1" applyAlignment="1">
      <alignment horizontal="center" wrapText="1"/>
    </xf>
    <xf numFmtId="0" fontId="1" fillId="4" borderId="84" xfId="0" applyFont="1" applyFill="1" applyBorder="1" applyAlignment="1">
      <alignment horizontal="center" vertical="center" wrapText="1"/>
    </xf>
    <xf numFmtId="0" fontId="1" fillId="4" borderId="86" xfId="0" applyFont="1" applyFill="1" applyBorder="1" applyAlignment="1">
      <alignment horizontal="center" vertical="center" wrapText="1"/>
    </xf>
    <xf numFmtId="0" fontId="1" fillId="4" borderId="92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 vertical="center"/>
    </xf>
    <xf numFmtId="0" fontId="1" fillId="4" borderId="68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21" fillId="11" borderId="11" xfId="0" applyFont="1" applyFill="1" applyBorder="1" applyAlignment="1">
      <alignment horizontal="center"/>
    </xf>
    <xf numFmtId="0" fontId="21" fillId="11" borderId="12" xfId="0" applyFont="1" applyFill="1" applyBorder="1" applyAlignment="1">
      <alignment horizontal="center"/>
    </xf>
    <xf numFmtId="0" fontId="21" fillId="11" borderId="12" xfId="0" applyFont="1" applyFill="1" applyBorder="1" applyAlignment="1">
      <alignment horizontal="center" vertical="center"/>
    </xf>
    <xf numFmtId="0" fontId="21" fillId="11" borderId="13" xfId="0" applyFont="1" applyFill="1" applyBorder="1" applyAlignment="1">
      <alignment horizontal="center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0" borderId="39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10" borderId="39" xfId="0" applyFill="1" applyBorder="1" applyAlignment="1">
      <alignment horizontal="center" vertical="top"/>
    </xf>
    <xf numFmtId="0" fontId="0" fillId="10" borderId="35" xfId="0" applyFill="1" applyBorder="1" applyAlignment="1">
      <alignment horizontal="center" vertical="top"/>
    </xf>
    <xf numFmtId="0" fontId="0" fillId="0" borderId="35" xfId="0" applyBorder="1" applyAlignment="1">
      <alignment horizontal="center" vertical="center" wrapText="1"/>
    </xf>
    <xf numFmtId="0" fontId="0" fillId="3" borderId="38" xfId="0" applyFill="1" applyBorder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 vertical="center" wrapText="1"/>
    </xf>
    <xf numFmtId="0" fontId="0" fillId="10" borderId="38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14" fontId="0" fillId="3" borderId="38" xfId="0" applyNumberFormat="1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0" borderId="36" xfId="0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/>
    </xf>
    <xf numFmtId="0" fontId="1" fillId="4" borderId="4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wrapText="1"/>
    </xf>
    <xf numFmtId="0" fontId="1" fillId="4" borderId="68" xfId="0" applyFont="1" applyFill="1" applyBorder="1" applyAlignment="1">
      <alignment horizontal="center" wrapText="1"/>
    </xf>
    <xf numFmtId="0" fontId="1" fillId="4" borderId="17" xfId="0" applyFont="1" applyFill="1" applyBorder="1" applyAlignment="1">
      <alignment horizontal="center" wrapText="1"/>
    </xf>
    <xf numFmtId="0" fontId="1" fillId="4" borderId="34" xfId="0" applyFont="1" applyFill="1" applyBorder="1" applyAlignment="1">
      <alignment horizontal="center" wrapText="1"/>
    </xf>
    <xf numFmtId="0" fontId="0" fillId="0" borderId="38" xfId="0" applyBorder="1" applyAlignment="1">
      <alignment horizontal="left" vertical="top"/>
    </xf>
    <xf numFmtId="0" fontId="0" fillId="0" borderId="33" xfId="0" applyBorder="1" applyAlignment="1">
      <alignment horizontal="left" vertical="top"/>
    </xf>
    <xf numFmtId="0" fontId="10" fillId="3" borderId="17" xfId="0" applyFont="1" applyFill="1" applyBorder="1" applyAlignment="1">
      <alignment horizontal="center" vertical="center"/>
    </xf>
    <xf numFmtId="0" fontId="0" fillId="0" borderId="38" xfId="0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10" fillId="3" borderId="38" xfId="0" applyFont="1" applyFill="1" applyBorder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top"/>
    </xf>
    <xf numFmtId="0" fontId="10" fillId="0" borderId="35" xfId="0" applyFont="1" applyBorder="1" applyAlignment="1">
      <alignment horizontal="center" vertical="top"/>
    </xf>
    <xf numFmtId="0" fontId="0" fillId="0" borderId="39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10" fillId="0" borderId="35" xfId="0" applyFont="1" applyBorder="1" applyAlignment="1">
      <alignment horizontal="center" vertical="center"/>
    </xf>
    <xf numFmtId="0" fontId="0" fillId="0" borderId="38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3" fillId="4" borderId="38" xfId="0" applyFont="1" applyFill="1" applyBorder="1" applyAlignment="1">
      <alignment horizontal="center" vertical="center" wrapText="1"/>
    </xf>
    <xf numFmtId="0" fontId="3" fillId="4" borderId="36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top"/>
    </xf>
    <xf numFmtId="0" fontId="10" fillId="0" borderId="33" xfId="0" applyFont="1" applyBorder="1" applyAlignment="1">
      <alignment horizontal="center" vertical="top"/>
    </xf>
    <xf numFmtId="0" fontId="3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top"/>
    </xf>
    <xf numFmtId="0" fontId="21" fillId="11" borderId="17" xfId="0" applyFont="1" applyFill="1" applyBorder="1" applyAlignment="1">
      <alignment horizontal="center"/>
    </xf>
    <xf numFmtId="0" fontId="0" fillId="0" borderId="17" xfId="0" applyBorder="1" applyAlignment="1">
      <alignment horizontal="left" vertical="center" wrapText="1"/>
    </xf>
    <xf numFmtId="0" fontId="0" fillId="0" borderId="38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14" fontId="0" fillId="3" borderId="17" xfId="0" applyNumberFormat="1" applyFill="1" applyBorder="1" applyAlignment="1">
      <alignment horizontal="center" vertical="center" wrapText="1"/>
    </xf>
    <xf numFmtId="14" fontId="0" fillId="0" borderId="39" xfId="0" applyNumberFormat="1" applyBorder="1" applyAlignment="1">
      <alignment horizontal="center" vertical="top" wrapText="1"/>
    </xf>
    <xf numFmtId="0" fontId="3" fillId="4" borderId="52" xfId="0" applyFont="1" applyFill="1" applyBorder="1" applyAlignment="1">
      <alignment horizontal="center" vertical="center" wrapText="1"/>
    </xf>
    <xf numFmtId="0" fontId="3" fillId="4" borderId="53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14" fontId="0" fillId="0" borderId="57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8" borderId="57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0" fillId="0" borderId="39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17" xfId="0" applyBorder="1" applyAlignment="1">
      <alignment horizontal="center" vertical="top"/>
    </xf>
    <xf numFmtId="0" fontId="10" fillId="0" borderId="15" xfId="0" applyFont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9" xfId="0" applyBorder="1" applyAlignment="1">
      <alignment horizontal="center"/>
    </xf>
    <xf numFmtId="14" fontId="0" fillId="0" borderId="18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wrapText="1"/>
    </xf>
    <xf numFmtId="0" fontId="0" fillId="0" borderId="18" xfId="0" applyBorder="1" applyAlignment="1">
      <alignment horizontal="center"/>
    </xf>
    <xf numFmtId="0" fontId="0" fillId="8" borderId="16" xfId="0" applyFill="1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1" xfId="0" applyBorder="1" applyAlignment="1">
      <alignment horizontal="center" wrapText="1"/>
    </xf>
    <xf numFmtId="0" fontId="0" fillId="0" borderId="18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0" fillId="0" borderId="38" xfId="0" applyBorder="1" applyAlignment="1">
      <alignment horizontal="center" wrapText="1"/>
    </xf>
    <xf numFmtId="14" fontId="10" fillId="0" borderId="17" xfId="0" applyNumberFormat="1" applyFont="1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 wrapText="1"/>
    </xf>
    <xf numFmtId="14" fontId="0" fillId="0" borderId="15" xfId="0" applyNumberFormat="1" applyBorder="1" applyAlignment="1">
      <alignment horizontal="center" vertical="center" wrapText="1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/>
    </xf>
    <xf numFmtId="0" fontId="10" fillId="8" borderId="45" xfId="0" applyFont="1" applyFill="1" applyBorder="1" applyAlignment="1">
      <alignment horizontal="center" vertical="center"/>
    </xf>
    <xf numFmtId="14" fontId="10" fillId="0" borderId="42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0" fillId="8" borderId="45" xfId="0" applyFill="1" applyBorder="1" applyAlignment="1">
      <alignment horizontal="center"/>
    </xf>
    <xf numFmtId="0" fontId="0" fillId="8" borderId="42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8" borderId="40" xfId="0" applyFill="1" applyBorder="1" applyAlignment="1">
      <alignment horizontal="center"/>
    </xf>
    <xf numFmtId="0" fontId="10" fillId="0" borderId="42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0" borderId="48" xfId="0" applyFont="1" applyBorder="1" applyAlignment="1">
      <alignment horizontal="center" vertical="center"/>
    </xf>
    <xf numFmtId="14" fontId="11" fillId="0" borderId="45" xfId="0" applyNumberFormat="1" applyFont="1" applyBorder="1" applyAlignment="1">
      <alignment horizontal="center" vertical="center"/>
    </xf>
    <xf numFmtId="14" fontId="11" fillId="0" borderId="42" xfId="0" applyNumberFormat="1" applyFont="1" applyBorder="1" applyAlignment="1">
      <alignment horizontal="center" vertical="center"/>
    </xf>
    <xf numFmtId="14" fontId="11" fillId="0" borderId="48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48" xfId="0" applyBorder="1" applyAlignment="1">
      <alignment horizontal="center"/>
    </xf>
    <xf numFmtId="0" fontId="10" fillId="0" borderId="38" xfId="0" applyFont="1" applyBorder="1" applyAlignment="1">
      <alignment horizontal="center" wrapText="1"/>
    </xf>
    <xf numFmtId="0" fontId="10" fillId="0" borderId="36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10" fillId="3" borderId="72" xfId="0" applyFont="1" applyFill="1" applyBorder="1" applyAlignment="1">
      <alignment horizontal="center" vertical="center"/>
    </xf>
    <xf numFmtId="0" fontId="10" fillId="3" borderId="71" xfId="0" applyFont="1" applyFill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11" fillId="3" borderId="45" xfId="0" applyFont="1" applyFill="1" applyBorder="1" applyAlignment="1">
      <alignment horizontal="center" vertical="center"/>
    </xf>
    <xf numFmtId="14" fontId="11" fillId="3" borderId="48" xfId="0" applyNumberFormat="1" applyFont="1" applyFill="1" applyBorder="1" applyAlignment="1">
      <alignment horizontal="center" vertical="center"/>
    </xf>
    <xf numFmtId="14" fontId="11" fillId="3" borderId="42" xfId="0" applyNumberFormat="1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14" fontId="11" fillId="3" borderId="36" xfId="0" applyNumberFormat="1" applyFont="1" applyFill="1" applyBorder="1" applyAlignment="1">
      <alignment horizontal="center" vertical="center"/>
    </xf>
    <xf numFmtId="14" fontId="11" fillId="3" borderId="33" xfId="0" applyNumberFormat="1" applyFont="1" applyFill="1" applyBorder="1" applyAlignment="1">
      <alignment horizontal="center" vertical="center"/>
    </xf>
    <xf numFmtId="14" fontId="10" fillId="0" borderId="48" xfId="0" applyNumberFormat="1" applyFont="1" applyBorder="1" applyAlignment="1">
      <alignment horizontal="center" vertical="center"/>
    </xf>
    <xf numFmtId="14" fontId="10" fillId="8" borderId="45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0" fontId="10" fillId="8" borderId="48" xfId="0" applyFont="1" applyFill="1" applyBorder="1" applyAlignment="1">
      <alignment horizontal="center" vertical="center"/>
    </xf>
    <xf numFmtId="0" fontId="10" fillId="0" borderId="39" xfId="0" applyFont="1" applyBorder="1" applyAlignment="1">
      <alignment horizontal="center"/>
    </xf>
    <xf numFmtId="0" fontId="10" fillId="0" borderId="37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4" fontId="11" fillId="0" borderId="43" xfId="0" applyNumberFormat="1" applyFont="1" applyBorder="1" applyAlignment="1">
      <alignment horizontal="center" wrapText="1"/>
    </xf>
    <xf numFmtId="14" fontId="11" fillId="0" borderId="40" xfId="0" applyNumberFormat="1" applyFont="1" applyBorder="1" applyAlignment="1">
      <alignment horizontal="center" wrapText="1"/>
    </xf>
    <xf numFmtId="14" fontId="11" fillId="0" borderId="43" xfId="0" applyNumberFormat="1" applyFont="1" applyBorder="1" applyAlignment="1">
      <alignment horizontal="center" vertical="center"/>
    </xf>
    <xf numFmtId="14" fontId="11" fillId="0" borderId="40" xfId="0" applyNumberFormat="1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17" xfId="0" applyBorder="1" applyAlignment="1">
      <alignment horizontal="center" wrapText="1"/>
    </xf>
    <xf numFmtId="0" fontId="10" fillId="8" borderId="17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4" fontId="10" fillId="0" borderId="64" xfId="0" applyNumberFormat="1" applyFont="1" applyBorder="1" applyAlignment="1">
      <alignment horizontal="center" vertical="center"/>
    </xf>
    <xf numFmtId="14" fontId="10" fillId="0" borderId="59" xfId="0" applyNumberFormat="1" applyFont="1" applyBorder="1" applyAlignment="1">
      <alignment horizontal="center" vertical="center"/>
    </xf>
    <xf numFmtId="14" fontId="10" fillId="0" borderId="37" xfId="0" applyNumberFormat="1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4" fontId="11" fillId="3" borderId="37" xfId="0" applyNumberFormat="1" applyFont="1" applyFill="1" applyBorder="1" applyAlignment="1">
      <alignment horizontal="center" vertical="center"/>
    </xf>
    <xf numFmtId="14" fontId="11" fillId="3" borderId="35" xfId="0" applyNumberFormat="1" applyFont="1" applyFill="1" applyBorder="1" applyAlignment="1">
      <alignment horizontal="center" vertical="center"/>
    </xf>
    <xf numFmtId="0" fontId="10" fillId="3" borderId="44" xfId="0" applyFont="1" applyFill="1" applyBorder="1" applyAlignment="1">
      <alignment horizontal="center" vertical="center"/>
    </xf>
    <xf numFmtId="14" fontId="11" fillId="3" borderId="58" xfId="0" applyNumberFormat="1" applyFont="1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10" fillId="0" borderId="44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10" fillId="0" borderId="41" xfId="0" applyFont="1" applyBorder="1" applyAlignment="1">
      <alignment horizontal="center"/>
    </xf>
    <xf numFmtId="0" fontId="10" fillId="8" borderId="45" xfId="0" applyFont="1" applyFill="1" applyBorder="1" applyAlignment="1">
      <alignment horizontal="center"/>
    </xf>
    <xf numFmtId="0" fontId="10" fillId="0" borderId="48" xfId="0" applyFont="1" applyBorder="1" applyAlignment="1">
      <alignment horizontal="center"/>
    </xf>
    <xf numFmtId="0" fontId="10" fillId="0" borderId="42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35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14" fontId="10" fillId="0" borderId="45" xfId="0" applyNumberFormat="1" applyFont="1" applyBorder="1" applyAlignment="1">
      <alignment horizontal="center" vertical="center"/>
    </xf>
    <xf numFmtId="0" fontId="10" fillId="3" borderId="50" xfId="0" applyFont="1" applyFill="1" applyBorder="1" applyAlignment="1">
      <alignment horizontal="center" vertical="center"/>
    </xf>
    <xf numFmtId="0" fontId="0" fillId="8" borderId="48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14" fontId="0" fillId="0" borderId="17" xfId="0" applyNumberFormat="1" applyBorder="1" applyAlignment="1">
      <alignment horizontal="center" wrapText="1"/>
    </xf>
    <xf numFmtId="14" fontId="11" fillId="3" borderId="41" xfId="0" applyNumberFormat="1" applyFont="1" applyFill="1" applyBorder="1" applyAlignment="1">
      <alignment horizontal="center" vertical="center"/>
    </xf>
    <xf numFmtId="14" fontId="11" fillId="0" borderId="44" xfId="0" applyNumberFormat="1" applyFont="1" applyBorder="1" applyAlignment="1">
      <alignment horizontal="center" vertical="center"/>
    </xf>
    <xf numFmtId="14" fontId="11" fillId="0" borderId="58" xfId="0" applyNumberFormat="1" applyFont="1" applyBorder="1" applyAlignment="1">
      <alignment horizontal="center" vertical="center"/>
    </xf>
    <xf numFmtId="14" fontId="11" fillId="0" borderId="41" xfId="0" applyNumberFormat="1" applyFont="1" applyBorder="1" applyAlignment="1">
      <alignment horizontal="center" vertical="center"/>
    </xf>
    <xf numFmtId="0" fontId="10" fillId="3" borderId="39" xfId="0" applyFont="1" applyFill="1" applyBorder="1" applyAlignment="1">
      <alignment horizontal="center" vertical="center"/>
    </xf>
    <xf numFmtId="14" fontId="10" fillId="0" borderId="43" xfId="0" applyNumberFormat="1" applyFont="1" applyBorder="1" applyAlignment="1">
      <alignment horizontal="center" vertical="center"/>
    </xf>
    <xf numFmtId="14" fontId="10" fillId="0" borderId="40" xfId="0" applyNumberFormat="1" applyFont="1" applyBorder="1" applyAlignment="1">
      <alignment horizontal="center" vertical="center"/>
    </xf>
    <xf numFmtId="0" fontId="10" fillId="0" borderId="43" xfId="0" applyFont="1" applyBorder="1" applyAlignment="1">
      <alignment horizontal="center"/>
    </xf>
    <xf numFmtId="0" fontId="10" fillId="0" borderId="47" xfId="0" applyFont="1" applyBorder="1" applyAlignment="1">
      <alignment horizontal="center"/>
    </xf>
    <xf numFmtId="0" fontId="10" fillId="0" borderId="40" xfId="0" applyFont="1" applyBorder="1" applyAlignment="1">
      <alignment horizontal="center"/>
    </xf>
    <xf numFmtId="14" fontId="11" fillId="0" borderId="47" xfId="0" applyNumberFormat="1" applyFont="1" applyBorder="1" applyAlignment="1">
      <alignment horizontal="center" vertical="center"/>
    </xf>
    <xf numFmtId="14" fontId="11" fillId="8" borderId="16" xfId="0" applyNumberFormat="1" applyFont="1" applyFill="1" applyBorder="1" applyAlignment="1">
      <alignment horizontal="center" vertical="center"/>
    </xf>
    <xf numFmtId="14" fontId="10" fillId="0" borderId="39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61" xfId="0" applyBorder="1" applyAlignment="1">
      <alignment horizontal="center"/>
    </xf>
    <xf numFmtId="14" fontId="10" fillId="0" borderId="62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54" xfId="0" applyBorder="1" applyAlignment="1">
      <alignment horizontal="center"/>
    </xf>
    <xf numFmtId="0" fontId="10" fillId="0" borderId="29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14" fontId="10" fillId="3" borderId="64" xfId="0" applyNumberFormat="1" applyFont="1" applyFill="1" applyBorder="1" applyAlignment="1">
      <alignment horizontal="center"/>
    </xf>
    <xf numFmtId="14" fontId="10" fillId="3" borderId="58" xfId="0" applyNumberFormat="1" applyFont="1" applyFill="1" applyBorder="1" applyAlignment="1">
      <alignment horizontal="center"/>
    </xf>
    <xf numFmtId="14" fontId="10" fillId="3" borderId="41" xfId="0" applyNumberFormat="1" applyFont="1" applyFill="1" applyBorder="1" applyAlignment="1">
      <alignment horizontal="center"/>
    </xf>
    <xf numFmtId="0" fontId="0" fillId="0" borderId="45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0" fillId="0" borderId="53" xfId="0" applyBorder="1" applyAlignment="1">
      <alignment horizontal="center"/>
    </xf>
    <xf numFmtId="0" fontId="10" fillId="3" borderId="38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14" fontId="11" fillId="8" borderId="40" xfId="0" applyNumberFormat="1" applyFont="1" applyFill="1" applyBorder="1" applyAlignment="1">
      <alignment horizontal="center" vertical="center"/>
    </xf>
    <xf numFmtId="14" fontId="11" fillId="8" borderId="43" xfId="0" applyNumberFormat="1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3" borderId="15" xfId="0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30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0" borderId="68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0" borderId="64" xfId="0" applyFont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40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43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0" fillId="3" borderId="30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0" borderId="68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14" fontId="0" fillId="0" borderId="18" xfId="0" applyNumberFormat="1" applyBorder="1" applyAlignment="1">
      <alignment horizontal="center" wrapText="1"/>
    </xf>
    <xf numFmtId="14" fontId="0" fillId="0" borderId="44" xfId="0" applyNumberFormat="1" applyBorder="1" applyAlignment="1">
      <alignment horizontal="center" wrapText="1"/>
    </xf>
    <xf numFmtId="14" fontId="0" fillId="0" borderId="38" xfId="0" applyNumberFormat="1" applyBorder="1" applyAlignment="1">
      <alignment horizontal="center" wrapText="1"/>
    </xf>
    <xf numFmtId="14" fontId="11" fillId="0" borderId="39" xfId="0" applyNumberFormat="1" applyFont="1" applyBorder="1" applyAlignment="1">
      <alignment horizontal="center" vertical="center"/>
    </xf>
    <xf numFmtId="14" fontId="11" fillId="0" borderId="35" xfId="0" applyNumberFormat="1" applyFont="1" applyBorder="1" applyAlignment="1">
      <alignment horizontal="center" vertical="center"/>
    </xf>
    <xf numFmtId="14" fontId="11" fillId="0" borderId="37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0" fillId="0" borderId="36" xfId="0" applyFont="1" applyBorder="1" applyAlignment="1">
      <alignment horizontal="center" vertical="center" wrapText="1"/>
    </xf>
    <xf numFmtId="14" fontId="10" fillId="3" borderId="15" xfId="0" applyNumberFormat="1" applyFont="1" applyFill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/>
    </xf>
    <xf numFmtId="0" fontId="10" fillId="14" borderId="17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14" borderId="17" xfId="0" applyFill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/>
    </xf>
    <xf numFmtId="14" fontId="10" fillId="0" borderId="51" xfId="0" applyNumberFormat="1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14" fontId="11" fillId="0" borderId="51" xfId="0" applyNumberFormat="1" applyFont="1" applyBorder="1" applyAlignment="1">
      <alignment horizontal="center" vertical="center"/>
    </xf>
    <xf numFmtId="0" fontId="0" fillId="12" borderId="116" xfId="0" applyFill="1" applyBorder="1" applyAlignment="1">
      <alignment horizontal="center" vertical="center"/>
    </xf>
    <xf numFmtId="0" fontId="28" fillId="12" borderId="85" xfId="0" applyFont="1" applyFill="1" applyBorder="1" applyAlignment="1">
      <alignment horizontal="center" vertical="center" wrapText="1"/>
    </xf>
    <xf numFmtId="0" fontId="10" fillId="12" borderId="117" xfId="0" applyFont="1" applyFill="1" applyBorder="1" applyAlignment="1">
      <alignment horizontal="center" vertical="center"/>
    </xf>
    <xf numFmtId="0" fontId="10" fillId="12" borderId="118" xfId="0" applyFont="1" applyFill="1" applyBorder="1" applyAlignment="1">
      <alignment horizontal="center" vertical="center"/>
    </xf>
    <xf numFmtId="0" fontId="10" fillId="14" borderId="38" xfId="0" applyFont="1" applyFill="1" applyBorder="1" applyAlignment="1">
      <alignment horizontal="center" vertical="center"/>
    </xf>
    <xf numFmtId="0" fontId="10" fillId="14" borderId="33" xfId="0" applyFont="1" applyFill="1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0" fillId="14" borderId="33" xfId="0" applyFill="1" applyBorder="1" applyAlignment="1">
      <alignment horizontal="center" vertical="center"/>
    </xf>
    <xf numFmtId="0" fontId="0" fillId="14" borderId="36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33" xfId="0" applyFill="1" applyBorder="1" applyAlignment="1">
      <alignment horizontal="center" vertical="center"/>
    </xf>
    <xf numFmtId="0" fontId="0" fillId="6" borderId="36" xfId="0" applyFill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10" fillId="14" borderId="17" xfId="0" applyNumberFormat="1" applyFont="1" applyFill="1" applyBorder="1" applyAlignment="1">
      <alignment horizontal="center" vertical="center"/>
    </xf>
    <xf numFmtId="0" fontId="0" fillId="15" borderId="110" xfId="0" applyFill="1" applyBorder="1" applyAlignment="1">
      <alignment horizontal="center" vertical="center" wrapText="1"/>
    </xf>
    <xf numFmtId="0" fontId="0" fillId="15" borderId="85" xfId="0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14" fontId="10" fillId="6" borderId="17" xfId="0" applyNumberFormat="1" applyFont="1" applyFill="1" applyBorder="1" applyAlignment="1">
      <alignment horizontal="center" vertical="center"/>
    </xf>
    <xf numFmtId="0" fontId="10" fillId="15" borderId="85" xfId="0" applyFont="1" applyFill="1" applyBorder="1" applyAlignment="1">
      <alignment horizontal="center" vertical="center" wrapText="1"/>
    </xf>
    <xf numFmtId="0" fontId="10" fillId="15" borderId="114" xfId="0" applyFont="1" applyFill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14" fontId="0" fillId="3" borderId="33" xfId="0" applyNumberFormat="1" applyFill="1" applyBorder="1" applyAlignment="1">
      <alignment horizontal="center" vertical="center" wrapText="1"/>
    </xf>
    <xf numFmtId="14" fontId="0" fillId="0" borderId="38" xfId="0" applyNumberFormat="1" applyBorder="1" applyAlignment="1">
      <alignment horizontal="center" vertical="top" wrapText="1"/>
    </xf>
    <xf numFmtId="14" fontId="0" fillId="0" borderId="33" xfId="0" applyNumberFormat="1" applyBorder="1" applyAlignment="1">
      <alignment horizontal="center" vertical="top" wrapText="1"/>
    </xf>
    <xf numFmtId="0" fontId="10" fillId="0" borderId="38" xfId="0" applyFont="1" applyBorder="1" applyAlignment="1">
      <alignment horizontal="center" vertical="top" wrapText="1"/>
    </xf>
    <xf numFmtId="0" fontId="10" fillId="0" borderId="33" xfId="0" applyFont="1" applyBorder="1" applyAlignment="1">
      <alignment horizontal="center" vertical="top" wrapText="1"/>
    </xf>
    <xf numFmtId="0" fontId="22" fillId="0" borderId="19" xfId="0" applyFont="1" applyBorder="1" applyAlignment="1">
      <alignment horizontal="center"/>
    </xf>
    <xf numFmtId="14" fontId="0" fillId="3" borderId="36" xfId="0" applyNumberForma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top" wrapText="1"/>
    </xf>
    <xf numFmtId="16" fontId="0" fillId="0" borderId="17" xfId="0" applyNumberFormat="1" applyBorder="1" applyAlignment="1">
      <alignment horizontal="center" vertical="center" wrapText="1"/>
    </xf>
    <xf numFmtId="0" fontId="0" fillId="10" borderId="38" xfId="0" applyFill="1" applyBorder="1" applyAlignment="1">
      <alignment horizontal="center" vertical="top"/>
    </xf>
    <xf numFmtId="0" fontId="0" fillId="10" borderId="36" xfId="0" applyFill="1" applyBorder="1" applyAlignment="1">
      <alignment horizontal="center" vertical="top"/>
    </xf>
    <xf numFmtId="0" fontId="0" fillId="10" borderId="33" xfId="0" applyFill="1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10" fillId="0" borderId="127" xfId="0" applyFont="1" applyBorder="1" applyAlignment="1">
      <alignment horizontal="center" vertical="center"/>
    </xf>
    <xf numFmtId="0" fontId="10" fillId="0" borderId="128" xfId="0" applyFont="1" applyBorder="1" applyAlignment="1">
      <alignment horizontal="center" vertical="center"/>
    </xf>
    <xf numFmtId="0" fontId="10" fillId="0" borderId="171" xfId="0" applyFont="1" applyBorder="1" applyAlignment="1">
      <alignment horizontal="center" vertical="center"/>
    </xf>
    <xf numFmtId="0" fontId="10" fillId="9" borderId="43" xfId="0" applyFont="1" applyFill="1" applyBorder="1" applyAlignment="1">
      <alignment horizontal="center" vertical="center"/>
    </xf>
    <xf numFmtId="0" fontId="10" fillId="9" borderId="47" xfId="0" applyFont="1" applyFill="1" applyBorder="1" applyAlignment="1">
      <alignment horizontal="center" vertical="center"/>
    </xf>
    <xf numFmtId="0" fontId="10" fillId="9" borderId="29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wrapText="1"/>
    </xf>
    <xf numFmtId="0" fontId="1" fillId="4" borderId="18" xfId="0" applyFont="1" applyFill="1" applyBorder="1" applyAlignment="1">
      <alignment horizont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3" fillId="4" borderId="38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3</xdr:row>
      <xdr:rowOff>164614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56B632DE-0DAD-4CC1-A3A3-2B6C648E3D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209030"/>
          <a:ext cx="504825" cy="6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4</xdr:row>
      <xdr:rowOff>87085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0F9B3D7B-2FAC-4AB3-8B6A-2C6B19BB35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199505"/>
          <a:ext cx="504825" cy="655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4</xdr:row>
      <xdr:rowOff>87085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6EFB217F-CAF6-421C-8421-61054FC6C8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199505"/>
          <a:ext cx="504825" cy="655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28575</xdr:rowOff>
    </xdr:from>
    <xdr:ext cx="667616" cy="590550"/>
    <xdr:pic>
      <xdr:nvPicPr>
        <xdr:cNvPr id="2" name="Picture 95">
          <a:extLst>
            <a:ext uri="{FF2B5EF4-FFF2-40B4-BE49-F238E27FC236}">
              <a16:creationId xmlns:a16="http://schemas.microsoft.com/office/drawing/2014/main" id="{AAD7F8A4-0862-4933-8297-78913E2235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323850" y="28575"/>
          <a:ext cx="667616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3</xdr:row>
      <xdr:rowOff>164614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D84B2992-08C8-4372-A54C-AF9336AFDA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209030"/>
          <a:ext cx="504825" cy="6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3</xdr:row>
      <xdr:rowOff>192919</xdr:rowOff>
    </xdr:to>
    <xdr:pic>
      <xdr:nvPicPr>
        <xdr:cNvPr id="7" name="Picture 95">
          <a:extLst>
            <a:ext uri="{FF2B5EF4-FFF2-40B4-BE49-F238E27FC236}">
              <a16:creationId xmlns:a16="http://schemas.microsoft.com/office/drawing/2014/main" id="{AC6CC5FD-776E-4097-A48E-EF9737C549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390525" y="209030"/>
          <a:ext cx="504825" cy="6495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3</xdr:row>
      <xdr:rowOff>164614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DBBB924F-0196-40A9-A2E7-598038C3F5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199505"/>
          <a:ext cx="504825" cy="6763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2</xdr:row>
      <xdr:rowOff>128295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9EC325E4-6210-4F88-AF69-7EA4373185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209030"/>
          <a:ext cx="504825" cy="6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3</xdr:row>
      <xdr:rowOff>164614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18657EBA-221A-4B7E-9264-8C13D6FC93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209030"/>
          <a:ext cx="504825" cy="689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2</xdr:row>
      <xdr:rowOff>128295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92EDC1EA-BE73-4D8C-A9D0-ED8B73F7D4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209030"/>
          <a:ext cx="504825" cy="671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3</xdr:row>
      <xdr:rowOff>164614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A83B3FB7-9CD1-497D-A7E9-7A73B0E50A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199505"/>
          <a:ext cx="504825" cy="6763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2</xdr:row>
      <xdr:rowOff>128295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11692B05-291F-4EA4-AD80-835CC390F7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199505"/>
          <a:ext cx="504825" cy="671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9005</xdr:rowOff>
    </xdr:from>
    <xdr:to>
      <xdr:col>1</xdr:col>
      <xdr:colOff>647700</xdr:colOff>
      <xdr:row>4</xdr:row>
      <xdr:rowOff>1360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707DC184-4494-4108-8DB3-3D0A70B7FF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390525" y="209030"/>
          <a:ext cx="504825" cy="648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9005</xdr:rowOff>
    </xdr:from>
    <xdr:to>
      <xdr:col>0</xdr:col>
      <xdr:colOff>647700</xdr:colOff>
      <xdr:row>4</xdr:row>
      <xdr:rowOff>87085</xdr:rowOff>
    </xdr:to>
    <xdr:pic>
      <xdr:nvPicPr>
        <xdr:cNvPr id="2" name="Picture 95">
          <a:extLst>
            <a:ext uri="{FF2B5EF4-FFF2-40B4-BE49-F238E27FC236}">
              <a16:creationId xmlns:a16="http://schemas.microsoft.com/office/drawing/2014/main" id="{4059CF11-2DB2-4A33-AF68-ECBB2FCB9A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754"/>
        <a:stretch/>
      </xdr:blipFill>
      <xdr:spPr bwMode="auto">
        <a:xfrm>
          <a:off x="142875" y="209030"/>
          <a:ext cx="504825" cy="6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E378"/>
  <sheetViews>
    <sheetView topLeftCell="BI8" zoomScale="59" zoomScaleNormal="85" zoomScaleSheetLayoutView="115" workbookViewId="0">
      <selection activeCell="R14" sqref="R14"/>
    </sheetView>
  </sheetViews>
  <sheetFormatPr baseColWidth="10" defaultColWidth="11.453125" defaultRowHeight="14.5" outlineLevelCol="1" x14ac:dyDescent="0.35"/>
  <cols>
    <col min="1" max="2" width="17.54296875" customWidth="1"/>
    <col min="3" max="3" width="27.1796875" customWidth="1"/>
    <col min="4" max="4" width="15" customWidth="1"/>
    <col min="5" max="5" width="17.1796875" customWidth="1"/>
    <col min="6" max="6" width="19.54296875" customWidth="1"/>
    <col min="7" max="7" width="16.54296875" customWidth="1"/>
    <col min="8" max="13" width="12.453125" customWidth="1" outlineLevel="1"/>
    <col min="14" max="14" width="12.453125" customWidth="1" outlineLevel="1" collapsed="1"/>
    <col min="15" max="50" width="12.453125" customWidth="1" outlineLevel="1"/>
    <col min="51" max="52" width="12" customWidth="1" outlineLevel="1"/>
    <col min="53" max="53" width="12.453125" customWidth="1" outlineLevel="1"/>
    <col min="54" max="54" width="12" customWidth="1" outlineLevel="1"/>
    <col min="55" max="55" width="9.81640625" customWidth="1" outlineLevel="1"/>
    <col min="56" max="58" width="12" customWidth="1" outlineLevel="1"/>
    <col min="59" max="59" width="12.453125" customWidth="1" outlineLevel="1"/>
    <col min="60" max="64" width="12" customWidth="1" outlineLevel="1"/>
    <col min="65" max="65" width="12.453125" customWidth="1" outlineLevel="1"/>
    <col min="66" max="67" width="12" customWidth="1" outlineLevel="1"/>
    <col min="68" max="70" width="12" customWidth="1"/>
    <col min="71" max="71" width="12.453125" customWidth="1" outlineLevel="1"/>
    <col min="72" max="72" width="18.453125" customWidth="1"/>
    <col min="73" max="76" width="12" customWidth="1"/>
    <col min="77" max="77" width="12.453125" customWidth="1" outlineLevel="1"/>
    <col min="78" max="79" width="12" customWidth="1"/>
  </cols>
  <sheetData>
    <row r="1" spans="1:79" ht="15" thickBot="1" x14ac:dyDescent="0.4"/>
    <row r="2" spans="1:79" ht="22" thickTop="1" thickBot="1" x14ac:dyDescent="0.55000000000000004">
      <c r="A2" s="1040"/>
      <c r="B2" s="1043" t="s">
        <v>0</v>
      </c>
      <c r="C2" s="1044"/>
      <c r="D2" s="1044"/>
      <c r="E2" s="1044"/>
      <c r="F2" s="1044"/>
      <c r="G2" s="1045"/>
      <c r="H2" s="1"/>
      <c r="I2" s="1046" t="s">
        <v>1</v>
      </c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47"/>
      <c r="W2" s="1047"/>
      <c r="X2" s="1047"/>
      <c r="Y2" s="1047"/>
      <c r="Z2" s="1047"/>
      <c r="AA2" s="1047"/>
      <c r="AB2" s="1047"/>
      <c r="AC2" s="1047"/>
      <c r="AD2" s="1047"/>
      <c r="AE2" s="1047"/>
      <c r="AF2" s="1047"/>
      <c r="AG2" s="1047"/>
      <c r="AH2" s="1047"/>
      <c r="AI2" s="1047"/>
      <c r="AJ2" s="1047"/>
      <c r="AK2" s="1047"/>
      <c r="AL2" s="1047"/>
      <c r="AM2" s="1047"/>
      <c r="AN2" s="1049"/>
    </row>
    <row r="3" spans="1:79" ht="19" thickBot="1" x14ac:dyDescent="0.5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23"/>
      <c r="J3" s="1037" t="s">
        <v>6</v>
      </c>
      <c r="K3" s="1037"/>
      <c r="L3" s="1037" t="s">
        <v>7</v>
      </c>
      <c r="M3" s="1037"/>
      <c r="N3" s="1037" t="s">
        <v>8</v>
      </c>
      <c r="O3" s="1037"/>
      <c r="P3" s="1037" t="s">
        <v>9</v>
      </c>
      <c r="Q3" s="1037"/>
      <c r="R3" s="438"/>
      <c r="S3" s="438"/>
      <c r="T3" s="1037" t="s">
        <v>10</v>
      </c>
      <c r="U3" s="1037"/>
      <c r="V3" s="1037" t="s">
        <v>11</v>
      </c>
      <c r="W3" s="1037"/>
      <c r="X3" s="1037"/>
      <c r="Y3" s="1037" t="s">
        <v>12</v>
      </c>
      <c r="Z3" s="1037"/>
      <c r="AA3" s="438"/>
      <c r="AB3" s="1037" t="s">
        <v>13</v>
      </c>
      <c r="AC3" s="1037"/>
      <c r="AD3" s="1037"/>
      <c r="AE3" s="1037" t="s">
        <v>14</v>
      </c>
      <c r="AF3" s="1037"/>
      <c r="AG3" s="1037" t="s">
        <v>15</v>
      </c>
      <c r="AH3" s="1037"/>
      <c r="AI3" s="1037" t="s">
        <v>16</v>
      </c>
      <c r="AJ3" s="1037"/>
      <c r="AK3" s="1037"/>
      <c r="AL3" s="1037" t="s">
        <v>17</v>
      </c>
      <c r="AM3" s="1039"/>
    </row>
    <row r="4" spans="1:79" ht="19" thickBot="1" x14ac:dyDescent="0.5">
      <c r="A4" s="1042"/>
      <c r="B4" s="2" t="s">
        <v>18</v>
      </c>
      <c r="C4" s="3">
        <v>2</v>
      </c>
      <c r="D4" s="6">
        <v>45233</v>
      </c>
      <c r="E4" s="1013">
        <v>43682</v>
      </c>
      <c r="F4" s="1014"/>
      <c r="G4" s="1015"/>
      <c r="H4" s="7"/>
      <c r="I4" s="283" t="s">
        <v>19</v>
      </c>
      <c r="J4" s="474">
        <f>J5+J6</f>
        <v>8</v>
      </c>
      <c r="K4" s="474"/>
      <c r="L4" s="474">
        <f>L5+L6</f>
        <v>7</v>
      </c>
      <c r="M4" s="474"/>
      <c r="N4" s="474">
        <f>N5+N6</f>
        <v>10</v>
      </c>
      <c r="O4" s="474"/>
      <c r="P4" s="474">
        <f>P5+P6</f>
        <v>0</v>
      </c>
      <c r="Q4" s="474"/>
      <c r="R4" s="474"/>
      <c r="S4" s="474"/>
      <c r="T4" s="474">
        <f>T5+T6</f>
        <v>0</v>
      </c>
      <c r="U4" s="474"/>
      <c r="V4" s="474">
        <f>V5+V6</f>
        <v>0</v>
      </c>
      <c r="W4" s="474"/>
      <c r="X4" s="474"/>
      <c r="Y4" s="474">
        <f>Y5+Y6</f>
        <v>0</v>
      </c>
      <c r="Z4" s="474"/>
      <c r="AA4" s="474"/>
      <c r="AB4" s="474">
        <f>AB5+AB6</f>
        <v>0</v>
      </c>
      <c r="AC4" s="474"/>
      <c r="AD4" s="474"/>
      <c r="AE4" s="474">
        <f>AE5+AE6</f>
        <v>0</v>
      </c>
      <c r="AF4" s="474"/>
      <c r="AG4" s="474">
        <f>AG5+AG6</f>
        <v>0</v>
      </c>
      <c r="AH4" s="474"/>
      <c r="AI4" s="474">
        <f>AI5+AI6</f>
        <v>0</v>
      </c>
      <c r="AJ4" s="474"/>
      <c r="AK4" s="474"/>
      <c r="AL4" s="474">
        <f>AL5+AL6</f>
        <v>0</v>
      </c>
      <c r="AM4" s="501"/>
    </row>
    <row r="5" spans="1:79" ht="19" thickTop="1" x14ac:dyDescent="0.45">
      <c r="A5" s="281"/>
      <c r="B5" s="4"/>
      <c r="C5" s="282"/>
      <c r="D5" s="7"/>
      <c r="E5" s="7"/>
      <c r="F5" s="7"/>
      <c r="G5" s="7"/>
      <c r="H5" s="7"/>
      <c r="I5" s="283" t="s">
        <v>20</v>
      </c>
      <c r="J5" s="474">
        <f>COUNTIF(M15:M331,"=1")</f>
        <v>8</v>
      </c>
      <c r="K5" s="275">
        <f>J5/J4</f>
        <v>1</v>
      </c>
      <c r="L5" s="474">
        <f>COUNTIF(S15:S342,"=1")</f>
        <v>7</v>
      </c>
      <c r="M5" s="275">
        <f>L5/L4</f>
        <v>1</v>
      </c>
      <c r="N5" s="474">
        <f>COUNTIF(X15:X50,"=1")</f>
        <v>10</v>
      </c>
      <c r="O5" s="275">
        <f>N5/N4</f>
        <v>1</v>
      </c>
      <c r="P5" s="474">
        <f>COUNTIF($CG$11:$CG$327,"=1")</f>
        <v>0</v>
      </c>
      <c r="Q5" s="275" t="e">
        <f>P5/P4</f>
        <v>#DIV/0!</v>
      </c>
      <c r="R5" s="275"/>
      <c r="S5" s="275"/>
      <c r="T5" s="474">
        <f>COUNTIF($CG$11:$CG$327,"=1")</f>
        <v>0</v>
      </c>
      <c r="U5" s="275" t="e">
        <f>T5/T4</f>
        <v>#DIV/0!</v>
      </c>
      <c r="V5" s="474">
        <f>COUNTIF($CG$11:$CG$327,"=1")</f>
        <v>0</v>
      </c>
      <c r="W5" s="275" t="e">
        <f>U5/U4</f>
        <v>#DIV/0!</v>
      </c>
      <c r="X5" s="275" t="e">
        <f>V5/V4</f>
        <v>#DIV/0!</v>
      </c>
      <c r="Y5" s="474">
        <f>COUNTIF($CG$11:$CG$327,"=1")</f>
        <v>0</v>
      </c>
      <c r="Z5" s="275" t="e">
        <f>Y5/Y4</f>
        <v>#DIV/0!</v>
      </c>
      <c r="AA5" s="275" t="e">
        <f>Z5/Z4</f>
        <v>#DIV/0!</v>
      </c>
      <c r="AB5" s="474">
        <f>COUNTIF($CG$11:$CG$327,"=1")</f>
        <v>0</v>
      </c>
      <c r="AC5" s="275" t="e">
        <f>AA5/AA4</f>
        <v>#DIV/0!</v>
      </c>
      <c r="AD5" s="275" t="e">
        <f>AB5/AB4</f>
        <v>#DIV/0!</v>
      </c>
      <c r="AE5" s="474">
        <f>COUNTIF($CG$11:$CG$327,"=1")</f>
        <v>0</v>
      </c>
      <c r="AF5" s="275" t="e">
        <f>AE5/AE4</f>
        <v>#DIV/0!</v>
      </c>
      <c r="AG5" s="474">
        <f>COUNTIF($CG$11:$CG$327,"=1")</f>
        <v>0</v>
      </c>
      <c r="AH5" s="275" t="e">
        <f>AG5/AG4</f>
        <v>#DIV/0!</v>
      </c>
      <c r="AI5" s="474">
        <f>COUNTIF($CG$11:$CG$327,"=1")</f>
        <v>0</v>
      </c>
      <c r="AJ5" s="275" t="e">
        <f>AH5/AH4</f>
        <v>#DIV/0!</v>
      </c>
      <c r="AK5" s="275" t="e">
        <f>AI5/AI4</f>
        <v>#DIV/0!</v>
      </c>
      <c r="AL5" s="474">
        <f>COUNTIF($CG$11:$CG$327,"=1")</f>
        <v>0</v>
      </c>
      <c r="AM5" s="284" t="e">
        <f>AL5/AL4</f>
        <v>#DIV/0!</v>
      </c>
    </row>
    <row r="6" spans="1:79" ht="18.5" x14ac:dyDescent="0.45">
      <c r="A6" s="281"/>
      <c r="B6" s="4"/>
      <c r="C6" s="282"/>
      <c r="D6" s="7"/>
      <c r="E6" s="7"/>
      <c r="F6" s="7"/>
      <c r="G6" s="7"/>
      <c r="H6" s="7"/>
      <c r="I6" s="283" t="s">
        <v>21</v>
      </c>
      <c r="J6" s="474">
        <f>COUNTIF(M15:M331,"=0")</f>
        <v>0</v>
      </c>
      <c r="K6" s="275">
        <f>J6/J4</f>
        <v>0</v>
      </c>
      <c r="L6" s="474">
        <f>COUNTIF(S15:S342,"=0")</f>
        <v>0</v>
      </c>
      <c r="M6" s="275">
        <f>L6/L4</f>
        <v>0</v>
      </c>
      <c r="N6" s="474">
        <f>COUNTIF(X15:X50,"=0")</f>
        <v>0</v>
      </c>
      <c r="O6" s="275">
        <f>N6/N4</f>
        <v>0</v>
      </c>
      <c r="P6" s="474">
        <f>COUNTIF($CG$11:$CG$327,"=0")</f>
        <v>0</v>
      </c>
      <c r="Q6" s="275" t="e">
        <f>P6/P4</f>
        <v>#DIV/0!</v>
      </c>
      <c r="R6" s="275"/>
      <c r="S6" s="275"/>
      <c r="T6" s="474">
        <f>COUNTIF($CG$11:$CG$327,"=0")</f>
        <v>0</v>
      </c>
      <c r="U6" s="275" t="e">
        <f>T6/T4</f>
        <v>#DIV/0!</v>
      </c>
      <c r="V6" s="474">
        <f>COUNTIF($CG$11:$CG$327,"=0")</f>
        <v>0</v>
      </c>
      <c r="W6" s="275" t="e">
        <f>U6/U4</f>
        <v>#DIV/0!</v>
      </c>
      <c r="X6" s="275" t="e">
        <f>V6/V4</f>
        <v>#DIV/0!</v>
      </c>
      <c r="Y6" s="474">
        <f>COUNTIF($CG$11:$CG$327,"=0")</f>
        <v>0</v>
      </c>
      <c r="Z6" s="275" t="e">
        <f>Y6/Y4</f>
        <v>#DIV/0!</v>
      </c>
      <c r="AA6" s="275" t="e">
        <f>Z6/Z4</f>
        <v>#DIV/0!</v>
      </c>
      <c r="AB6" s="474">
        <f>COUNTIF($CG$11:$CG$327,"=0")</f>
        <v>0</v>
      </c>
      <c r="AC6" s="275" t="e">
        <f>AA6/AA4</f>
        <v>#DIV/0!</v>
      </c>
      <c r="AD6" s="275" t="e">
        <f>AB6/AB4</f>
        <v>#DIV/0!</v>
      </c>
      <c r="AE6" s="474">
        <f>COUNTIF($CG$11:$CG$327,"=0")</f>
        <v>0</v>
      </c>
      <c r="AF6" s="275" t="e">
        <f>AE6/AE4</f>
        <v>#DIV/0!</v>
      </c>
      <c r="AG6" s="474">
        <f>COUNTIF($CG$11:$CG$327,"=0")</f>
        <v>0</v>
      </c>
      <c r="AH6" s="275" t="e">
        <f>AG6/AG4</f>
        <v>#DIV/0!</v>
      </c>
      <c r="AI6" s="474">
        <f>COUNTIF($CG$11:$CG$327,"=0")</f>
        <v>0</v>
      </c>
      <c r="AJ6" s="275" t="e">
        <f>AH6/AH4</f>
        <v>#DIV/0!</v>
      </c>
      <c r="AK6" s="275" t="e">
        <f>AI6/AI4</f>
        <v>#DIV/0!</v>
      </c>
      <c r="AL6" s="474">
        <f>COUNTIF($CG$11:$CG$327,"=0")</f>
        <v>0</v>
      </c>
      <c r="AM6" s="284" t="e">
        <f>AL6/AL4</f>
        <v>#DIV/0!</v>
      </c>
    </row>
    <row r="7" spans="1:79" ht="55.5" x14ac:dyDescent="0.35">
      <c r="A7" s="281"/>
      <c r="B7" s="4"/>
      <c r="C7" s="282"/>
      <c r="D7" s="7"/>
      <c r="E7" s="7"/>
      <c r="F7" s="7"/>
      <c r="G7" s="7"/>
      <c r="H7" s="7"/>
      <c r="I7" s="285" t="s">
        <v>22</v>
      </c>
      <c r="J7" s="276"/>
      <c r="K7" s="280">
        <f>(J5/J4)*100</f>
        <v>100</v>
      </c>
      <c r="L7" s="278"/>
      <c r="M7" s="278">
        <f>(L5/L4)*100</f>
        <v>100</v>
      </c>
      <c r="N7" s="278"/>
      <c r="O7" s="279">
        <f t="shared" ref="O7" si="0">(N5/N4)*100</f>
        <v>100</v>
      </c>
      <c r="P7" s="278"/>
      <c r="Q7" s="279" t="e">
        <f>(P5/P4)*100</f>
        <v>#DIV/0!</v>
      </c>
      <c r="R7" s="279"/>
      <c r="S7" s="279"/>
      <c r="T7" s="278"/>
      <c r="U7" s="279" t="e">
        <f t="shared" ref="U7" si="1">(T5/T4)*100</f>
        <v>#DIV/0!</v>
      </c>
      <c r="V7" s="278"/>
      <c r="W7" s="279" t="e">
        <f t="shared" ref="W7:X7" si="2">(U5/U4)*100</f>
        <v>#DIV/0!</v>
      </c>
      <c r="X7" s="279" t="e">
        <f t="shared" si="2"/>
        <v>#DIV/0!</v>
      </c>
      <c r="Y7" s="278"/>
      <c r="Z7" s="279" t="e">
        <f>(Y5/Y4)*100</f>
        <v>#DIV/0!</v>
      </c>
      <c r="AA7" s="279" t="e">
        <f>(Z5/Z4)*100</f>
        <v>#DIV/0!</v>
      </c>
      <c r="AB7" s="278"/>
      <c r="AC7" s="279" t="e">
        <f t="shared" ref="AC7:AD7" si="3">(AA5/AA4)*100</f>
        <v>#DIV/0!</v>
      </c>
      <c r="AD7" s="279" t="e">
        <f t="shared" si="3"/>
        <v>#DIV/0!</v>
      </c>
      <c r="AE7" s="278"/>
      <c r="AF7" s="279" t="e">
        <f t="shared" ref="AF7" si="4">(AE5/AE4)*100</f>
        <v>#DIV/0!</v>
      </c>
      <c r="AG7" s="278"/>
      <c r="AH7" s="279" t="e">
        <f t="shared" ref="AH7" si="5">(AG5/AG4)*100</f>
        <v>#DIV/0!</v>
      </c>
      <c r="AI7" s="278"/>
      <c r="AJ7" s="279" t="e">
        <f>(AH5/AH4)*100</f>
        <v>#DIV/0!</v>
      </c>
      <c r="AK7" s="279" t="e">
        <f>(AI5/AI4)*100</f>
        <v>#DIV/0!</v>
      </c>
      <c r="AL7" s="278"/>
      <c r="AM7" s="286" t="e">
        <f t="shared" ref="AM7" si="6">(AL5/AL4)*100</f>
        <v>#DIV/0!</v>
      </c>
    </row>
    <row r="8" spans="1:79" ht="26.5" thickBot="1" x14ac:dyDescent="0.4">
      <c r="A8" s="281"/>
      <c r="B8" s="4"/>
      <c r="C8" s="282"/>
      <c r="D8" s="7"/>
      <c r="E8" s="7"/>
      <c r="F8" s="7"/>
      <c r="G8" s="7"/>
      <c r="H8" s="7"/>
      <c r="I8" s="287" t="s">
        <v>23</v>
      </c>
      <c r="J8" s="288"/>
      <c r="K8" s="289">
        <v>80</v>
      </c>
      <c r="L8" s="289"/>
      <c r="M8" s="289">
        <v>80</v>
      </c>
      <c r="N8" s="289"/>
      <c r="O8" s="289">
        <v>80</v>
      </c>
      <c r="P8" s="289"/>
      <c r="Q8" s="289">
        <v>80</v>
      </c>
      <c r="R8" s="289"/>
      <c r="S8" s="289"/>
      <c r="T8" s="289"/>
      <c r="U8" s="289">
        <v>80</v>
      </c>
      <c r="V8" s="289"/>
      <c r="W8" s="289">
        <v>80</v>
      </c>
      <c r="X8" s="289">
        <v>80</v>
      </c>
      <c r="Y8" s="289"/>
      <c r="Z8" s="289">
        <v>80</v>
      </c>
      <c r="AA8" s="289">
        <v>80</v>
      </c>
      <c r="AB8" s="289"/>
      <c r="AC8" s="289">
        <v>80</v>
      </c>
      <c r="AD8" s="289">
        <v>80</v>
      </c>
      <c r="AE8" s="289"/>
      <c r="AF8" s="289">
        <v>80</v>
      </c>
      <c r="AG8" s="289"/>
      <c r="AH8" s="289">
        <v>80</v>
      </c>
      <c r="AI8" s="289"/>
      <c r="AJ8" s="289">
        <v>80</v>
      </c>
      <c r="AK8" s="289">
        <v>80</v>
      </c>
      <c r="AL8" s="289"/>
      <c r="AM8" s="290">
        <v>80</v>
      </c>
    </row>
    <row r="9" spans="1:79" x14ac:dyDescent="0.35">
      <c r="A9" s="281"/>
      <c r="B9" s="4"/>
      <c r="C9" s="282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</row>
    <row r="10" spans="1:79" x14ac:dyDescent="0.35">
      <c r="E10" s="9"/>
      <c r="F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79" ht="24" thickBot="1" x14ac:dyDescent="0.4">
      <c r="D11" s="1016"/>
      <c r="E11" s="1016"/>
      <c r="F11" s="1016"/>
      <c r="G11" s="1016"/>
      <c r="H11" s="1016"/>
      <c r="I11" s="1016"/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6"/>
      <c r="U11" s="461"/>
      <c r="V11" s="461"/>
      <c r="W11" s="461"/>
      <c r="X11" s="461"/>
      <c r="Y11" s="461"/>
    </row>
    <row r="12" spans="1:79" ht="15" thickBot="1" x14ac:dyDescent="0.4">
      <c r="A12" s="1005"/>
      <c r="B12" s="1075" t="s">
        <v>24</v>
      </c>
      <c r="C12" s="1075" t="s">
        <v>25</v>
      </c>
      <c r="D12" s="1075" t="s">
        <v>26</v>
      </c>
      <c r="E12" s="1078" t="s">
        <v>27</v>
      </c>
      <c r="F12" s="1078"/>
      <c r="G12" s="1079"/>
      <c r="H12" s="1032">
        <v>2023</v>
      </c>
      <c r="I12" s="1032"/>
      <c r="J12" s="1032"/>
      <c r="K12" s="1032"/>
      <c r="L12" s="1032"/>
      <c r="M12" s="1033"/>
      <c r="N12" s="1033"/>
      <c r="O12" s="1033"/>
      <c r="P12" s="1033"/>
      <c r="Q12" s="1033"/>
      <c r="R12" s="1033"/>
      <c r="S12" s="1033"/>
      <c r="T12" s="1032"/>
      <c r="U12" s="1032"/>
      <c r="V12" s="1032"/>
      <c r="W12" s="1032"/>
      <c r="X12" s="1032"/>
      <c r="Y12" s="1032"/>
      <c r="Z12" s="1032"/>
      <c r="AA12" s="1032"/>
      <c r="AB12" s="1032"/>
      <c r="AC12" s="1032"/>
      <c r="AD12" s="1032"/>
      <c r="AE12" s="1032"/>
      <c r="AF12" s="1032"/>
      <c r="AG12" s="1032"/>
      <c r="AH12" s="1032"/>
      <c r="AI12" s="1032"/>
      <c r="AJ12" s="1032"/>
      <c r="AK12" s="1032"/>
      <c r="AL12" s="1032"/>
      <c r="AM12" s="1032"/>
      <c r="AN12" s="1032"/>
      <c r="AO12" s="1032"/>
      <c r="AP12" s="1032"/>
      <c r="AQ12" s="1032"/>
      <c r="AR12" s="1032"/>
      <c r="AS12" s="1032"/>
      <c r="AT12" s="1032"/>
      <c r="AU12" s="1032"/>
      <c r="AV12" s="1032"/>
      <c r="AW12" s="1032"/>
      <c r="AX12" s="1032"/>
      <c r="AY12" s="1032"/>
      <c r="AZ12" s="1032"/>
      <c r="BA12" s="1032"/>
      <c r="BB12" s="1032"/>
      <c r="BC12" s="1032"/>
      <c r="BD12" s="1032"/>
      <c r="BE12" s="1032"/>
      <c r="BF12" s="1032"/>
      <c r="BG12" s="1032"/>
      <c r="BH12" s="1032"/>
      <c r="BI12" s="1032"/>
      <c r="BJ12" s="1032"/>
      <c r="BK12" s="1032"/>
      <c r="BL12" s="1032"/>
      <c r="BM12" s="1032"/>
      <c r="BN12" s="1032"/>
      <c r="BO12" s="1032"/>
      <c r="BP12" s="1033"/>
      <c r="BQ12" s="1033"/>
      <c r="BR12" s="1033"/>
      <c r="BS12" s="1033"/>
      <c r="BT12" s="1033"/>
      <c r="BU12" s="1033"/>
      <c r="BV12" s="1032"/>
      <c r="BW12" s="1032"/>
      <c r="BX12" s="1032"/>
      <c r="BY12" s="1032"/>
      <c r="BZ12" s="1032"/>
      <c r="CA12" s="1036"/>
    </row>
    <row r="13" spans="1:79" x14ac:dyDescent="0.35">
      <c r="A13" s="1073"/>
      <c r="B13" s="1076"/>
      <c r="C13" s="1076"/>
      <c r="D13" s="1076"/>
      <c r="E13" s="1080"/>
      <c r="F13" s="1080"/>
      <c r="G13" s="1081"/>
      <c r="H13" s="998" t="s">
        <v>6</v>
      </c>
      <c r="I13" s="998"/>
      <c r="J13" s="998"/>
      <c r="K13" s="998"/>
      <c r="L13" s="999"/>
      <c r="M13" s="274"/>
      <c r="N13" s="1005" t="s">
        <v>7</v>
      </c>
      <c r="O13" s="1006"/>
      <c r="P13" s="1006"/>
      <c r="Q13" s="1006"/>
      <c r="R13" s="1008"/>
      <c r="S13" s="274"/>
      <c r="T13" s="997" t="s">
        <v>8</v>
      </c>
      <c r="U13" s="998"/>
      <c r="V13" s="998"/>
      <c r="W13" s="998"/>
      <c r="X13" s="998"/>
      <c r="Y13" s="998"/>
      <c r="Z13" s="998" t="s">
        <v>9</v>
      </c>
      <c r="AA13" s="998"/>
      <c r="AB13" s="998"/>
      <c r="AC13" s="998"/>
      <c r="AD13" s="998"/>
      <c r="AE13" s="998"/>
      <c r="AF13" s="998" t="s">
        <v>10</v>
      </c>
      <c r="AG13" s="998"/>
      <c r="AH13" s="998"/>
      <c r="AI13" s="998"/>
      <c r="AJ13" s="998"/>
      <c r="AK13" s="998"/>
      <c r="AL13" s="998" t="s">
        <v>11</v>
      </c>
      <c r="AM13" s="998"/>
      <c r="AN13" s="998"/>
      <c r="AO13" s="998"/>
      <c r="AP13" s="998"/>
      <c r="AQ13" s="998"/>
      <c r="AR13" s="998" t="s">
        <v>12</v>
      </c>
      <c r="AS13" s="998"/>
      <c r="AT13" s="998"/>
      <c r="AU13" s="998"/>
      <c r="AV13" s="998"/>
      <c r="AW13" s="998"/>
      <c r="AX13" s="998" t="s">
        <v>13</v>
      </c>
      <c r="AY13" s="998"/>
      <c r="AZ13" s="998"/>
      <c r="BA13" s="998"/>
      <c r="BB13" s="998"/>
      <c r="BC13" s="998"/>
      <c r="BD13" s="998" t="s">
        <v>14</v>
      </c>
      <c r="BE13" s="998"/>
      <c r="BF13" s="998"/>
      <c r="BG13" s="998"/>
      <c r="BH13" s="998"/>
      <c r="BI13" s="998"/>
      <c r="BJ13" s="998" t="s">
        <v>15</v>
      </c>
      <c r="BK13" s="998"/>
      <c r="BL13" s="998"/>
      <c r="BM13" s="998"/>
      <c r="BN13" s="998"/>
      <c r="BO13" s="999"/>
      <c r="BP13" s="1005" t="s">
        <v>16</v>
      </c>
      <c r="BQ13" s="1006"/>
      <c r="BR13" s="1006"/>
      <c r="BS13" s="1006"/>
      <c r="BT13" s="1006"/>
      <c r="BU13" s="1008"/>
      <c r="BV13" s="997" t="s">
        <v>17</v>
      </c>
      <c r="BW13" s="998"/>
      <c r="BX13" s="998"/>
      <c r="BY13" s="998"/>
      <c r="BZ13" s="998"/>
      <c r="CA13" s="1000"/>
    </row>
    <row r="14" spans="1:79" ht="60" customHeight="1" thickBot="1" x14ac:dyDescent="0.4">
      <c r="A14" s="1074"/>
      <c r="B14" s="1077"/>
      <c r="C14" s="1077"/>
      <c r="D14" s="1077"/>
      <c r="E14" s="462" t="s">
        <v>28</v>
      </c>
      <c r="F14" s="462" t="s">
        <v>29</v>
      </c>
      <c r="G14" s="221" t="s">
        <v>30</v>
      </c>
      <c r="H14" s="216" t="s">
        <v>31</v>
      </c>
      <c r="I14" s="206" t="s">
        <v>32</v>
      </c>
      <c r="J14" s="206" t="s">
        <v>33</v>
      </c>
      <c r="K14" s="213" t="s">
        <v>34</v>
      </c>
      <c r="L14" s="226" t="s">
        <v>35</v>
      </c>
      <c r="M14" s="247" t="s">
        <v>36</v>
      </c>
      <c r="N14" s="216" t="s">
        <v>31</v>
      </c>
      <c r="O14" s="206" t="s">
        <v>32</v>
      </c>
      <c r="P14" s="206" t="s">
        <v>33</v>
      </c>
      <c r="Q14" s="206" t="s">
        <v>37</v>
      </c>
      <c r="R14" s="214" t="s">
        <v>35</v>
      </c>
      <c r="S14" s="214" t="s">
        <v>38</v>
      </c>
      <c r="T14" s="216" t="s">
        <v>31</v>
      </c>
      <c r="U14" s="206" t="s">
        <v>32</v>
      </c>
      <c r="V14" s="206" t="s">
        <v>33</v>
      </c>
      <c r="W14" s="213" t="s">
        <v>39</v>
      </c>
      <c r="X14" s="206" t="s">
        <v>37</v>
      </c>
      <c r="Y14" s="206" t="s">
        <v>35</v>
      </c>
      <c r="Z14" s="216" t="s">
        <v>31</v>
      </c>
      <c r="AA14" s="206" t="s">
        <v>32</v>
      </c>
      <c r="AB14" s="206" t="s">
        <v>33</v>
      </c>
      <c r="AC14" s="213" t="s">
        <v>34</v>
      </c>
      <c r="AD14" s="206" t="s">
        <v>37</v>
      </c>
      <c r="AE14" s="206" t="s">
        <v>35</v>
      </c>
      <c r="AF14" s="216" t="s">
        <v>31</v>
      </c>
      <c r="AG14" s="206" t="s">
        <v>32</v>
      </c>
      <c r="AH14" s="206" t="s">
        <v>33</v>
      </c>
      <c r="AI14" s="213" t="s">
        <v>34</v>
      </c>
      <c r="AJ14" s="206" t="s">
        <v>37</v>
      </c>
      <c r="AK14" s="206" t="s">
        <v>35</v>
      </c>
      <c r="AL14" s="216" t="s">
        <v>31</v>
      </c>
      <c r="AM14" s="206" t="s">
        <v>32</v>
      </c>
      <c r="AN14" s="206" t="s">
        <v>33</v>
      </c>
      <c r="AO14" s="213" t="s">
        <v>34</v>
      </c>
      <c r="AP14" s="206" t="s">
        <v>37</v>
      </c>
      <c r="AQ14" s="206" t="s">
        <v>35</v>
      </c>
      <c r="AR14" s="216" t="s">
        <v>31</v>
      </c>
      <c r="AS14" s="206" t="s">
        <v>32</v>
      </c>
      <c r="AT14" s="206" t="s">
        <v>33</v>
      </c>
      <c r="AU14" s="213" t="s">
        <v>34</v>
      </c>
      <c r="AV14" s="206" t="s">
        <v>37</v>
      </c>
      <c r="AW14" s="206" t="s">
        <v>35</v>
      </c>
      <c r="AX14" s="216" t="s">
        <v>31</v>
      </c>
      <c r="AY14" s="206" t="s">
        <v>32</v>
      </c>
      <c r="AZ14" s="206" t="s">
        <v>33</v>
      </c>
      <c r="BA14" s="213" t="s">
        <v>34</v>
      </c>
      <c r="BB14" s="206" t="s">
        <v>37</v>
      </c>
      <c r="BC14" s="206" t="s">
        <v>35</v>
      </c>
      <c r="BD14" s="216" t="s">
        <v>31</v>
      </c>
      <c r="BE14" s="206" t="s">
        <v>32</v>
      </c>
      <c r="BF14" s="206" t="s">
        <v>33</v>
      </c>
      <c r="BG14" s="213" t="s">
        <v>34</v>
      </c>
      <c r="BH14" s="206" t="s">
        <v>37</v>
      </c>
      <c r="BI14" s="206" t="s">
        <v>35</v>
      </c>
      <c r="BJ14" s="216" t="s">
        <v>31</v>
      </c>
      <c r="BK14" s="206" t="s">
        <v>32</v>
      </c>
      <c r="BL14" s="206" t="s">
        <v>33</v>
      </c>
      <c r="BM14" s="213" t="s">
        <v>34</v>
      </c>
      <c r="BN14" s="206" t="s">
        <v>37</v>
      </c>
      <c r="BO14" s="226" t="s">
        <v>35</v>
      </c>
      <c r="BP14" s="216" t="s">
        <v>31</v>
      </c>
      <c r="BQ14" s="206" t="s">
        <v>32</v>
      </c>
      <c r="BR14" s="206" t="s">
        <v>33</v>
      </c>
      <c r="BS14" s="213" t="s">
        <v>34</v>
      </c>
      <c r="BT14" s="206" t="s">
        <v>37</v>
      </c>
      <c r="BU14" s="214" t="s">
        <v>35</v>
      </c>
      <c r="BV14" s="215" t="s">
        <v>31</v>
      </c>
      <c r="BW14" s="213" t="s">
        <v>32</v>
      </c>
      <c r="BX14" s="206" t="s">
        <v>33</v>
      </c>
      <c r="BY14" s="213" t="s">
        <v>34</v>
      </c>
      <c r="BZ14" s="206" t="s">
        <v>37</v>
      </c>
      <c r="CA14" s="214" t="s">
        <v>35</v>
      </c>
    </row>
    <row r="15" spans="1:79" x14ac:dyDescent="0.35">
      <c r="A15" s="1072" t="s">
        <v>40</v>
      </c>
      <c r="B15" s="421" t="s">
        <v>41</v>
      </c>
      <c r="C15" s="370" t="s">
        <v>42</v>
      </c>
      <c r="D15" s="695">
        <v>30</v>
      </c>
      <c r="E15" s="1069"/>
      <c r="F15" s="1069"/>
      <c r="G15" s="1069" t="s">
        <v>43</v>
      </c>
      <c r="H15" s="1070"/>
      <c r="I15" s="1069" t="s">
        <v>44</v>
      </c>
      <c r="J15" s="1069">
        <v>1</v>
      </c>
      <c r="K15" s="1053" t="s">
        <v>45</v>
      </c>
      <c r="L15" s="1069" t="s">
        <v>46</v>
      </c>
      <c r="M15" s="1054">
        <v>1</v>
      </c>
      <c r="N15" s="1070"/>
      <c r="O15" s="1069">
        <v>3</v>
      </c>
      <c r="P15" s="1069">
        <v>1</v>
      </c>
      <c r="Q15" s="1053" t="s">
        <v>47</v>
      </c>
      <c r="R15" s="1069" t="s">
        <v>48</v>
      </c>
      <c r="S15" s="1069">
        <v>1</v>
      </c>
      <c r="T15" s="1070"/>
      <c r="U15" s="1069" t="s">
        <v>49</v>
      </c>
      <c r="V15" s="1069">
        <v>1</v>
      </c>
      <c r="W15" s="1053" t="s">
        <v>50</v>
      </c>
      <c r="X15" s="1069">
        <v>1</v>
      </c>
      <c r="Y15" s="1069">
        <v>2030</v>
      </c>
      <c r="Z15" s="1070"/>
      <c r="AA15" s="1069" t="s">
        <v>44</v>
      </c>
      <c r="AB15" s="1069">
        <v>1</v>
      </c>
      <c r="AC15" s="1112" t="s">
        <v>51</v>
      </c>
      <c r="AD15" s="1053">
        <v>1</v>
      </c>
      <c r="AE15" s="1069">
        <v>2039</v>
      </c>
      <c r="AF15" s="1070"/>
      <c r="AG15" s="1069" t="s">
        <v>44</v>
      </c>
      <c r="AH15" s="1069">
        <v>1</v>
      </c>
      <c r="AI15" s="1053" t="s">
        <v>52</v>
      </c>
      <c r="AJ15" s="1069">
        <v>1</v>
      </c>
      <c r="AK15" s="1069" t="s">
        <v>53</v>
      </c>
      <c r="AL15" s="1070"/>
      <c r="AM15" s="1069" t="s">
        <v>44</v>
      </c>
      <c r="AN15" s="1069">
        <v>1</v>
      </c>
      <c r="AO15" s="1053" t="s">
        <v>54</v>
      </c>
      <c r="AP15" s="1069">
        <v>1</v>
      </c>
      <c r="AQ15" s="1069">
        <v>2063</v>
      </c>
      <c r="AR15" s="1070"/>
      <c r="AS15" s="1069" t="s">
        <v>44</v>
      </c>
      <c r="AT15" s="1069">
        <v>1</v>
      </c>
      <c r="AU15" s="1062" t="s">
        <v>55</v>
      </c>
      <c r="AV15" s="1054">
        <v>1</v>
      </c>
      <c r="AW15" s="1053" t="s">
        <v>56</v>
      </c>
      <c r="AX15" s="1070"/>
      <c r="AY15" s="1069" t="s">
        <v>44</v>
      </c>
      <c r="AZ15" s="1054">
        <v>1</v>
      </c>
      <c r="BA15" s="1053" t="s">
        <v>57</v>
      </c>
      <c r="BB15" s="1069">
        <v>1</v>
      </c>
      <c r="BC15" s="1069">
        <v>2076</v>
      </c>
      <c r="BD15" s="1070"/>
      <c r="BE15" s="1069" t="s">
        <v>44</v>
      </c>
      <c r="BF15" s="1069">
        <v>1</v>
      </c>
      <c r="BG15" s="1053" t="s">
        <v>58</v>
      </c>
      <c r="BH15" s="1069">
        <v>1</v>
      </c>
      <c r="BI15" s="1069">
        <v>2085</v>
      </c>
      <c r="BJ15" s="1070"/>
      <c r="BK15" s="1069" t="s">
        <v>44</v>
      </c>
      <c r="BL15" s="1069">
        <v>1</v>
      </c>
      <c r="BM15" s="1053" t="s">
        <v>59</v>
      </c>
      <c r="BN15" s="1069">
        <v>1</v>
      </c>
      <c r="BO15" s="1069">
        <v>2092</v>
      </c>
      <c r="BP15" s="1070"/>
      <c r="BQ15" s="1069" t="s">
        <v>44</v>
      </c>
      <c r="BR15" s="1069">
        <v>1</v>
      </c>
      <c r="BS15" s="1053"/>
      <c r="BT15" s="695"/>
      <c r="BU15" s="685"/>
      <c r="BV15" s="1070"/>
      <c r="BW15" s="1069" t="s">
        <v>44</v>
      </c>
      <c r="BX15" s="1069">
        <v>1</v>
      </c>
      <c r="BY15" s="1053"/>
      <c r="BZ15" s="685"/>
      <c r="CA15" s="685"/>
    </row>
    <row r="16" spans="1:79" ht="48.75" customHeight="1" x14ac:dyDescent="0.35">
      <c r="A16" s="1072"/>
      <c r="B16" s="421" t="s">
        <v>60</v>
      </c>
      <c r="C16" s="157" t="s">
        <v>42</v>
      </c>
      <c r="D16" s="695"/>
      <c r="E16" s="1069"/>
      <c r="F16" s="1069"/>
      <c r="G16" s="1069"/>
      <c r="H16" s="1070"/>
      <c r="I16" s="1069"/>
      <c r="J16" s="1069"/>
      <c r="K16" s="1053"/>
      <c r="L16" s="1069"/>
      <c r="M16" s="1055"/>
      <c r="N16" s="1070"/>
      <c r="O16" s="1069"/>
      <c r="P16" s="1069"/>
      <c r="Q16" s="1053"/>
      <c r="R16" s="1069"/>
      <c r="S16" s="1069"/>
      <c r="T16" s="1070"/>
      <c r="U16" s="1069"/>
      <c r="V16" s="1069"/>
      <c r="W16" s="1053"/>
      <c r="X16" s="1069"/>
      <c r="Y16" s="1069"/>
      <c r="Z16" s="1070"/>
      <c r="AA16" s="1069"/>
      <c r="AB16" s="1069"/>
      <c r="AC16" s="1053"/>
      <c r="AD16" s="1053"/>
      <c r="AE16" s="1069"/>
      <c r="AF16" s="1070"/>
      <c r="AG16" s="1069"/>
      <c r="AH16" s="1069"/>
      <c r="AI16" s="1053"/>
      <c r="AJ16" s="1069"/>
      <c r="AK16" s="1069"/>
      <c r="AL16" s="1070"/>
      <c r="AM16" s="1069"/>
      <c r="AN16" s="1069"/>
      <c r="AO16" s="1053"/>
      <c r="AP16" s="1069"/>
      <c r="AQ16" s="1069"/>
      <c r="AR16" s="1070"/>
      <c r="AS16" s="1069"/>
      <c r="AT16" s="1069"/>
      <c r="AU16" s="1064"/>
      <c r="AV16" s="1055"/>
      <c r="AW16" s="1053"/>
      <c r="AX16" s="1070"/>
      <c r="AY16" s="1069"/>
      <c r="AZ16" s="1055"/>
      <c r="BA16" s="1053"/>
      <c r="BB16" s="1069"/>
      <c r="BC16" s="1069"/>
      <c r="BD16" s="1070"/>
      <c r="BE16" s="1069"/>
      <c r="BF16" s="1069"/>
      <c r="BG16" s="1053"/>
      <c r="BH16" s="1069"/>
      <c r="BI16" s="1069"/>
      <c r="BJ16" s="1070"/>
      <c r="BK16" s="1069"/>
      <c r="BL16" s="1069"/>
      <c r="BM16" s="1053"/>
      <c r="BN16" s="1069"/>
      <c r="BO16" s="1069"/>
      <c r="BP16" s="1070"/>
      <c r="BQ16" s="1069"/>
      <c r="BR16" s="1069"/>
      <c r="BS16" s="1053"/>
      <c r="BT16" s="695"/>
      <c r="BU16" s="685"/>
      <c r="BV16" s="1070"/>
      <c r="BW16" s="1069"/>
      <c r="BX16" s="1069"/>
      <c r="BY16" s="1053"/>
      <c r="BZ16" s="685"/>
      <c r="CA16" s="685"/>
    </row>
    <row r="17" spans="1:79" x14ac:dyDescent="0.35">
      <c r="A17" s="1072" t="s">
        <v>61</v>
      </c>
      <c r="B17" s="1062" t="s">
        <v>40</v>
      </c>
      <c r="C17" s="1082" t="s">
        <v>62</v>
      </c>
      <c r="D17" s="664">
        <v>7</v>
      </c>
      <c r="E17" s="1069"/>
      <c r="F17" s="1069"/>
      <c r="G17" s="1069"/>
      <c r="H17" s="1070"/>
      <c r="I17" s="1069" t="s">
        <v>63</v>
      </c>
      <c r="J17" s="1069">
        <v>1</v>
      </c>
      <c r="K17" s="1053" t="s">
        <v>64</v>
      </c>
      <c r="L17" s="1069">
        <v>2013</v>
      </c>
      <c r="M17" s="1054">
        <v>1</v>
      </c>
      <c r="N17" s="1070"/>
      <c r="O17" s="1069" t="s">
        <v>63</v>
      </c>
      <c r="P17" s="1069">
        <v>1</v>
      </c>
      <c r="Q17" s="1053" t="s">
        <v>65</v>
      </c>
      <c r="R17" s="1084">
        <v>2023</v>
      </c>
      <c r="S17" s="1084">
        <v>1</v>
      </c>
      <c r="T17" s="1070"/>
      <c r="U17" s="1069" t="s">
        <v>63</v>
      </c>
      <c r="V17" s="1069">
        <v>1</v>
      </c>
      <c r="W17" s="1053" t="s">
        <v>66</v>
      </c>
      <c r="X17" s="1069">
        <v>1</v>
      </c>
      <c r="Y17" s="1069">
        <v>2031</v>
      </c>
      <c r="Z17" s="1070"/>
      <c r="AA17" s="1069" t="s">
        <v>63</v>
      </c>
      <c r="AB17" s="1069">
        <v>1</v>
      </c>
      <c r="AC17" s="1053" t="s">
        <v>67</v>
      </c>
      <c r="AD17" s="1053">
        <v>1</v>
      </c>
      <c r="AE17" s="1069">
        <v>2040</v>
      </c>
      <c r="AF17" s="1070"/>
      <c r="AG17" s="1069" t="s">
        <v>63</v>
      </c>
      <c r="AH17" s="1069">
        <v>1</v>
      </c>
      <c r="AI17" s="1053" t="s">
        <v>68</v>
      </c>
      <c r="AJ17" s="1069">
        <v>1</v>
      </c>
      <c r="AK17" s="1069">
        <v>2051</v>
      </c>
      <c r="AL17" s="1070"/>
      <c r="AM17" s="1069" t="s">
        <v>63</v>
      </c>
      <c r="AN17" s="1069">
        <v>1</v>
      </c>
      <c r="AO17" s="1053" t="s">
        <v>69</v>
      </c>
      <c r="AP17" s="1069">
        <v>1</v>
      </c>
      <c r="AQ17" s="1069">
        <v>2064</v>
      </c>
      <c r="AR17" s="1070"/>
      <c r="AS17" s="1069" t="s">
        <v>63</v>
      </c>
      <c r="AT17" s="1069">
        <v>1</v>
      </c>
      <c r="AU17" s="1062" t="s">
        <v>70</v>
      </c>
      <c r="AV17" s="1054">
        <v>1</v>
      </c>
      <c r="AW17" s="1069">
        <v>2069</v>
      </c>
      <c r="AX17" s="1070"/>
      <c r="AY17" s="1069" t="s">
        <v>63</v>
      </c>
      <c r="AZ17" s="1054">
        <v>1</v>
      </c>
      <c r="BA17" s="1053" t="s">
        <v>71</v>
      </c>
      <c r="BB17" s="1069">
        <v>1</v>
      </c>
      <c r="BC17" s="1069">
        <v>2075</v>
      </c>
      <c r="BD17" s="1070"/>
      <c r="BE17" s="1069" t="s">
        <v>63</v>
      </c>
      <c r="BF17" s="1069">
        <v>1</v>
      </c>
      <c r="BG17" s="1053" t="s">
        <v>72</v>
      </c>
      <c r="BH17" s="1069">
        <v>1</v>
      </c>
      <c r="BI17" s="1069">
        <v>2083</v>
      </c>
      <c r="BJ17" s="1070"/>
      <c r="BK17" s="1069" t="s">
        <v>63</v>
      </c>
      <c r="BL17" s="1069">
        <v>1</v>
      </c>
      <c r="BM17" s="1053" t="s">
        <v>73</v>
      </c>
      <c r="BN17" s="1069">
        <v>1</v>
      </c>
      <c r="BO17" s="1069">
        <v>2090</v>
      </c>
      <c r="BP17" s="1070"/>
      <c r="BQ17" s="1069" t="s">
        <v>63</v>
      </c>
      <c r="BR17" s="1069">
        <v>1</v>
      </c>
      <c r="BS17" s="1053"/>
      <c r="BT17" s="695"/>
      <c r="BU17" s="695"/>
      <c r="BV17" s="1070"/>
      <c r="BW17" s="1069" t="s">
        <v>63</v>
      </c>
      <c r="BX17" s="1069">
        <v>1</v>
      </c>
      <c r="BY17" s="1053"/>
      <c r="BZ17" s="685"/>
      <c r="CA17" s="685"/>
    </row>
    <row r="18" spans="1:79" x14ac:dyDescent="0.35">
      <c r="A18" s="1072"/>
      <c r="B18" s="1064"/>
      <c r="C18" s="1083"/>
      <c r="D18" s="665"/>
      <c r="E18" s="1069"/>
      <c r="F18" s="1069"/>
      <c r="G18" s="1069"/>
      <c r="H18" s="1070"/>
      <c r="I18" s="1069"/>
      <c r="J18" s="1069"/>
      <c r="K18" s="1053"/>
      <c r="L18" s="1069"/>
      <c r="M18" s="1055"/>
      <c r="N18" s="1070"/>
      <c r="O18" s="1069"/>
      <c r="P18" s="1069"/>
      <c r="Q18" s="1053"/>
      <c r="R18" s="1084"/>
      <c r="S18" s="1084"/>
      <c r="T18" s="1070"/>
      <c r="U18" s="1069"/>
      <c r="V18" s="1069"/>
      <c r="W18" s="1053"/>
      <c r="X18" s="1069"/>
      <c r="Y18" s="1069"/>
      <c r="Z18" s="1070"/>
      <c r="AA18" s="1069"/>
      <c r="AB18" s="1069"/>
      <c r="AC18" s="1053"/>
      <c r="AD18" s="1053"/>
      <c r="AE18" s="1069"/>
      <c r="AF18" s="1070"/>
      <c r="AG18" s="1069"/>
      <c r="AH18" s="1069"/>
      <c r="AI18" s="1053"/>
      <c r="AJ18" s="1069"/>
      <c r="AK18" s="1069"/>
      <c r="AL18" s="1070"/>
      <c r="AM18" s="1069"/>
      <c r="AN18" s="1069"/>
      <c r="AO18" s="1053"/>
      <c r="AP18" s="1069"/>
      <c r="AQ18" s="1069"/>
      <c r="AR18" s="1070"/>
      <c r="AS18" s="1069"/>
      <c r="AT18" s="1069"/>
      <c r="AU18" s="1064"/>
      <c r="AV18" s="1055"/>
      <c r="AW18" s="1069"/>
      <c r="AX18" s="1070"/>
      <c r="AY18" s="1069"/>
      <c r="AZ18" s="1055"/>
      <c r="BA18" s="1053"/>
      <c r="BB18" s="1069"/>
      <c r="BC18" s="1069"/>
      <c r="BD18" s="1070"/>
      <c r="BE18" s="1069"/>
      <c r="BF18" s="1069"/>
      <c r="BG18" s="1053"/>
      <c r="BH18" s="1069"/>
      <c r="BI18" s="1069"/>
      <c r="BJ18" s="1070"/>
      <c r="BK18" s="1069"/>
      <c r="BL18" s="1069"/>
      <c r="BM18" s="1053"/>
      <c r="BN18" s="1069"/>
      <c r="BO18" s="1069"/>
      <c r="BP18" s="1070"/>
      <c r="BQ18" s="1069"/>
      <c r="BR18" s="1069"/>
      <c r="BS18" s="1053"/>
      <c r="BT18" s="695"/>
      <c r="BU18" s="695"/>
      <c r="BV18" s="1070"/>
      <c r="BW18" s="1069"/>
      <c r="BX18" s="1069"/>
      <c r="BY18" s="1053"/>
      <c r="BZ18" s="685"/>
      <c r="CA18" s="685"/>
    </row>
    <row r="19" spans="1:79" x14ac:dyDescent="0.35">
      <c r="A19" s="1072" t="s">
        <v>74</v>
      </c>
      <c r="B19" s="1062" t="s">
        <v>75</v>
      </c>
      <c r="C19" s="1085" t="s">
        <v>76</v>
      </c>
      <c r="D19" s="724">
        <v>30</v>
      </c>
      <c r="E19" s="1054"/>
      <c r="F19" s="1054"/>
      <c r="G19" s="1054" t="s">
        <v>43</v>
      </c>
      <c r="H19" s="1065"/>
      <c r="I19" s="1054">
        <v>2</v>
      </c>
      <c r="J19" s="1054">
        <v>1</v>
      </c>
      <c r="K19" s="1062" t="s">
        <v>77</v>
      </c>
      <c r="L19" s="1054">
        <v>2016</v>
      </c>
      <c r="M19" s="1054">
        <v>1</v>
      </c>
      <c r="N19" s="1065"/>
      <c r="O19" s="1054">
        <v>3</v>
      </c>
      <c r="P19" s="1054">
        <v>1</v>
      </c>
      <c r="Q19" s="1062" t="s">
        <v>78</v>
      </c>
      <c r="R19" s="1087">
        <v>2024</v>
      </c>
      <c r="S19" s="1087">
        <v>1</v>
      </c>
      <c r="T19" s="1065"/>
      <c r="U19" s="1054">
        <v>2</v>
      </c>
      <c r="V19" s="1054">
        <v>1</v>
      </c>
      <c r="W19" s="1062" t="s">
        <v>79</v>
      </c>
      <c r="X19" s="1054">
        <v>1</v>
      </c>
      <c r="Y19" s="1054">
        <v>2032</v>
      </c>
      <c r="Z19" s="1065"/>
      <c r="AA19" s="1054">
        <v>2</v>
      </c>
      <c r="AB19" s="1054">
        <v>1</v>
      </c>
      <c r="AC19" s="1062" t="s">
        <v>80</v>
      </c>
      <c r="AD19" s="1054">
        <v>1</v>
      </c>
      <c r="AE19" s="1054">
        <v>2041</v>
      </c>
      <c r="AF19" s="1065"/>
      <c r="AG19" s="1054">
        <v>2</v>
      </c>
      <c r="AH19" s="1054">
        <v>1</v>
      </c>
      <c r="AI19" s="1062"/>
      <c r="AJ19" s="1054">
        <v>0</v>
      </c>
      <c r="AK19" s="1054">
        <v>2052</v>
      </c>
      <c r="AL19" s="1065"/>
      <c r="AM19" s="1054">
        <v>2</v>
      </c>
      <c r="AN19" s="1054">
        <v>1</v>
      </c>
      <c r="AO19" s="1054"/>
      <c r="AP19" s="1054">
        <v>1</v>
      </c>
      <c r="AQ19" s="1054"/>
      <c r="AR19" s="1065"/>
      <c r="AS19" s="1054">
        <v>2</v>
      </c>
      <c r="AT19" s="1054">
        <v>1</v>
      </c>
      <c r="AU19" s="1054" t="s">
        <v>81</v>
      </c>
      <c r="AV19" s="1054">
        <v>1</v>
      </c>
      <c r="AW19" s="1054">
        <v>2070</v>
      </c>
      <c r="AX19" s="1065"/>
      <c r="AY19" s="1054">
        <v>2</v>
      </c>
      <c r="AZ19" s="1054">
        <v>1</v>
      </c>
      <c r="BA19" s="1054" t="s">
        <v>82</v>
      </c>
      <c r="BB19" s="1054">
        <v>1</v>
      </c>
      <c r="BC19" s="1054">
        <v>2080</v>
      </c>
      <c r="BD19" s="1065"/>
      <c r="BE19" s="1054">
        <v>2</v>
      </c>
      <c r="BF19" s="1054">
        <v>1</v>
      </c>
      <c r="BG19" s="1054" t="s">
        <v>83</v>
      </c>
      <c r="BH19" s="1054">
        <v>1</v>
      </c>
      <c r="BI19" s="1054">
        <v>2086</v>
      </c>
      <c r="BJ19" s="1065"/>
      <c r="BK19" s="1054">
        <v>2</v>
      </c>
      <c r="BL19" s="1054">
        <v>1</v>
      </c>
      <c r="BM19" s="1054" t="s">
        <v>84</v>
      </c>
      <c r="BN19" s="1062">
        <v>1</v>
      </c>
      <c r="BO19" s="1054">
        <v>2095</v>
      </c>
      <c r="BP19" s="1065"/>
      <c r="BQ19" s="1054">
        <v>2</v>
      </c>
      <c r="BR19" s="1054">
        <v>1</v>
      </c>
      <c r="BS19" s="1054"/>
      <c r="BT19" s="658"/>
      <c r="BU19" s="658"/>
      <c r="BV19" s="1065"/>
      <c r="BW19" s="1054">
        <v>2</v>
      </c>
      <c r="BX19" s="1054">
        <v>1</v>
      </c>
      <c r="BY19" s="1054"/>
      <c r="BZ19" s="658"/>
      <c r="CA19" s="658"/>
    </row>
    <row r="20" spans="1:79" x14ac:dyDescent="0.35">
      <c r="A20" s="1072"/>
      <c r="B20" s="1064"/>
      <c r="C20" s="1086"/>
      <c r="D20" s="725"/>
      <c r="E20" s="1055"/>
      <c r="F20" s="1055"/>
      <c r="G20" s="1055"/>
      <c r="H20" s="1066"/>
      <c r="I20" s="1055"/>
      <c r="J20" s="1055"/>
      <c r="K20" s="1064"/>
      <c r="L20" s="1055"/>
      <c r="M20" s="1055"/>
      <c r="N20" s="1066"/>
      <c r="O20" s="1055"/>
      <c r="P20" s="1055"/>
      <c r="Q20" s="1064"/>
      <c r="R20" s="1088"/>
      <c r="S20" s="1088"/>
      <c r="T20" s="1066"/>
      <c r="U20" s="1055"/>
      <c r="V20" s="1055"/>
      <c r="W20" s="1064"/>
      <c r="X20" s="1055"/>
      <c r="Y20" s="1055"/>
      <c r="Z20" s="1066"/>
      <c r="AA20" s="1055"/>
      <c r="AB20" s="1055"/>
      <c r="AC20" s="1064"/>
      <c r="AD20" s="1055"/>
      <c r="AE20" s="1055"/>
      <c r="AF20" s="1066"/>
      <c r="AG20" s="1055"/>
      <c r="AH20" s="1055"/>
      <c r="AI20" s="1064"/>
      <c r="AJ20" s="1055"/>
      <c r="AK20" s="1055"/>
      <c r="AL20" s="1066"/>
      <c r="AM20" s="1055"/>
      <c r="AN20" s="1055"/>
      <c r="AO20" s="1055"/>
      <c r="AP20" s="1055"/>
      <c r="AQ20" s="1055"/>
      <c r="AR20" s="1066"/>
      <c r="AS20" s="1055"/>
      <c r="AT20" s="1055"/>
      <c r="AU20" s="1055"/>
      <c r="AV20" s="1055"/>
      <c r="AW20" s="1055"/>
      <c r="AX20" s="1066"/>
      <c r="AY20" s="1055"/>
      <c r="AZ20" s="1055"/>
      <c r="BA20" s="1055"/>
      <c r="BB20" s="1055"/>
      <c r="BC20" s="1055"/>
      <c r="BD20" s="1066"/>
      <c r="BE20" s="1055"/>
      <c r="BF20" s="1055"/>
      <c r="BG20" s="1055"/>
      <c r="BH20" s="1055"/>
      <c r="BI20" s="1055"/>
      <c r="BJ20" s="1066"/>
      <c r="BK20" s="1055"/>
      <c r="BL20" s="1055"/>
      <c r="BM20" s="1055"/>
      <c r="BN20" s="1064"/>
      <c r="BO20" s="1055"/>
      <c r="BP20" s="1066"/>
      <c r="BQ20" s="1055"/>
      <c r="BR20" s="1055"/>
      <c r="BS20" s="1055"/>
      <c r="BT20" s="659"/>
      <c r="BU20" s="659"/>
      <c r="BV20" s="1066"/>
      <c r="BW20" s="1055"/>
      <c r="BX20" s="1055"/>
      <c r="BY20" s="1055"/>
      <c r="BZ20" s="659"/>
      <c r="CA20" s="659"/>
    </row>
    <row r="21" spans="1:79" ht="20.25" customHeight="1" x14ac:dyDescent="0.35">
      <c r="A21" s="1072" t="s">
        <v>85</v>
      </c>
      <c r="B21" s="1062" t="s">
        <v>75</v>
      </c>
      <c r="C21" s="223" t="s">
        <v>86</v>
      </c>
      <c r="D21" s="685">
        <v>30</v>
      </c>
      <c r="E21" s="1054"/>
      <c r="F21" s="1054" t="s">
        <v>43</v>
      </c>
      <c r="G21" s="1054"/>
      <c r="H21" s="1065"/>
      <c r="I21" s="1054">
        <v>2</v>
      </c>
      <c r="J21" s="1054">
        <v>2</v>
      </c>
      <c r="K21" s="1062" t="s">
        <v>87</v>
      </c>
      <c r="L21" s="1054">
        <v>2017</v>
      </c>
      <c r="M21" s="1054">
        <v>1</v>
      </c>
      <c r="N21" s="1065"/>
      <c r="O21" s="1054">
        <v>3</v>
      </c>
      <c r="P21" s="1054">
        <v>2</v>
      </c>
      <c r="Q21" s="1062" t="s">
        <v>88</v>
      </c>
      <c r="R21" s="1087">
        <v>2025</v>
      </c>
      <c r="S21" s="1087">
        <v>1</v>
      </c>
      <c r="T21" s="1065"/>
      <c r="U21" s="1054">
        <v>2</v>
      </c>
      <c r="V21" s="1054">
        <v>2</v>
      </c>
      <c r="W21" s="1062" t="s">
        <v>79</v>
      </c>
      <c r="X21" s="1054">
        <v>1</v>
      </c>
      <c r="Y21" s="1054">
        <v>2033</v>
      </c>
      <c r="Z21" s="1065"/>
      <c r="AA21" s="1054">
        <v>2</v>
      </c>
      <c r="AB21" s="1054">
        <v>2</v>
      </c>
      <c r="AC21" s="1062" t="s">
        <v>89</v>
      </c>
      <c r="AD21" s="1054">
        <v>1</v>
      </c>
      <c r="AE21" s="1054">
        <v>2042</v>
      </c>
      <c r="AF21" s="1065"/>
      <c r="AG21" s="1054">
        <v>2</v>
      </c>
      <c r="AH21" s="1054">
        <v>2</v>
      </c>
      <c r="AI21" s="1062" t="s">
        <v>90</v>
      </c>
      <c r="AJ21" s="1054">
        <v>1</v>
      </c>
      <c r="AK21" s="1054">
        <v>2053</v>
      </c>
      <c r="AL21" s="1065"/>
      <c r="AM21" s="1054">
        <v>2</v>
      </c>
      <c r="AN21" s="1054">
        <v>2</v>
      </c>
      <c r="AO21" s="1054"/>
      <c r="AP21" s="1054">
        <v>1</v>
      </c>
      <c r="AQ21" s="1054"/>
      <c r="AR21" s="1065"/>
      <c r="AS21" s="1054">
        <v>2</v>
      </c>
      <c r="AT21" s="1054">
        <v>2</v>
      </c>
      <c r="AU21" s="1054" t="s">
        <v>81</v>
      </c>
      <c r="AV21" s="1054">
        <v>1</v>
      </c>
      <c r="AW21" s="1054">
        <v>2071</v>
      </c>
      <c r="AX21" s="1065"/>
      <c r="AY21" s="1054">
        <v>2</v>
      </c>
      <c r="AZ21" s="1054">
        <v>2</v>
      </c>
      <c r="BA21" s="1054" t="s">
        <v>91</v>
      </c>
      <c r="BB21" s="1054">
        <v>1</v>
      </c>
      <c r="BC21" s="1054">
        <v>2082</v>
      </c>
      <c r="BD21" s="1065"/>
      <c r="BE21" s="1054">
        <v>2</v>
      </c>
      <c r="BF21" s="1054">
        <v>2</v>
      </c>
      <c r="BG21" s="1062" t="s">
        <v>92</v>
      </c>
      <c r="BH21" s="1054">
        <v>1</v>
      </c>
      <c r="BI21" s="1054">
        <v>2087</v>
      </c>
      <c r="BJ21" s="1065"/>
      <c r="BK21" s="1054">
        <v>2</v>
      </c>
      <c r="BL21" s="1054">
        <v>2</v>
      </c>
      <c r="BM21" s="1054"/>
      <c r="BN21" s="1054"/>
      <c r="BO21" s="1054">
        <v>2097</v>
      </c>
      <c r="BP21" s="1065"/>
      <c r="BQ21" s="1054">
        <v>2</v>
      </c>
      <c r="BR21" s="1054">
        <v>2</v>
      </c>
      <c r="BS21" s="1054"/>
      <c r="BT21" s="658"/>
      <c r="BU21" s="658"/>
      <c r="BV21" s="1065"/>
      <c r="BW21" s="1054">
        <v>2</v>
      </c>
      <c r="BX21" s="1054">
        <v>2</v>
      </c>
      <c r="BY21" s="1054"/>
      <c r="BZ21" s="658"/>
      <c r="CA21" s="658"/>
    </row>
    <row r="22" spans="1:79" x14ac:dyDescent="0.35">
      <c r="A22" s="1072"/>
      <c r="B22" s="1063"/>
      <c r="C22" s="126" t="s">
        <v>93</v>
      </c>
      <c r="D22" s="685"/>
      <c r="E22" s="1056"/>
      <c r="F22" s="1056"/>
      <c r="G22" s="1056"/>
      <c r="H22" s="1071"/>
      <c r="I22" s="1056"/>
      <c r="J22" s="1056"/>
      <c r="K22" s="1063"/>
      <c r="L22" s="1056"/>
      <c r="M22" s="1056"/>
      <c r="N22" s="1071"/>
      <c r="O22" s="1056"/>
      <c r="P22" s="1056"/>
      <c r="Q22" s="1063"/>
      <c r="R22" s="1089"/>
      <c r="S22" s="1089"/>
      <c r="T22" s="1071"/>
      <c r="U22" s="1056"/>
      <c r="V22" s="1056"/>
      <c r="W22" s="1063"/>
      <c r="X22" s="1056"/>
      <c r="Y22" s="1056"/>
      <c r="Z22" s="1071"/>
      <c r="AA22" s="1056"/>
      <c r="AB22" s="1056"/>
      <c r="AC22" s="1063"/>
      <c r="AD22" s="1056"/>
      <c r="AE22" s="1056"/>
      <c r="AF22" s="1071"/>
      <c r="AG22" s="1056"/>
      <c r="AH22" s="1056"/>
      <c r="AI22" s="1063"/>
      <c r="AJ22" s="1056"/>
      <c r="AK22" s="1056"/>
      <c r="AL22" s="1071"/>
      <c r="AM22" s="1056"/>
      <c r="AN22" s="1056"/>
      <c r="AO22" s="1056"/>
      <c r="AP22" s="1056"/>
      <c r="AQ22" s="1056"/>
      <c r="AR22" s="1071"/>
      <c r="AS22" s="1056"/>
      <c r="AT22" s="1056"/>
      <c r="AU22" s="1056"/>
      <c r="AV22" s="1056"/>
      <c r="AW22" s="1056"/>
      <c r="AX22" s="1071"/>
      <c r="AY22" s="1056"/>
      <c r="AZ22" s="1056"/>
      <c r="BA22" s="1056"/>
      <c r="BB22" s="1056"/>
      <c r="BC22" s="1056"/>
      <c r="BD22" s="1071"/>
      <c r="BE22" s="1056"/>
      <c r="BF22" s="1056"/>
      <c r="BG22" s="1063"/>
      <c r="BH22" s="1056"/>
      <c r="BI22" s="1056"/>
      <c r="BJ22" s="1071"/>
      <c r="BK22" s="1056"/>
      <c r="BL22" s="1056"/>
      <c r="BM22" s="1056"/>
      <c r="BN22" s="1056"/>
      <c r="BO22" s="1056"/>
      <c r="BP22" s="1071"/>
      <c r="BQ22" s="1056"/>
      <c r="BR22" s="1056"/>
      <c r="BS22" s="1056"/>
      <c r="BT22" s="666"/>
      <c r="BU22" s="666"/>
      <c r="BV22" s="1071"/>
      <c r="BW22" s="1056"/>
      <c r="BX22" s="1056"/>
      <c r="BY22" s="1056"/>
      <c r="BZ22" s="666"/>
      <c r="CA22" s="666"/>
    </row>
    <row r="23" spans="1:79" x14ac:dyDescent="0.35">
      <c r="A23" s="1072"/>
      <c r="B23" s="1064"/>
      <c r="C23" s="126" t="s">
        <v>94</v>
      </c>
      <c r="D23" s="685"/>
      <c r="E23" s="1055"/>
      <c r="F23" s="1055"/>
      <c r="G23" s="1055"/>
      <c r="H23" s="1066"/>
      <c r="I23" s="1055"/>
      <c r="J23" s="1055"/>
      <c r="K23" s="1064"/>
      <c r="L23" s="1055"/>
      <c r="M23" s="1055"/>
      <c r="N23" s="1066"/>
      <c r="O23" s="1055"/>
      <c r="P23" s="1055"/>
      <c r="Q23" s="1064"/>
      <c r="R23" s="1088"/>
      <c r="S23" s="1088"/>
      <c r="T23" s="1066"/>
      <c r="U23" s="1055"/>
      <c r="V23" s="1055"/>
      <c r="W23" s="1064"/>
      <c r="X23" s="1055"/>
      <c r="Y23" s="1055"/>
      <c r="Z23" s="1066"/>
      <c r="AA23" s="1055"/>
      <c r="AB23" s="1055"/>
      <c r="AC23" s="1064"/>
      <c r="AD23" s="1055"/>
      <c r="AE23" s="1055"/>
      <c r="AF23" s="1066"/>
      <c r="AG23" s="1055"/>
      <c r="AH23" s="1055"/>
      <c r="AI23" s="1064"/>
      <c r="AJ23" s="1055"/>
      <c r="AK23" s="1055"/>
      <c r="AL23" s="1066"/>
      <c r="AM23" s="1055"/>
      <c r="AN23" s="1055"/>
      <c r="AO23" s="1055"/>
      <c r="AP23" s="1055"/>
      <c r="AQ23" s="1055"/>
      <c r="AR23" s="1066"/>
      <c r="AS23" s="1055"/>
      <c r="AT23" s="1055"/>
      <c r="AU23" s="1055"/>
      <c r="AV23" s="1055"/>
      <c r="AW23" s="1055"/>
      <c r="AX23" s="1066"/>
      <c r="AY23" s="1055"/>
      <c r="AZ23" s="1055"/>
      <c r="BA23" s="1055"/>
      <c r="BB23" s="1055"/>
      <c r="BC23" s="1055"/>
      <c r="BD23" s="1066"/>
      <c r="BE23" s="1055"/>
      <c r="BF23" s="1055"/>
      <c r="BG23" s="1064"/>
      <c r="BH23" s="1055"/>
      <c r="BI23" s="1055"/>
      <c r="BJ23" s="1066"/>
      <c r="BK23" s="1055"/>
      <c r="BL23" s="1055"/>
      <c r="BM23" s="1055"/>
      <c r="BN23" s="1055"/>
      <c r="BO23" s="1055"/>
      <c r="BP23" s="1066"/>
      <c r="BQ23" s="1055"/>
      <c r="BR23" s="1055"/>
      <c r="BS23" s="1055"/>
      <c r="BT23" s="659"/>
      <c r="BU23" s="659"/>
      <c r="BV23" s="1066"/>
      <c r="BW23" s="1055"/>
      <c r="BX23" s="1055"/>
      <c r="BY23" s="1055"/>
      <c r="BZ23" s="659"/>
      <c r="CA23" s="659"/>
    </row>
    <row r="24" spans="1:79" x14ac:dyDescent="0.35">
      <c r="A24" s="1101" t="s">
        <v>95</v>
      </c>
      <c r="B24" s="1062" t="s">
        <v>75</v>
      </c>
      <c r="C24" s="126" t="s">
        <v>96</v>
      </c>
      <c r="D24" s="666">
        <v>30</v>
      </c>
      <c r="E24" s="432"/>
      <c r="F24" s="432"/>
      <c r="G24" s="432"/>
      <c r="H24" s="455"/>
      <c r="I24" s="432"/>
      <c r="J24" s="1054">
        <v>2</v>
      </c>
      <c r="K24" s="1062" t="s">
        <v>97</v>
      </c>
      <c r="L24" s="1087">
        <v>2020</v>
      </c>
      <c r="M24" s="440">
        <v>1</v>
      </c>
      <c r="N24" s="455"/>
      <c r="O24" s="432"/>
      <c r="P24" s="432"/>
      <c r="Q24" s="432"/>
      <c r="R24" s="327"/>
      <c r="S24" s="327"/>
      <c r="T24" s="455"/>
      <c r="U24" s="1054">
        <v>2</v>
      </c>
      <c r="V24" s="1054">
        <v>2</v>
      </c>
      <c r="W24" s="1062" t="s">
        <v>98</v>
      </c>
      <c r="X24" s="1054">
        <v>1</v>
      </c>
      <c r="Y24" s="1054">
        <v>2034</v>
      </c>
      <c r="Z24" s="455"/>
      <c r="AA24" s="1054">
        <v>2</v>
      </c>
      <c r="AB24" s="1054">
        <v>2</v>
      </c>
      <c r="AC24" s="1067">
        <v>45395</v>
      </c>
      <c r="AD24" s="1054">
        <v>1</v>
      </c>
      <c r="AE24" s="1054">
        <v>2043</v>
      </c>
      <c r="AF24" s="455"/>
      <c r="AG24" s="1054">
        <v>2</v>
      </c>
      <c r="AH24" s="1054">
        <v>3</v>
      </c>
      <c r="AI24" s="1062" t="s">
        <v>90</v>
      </c>
      <c r="AJ24" s="1054">
        <v>1</v>
      </c>
      <c r="AK24" s="1054">
        <v>2054</v>
      </c>
      <c r="AL24" s="455"/>
      <c r="AM24" s="432"/>
      <c r="AN24" s="432"/>
      <c r="AO24" s="432"/>
      <c r="AP24" s="432"/>
      <c r="AQ24" s="432"/>
      <c r="AR24" s="455"/>
      <c r="AS24" s="1054">
        <v>2</v>
      </c>
      <c r="AT24" s="1054">
        <v>2</v>
      </c>
      <c r="AU24" s="1054" t="s">
        <v>99</v>
      </c>
      <c r="AV24" s="1054">
        <v>1</v>
      </c>
      <c r="AW24" s="1054">
        <v>2072</v>
      </c>
      <c r="AX24" s="455"/>
      <c r="AY24" s="432"/>
      <c r="AZ24" s="432"/>
      <c r="BA24" s="432"/>
      <c r="BB24" s="432"/>
      <c r="BC24" s="432"/>
      <c r="BD24" s="455"/>
      <c r="BE24" s="432"/>
      <c r="BF24" s="432"/>
      <c r="BG24" s="432"/>
      <c r="BH24" s="432"/>
      <c r="BI24" s="432"/>
      <c r="BJ24" s="455"/>
      <c r="BK24" s="432"/>
      <c r="BL24" s="432"/>
      <c r="BM24" s="432"/>
      <c r="BN24" s="432"/>
      <c r="BO24" s="432"/>
      <c r="BP24" s="455"/>
      <c r="BQ24" s="432"/>
      <c r="BR24" s="432"/>
      <c r="BS24" s="432"/>
      <c r="BT24" s="442"/>
      <c r="BU24" s="442"/>
      <c r="BV24" s="455"/>
      <c r="BW24" s="432"/>
      <c r="BX24" s="432"/>
      <c r="BY24" s="432"/>
      <c r="BZ24" s="442"/>
      <c r="CA24" s="442"/>
    </row>
    <row r="25" spans="1:79" x14ac:dyDescent="0.35">
      <c r="A25" s="1102"/>
      <c r="B25" s="1063"/>
      <c r="C25" s="126" t="s">
        <v>100</v>
      </c>
      <c r="D25" s="666"/>
      <c r="E25" s="432"/>
      <c r="F25" s="432" t="s">
        <v>43</v>
      </c>
      <c r="G25" s="432"/>
      <c r="H25" s="455"/>
      <c r="I25" s="432">
        <v>2</v>
      </c>
      <c r="J25" s="1056"/>
      <c r="K25" s="1063"/>
      <c r="L25" s="1089"/>
      <c r="M25" s="440"/>
      <c r="N25" s="455"/>
      <c r="O25" s="432"/>
      <c r="P25" s="432"/>
      <c r="Q25" s="432"/>
      <c r="R25" s="327"/>
      <c r="S25" s="327"/>
      <c r="T25" s="455"/>
      <c r="U25" s="1056"/>
      <c r="V25" s="1056"/>
      <c r="W25" s="1063"/>
      <c r="X25" s="1056"/>
      <c r="Y25" s="1056"/>
      <c r="Z25" s="455"/>
      <c r="AA25" s="1056"/>
      <c r="AB25" s="1056"/>
      <c r="AC25" s="1063"/>
      <c r="AD25" s="1056"/>
      <c r="AE25" s="1056"/>
      <c r="AF25" s="455"/>
      <c r="AG25" s="1056"/>
      <c r="AH25" s="1056"/>
      <c r="AI25" s="1063"/>
      <c r="AJ25" s="1056"/>
      <c r="AK25" s="1056"/>
      <c r="AL25" s="455"/>
      <c r="AM25" s="432"/>
      <c r="AN25" s="432"/>
      <c r="AO25" s="432"/>
      <c r="AP25" s="432"/>
      <c r="AQ25" s="432"/>
      <c r="AR25" s="455"/>
      <c r="AS25" s="1056"/>
      <c r="AT25" s="1056"/>
      <c r="AU25" s="1056"/>
      <c r="AV25" s="1056"/>
      <c r="AW25" s="1056"/>
      <c r="AX25" s="455"/>
      <c r="AY25" s="432"/>
      <c r="AZ25" s="432"/>
      <c r="BA25" s="432"/>
      <c r="BB25" s="432"/>
      <c r="BC25" s="432"/>
      <c r="BD25" s="455"/>
      <c r="BE25" s="432"/>
      <c r="BF25" s="432"/>
      <c r="BG25" s="432"/>
      <c r="BH25" s="432"/>
      <c r="BI25" s="432"/>
      <c r="BJ25" s="455"/>
      <c r="BK25" s="432"/>
      <c r="BL25" s="432"/>
      <c r="BM25" s="432"/>
      <c r="BN25" s="432"/>
      <c r="BO25" s="432"/>
      <c r="BP25" s="455"/>
      <c r="BQ25" s="432"/>
      <c r="BR25" s="432"/>
      <c r="BS25" s="432"/>
      <c r="BT25" s="442"/>
      <c r="BU25" s="442"/>
      <c r="BV25" s="455"/>
      <c r="BW25" s="432"/>
      <c r="BX25" s="432"/>
      <c r="BY25" s="432"/>
      <c r="BZ25" s="442"/>
      <c r="CA25" s="442"/>
    </row>
    <row r="26" spans="1:79" x14ac:dyDescent="0.35">
      <c r="A26" s="1103"/>
      <c r="B26" s="1064"/>
      <c r="C26" s="126" t="s">
        <v>101</v>
      </c>
      <c r="D26" s="659"/>
      <c r="E26" s="432"/>
      <c r="F26" s="432"/>
      <c r="G26" s="432"/>
      <c r="H26" s="455"/>
      <c r="I26" s="432"/>
      <c r="J26" s="1055"/>
      <c r="K26" s="1064"/>
      <c r="L26" s="1088"/>
      <c r="M26" s="440"/>
      <c r="N26" s="455"/>
      <c r="O26" s="432"/>
      <c r="P26" s="432"/>
      <c r="Q26" s="432"/>
      <c r="R26" s="327"/>
      <c r="S26" s="327"/>
      <c r="T26" s="455"/>
      <c r="U26" s="1055"/>
      <c r="V26" s="1055"/>
      <c r="W26" s="1064"/>
      <c r="X26" s="1055"/>
      <c r="Y26" s="1055"/>
      <c r="Z26" s="455"/>
      <c r="AA26" s="1055"/>
      <c r="AB26" s="1055"/>
      <c r="AC26" s="1064"/>
      <c r="AD26" s="1055"/>
      <c r="AE26" s="1055"/>
      <c r="AF26" s="455"/>
      <c r="AG26" s="1055"/>
      <c r="AH26" s="1055"/>
      <c r="AI26" s="1064"/>
      <c r="AJ26" s="1055"/>
      <c r="AK26" s="1055"/>
      <c r="AL26" s="455"/>
      <c r="AM26" s="432"/>
      <c r="AN26" s="432"/>
      <c r="AO26" s="432"/>
      <c r="AP26" s="432"/>
      <c r="AQ26" s="432"/>
      <c r="AR26" s="455"/>
      <c r="AS26" s="1055"/>
      <c r="AT26" s="1055"/>
      <c r="AU26" s="1055"/>
      <c r="AV26" s="1055"/>
      <c r="AW26" s="1055"/>
      <c r="AX26" s="455"/>
      <c r="AY26" s="432"/>
      <c r="AZ26" s="432"/>
      <c r="BA26" s="432"/>
      <c r="BB26" s="432"/>
      <c r="BC26" s="432"/>
      <c r="BD26" s="455"/>
      <c r="BE26" s="432"/>
      <c r="BF26" s="432"/>
      <c r="BG26" s="432"/>
      <c r="BH26" s="432"/>
      <c r="BI26" s="432"/>
      <c r="BJ26" s="455"/>
      <c r="BK26" s="432"/>
      <c r="BL26" s="432"/>
      <c r="BM26" s="432"/>
      <c r="BN26" s="432"/>
      <c r="BO26" s="432"/>
      <c r="BP26" s="455"/>
      <c r="BQ26" s="432"/>
      <c r="BR26" s="432"/>
      <c r="BS26" s="432"/>
      <c r="BT26" s="442"/>
      <c r="BU26" s="442"/>
      <c r="BV26" s="455"/>
      <c r="BW26" s="432"/>
      <c r="BX26" s="432"/>
      <c r="BY26" s="432"/>
      <c r="BZ26" s="442"/>
      <c r="CA26" s="442"/>
    </row>
    <row r="27" spans="1:79" x14ac:dyDescent="0.35">
      <c r="A27" s="1072" t="s">
        <v>102</v>
      </c>
      <c r="B27" s="1053" t="s">
        <v>103</v>
      </c>
      <c r="C27" s="126" t="s">
        <v>104</v>
      </c>
      <c r="D27" s="685">
        <v>60</v>
      </c>
      <c r="E27" s="1054"/>
      <c r="F27" s="1054"/>
      <c r="G27" s="1054"/>
      <c r="H27" s="1065"/>
      <c r="I27" s="1054">
        <v>2</v>
      </c>
      <c r="J27" s="1054">
        <v>3</v>
      </c>
      <c r="K27" s="1062" t="s">
        <v>105</v>
      </c>
      <c r="L27" s="1054">
        <v>2018</v>
      </c>
      <c r="M27" s="1054">
        <v>1</v>
      </c>
      <c r="N27" s="1054"/>
      <c r="O27" s="1054"/>
      <c r="P27" s="1054"/>
      <c r="Q27" s="1054"/>
      <c r="R27" s="1090"/>
      <c r="S27" s="1090"/>
      <c r="T27" s="1065"/>
      <c r="U27" s="1054">
        <v>2</v>
      </c>
      <c r="V27" s="1054">
        <v>3</v>
      </c>
      <c r="W27" s="1062" t="s">
        <v>98</v>
      </c>
      <c r="X27" s="1054">
        <v>1</v>
      </c>
      <c r="Y27" s="1054">
        <v>3034</v>
      </c>
      <c r="Z27" s="1065"/>
      <c r="AA27" s="1054">
        <v>2</v>
      </c>
      <c r="AB27" s="1054">
        <v>3</v>
      </c>
      <c r="AC27" s="1067">
        <v>45395</v>
      </c>
      <c r="AD27" s="1054">
        <v>1</v>
      </c>
      <c r="AE27" s="1054">
        <v>2044</v>
      </c>
      <c r="AF27" s="1065"/>
      <c r="AG27" s="1054">
        <v>2</v>
      </c>
      <c r="AH27" s="1054">
        <v>3</v>
      </c>
      <c r="AI27" s="1067" t="s">
        <v>90</v>
      </c>
      <c r="AJ27" s="1054">
        <v>1</v>
      </c>
      <c r="AK27" s="1054">
        <v>2055</v>
      </c>
      <c r="AL27" s="1054"/>
      <c r="AM27" s="1054"/>
      <c r="AN27" s="1054"/>
      <c r="AO27" s="1054"/>
      <c r="AP27" s="1054"/>
      <c r="AQ27" s="1054"/>
      <c r="AR27" s="1065"/>
      <c r="AS27" s="1054">
        <v>2</v>
      </c>
      <c r="AT27" s="1054">
        <v>3</v>
      </c>
      <c r="AU27" s="1054" t="s">
        <v>106</v>
      </c>
      <c r="AV27" s="1054">
        <v>1</v>
      </c>
      <c r="AW27" s="1054">
        <v>2073</v>
      </c>
      <c r="AX27" s="1054"/>
      <c r="AY27" s="1054"/>
      <c r="AZ27" s="1054"/>
      <c r="BA27" s="1054"/>
      <c r="BB27" s="1054"/>
      <c r="BC27" s="1054"/>
      <c r="BD27" s="1065"/>
      <c r="BE27" s="1054">
        <v>2</v>
      </c>
      <c r="BF27" s="1054">
        <v>3</v>
      </c>
      <c r="BG27" s="1054" t="s">
        <v>92</v>
      </c>
      <c r="BH27" s="1054">
        <v>1</v>
      </c>
      <c r="BI27" s="1054">
        <v>2088</v>
      </c>
      <c r="BJ27" s="1054"/>
      <c r="BK27" s="1054"/>
      <c r="BL27" s="1054"/>
      <c r="BM27" s="1054"/>
      <c r="BN27" s="1054"/>
      <c r="BO27" s="1054"/>
      <c r="BP27" s="1065"/>
      <c r="BQ27" s="1054">
        <v>2</v>
      </c>
      <c r="BR27" s="1054">
        <v>3</v>
      </c>
      <c r="BS27" s="1054"/>
      <c r="BT27" s="658"/>
      <c r="BU27" s="658"/>
      <c r="BV27" s="658"/>
      <c r="BW27" s="658"/>
      <c r="BX27" s="658"/>
      <c r="BY27" s="1054"/>
      <c r="BZ27" s="658"/>
      <c r="CA27" s="658"/>
    </row>
    <row r="28" spans="1:79" ht="18.75" customHeight="1" x14ac:dyDescent="0.35">
      <c r="A28" s="1072"/>
      <c r="B28" s="1053"/>
      <c r="C28" s="126" t="s">
        <v>107</v>
      </c>
      <c r="D28" s="685"/>
      <c r="E28" s="1055"/>
      <c r="F28" s="1055"/>
      <c r="G28" s="1055"/>
      <c r="H28" s="1066"/>
      <c r="I28" s="1055"/>
      <c r="J28" s="1055"/>
      <c r="K28" s="1064"/>
      <c r="L28" s="1055"/>
      <c r="M28" s="1055"/>
      <c r="N28" s="1055"/>
      <c r="O28" s="1055"/>
      <c r="P28" s="1055"/>
      <c r="Q28" s="1055"/>
      <c r="R28" s="1091"/>
      <c r="S28" s="1091"/>
      <c r="T28" s="1066"/>
      <c r="U28" s="1055"/>
      <c r="V28" s="1055"/>
      <c r="W28" s="1064"/>
      <c r="X28" s="1055"/>
      <c r="Y28" s="1055"/>
      <c r="Z28" s="1066"/>
      <c r="AA28" s="1055"/>
      <c r="AB28" s="1055"/>
      <c r="AC28" s="1064"/>
      <c r="AD28" s="1055"/>
      <c r="AE28" s="1055"/>
      <c r="AF28" s="1066"/>
      <c r="AG28" s="1055"/>
      <c r="AH28" s="1055"/>
      <c r="AI28" s="1064"/>
      <c r="AJ28" s="1055"/>
      <c r="AK28" s="1055"/>
      <c r="AL28" s="1055"/>
      <c r="AM28" s="1055"/>
      <c r="AN28" s="1055"/>
      <c r="AO28" s="1055"/>
      <c r="AP28" s="1055"/>
      <c r="AQ28" s="1055"/>
      <c r="AR28" s="1066"/>
      <c r="AS28" s="1055"/>
      <c r="AT28" s="1055"/>
      <c r="AU28" s="1055"/>
      <c r="AV28" s="1055"/>
      <c r="AW28" s="1055"/>
      <c r="AX28" s="1055"/>
      <c r="AY28" s="1055"/>
      <c r="AZ28" s="1055"/>
      <c r="BA28" s="1055"/>
      <c r="BB28" s="1055"/>
      <c r="BC28" s="1055"/>
      <c r="BD28" s="1066"/>
      <c r="BE28" s="1055"/>
      <c r="BF28" s="1055"/>
      <c r="BG28" s="1055"/>
      <c r="BH28" s="1055"/>
      <c r="BI28" s="1055"/>
      <c r="BJ28" s="1055"/>
      <c r="BK28" s="1055"/>
      <c r="BL28" s="1055"/>
      <c r="BM28" s="1055"/>
      <c r="BN28" s="1055"/>
      <c r="BO28" s="1055"/>
      <c r="BP28" s="1066"/>
      <c r="BQ28" s="1055"/>
      <c r="BR28" s="1055"/>
      <c r="BS28" s="1055"/>
      <c r="BT28" s="659"/>
      <c r="BU28" s="659"/>
      <c r="BV28" s="659"/>
      <c r="BW28" s="659"/>
      <c r="BX28" s="659"/>
      <c r="BY28" s="1055"/>
      <c r="BZ28" s="659"/>
      <c r="CA28" s="659"/>
    </row>
    <row r="29" spans="1:79" x14ac:dyDescent="0.35">
      <c r="A29" s="1072" t="s">
        <v>108</v>
      </c>
      <c r="B29" s="1063" t="s">
        <v>109</v>
      </c>
      <c r="C29" s="125" t="s">
        <v>110</v>
      </c>
      <c r="D29" s="666">
        <v>90</v>
      </c>
      <c r="E29" s="1054"/>
      <c r="F29" s="1054"/>
      <c r="G29" s="1054" t="s">
        <v>43</v>
      </c>
      <c r="H29" s="1054"/>
      <c r="I29" s="1054"/>
      <c r="J29" s="1054"/>
      <c r="K29" s="1054"/>
      <c r="L29" s="1054"/>
      <c r="M29" s="428"/>
      <c r="N29" s="1065"/>
      <c r="O29" s="1054">
        <v>1</v>
      </c>
      <c r="P29" s="1054">
        <v>3</v>
      </c>
      <c r="Q29" s="1062" t="s">
        <v>111</v>
      </c>
      <c r="R29" s="1092"/>
      <c r="S29" s="1092"/>
      <c r="T29" s="124"/>
      <c r="U29" s="124"/>
      <c r="V29" s="124"/>
      <c r="W29" s="1069"/>
      <c r="X29" s="1069"/>
      <c r="Y29" s="1054"/>
      <c r="Z29" s="1054"/>
      <c r="AA29" s="1054"/>
      <c r="AB29" s="1054"/>
      <c r="AC29" s="1062"/>
      <c r="AD29" s="1054"/>
      <c r="AE29" s="1054"/>
      <c r="AF29" s="1065"/>
      <c r="AG29" s="1054">
        <v>1</v>
      </c>
      <c r="AH29" s="1054">
        <v>3</v>
      </c>
      <c r="AI29" s="1062" t="s">
        <v>112</v>
      </c>
      <c r="AJ29" s="1054">
        <v>1</v>
      </c>
      <c r="AK29" s="1054">
        <v>2056</v>
      </c>
      <c r="AL29" s="658"/>
      <c r="AM29" s="658"/>
      <c r="AN29" s="658"/>
      <c r="AO29" s="1054"/>
      <c r="AP29" s="1054"/>
      <c r="AQ29" s="1054"/>
      <c r="AR29" s="1054"/>
      <c r="AS29" s="1054"/>
      <c r="AT29" s="1054"/>
      <c r="AU29" s="1054"/>
      <c r="AV29" s="1054"/>
      <c r="AW29" s="1054"/>
      <c r="AX29" s="1065"/>
      <c r="AY29" s="1054">
        <v>1</v>
      </c>
      <c r="AZ29" s="1054">
        <v>3</v>
      </c>
      <c r="BA29" s="1054" t="s">
        <v>113</v>
      </c>
      <c r="BB29" s="1054">
        <v>1</v>
      </c>
      <c r="BC29" s="1054">
        <v>2077</v>
      </c>
      <c r="BD29" s="658"/>
      <c r="BE29" s="658"/>
      <c r="BF29" s="658"/>
      <c r="BG29" s="1054"/>
      <c r="BH29" s="1054"/>
      <c r="BI29" s="1054"/>
      <c r="BJ29" s="1054"/>
      <c r="BK29" s="1054"/>
      <c r="BL29" s="1054"/>
      <c r="BM29" s="1054"/>
      <c r="BN29" s="1054"/>
      <c r="BO29" s="1054"/>
      <c r="BP29" s="1065"/>
      <c r="BQ29" s="1054">
        <v>1</v>
      </c>
      <c r="BR29" s="1054">
        <v>3</v>
      </c>
      <c r="BS29" s="1054"/>
      <c r="BT29" s="663"/>
      <c r="BU29" s="658"/>
      <c r="BV29" s="658"/>
      <c r="BW29" s="658"/>
      <c r="BX29" s="658"/>
      <c r="BY29" s="1054"/>
      <c r="BZ29" s="658"/>
      <c r="CA29" s="658"/>
    </row>
    <row r="30" spans="1:79" x14ac:dyDescent="0.35">
      <c r="A30" s="1072"/>
      <c r="B30" s="1063"/>
      <c r="C30" s="125" t="s">
        <v>114</v>
      </c>
      <c r="D30" s="666"/>
      <c r="E30" s="1055"/>
      <c r="F30" s="1055"/>
      <c r="G30" s="1055"/>
      <c r="H30" s="1055"/>
      <c r="I30" s="1055"/>
      <c r="J30" s="1055"/>
      <c r="K30" s="1055"/>
      <c r="L30" s="1055"/>
      <c r="M30" s="429"/>
      <c r="N30" s="1066"/>
      <c r="O30" s="1055"/>
      <c r="P30" s="1055"/>
      <c r="Q30" s="1064"/>
      <c r="R30" s="1093"/>
      <c r="S30" s="1093"/>
      <c r="T30" s="124"/>
      <c r="U30" s="124"/>
      <c r="V30" s="124"/>
      <c r="W30" s="1069"/>
      <c r="X30" s="1069"/>
      <c r="Y30" s="1055"/>
      <c r="Z30" s="1055"/>
      <c r="AA30" s="1055"/>
      <c r="AB30" s="1055"/>
      <c r="AC30" s="1064"/>
      <c r="AD30" s="1055"/>
      <c r="AE30" s="1055"/>
      <c r="AF30" s="1066"/>
      <c r="AG30" s="1055"/>
      <c r="AH30" s="1055"/>
      <c r="AI30" s="1063"/>
      <c r="AJ30" s="1055"/>
      <c r="AK30" s="1056"/>
      <c r="AL30" s="659"/>
      <c r="AM30" s="659"/>
      <c r="AN30" s="659"/>
      <c r="AO30" s="1055"/>
      <c r="AP30" s="1055"/>
      <c r="AQ30" s="1055"/>
      <c r="AR30" s="1055"/>
      <c r="AS30" s="1055"/>
      <c r="AT30" s="1055"/>
      <c r="AU30" s="1055"/>
      <c r="AV30" s="1055"/>
      <c r="AW30" s="1055"/>
      <c r="AX30" s="1066"/>
      <c r="AY30" s="1055"/>
      <c r="AZ30" s="1055"/>
      <c r="BA30" s="1055"/>
      <c r="BB30" s="1055"/>
      <c r="BC30" s="1055"/>
      <c r="BD30" s="659"/>
      <c r="BE30" s="659"/>
      <c r="BF30" s="659"/>
      <c r="BG30" s="1055"/>
      <c r="BH30" s="1055"/>
      <c r="BI30" s="1055"/>
      <c r="BJ30" s="1055"/>
      <c r="BK30" s="1055"/>
      <c r="BL30" s="1055"/>
      <c r="BM30" s="1055"/>
      <c r="BN30" s="1055"/>
      <c r="BO30" s="1055"/>
      <c r="BP30" s="1066"/>
      <c r="BQ30" s="1055"/>
      <c r="BR30" s="1055"/>
      <c r="BS30" s="1055"/>
      <c r="BT30" s="665"/>
      <c r="BU30" s="659"/>
      <c r="BV30" s="659"/>
      <c r="BW30" s="659"/>
      <c r="BX30" s="659"/>
      <c r="BY30" s="1055"/>
      <c r="BZ30" s="659"/>
      <c r="CA30" s="659"/>
    </row>
    <row r="31" spans="1:79" ht="33" customHeight="1" x14ac:dyDescent="0.35">
      <c r="A31" s="1072"/>
      <c r="B31" s="1053"/>
      <c r="C31" s="126" t="s">
        <v>115</v>
      </c>
      <c r="D31" s="685"/>
      <c r="E31" s="229"/>
      <c r="F31" s="229"/>
      <c r="G31" s="431" t="s">
        <v>43</v>
      </c>
      <c r="H31" s="229"/>
      <c r="I31" s="229"/>
      <c r="J31" s="229"/>
      <c r="K31" s="229"/>
      <c r="L31" s="229"/>
      <c r="M31" s="229"/>
      <c r="N31" s="235"/>
      <c r="O31" s="431">
        <v>1</v>
      </c>
      <c r="P31" s="431">
        <v>3</v>
      </c>
      <c r="Q31" s="421" t="s">
        <v>111</v>
      </c>
      <c r="R31" s="328"/>
      <c r="S31" s="328"/>
      <c r="T31" s="124"/>
      <c r="U31" s="124"/>
      <c r="V31" s="124"/>
      <c r="W31" s="229"/>
      <c r="X31" s="229"/>
      <c r="Y31" s="229"/>
      <c r="Z31" s="229"/>
      <c r="AA31" s="229"/>
      <c r="AB31" s="229"/>
      <c r="AC31" s="229"/>
      <c r="AD31" s="229"/>
      <c r="AE31" s="229"/>
      <c r="AF31" s="235"/>
      <c r="AG31" s="431">
        <v>1</v>
      </c>
      <c r="AH31" s="431">
        <v>3</v>
      </c>
      <c r="AI31" s="1063"/>
      <c r="AJ31" s="431">
        <v>1</v>
      </c>
      <c r="AK31" s="1056"/>
      <c r="AL31" s="157"/>
      <c r="AM31" s="444"/>
      <c r="AN31" s="444"/>
      <c r="AO31" s="229"/>
      <c r="AP31" s="229"/>
      <c r="AQ31" s="229"/>
      <c r="AR31" s="229"/>
      <c r="AS31" s="229"/>
      <c r="AT31" s="229"/>
      <c r="AU31" s="229"/>
      <c r="AV31" s="431"/>
      <c r="AW31" s="229"/>
      <c r="AX31" s="235"/>
      <c r="AY31" s="431">
        <v>1</v>
      </c>
      <c r="AZ31" s="431">
        <v>3</v>
      </c>
      <c r="BA31" s="229" t="s">
        <v>113</v>
      </c>
      <c r="BB31" s="229">
        <v>1</v>
      </c>
      <c r="BC31" s="431">
        <v>2077</v>
      </c>
      <c r="BD31" s="157"/>
      <c r="BE31" s="444"/>
      <c r="BF31" s="444"/>
      <c r="BG31" s="229"/>
      <c r="BH31" s="229"/>
      <c r="BI31" s="229"/>
      <c r="BJ31" s="229"/>
      <c r="BK31" s="229"/>
      <c r="BL31" s="229"/>
      <c r="BM31" s="229"/>
      <c r="BN31" s="229"/>
      <c r="BO31" s="229"/>
      <c r="BP31" s="235"/>
      <c r="BQ31" s="431">
        <v>1</v>
      </c>
      <c r="BR31" s="431">
        <v>3</v>
      </c>
      <c r="BS31" s="229"/>
      <c r="BT31" s="663"/>
      <c r="BU31" s="157"/>
      <c r="BV31" s="157"/>
      <c r="BW31" s="444"/>
      <c r="BX31" s="444"/>
      <c r="BY31" s="229"/>
      <c r="BZ31" s="157"/>
      <c r="CA31" s="157"/>
    </row>
    <row r="32" spans="1:79" ht="29" x14ac:dyDescent="0.35">
      <c r="A32" s="1072"/>
      <c r="B32" s="1062" t="s">
        <v>116</v>
      </c>
      <c r="C32" s="222" t="s">
        <v>117</v>
      </c>
      <c r="D32" s="666">
        <v>90</v>
      </c>
      <c r="E32" s="232"/>
      <c r="F32" s="232"/>
      <c r="G32" s="432" t="s">
        <v>43</v>
      </c>
      <c r="H32" s="232"/>
      <c r="I32" s="232"/>
      <c r="J32" s="232"/>
      <c r="K32" s="232"/>
      <c r="L32" s="232"/>
      <c r="M32" s="232"/>
      <c r="N32" s="236"/>
      <c r="O32" s="432">
        <v>1</v>
      </c>
      <c r="P32" s="432">
        <v>3</v>
      </c>
      <c r="Q32" s="424" t="s">
        <v>111</v>
      </c>
      <c r="R32" s="329"/>
      <c r="S32" s="329"/>
      <c r="T32" s="124"/>
      <c r="U32" s="124"/>
      <c r="V32" s="124"/>
      <c r="W32" s="229"/>
      <c r="X32" s="229"/>
      <c r="Y32" s="232"/>
      <c r="Z32" s="232"/>
      <c r="AA32" s="232"/>
      <c r="AB32" s="232"/>
      <c r="AC32" s="232"/>
      <c r="AD32" s="232"/>
      <c r="AE32" s="232"/>
      <c r="AF32" s="236"/>
      <c r="AG32" s="432">
        <v>1</v>
      </c>
      <c r="AH32" s="432">
        <v>3</v>
      </c>
      <c r="AI32" s="1063"/>
      <c r="AJ32" s="432">
        <v>1</v>
      </c>
      <c r="AK32" s="1056"/>
      <c r="AL32" s="236"/>
      <c r="AM32" s="442"/>
      <c r="AN32" s="442"/>
      <c r="AO32" s="232"/>
      <c r="AP32" s="232"/>
      <c r="AQ32" s="232"/>
      <c r="AR32" s="232"/>
      <c r="AS32" s="232"/>
      <c r="AT32" s="232"/>
      <c r="AU32" s="232"/>
      <c r="AV32" s="432"/>
      <c r="AW32" s="232"/>
      <c r="AX32" s="236"/>
      <c r="AY32" s="432">
        <v>1</v>
      </c>
      <c r="AZ32" s="432">
        <v>3</v>
      </c>
      <c r="BA32" s="232" t="s">
        <v>113</v>
      </c>
      <c r="BB32" s="232">
        <v>1</v>
      </c>
      <c r="BC32" s="432">
        <v>2077</v>
      </c>
      <c r="BD32" s="240"/>
      <c r="BE32" s="442"/>
      <c r="BF32" s="442"/>
      <c r="BG32" s="232"/>
      <c r="BH32" s="232"/>
      <c r="BI32" s="232"/>
      <c r="BJ32" s="232"/>
      <c r="BK32" s="232"/>
      <c r="BL32" s="232"/>
      <c r="BM32" s="232"/>
      <c r="BN32" s="232"/>
      <c r="BO32" s="232"/>
      <c r="BP32" s="236"/>
      <c r="BQ32" s="432">
        <v>1</v>
      </c>
      <c r="BR32" s="432">
        <v>3</v>
      </c>
      <c r="BS32" s="232"/>
      <c r="BT32" s="665"/>
      <c r="BU32" s="240"/>
      <c r="BV32" s="240"/>
      <c r="BW32" s="442"/>
      <c r="BX32" s="442"/>
      <c r="BY32" s="232"/>
      <c r="BZ32" s="240"/>
      <c r="CA32" s="240"/>
    </row>
    <row r="33" spans="1:79" ht="29" x14ac:dyDescent="0.35">
      <c r="A33" s="1072"/>
      <c r="B33" s="1063"/>
      <c r="C33" s="125" t="s">
        <v>118</v>
      </c>
      <c r="D33" s="685"/>
      <c r="E33" s="229"/>
      <c r="F33" s="229"/>
      <c r="G33" s="431" t="s">
        <v>43</v>
      </c>
      <c r="H33" s="229"/>
      <c r="I33" s="229"/>
      <c r="J33" s="229"/>
      <c r="K33" s="229"/>
      <c r="L33" s="229"/>
      <c r="M33" s="229"/>
      <c r="N33" s="235"/>
      <c r="O33" s="431">
        <v>1</v>
      </c>
      <c r="P33" s="431">
        <v>3</v>
      </c>
      <c r="Q33" s="421" t="s">
        <v>111</v>
      </c>
      <c r="R33" s="328"/>
      <c r="S33" s="328"/>
      <c r="T33" s="124"/>
      <c r="U33" s="124"/>
      <c r="V33" s="124"/>
      <c r="W33" s="229"/>
      <c r="X33" s="229"/>
      <c r="Y33" s="229"/>
      <c r="Z33" s="229"/>
      <c r="AA33" s="229"/>
      <c r="AB33" s="229"/>
      <c r="AC33" s="229"/>
      <c r="AD33" s="229"/>
      <c r="AE33" s="229"/>
      <c r="AF33" s="235"/>
      <c r="AG33" s="431">
        <v>1</v>
      </c>
      <c r="AH33" s="431">
        <v>3</v>
      </c>
      <c r="AI33" s="1063"/>
      <c r="AJ33" s="431">
        <v>1</v>
      </c>
      <c r="AK33" s="1056"/>
      <c r="AL33" s="235"/>
      <c r="AM33" s="444"/>
      <c r="AN33" s="444"/>
      <c r="AO33" s="229"/>
      <c r="AP33" s="229"/>
      <c r="AQ33" s="229"/>
      <c r="AR33" s="229"/>
      <c r="AS33" s="229"/>
      <c r="AT33" s="229"/>
      <c r="AU33" s="229"/>
      <c r="AV33" s="431"/>
      <c r="AW33" s="229"/>
      <c r="AX33" s="235"/>
      <c r="AY33" s="431">
        <v>1</v>
      </c>
      <c r="AZ33" s="431">
        <v>3</v>
      </c>
      <c r="BA33" s="229" t="s">
        <v>113</v>
      </c>
      <c r="BB33" s="229">
        <v>1</v>
      </c>
      <c r="BC33" s="431">
        <v>2077</v>
      </c>
      <c r="BD33" s="157"/>
      <c r="BE33" s="444"/>
      <c r="BF33" s="444"/>
      <c r="BG33" s="229"/>
      <c r="BH33" s="229"/>
      <c r="BI33" s="229"/>
      <c r="BJ33" s="229"/>
      <c r="BK33" s="229"/>
      <c r="BL33" s="229"/>
      <c r="BM33" s="229"/>
      <c r="BN33" s="229"/>
      <c r="BO33" s="229"/>
      <c r="BP33" s="235"/>
      <c r="BQ33" s="431">
        <v>1</v>
      </c>
      <c r="BR33" s="431">
        <v>3</v>
      </c>
      <c r="BS33" s="229"/>
      <c r="BT33" s="663"/>
      <c r="BU33" s="157"/>
      <c r="BV33" s="157"/>
      <c r="BW33" s="444"/>
      <c r="BX33" s="444"/>
      <c r="BY33" s="229"/>
      <c r="BZ33" s="157"/>
      <c r="CA33" s="157"/>
    </row>
    <row r="34" spans="1:79" ht="29" x14ac:dyDescent="0.35">
      <c r="A34" s="1072"/>
      <c r="B34" s="1064"/>
      <c r="C34" s="223" t="s">
        <v>119</v>
      </c>
      <c r="D34" s="443">
        <v>90</v>
      </c>
      <c r="E34" s="429"/>
      <c r="F34" s="429"/>
      <c r="G34" s="429" t="s">
        <v>43</v>
      </c>
      <c r="H34" s="429"/>
      <c r="I34" s="429"/>
      <c r="J34" s="429"/>
      <c r="K34" s="429"/>
      <c r="L34" s="429"/>
      <c r="M34" s="429"/>
      <c r="N34" s="430"/>
      <c r="O34" s="429">
        <v>1</v>
      </c>
      <c r="P34" s="429">
        <v>3</v>
      </c>
      <c r="Q34" s="423" t="s">
        <v>111</v>
      </c>
      <c r="R34" s="452"/>
      <c r="S34" s="452"/>
      <c r="T34" s="124"/>
      <c r="U34" s="124"/>
      <c r="V34" s="124"/>
      <c r="W34" s="431"/>
      <c r="X34" s="431"/>
      <c r="Y34" s="429"/>
      <c r="Z34" s="429"/>
      <c r="AA34" s="429"/>
      <c r="AB34" s="429"/>
      <c r="AC34" s="429"/>
      <c r="AD34" s="429"/>
      <c r="AE34" s="429"/>
      <c r="AF34" s="430"/>
      <c r="AG34" s="429">
        <v>1</v>
      </c>
      <c r="AH34" s="429">
        <v>3</v>
      </c>
      <c r="AI34" s="1064"/>
      <c r="AJ34" s="429">
        <v>1</v>
      </c>
      <c r="AK34" s="1055"/>
      <c r="AL34" s="443"/>
      <c r="AM34" s="443"/>
      <c r="AN34" s="443"/>
      <c r="AO34" s="429"/>
      <c r="AP34" s="429"/>
      <c r="AQ34" s="429"/>
      <c r="AR34" s="429"/>
      <c r="AS34" s="429"/>
      <c r="AT34" s="429"/>
      <c r="AU34" s="429"/>
      <c r="AV34" s="429"/>
      <c r="AW34" s="429"/>
      <c r="AX34" s="430"/>
      <c r="AY34" s="429">
        <v>1</v>
      </c>
      <c r="AZ34" s="429">
        <v>3</v>
      </c>
      <c r="BA34" s="429" t="s">
        <v>113</v>
      </c>
      <c r="BB34" s="429">
        <v>1</v>
      </c>
      <c r="BC34" s="429">
        <v>2077</v>
      </c>
      <c r="BD34" s="443"/>
      <c r="BE34" s="443"/>
      <c r="BF34" s="443"/>
      <c r="BG34" s="429"/>
      <c r="BH34" s="429"/>
      <c r="BI34" s="429"/>
      <c r="BJ34" s="429"/>
      <c r="BK34" s="429"/>
      <c r="BL34" s="429"/>
      <c r="BM34" s="429"/>
      <c r="BN34" s="429"/>
      <c r="BO34" s="429"/>
      <c r="BP34" s="430"/>
      <c r="BQ34" s="429">
        <v>1</v>
      </c>
      <c r="BR34" s="429">
        <v>3</v>
      </c>
      <c r="BS34" s="429"/>
      <c r="BT34" s="665"/>
      <c r="BU34" s="443"/>
      <c r="BV34" s="443"/>
      <c r="BW34" s="443"/>
      <c r="BX34" s="443"/>
      <c r="BY34" s="429"/>
      <c r="BZ34" s="443"/>
      <c r="CA34" s="443"/>
    </row>
    <row r="35" spans="1:79" x14ac:dyDescent="0.35">
      <c r="A35" s="1101" t="s">
        <v>120</v>
      </c>
      <c r="B35" s="351" t="s">
        <v>121</v>
      </c>
      <c r="C35" s="134" t="s">
        <v>122</v>
      </c>
      <c r="D35" s="446">
        <v>120</v>
      </c>
      <c r="E35" s="230"/>
      <c r="F35" s="230"/>
      <c r="G35" s="439" t="s">
        <v>43</v>
      </c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330"/>
      <c r="S35" s="330"/>
      <c r="T35" s="231"/>
      <c r="U35" s="231"/>
      <c r="V35" s="231"/>
      <c r="W35" s="231"/>
      <c r="X35" s="231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439"/>
      <c r="AW35" s="230"/>
      <c r="AX35" s="230"/>
      <c r="AY35" s="230"/>
      <c r="AZ35" s="230"/>
      <c r="BA35" s="230"/>
      <c r="BB35" s="230"/>
      <c r="BC35" s="230"/>
      <c r="BD35" s="241"/>
      <c r="BE35" s="241"/>
      <c r="BF35" s="241"/>
      <c r="BG35" s="230"/>
      <c r="BH35" s="230"/>
      <c r="BI35" s="230"/>
      <c r="BJ35" s="230"/>
      <c r="BK35" s="230"/>
      <c r="BL35" s="230"/>
      <c r="BM35" s="230"/>
      <c r="BN35" s="230"/>
      <c r="BO35" s="230"/>
      <c r="BP35" s="241"/>
      <c r="BQ35" s="456"/>
      <c r="BR35" s="456"/>
      <c r="BS35" s="230"/>
      <c r="BU35" s="241"/>
      <c r="BV35" s="241"/>
      <c r="BW35" s="241"/>
      <c r="BX35" s="241"/>
      <c r="BY35" s="230"/>
      <c r="BZ35" s="241"/>
      <c r="CA35" s="241"/>
    </row>
    <row r="36" spans="1:79" ht="29" x14ac:dyDescent="0.35">
      <c r="A36" s="1102"/>
      <c r="B36" s="351"/>
      <c r="C36" s="134" t="s">
        <v>123</v>
      </c>
      <c r="D36" s="446">
        <v>60</v>
      </c>
      <c r="E36" s="230"/>
      <c r="F36" s="230"/>
      <c r="G36" s="439"/>
      <c r="H36" s="237"/>
      <c r="I36" s="230"/>
      <c r="J36" s="230"/>
      <c r="K36" s="230" t="s">
        <v>124</v>
      </c>
      <c r="L36" s="230"/>
      <c r="M36" s="230"/>
      <c r="N36" s="230"/>
      <c r="O36" s="230"/>
      <c r="P36" s="230"/>
      <c r="Q36" s="230"/>
      <c r="R36" s="330"/>
      <c r="S36" s="330"/>
      <c r="T36" s="231"/>
      <c r="U36" s="231"/>
      <c r="V36" s="231"/>
      <c r="W36" s="231"/>
      <c r="X36" s="231"/>
      <c r="Y36" s="230"/>
      <c r="Z36" s="230"/>
      <c r="AA36" s="230"/>
      <c r="AB36" s="230"/>
      <c r="AC36" s="230"/>
      <c r="AD36" s="230"/>
      <c r="AE36" s="230"/>
      <c r="AF36" s="237"/>
      <c r="AG36" s="439">
        <v>1</v>
      </c>
      <c r="AH36" s="439">
        <v>4</v>
      </c>
      <c r="AI36" s="351" t="s">
        <v>125</v>
      </c>
      <c r="AJ36" s="439">
        <v>1</v>
      </c>
      <c r="AK36" s="439">
        <v>2058</v>
      </c>
      <c r="AL36" s="230"/>
      <c r="AM36" s="230"/>
      <c r="AN36" s="230"/>
      <c r="AO36" s="230"/>
      <c r="AP36" s="230"/>
      <c r="AQ36" s="230"/>
      <c r="AR36" s="230"/>
      <c r="AS36" s="230"/>
      <c r="AT36" s="230"/>
      <c r="AU36" s="230"/>
      <c r="AV36" s="439"/>
      <c r="AW36" s="230"/>
      <c r="AX36" s="230"/>
      <c r="AY36" s="230"/>
      <c r="AZ36" s="230"/>
      <c r="BA36" s="230"/>
      <c r="BB36" s="230"/>
      <c r="BC36" s="230"/>
      <c r="BD36" s="230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241"/>
      <c r="BQ36" s="456"/>
      <c r="BR36" s="456"/>
      <c r="BS36" s="230"/>
      <c r="BT36" s="241"/>
      <c r="BU36" s="241"/>
      <c r="BV36" s="241"/>
      <c r="BW36" s="241"/>
      <c r="BX36" s="241"/>
      <c r="BY36" s="230"/>
      <c r="BZ36" s="241"/>
      <c r="CA36" s="241"/>
    </row>
    <row r="37" spans="1:79" x14ac:dyDescent="0.35">
      <c r="A37" s="1102"/>
      <c r="B37" s="352"/>
      <c r="C37" s="133" t="s">
        <v>126</v>
      </c>
      <c r="D37" s="295">
        <v>180</v>
      </c>
      <c r="E37" s="231"/>
      <c r="F37" s="231"/>
      <c r="G37" s="458" t="s">
        <v>43</v>
      </c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331"/>
      <c r="S37" s="3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458"/>
      <c r="AK37" s="458"/>
      <c r="AL37" s="231"/>
      <c r="AM37" s="231"/>
      <c r="AN37" s="231"/>
      <c r="AO37" s="231"/>
      <c r="AP37" s="231"/>
      <c r="AQ37" s="231"/>
      <c r="AR37" s="231"/>
      <c r="AS37" s="231"/>
      <c r="AT37" s="231"/>
      <c r="AU37" s="231"/>
      <c r="AV37" s="458"/>
      <c r="AW37" s="231"/>
      <c r="AX37" s="231"/>
      <c r="AY37" s="231"/>
      <c r="AZ37" s="231"/>
      <c r="BA37" s="231"/>
      <c r="BB37" s="231"/>
      <c r="BC37" s="231"/>
      <c r="BD37" s="231"/>
      <c r="BE37" s="231"/>
      <c r="BF37" s="231"/>
      <c r="BG37" s="231"/>
      <c r="BH37" s="231"/>
      <c r="BI37" s="231"/>
      <c r="BJ37" s="231"/>
      <c r="BK37" s="231"/>
      <c r="BL37" s="231"/>
      <c r="BM37" s="231"/>
      <c r="BN37" s="231"/>
      <c r="BO37" s="231"/>
      <c r="BP37" s="162"/>
      <c r="BQ37" s="478"/>
      <c r="BR37" s="478"/>
      <c r="BS37" s="231"/>
      <c r="BT37" s="162"/>
      <c r="BU37" s="162"/>
      <c r="BV37" s="162"/>
      <c r="BW37" s="162"/>
      <c r="BX37" s="162"/>
      <c r="BY37" s="231"/>
      <c r="BZ37" s="162"/>
      <c r="CA37" s="162"/>
    </row>
    <row r="38" spans="1:79" ht="29" x14ac:dyDescent="0.35">
      <c r="A38" s="1103"/>
      <c r="B38" s="518"/>
      <c r="C38" s="133" t="s">
        <v>127</v>
      </c>
      <c r="D38" s="295"/>
      <c r="E38" s="231"/>
      <c r="F38" s="231"/>
      <c r="G38" s="458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331"/>
      <c r="S38" s="331"/>
      <c r="T38" s="1059"/>
      <c r="U38" s="458">
        <v>2</v>
      </c>
      <c r="V38" s="458">
        <v>2</v>
      </c>
      <c r="W38" s="518" t="s">
        <v>128</v>
      </c>
      <c r="X38" s="458">
        <v>1</v>
      </c>
      <c r="Y38" s="458" t="s">
        <v>129</v>
      </c>
      <c r="Z38" s="231"/>
      <c r="AA38" s="231"/>
      <c r="AB38" s="231"/>
      <c r="AC38" s="231"/>
      <c r="AD38" s="231"/>
      <c r="AE38" s="231"/>
      <c r="AF38" s="369"/>
      <c r="AG38" s="458">
        <v>1</v>
      </c>
      <c r="AH38" s="458">
        <v>1</v>
      </c>
      <c r="AI38" s="352" t="s">
        <v>130</v>
      </c>
      <c r="AJ38" s="458">
        <v>1</v>
      </c>
      <c r="AK38" s="458">
        <v>2059</v>
      </c>
      <c r="AL38" s="231"/>
      <c r="AM38" s="231"/>
      <c r="AN38" s="231"/>
      <c r="AO38" s="231"/>
      <c r="AP38" s="231"/>
      <c r="AQ38" s="231"/>
      <c r="AR38" s="231"/>
      <c r="AS38" s="231"/>
      <c r="AT38" s="231"/>
      <c r="AU38" s="231"/>
      <c r="AV38" s="458"/>
      <c r="AW38" s="231"/>
      <c r="AX38" s="231"/>
      <c r="AY38" s="231"/>
      <c r="AZ38" s="231"/>
      <c r="BA38" s="231"/>
      <c r="BB38" s="231"/>
      <c r="BC38" s="231"/>
      <c r="BD38" s="231"/>
      <c r="BE38" s="231"/>
      <c r="BF38" s="231"/>
      <c r="BG38" s="231"/>
      <c r="BH38" s="231"/>
      <c r="BI38" s="231"/>
      <c r="BJ38" s="231"/>
      <c r="BK38" s="231"/>
      <c r="BL38" s="231"/>
      <c r="BM38" s="231"/>
      <c r="BN38" s="231"/>
      <c r="BO38" s="231"/>
      <c r="BP38" s="162"/>
      <c r="BQ38" s="478"/>
      <c r="BR38" s="478"/>
      <c r="BS38" s="231"/>
      <c r="BT38" s="162"/>
      <c r="BU38" s="162"/>
      <c r="BV38" s="162"/>
      <c r="BW38" s="162"/>
      <c r="BX38" s="162"/>
      <c r="BY38" s="231"/>
      <c r="BZ38" s="162"/>
      <c r="CA38" s="162"/>
    </row>
    <row r="39" spans="1:79" ht="29" x14ac:dyDescent="0.35">
      <c r="A39" s="1106" t="s">
        <v>131</v>
      </c>
      <c r="B39" s="444" t="s">
        <v>132</v>
      </c>
      <c r="C39" s="125" t="s">
        <v>133</v>
      </c>
      <c r="D39" s="124"/>
      <c r="E39" s="124"/>
      <c r="F39" s="124"/>
      <c r="G39" s="47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332"/>
      <c r="S39" s="332"/>
      <c r="T39" s="1060"/>
      <c r="U39" s="474">
        <v>2</v>
      </c>
      <c r="V39" s="474">
        <v>2</v>
      </c>
      <c r="W39" s="126" t="s">
        <v>134</v>
      </c>
      <c r="X39" s="444">
        <v>1</v>
      </c>
      <c r="Y39" s="474" t="s">
        <v>135</v>
      </c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44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124"/>
      <c r="BL39" s="124"/>
      <c r="BM39" s="124"/>
      <c r="BN39" s="124"/>
      <c r="BO39" s="124"/>
      <c r="BP39" s="124"/>
      <c r="BQ39" s="124"/>
      <c r="BR39" s="124"/>
      <c r="BS39" s="124"/>
      <c r="BT39" s="124"/>
      <c r="BU39" s="124"/>
      <c r="BV39" s="124"/>
      <c r="BW39" s="124"/>
      <c r="BX39" s="124"/>
      <c r="BY39" s="124"/>
      <c r="BZ39" s="124"/>
      <c r="CA39" s="124"/>
    </row>
    <row r="40" spans="1:79" x14ac:dyDescent="0.35">
      <c r="A40" s="1106"/>
      <c r="B40" s="444" t="s">
        <v>136</v>
      </c>
      <c r="C40" s="125" t="s">
        <v>137</v>
      </c>
      <c r="D40" s="124"/>
      <c r="E40" s="124"/>
      <c r="F40" s="124"/>
      <c r="G40" s="47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332"/>
      <c r="S40" s="332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444"/>
      <c r="AW40" s="124"/>
      <c r="AX40" s="124"/>
      <c r="AY40" s="124"/>
      <c r="AZ40" s="124"/>
      <c r="BA40" s="124"/>
      <c r="BB40" s="124"/>
      <c r="BC40" s="124"/>
      <c r="BD40" s="124"/>
      <c r="BE40" s="124"/>
      <c r="BF40" s="124"/>
      <c r="BG40" s="124"/>
      <c r="BH40" s="124"/>
      <c r="BI40" s="124"/>
      <c r="BJ40" s="124"/>
      <c r="BK40" s="124"/>
      <c r="BL40" s="124"/>
      <c r="BM40" s="124"/>
      <c r="BN40" s="124"/>
      <c r="BO40" s="124"/>
      <c r="BP40" s="124"/>
      <c r="BQ40" s="124"/>
      <c r="BR40" s="124"/>
      <c r="BS40" s="124"/>
      <c r="BT40" s="124"/>
      <c r="BU40" s="124"/>
      <c r="BV40" s="124"/>
      <c r="BW40" s="124"/>
      <c r="BX40" s="124"/>
      <c r="BY40" s="124"/>
      <c r="BZ40" s="124"/>
      <c r="CA40" s="124"/>
    </row>
    <row r="41" spans="1:79" x14ac:dyDescent="0.35">
      <c r="A41" s="1106"/>
      <c r="B41" s="444" t="s">
        <v>138</v>
      </c>
      <c r="C41" s="125" t="s">
        <v>137</v>
      </c>
      <c r="D41" s="124"/>
      <c r="E41" s="124"/>
      <c r="F41" s="124"/>
      <c r="G41" s="47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332"/>
      <c r="S41" s="332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44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</row>
    <row r="42" spans="1:79" x14ac:dyDescent="0.35">
      <c r="A42" s="1106" t="s">
        <v>139</v>
      </c>
      <c r="B42" s="685" t="s">
        <v>140</v>
      </c>
      <c r="C42" s="1109" t="s">
        <v>141</v>
      </c>
      <c r="D42" s="695">
        <v>15</v>
      </c>
      <c r="E42" s="695"/>
      <c r="F42" s="695"/>
      <c r="G42" s="695" t="s">
        <v>43</v>
      </c>
      <c r="H42" s="1068"/>
      <c r="I42" s="1069" t="s">
        <v>63</v>
      </c>
      <c r="J42" s="695">
        <v>1</v>
      </c>
      <c r="K42" s="695" t="s">
        <v>64</v>
      </c>
      <c r="L42" s="695">
        <v>2014</v>
      </c>
      <c r="M42" s="663">
        <v>1</v>
      </c>
      <c r="N42" s="1068"/>
      <c r="O42" s="695" t="s">
        <v>63</v>
      </c>
      <c r="P42" s="695">
        <v>1</v>
      </c>
      <c r="Q42" s="695" t="s">
        <v>142</v>
      </c>
      <c r="R42" s="836">
        <v>2026</v>
      </c>
      <c r="S42" s="836">
        <v>1</v>
      </c>
      <c r="T42" s="1068"/>
      <c r="U42" s="695" t="s">
        <v>49</v>
      </c>
      <c r="V42" s="695">
        <v>1</v>
      </c>
      <c r="W42" s="695" t="s">
        <v>143</v>
      </c>
      <c r="X42" s="695">
        <v>1</v>
      </c>
      <c r="Y42" s="695">
        <v>2036</v>
      </c>
      <c r="Z42" s="1068"/>
      <c r="AA42" s="695" t="s">
        <v>44</v>
      </c>
      <c r="AB42" s="695">
        <v>1</v>
      </c>
      <c r="AC42" s="695" t="s">
        <v>144</v>
      </c>
      <c r="AD42" s="695">
        <v>1</v>
      </c>
      <c r="AE42" s="695">
        <v>2045</v>
      </c>
      <c r="AF42" s="1068"/>
      <c r="AG42" s="695" t="s">
        <v>44</v>
      </c>
      <c r="AH42" s="695">
        <v>1</v>
      </c>
      <c r="AI42" s="695" t="s">
        <v>145</v>
      </c>
      <c r="AJ42" s="695">
        <v>1</v>
      </c>
      <c r="AK42" s="695">
        <v>2061</v>
      </c>
      <c r="AL42" s="1068"/>
      <c r="AM42" s="695" t="s">
        <v>44</v>
      </c>
      <c r="AN42" s="695">
        <v>1</v>
      </c>
      <c r="AO42" s="695"/>
      <c r="AP42" s="695"/>
      <c r="AQ42" s="695"/>
      <c r="AR42" s="1068"/>
      <c r="AS42" s="695" t="s">
        <v>44</v>
      </c>
      <c r="AT42" s="695">
        <v>1</v>
      </c>
      <c r="AU42" s="695" t="s">
        <v>146</v>
      </c>
      <c r="AV42" s="695">
        <v>1</v>
      </c>
      <c r="AW42" s="695">
        <v>2074</v>
      </c>
      <c r="AX42" s="1068"/>
      <c r="AY42" s="695" t="s">
        <v>44</v>
      </c>
      <c r="AZ42" s="663">
        <v>1</v>
      </c>
      <c r="BA42" s="695" t="s">
        <v>147</v>
      </c>
      <c r="BB42" s="695">
        <v>1</v>
      </c>
      <c r="BC42" s="695">
        <v>2078</v>
      </c>
      <c r="BD42" s="1068"/>
      <c r="BE42" s="695" t="s">
        <v>44</v>
      </c>
      <c r="BF42" s="695">
        <v>1</v>
      </c>
      <c r="BG42" s="695" t="s">
        <v>148</v>
      </c>
      <c r="BH42" s="695">
        <v>1</v>
      </c>
      <c r="BI42" s="695">
        <v>2084</v>
      </c>
      <c r="BJ42" s="1068"/>
      <c r="BK42" s="695" t="s">
        <v>44</v>
      </c>
      <c r="BL42" s="695">
        <v>1</v>
      </c>
      <c r="BM42" s="695" t="s">
        <v>149</v>
      </c>
      <c r="BN42" s="695">
        <v>1</v>
      </c>
      <c r="BO42" s="663">
        <v>2091</v>
      </c>
      <c r="BP42" s="1068"/>
      <c r="BQ42" s="695" t="s">
        <v>44</v>
      </c>
      <c r="BR42" s="695">
        <v>1</v>
      </c>
      <c r="BS42" s="695"/>
      <c r="BT42" s="695"/>
      <c r="BU42" s="695"/>
      <c r="BV42" s="1068"/>
      <c r="BW42" s="695" t="s">
        <v>44</v>
      </c>
      <c r="BX42" s="695">
        <v>1</v>
      </c>
      <c r="BY42" s="695"/>
      <c r="BZ42" s="695"/>
      <c r="CA42" s="695"/>
    </row>
    <row r="43" spans="1:79" x14ac:dyDescent="0.35">
      <c r="A43" s="1106"/>
      <c r="B43" s="685"/>
      <c r="C43" s="1109"/>
      <c r="D43" s="695"/>
      <c r="E43" s="695"/>
      <c r="F43" s="695"/>
      <c r="G43" s="695"/>
      <c r="H43" s="1068"/>
      <c r="I43" s="1069"/>
      <c r="J43" s="695"/>
      <c r="K43" s="695"/>
      <c r="L43" s="695"/>
      <c r="M43" s="665"/>
      <c r="N43" s="1068"/>
      <c r="O43" s="695"/>
      <c r="P43" s="695"/>
      <c r="Q43" s="695"/>
      <c r="R43" s="836"/>
      <c r="S43" s="836"/>
      <c r="T43" s="1068"/>
      <c r="U43" s="695"/>
      <c r="V43" s="695"/>
      <c r="W43" s="695"/>
      <c r="X43" s="695"/>
      <c r="Y43" s="695"/>
      <c r="Z43" s="1068"/>
      <c r="AA43" s="695"/>
      <c r="AB43" s="695"/>
      <c r="AC43" s="695"/>
      <c r="AD43" s="695"/>
      <c r="AE43" s="695"/>
      <c r="AF43" s="1068"/>
      <c r="AG43" s="695"/>
      <c r="AH43" s="695"/>
      <c r="AI43" s="695"/>
      <c r="AJ43" s="695"/>
      <c r="AK43" s="695"/>
      <c r="AL43" s="1068"/>
      <c r="AM43" s="695"/>
      <c r="AN43" s="695"/>
      <c r="AO43" s="695"/>
      <c r="AP43" s="695"/>
      <c r="AQ43" s="695"/>
      <c r="AR43" s="1068"/>
      <c r="AS43" s="695"/>
      <c r="AT43" s="695"/>
      <c r="AU43" s="695"/>
      <c r="AV43" s="695"/>
      <c r="AW43" s="695"/>
      <c r="AX43" s="1068"/>
      <c r="AY43" s="695"/>
      <c r="AZ43" s="665"/>
      <c r="BA43" s="695"/>
      <c r="BB43" s="695"/>
      <c r="BC43" s="695"/>
      <c r="BD43" s="1068"/>
      <c r="BE43" s="695"/>
      <c r="BF43" s="695"/>
      <c r="BG43" s="695"/>
      <c r="BH43" s="695"/>
      <c r="BI43" s="695"/>
      <c r="BJ43" s="1068"/>
      <c r="BK43" s="695"/>
      <c r="BL43" s="695"/>
      <c r="BM43" s="695"/>
      <c r="BN43" s="695"/>
      <c r="BO43" s="665"/>
      <c r="BP43" s="1068"/>
      <c r="BQ43" s="695"/>
      <c r="BR43" s="695"/>
      <c r="BS43" s="695"/>
      <c r="BT43" s="695"/>
      <c r="BU43" s="695"/>
      <c r="BV43" s="1068"/>
      <c r="BW43" s="695"/>
      <c r="BX43" s="695"/>
      <c r="BY43" s="695"/>
      <c r="BZ43" s="695"/>
      <c r="CA43" s="695"/>
    </row>
    <row r="44" spans="1:79" x14ac:dyDescent="0.35">
      <c r="A44" s="1107" t="s">
        <v>150</v>
      </c>
      <c r="B44" s="1096" t="s">
        <v>151</v>
      </c>
      <c r="C44" s="123" t="s">
        <v>152</v>
      </c>
      <c r="D44" s="1057">
        <v>15</v>
      </c>
      <c r="E44" s="1057"/>
      <c r="F44" s="1057"/>
      <c r="G44" s="1057" t="s">
        <v>43</v>
      </c>
      <c r="H44" s="1059"/>
      <c r="I44" s="694" t="s">
        <v>153</v>
      </c>
      <c r="J44" s="694">
        <v>1</v>
      </c>
      <c r="K44" s="1110" t="s">
        <v>154</v>
      </c>
      <c r="L44" s="1094" t="s">
        <v>155</v>
      </c>
      <c r="M44" s="1104">
        <v>1</v>
      </c>
      <c r="N44" s="1059"/>
      <c r="O44" s="694">
        <v>2</v>
      </c>
      <c r="P44" s="694">
        <v>1</v>
      </c>
      <c r="Q44" s="1096" t="s">
        <v>156</v>
      </c>
      <c r="R44" s="903">
        <v>2027</v>
      </c>
      <c r="S44" s="903">
        <v>1</v>
      </c>
      <c r="T44" s="1059"/>
      <c r="U44" s="694" t="s">
        <v>153</v>
      </c>
      <c r="V44" s="694">
        <v>1</v>
      </c>
      <c r="W44" s="912" t="s">
        <v>157</v>
      </c>
      <c r="X44" s="694">
        <v>1</v>
      </c>
      <c r="Y44" s="1057" t="s">
        <v>158</v>
      </c>
      <c r="Z44" s="1059"/>
      <c r="AA44" s="694" t="s">
        <v>153</v>
      </c>
      <c r="AB44" s="694">
        <v>1</v>
      </c>
      <c r="AC44" s="1113" t="s">
        <v>159</v>
      </c>
      <c r="AD44" s="694">
        <v>1</v>
      </c>
      <c r="AE44" s="1057" t="s">
        <v>160</v>
      </c>
      <c r="AF44" s="1059"/>
      <c r="AG44" s="694" t="s">
        <v>153</v>
      </c>
      <c r="AH44" s="694">
        <v>1</v>
      </c>
      <c r="AI44" s="1096" t="s">
        <v>161</v>
      </c>
      <c r="AJ44" s="1057">
        <v>1</v>
      </c>
      <c r="AK44" s="1096" t="s">
        <v>162</v>
      </c>
      <c r="AL44" s="1059"/>
      <c r="AM44" s="694" t="s">
        <v>153</v>
      </c>
      <c r="AN44" s="694">
        <v>1</v>
      </c>
      <c r="AO44" s="1057"/>
      <c r="AP44" s="1057"/>
      <c r="AQ44" s="1057"/>
      <c r="AR44" s="1059"/>
      <c r="AS44" s="694" t="s">
        <v>153</v>
      </c>
      <c r="AT44" s="694">
        <v>1</v>
      </c>
      <c r="AU44" s="1096" t="s">
        <v>163</v>
      </c>
      <c r="AV44" s="694">
        <v>1</v>
      </c>
      <c r="AW44" s="694">
        <v>2075</v>
      </c>
      <c r="AX44" s="1059"/>
      <c r="AY44" s="694" t="s">
        <v>153</v>
      </c>
      <c r="AZ44" s="658">
        <v>1</v>
      </c>
      <c r="BA44" s="912" t="s">
        <v>82</v>
      </c>
      <c r="BB44" s="1057">
        <v>1</v>
      </c>
      <c r="BC44" s="1057">
        <v>2081</v>
      </c>
      <c r="BD44" s="1059"/>
      <c r="BE44" s="694" t="s">
        <v>153</v>
      </c>
      <c r="BF44" s="694">
        <v>1</v>
      </c>
      <c r="BG44" s="1057" t="s">
        <v>83</v>
      </c>
      <c r="BH44" s="1057">
        <v>1</v>
      </c>
      <c r="BI44" s="1057">
        <v>2089</v>
      </c>
      <c r="BJ44" s="1059"/>
      <c r="BK44" s="694" t="s">
        <v>153</v>
      </c>
      <c r="BL44" s="694">
        <v>1</v>
      </c>
      <c r="BM44" s="1057" t="s">
        <v>164</v>
      </c>
      <c r="BN44" s="1057">
        <v>1</v>
      </c>
      <c r="BO44" s="1099">
        <v>2096</v>
      </c>
      <c r="BP44" s="1059"/>
      <c r="BQ44" s="694" t="s">
        <v>153</v>
      </c>
      <c r="BR44" s="694">
        <v>1</v>
      </c>
      <c r="BS44" s="1057"/>
      <c r="BT44" s="1057"/>
      <c r="BU44" s="1057"/>
      <c r="BV44" s="1059"/>
      <c r="BW44" s="694" t="s">
        <v>153</v>
      </c>
      <c r="BX44" s="694">
        <v>1</v>
      </c>
      <c r="BY44" s="1057"/>
      <c r="BZ44" s="1057"/>
      <c r="CA44" s="1057"/>
    </row>
    <row r="45" spans="1:79" x14ac:dyDescent="0.35">
      <c r="A45" s="1107"/>
      <c r="B45" s="1097"/>
      <c r="C45" s="205" t="s">
        <v>94</v>
      </c>
      <c r="D45" s="1058"/>
      <c r="E45" s="1058"/>
      <c r="F45" s="1058"/>
      <c r="G45" s="1058"/>
      <c r="H45" s="1060"/>
      <c r="I45" s="816"/>
      <c r="J45" s="816"/>
      <c r="K45" s="1111"/>
      <c r="L45" s="1095"/>
      <c r="M45" s="1105"/>
      <c r="N45" s="1060"/>
      <c r="O45" s="816"/>
      <c r="P45" s="816"/>
      <c r="Q45" s="1097"/>
      <c r="R45" s="1098"/>
      <c r="S45" s="1098"/>
      <c r="T45" s="1060"/>
      <c r="U45" s="816"/>
      <c r="V45" s="816"/>
      <c r="W45" s="1061"/>
      <c r="X45" s="816"/>
      <c r="Y45" s="1058"/>
      <c r="Z45" s="1060"/>
      <c r="AA45" s="816"/>
      <c r="AB45" s="816"/>
      <c r="AC45" s="1097"/>
      <c r="AD45" s="816"/>
      <c r="AE45" s="1058"/>
      <c r="AF45" s="1060"/>
      <c r="AG45" s="816"/>
      <c r="AH45" s="816"/>
      <c r="AI45" s="1097"/>
      <c r="AJ45" s="1058"/>
      <c r="AK45" s="1097"/>
      <c r="AL45" s="1060"/>
      <c r="AM45" s="816"/>
      <c r="AN45" s="816"/>
      <c r="AO45" s="1058"/>
      <c r="AP45" s="1058"/>
      <c r="AQ45" s="1058"/>
      <c r="AR45" s="1060"/>
      <c r="AS45" s="816"/>
      <c r="AT45" s="816"/>
      <c r="AU45" s="1097"/>
      <c r="AV45" s="816"/>
      <c r="AW45" s="816"/>
      <c r="AX45" s="1060"/>
      <c r="AY45" s="816"/>
      <c r="AZ45" s="659"/>
      <c r="BA45" s="1061"/>
      <c r="BB45" s="1058"/>
      <c r="BC45" s="1058"/>
      <c r="BD45" s="1060"/>
      <c r="BE45" s="816"/>
      <c r="BF45" s="816"/>
      <c r="BG45" s="1058"/>
      <c r="BH45" s="1058"/>
      <c r="BI45" s="1058"/>
      <c r="BJ45" s="1060"/>
      <c r="BK45" s="816"/>
      <c r="BL45" s="816"/>
      <c r="BM45" s="1058"/>
      <c r="BN45" s="1058"/>
      <c r="BO45" s="1100"/>
      <c r="BP45" s="1060"/>
      <c r="BQ45" s="816"/>
      <c r="BR45" s="816"/>
      <c r="BS45" s="1058"/>
      <c r="BT45" s="1058"/>
      <c r="BU45" s="1058"/>
      <c r="BV45" s="1060"/>
      <c r="BW45" s="816"/>
      <c r="BX45" s="816"/>
      <c r="BY45" s="1058"/>
      <c r="BZ45" s="1058"/>
      <c r="CA45" s="1058"/>
    </row>
    <row r="46" spans="1:79" ht="28.5" customHeight="1" x14ac:dyDescent="0.35">
      <c r="A46" s="1072" t="s">
        <v>165</v>
      </c>
      <c r="B46" s="695" t="s">
        <v>166</v>
      </c>
      <c r="C46" s="157" t="s">
        <v>167</v>
      </c>
      <c r="D46" s="444">
        <v>180</v>
      </c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4"/>
      <c r="P46" s="124"/>
      <c r="Q46" s="124"/>
      <c r="R46" s="295"/>
      <c r="S46" s="295"/>
      <c r="T46" s="124"/>
      <c r="U46" s="124"/>
      <c r="V46" s="124"/>
      <c r="W46" s="124"/>
      <c r="X46" s="124"/>
      <c r="Y46" s="124"/>
      <c r="Z46" s="1057"/>
      <c r="AA46" s="444"/>
      <c r="AB46" s="444"/>
      <c r="AC46" s="124"/>
      <c r="AD46" s="444"/>
      <c r="AE46" s="124"/>
      <c r="AF46" s="1059"/>
      <c r="AG46" s="444">
        <v>1</v>
      </c>
      <c r="AH46" s="444">
        <v>3</v>
      </c>
      <c r="AI46" s="529" t="s">
        <v>168</v>
      </c>
      <c r="AJ46" s="444">
        <v>1</v>
      </c>
      <c r="AK46" s="444">
        <v>2047</v>
      </c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 t="s">
        <v>169</v>
      </c>
      <c r="BH46" s="124"/>
      <c r="BI46" s="124"/>
      <c r="BJ46" s="291"/>
      <c r="BK46" s="474">
        <v>1</v>
      </c>
      <c r="BL46" s="474">
        <v>3</v>
      </c>
      <c r="BM46" s="124"/>
      <c r="BN46" s="124"/>
      <c r="BO46" s="444">
        <v>2093</v>
      </c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</row>
    <row r="47" spans="1:79" ht="29" x14ac:dyDescent="0.35">
      <c r="A47" s="1072"/>
      <c r="B47" s="695"/>
      <c r="C47" s="157" t="s">
        <v>170</v>
      </c>
      <c r="D47" s="444">
        <v>180</v>
      </c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124"/>
      <c r="R47" s="295"/>
      <c r="S47" s="295"/>
      <c r="T47" s="124"/>
      <c r="U47" s="124"/>
      <c r="V47" s="124"/>
      <c r="W47" s="124"/>
      <c r="X47" s="124"/>
      <c r="Y47" s="124"/>
      <c r="Z47" s="1058"/>
      <c r="AA47" s="444"/>
      <c r="AB47" s="444"/>
      <c r="AC47" s="124"/>
      <c r="AD47" s="444"/>
      <c r="AE47" s="124"/>
      <c r="AF47" s="1060"/>
      <c r="AG47" s="444">
        <v>1</v>
      </c>
      <c r="AH47" s="444">
        <v>3</v>
      </c>
      <c r="AI47" s="529" t="s">
        <v>168</v>
      </c>
      <c r="AJ47" s="444">
        <v>1</v>
      </c>
      <c r="AK47" s="444">
        <v>2048</v>
      </c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292"/>
      <c r="BK47" s="474">
        <v>1</v>
      </c>
      <c r="BL47" s="474">
        <v>3</v>
      </c>
      <c r="BM47" s="124"/>
      <c r="BN47" s="124"/>
      <c r="BO47" s="444">
        <v>2093</v>
      </c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</row>
    <row r="48" spans="1:79" x14ac:dyDescent="0.35">
      <c r="A48" s="1072"/>
      <c r="B48" s="695"/>
      <c r="C48" s="157" t="s">
        <v>171</v>
      </c>
      <c r="D48" s="444">
        <v>365</v>
      </c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295"/>
      <c r="S48" s="295"/>
      <c r="T48" s="124"/>
      <c r="U48" s="124"/>
      <c r="V48" s="124"/>
      <c r="W48" s="124"/>
      <c r="X48" s="124"/>
      <c r="Y48" s="124"/>
      <c r="Z48" s="124"/>
      <c r="AA48" s="124"/>
      <c r="AB48" s="124"/>
      <c r="AC48" s="124"/>
      <c r="AD48" s="124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059"/>
      <c r="BK48" s="474">
        <v>1</v>
      </c>
      <c r="BL48" s="474">
        <v>3</v>
      </c>
      <c r="BM48" s="124" t="s">
        <v>172</v>
      </c>
      <c r="BN48" s="124">
        <v>1</v>
      </c>
      <c r="BO48" s="444">
        <v>2094</v>
      </c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</row>
    <row r="49" spans="1:79" x14ac:dyDescent="0.35">
      <c r="A49" s="1072"/>
      <c r="B49" s="695"/>
      <c r="C49" s="157" t="s">
        <v>173</v>
      </c>
      <c r="D49" s="444">
        <v>365</v>
      </c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295"/>
      <c r="S49" s="295"/>
      <c r="T49" s="124"/>
      <c r="U49" s="124"/>
      <c r="V49" s="124"/>
      <c r="W49" s="124"/>
      <c r="X49" s="124"/>
      <c r="Y49" s="124"/>
      <c r="Z49" s="124"/>
      <c r="AA49" s="124"/>
      <c r="AB49" s="124"/>
      <c r="AC49" s="124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060"/>
      <c r="BK49" s="474">
        <v>1</v>
      </c>
      <c r="BL49" s="474">
        <v>3</v>
      </c>
      <c r="BM49" s="124" t="s">
        <v>172</v>
      </c>
      <c r="BN49" s="124">
        <v>1</v>
      </c>
      <c r="BO49" s="444">
        <v>2094</v>
      </c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</row>
    <row r="50" spans="1:79" ht="37.5" customHeight="1" x14ac:dyDescent="0.35">
      <c r="A50" s="451" t="s">
        <v>174</v>
      </c>
      <c r="B50" s="294" t="s">
        <v>40</v>
      </c>
      <c r="C50" s="157" t="s">
        <v>175</v>
      </c>
      <c r="D50" s="444">
        <v>180</v>
      </c>
      <c r="E50" s="124"/>
      <c r="F50" s="124"/>
      <c r="G50" s="124"/>
      <c r="H50" s="124"/>
      <c r="I50" s="124"/>
      <c r="J50" s="124"/>
      <c r="K50" s="124"/>
      <c r="L50" s="124"/>
      <c r="M50" s="124"/>
      <c r="N50" s="293"/>
      <c r="O50" s="444">
        <v>1</v>
      </c>
      <c r="P50" s="444">
        <v>5</v>
      </c>
      <c r="Q50" s="126" t="s">
        <v>176</v>
      </c>
      <c r="R50" s="478">
        <v>2028</v>
      </c>
      <c r="S50" s="478">
        <v>1</v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293"/>
      <c r="AY50" s="444">
        <v>1</v>
      </c>
      <c r="AZ50" s="444">
        <v>5</v>
      </c>
      <c r="BA50" s="426" t="s">
        <v>177</v>
      </c>
      <c r="BB50" s="444">
        <v>1</v>
      </c>
      <c r="BC50" s="444">
        <v>2079</v>
      </c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</row>
    <row r="51" spans="1:79" x14ac:dyDescent="0.35">
      <c r="N51" s="133"/>
    </row>
    <row r="55" spans="1:79" ht="15" customHeight="1" x14ac:dyDescent="0.35"/>
    <row r="56" spans="1:79" ht="15" customHeight="1" x14ac:dyDescent="0.35"/>
    <row r="57" spans="1:79" ht="15" customHeight="1" x14ac:dyDescent="0.35"/>
    <row r="58" spans="1:79" ht="27" customHeight="1" x14ac:dyDescent="0.5">
      <c r="G58" s="1108" t="s">
        <v>1</v>
      </c>
      <c r="H58" s="1108"/>
      <c r="I58" s="1108"/>
      <c r="J58" s="1108"/>
      <c r="K58" s="1108"/>
      <c r="BO58" t="s">
        <v>169</v>
      </c>
    </row>
    <row r="59" spans="1:79" ht="15" customHeight="1" x14ac:dyDescent="0.45">
      <c r="G59" s="124"/>
      <c r="H59" s="1037" t="s">
        <v>6</v>
      </c>
      <c r="I59" s="1037"/>
      <c r="J59" s="1037" t="s">
        <v>178</v>
      </c>
      <c r="K59" s="1037"/>
    </row>
    <row r="60" spans="1:79" ht="15" customHeight="1" x14ac:dyDescent="0.45">
      <c r="G60" s="262" t="s">
        <v>19</v>
      </c>
      <c r="H60" s="124">
        <f>H61+H62</f>
        <v>8</v>
      </c>
      <c r="I60" s="124"/>
      <c r="J60" s="124">
        <f>J61+J62</f>
        <v>0</v>
      </c>
      <c r="K60" s="124"/>
    </row>
    <row r="61" spans="1:79" ht="15" customHeight="1" x14ac:dyDescent="0.45">
      <c r="G61" s="262" t="s">
        <v>20</v>
      </c>
      <c r="H61" s="124">
        <f>COUNTIF($M$15:$M$45,"=1")</f>
        <v>8</v>
      </c>
      <c r="I61" s="263">
        <f>H61/H60</f>
        <v>1</v>
      </c>
      <c r="J61" s="124">
        <f>COUNTIF(B44:B369,"=1")</f>
        <v>0</v>
      </c>
      <c r="K61" s="263" t="e">
        <f>J61/J60</f>
        <v>#DIV/0!</v>
      </c>
    </row>
    <row r="62" spans="1:79" ht="15" customHeight="1" x14ac:dyDescent="0.45">
      <c r="G62" s="262" t="s">
        <v>21</v>
      </c>
      <c r="H62" s="124">
        <f>COUNTIF($M$15:$M$45,"=0")</f>
        <v>0</v>
      </c>
      <c r="I62" s="263">
        <f>H62/H60</f>
        <v>0</v>
      </c>
      <c r="J62" s="124">
        <f>COUNTIF(B44:B369,"=0")</f>
        <v>0</v>
      </c>
      <c r="K62" s="263" t="e">
        <f>J62/J60</f>
        <v>#DIV/0!</v>
      </c>
    </row>
    <row r="63" spans="1:79" ht="15.75" customHeight="1" x14ac:dyDescent="0.35"/>
    <row r="64" spans="1:79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.7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.7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.75" customHeight="1" x14ac:dyDescent="0.35"/>
    <row r="128" ht="15" customHeight="1" x14ac:dyDescent="0.35"/>
    <row r="129" ht="15" customHeight="1" x14ac:dyDescent="0.35"/>
    <row r="130" ht="15" customHeight="1" x14ac:dyDescent="0.35"/>
    <row r="131" ht="11.25" customHeight="1" x14ac:dyDescent="0.35"/>
    <row r="132" ht="15" customHeight="1" x14ac:dyDescent="0.35"/>
    <row r="133" ht="15" customHeight="1" x14ac:dyDescent="0.35"/>
    <row r="134" ht="15" customHeight="1" x14ac:dyDescent="0.35"/>
    <row r="135" ht="15.7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30" customHeight="1" x14ac:dyDescent="0.35"/>
    <row r="151" ht="15.75" customHeight="1" x14ac:dyDescent="0.35"/>
    <row r="152" ht="30" customHeight="1" x14ac:dyDescent="0.35"/>
    <row r="153" ht="13.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.7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.7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1" ht="15.7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9" ht="15.7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7" ht="15.7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.7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.7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.7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.7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.7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.7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.7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.7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.7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.7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.7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.7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spans="83:83" ht="15" customHeight="1" x14ac:dyDescent="0.35"/>
    <row r="338" spans="83:83" ht="15" customHeight="1" x14ac:dyDescent="0.35"/>
    <row r="339" spans="83:83" ht="15" customHeight="1" x14ac:dyDescent="0.35"/>
    <row r="340" spans="83:83" ht="15" customHeight="1" x14ac:dyDescent="0.35"/>
    <row r="341" spans="83:83" ht="15" customHeight="1" x14ac:dyDescent="0.35"/>
    <row r="342" spans="83:83" ht="15" customHeight="1" x14ac:dyDescent="0.35"/>
    <row r="343" spans="83:83" ht="15.75" customHeight="1" x14ac:dyDescent="0.35"/>
    <row r="344" spans="83:83" ht="15" customHeight="1" x14ac:dyDescent="0.35"/>
    <row r="345" spans="83:83" ht="15" customHeight="1" x14ac:dyDescent="0.35">
      <c r="CE345" s="158"/>
    </row>
    <row r="346" spans="83:83" ht="15" customHeight="1" x14ac:dyDescent="0.35"/>
    <row r="347" spans="83:83" ht="15" customHeight="1" x14ac:dyDescent="0.35"/>
    <row r="348" spans="83:83" ht="15" customHeight="1" x14ac:dyDescent="0.35"/>
    <row r="349" spans="83:83" ht="15" customHeight="1" x14ac:dyDescent="0.35"/>
    <row r="350" spans="83:83" ht="15" customHeight="1" x14ac:dyDescent="0.35"/>
    <row r="351" spans="83:83" ht="15" customHeight="1" x14ac:dyDescent="0.35"/>
    <row r="352" spans="83:83" ht="15" customHeight="1" x14ac:dyDescent="0.35"/>
    <row r="353" ht="15" customHeight="1" x14ac:dyDescent="0.35"/>
    <row r="354" ht="16.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.7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.75" customHeight="1" x14ac:dyDescent="0.35"/>
  </sheetData>
  <autoFilter ref="A14:CE378" xr:uid="{00000000-0009-0000-0000-000006000000}"/>
  <mergeCells count="699">
    <mergeCell ref="AC15:AC16"/>
    <mergeCell ref="AC17:AC18"/>
    <mergeCell ref="AC19:AC20"/>
    <mergeCell ref="AC21:AC23"/>
    <mergeCell ref="AC27:AC28"/>
    <mergeCell ref="AC29:AC30"/>
    <mergeCell ref="AC42:AC43"/>
    <mergeCell ref="AC44:AC45"/>
    <mergeCell ref="Y19:Y20"/>
    <mergeCell ref="Z19:Z20"/>
    <mergeCell ref="AA19:AA20"/>
    <mergeCell ref="AC24:AC26"/>
    <mergeCell ref="Y17:Y18"/>
    <mergeCell ref="Z17:Z18"/>
    <mergeCell ref="AA17:AA18"/>
    <mergeCell ref="AO15:AO16"/>
    <mergeCell ref="AO17:AO18"/>
    <mergeCell ref="AO19:AO20"/>
    <mergeCell ref="AO21:AO23"/>
    <mergeCell ref="AO27:AO28"/>
    <mergeCell ref="AO29:AO30"/>
    <mergeCell ref="AK44:AK45"/>
    <mergeCell ref="AM42:AM43"/>
    <mergeCell ref="AN42:AN43"/>
    <mergeCell ref="AM19:AM20"/>
    <mergeCell ref="AN19:AN20"/>
    <mergeCell ref="AK17:AK18"/>
    <mergeCell ref="AL17:AL18"/>
    <mergeCell ref="AM17:AM18"/>
    <mergeCell ref="AN17:AN18"/>
    <mergeCell ref="AK42:AK43"/>
    <mergeCell ref="AL42:AL43"/>
    <mergeCell ref="AO42:AO43"/>
    <mergeCell ref="AF46:AF47"/>
    <mergeCell ref="AD29:AD30"/>
    <mergeCell ref="AE29:AE30"/>
    <mergeCell ref="AJ15:AJ16"/>
    <mergeCell ref="AJ17:AJ18"/>
    <mergeCell ref="AJ19:AJ20"/>
    <mergeCell ref="AJ21:AJ23"/>
    <mergeCell ref="AJ27:AJ28"/>
    <mergeCell ref="AJ29:AJ30"/>
    <mergeCell ref="AJ42:AJ43"/>
    <mergeCell ref="AJ44:AJ45"/>
    <mergeCell ref="AJ24:AJ26"/>
    <mergeCell ref="AG24:AG26"/>
    <mergeCell ref="AH24:AH26"/>
    <mergeCell ref="AF44:AF45"/>
    <mergeCell ref="AG44:AG45"/>
    <mergeCell ref="AH44:AH45"/>
    <mergeCell ref="AI44:AI45"/>
    <mergeCell ref="AF42:AF43"/>
    <mergeCell ref="AI24:AI26"/>
    <mergeCell ref="AI29:AI34"/>
    <mergeCell ref="AI42:AI43"/>
    <mergeCell ref="AE42:AE43"/>
    <mergeCell ref="G58:K58"/>
    <mergeCell ref="H59:I59"/>
    <mergeCell ref="J59:K59"/>
    <mergeCell ref="B24:B26"/>
    <mergeCell ref="J19:J20"/>
    <mergeCell ref="K19:K20"/>
    <mergeCell ref="L19:L20"/>
    <mergeCell ref="B46:B49"/>
    <mergeCell ref="K24:K26"/>
    <mergeCell ref="L24:L26"/>
    <mergeCell ref="D24:D26"/>
    <mergeCell ref="B42:B43"/>
    <mergeCell ref="C42:C43"/>
    <mergeCell ref="D42:D43"/>
    <mergeCell ref="E42:E43"/>
    <mergeCell ref="B44:B45"/>
    <mergeCell ref="D44:D45"/>
    <mergeCell ref="E44:E45"/>
    <mergeCell ref="F44:F45"/>
    <mergeCell ref="G44:G45"/>
    <mergeCell ref="H44:H45"/>
    <mergeCell ref="I44:I45"/>
    <mergeCell ref="J44:J45"/>
    <mergeCell ref="K44:K45"/>
    <mergeCell ref="AZ44:AZ45"/>
    <mergeCell ref="BB44:BB45"/>
    <mergeCell ref="BC44:BC45"/>
    <mergeCell ref="BD44:BD45"/>
    <mergeCell ref="BE44:BE45"/>
    <mergeCell ref="BF44:BF45"/>
    <mergeCell ref="A35:A38"/>
    <mergeCell ref="M19:M20"/>
    <mergeCell ref="M42:M43"/>
    <mergeCell ref="M44:M45"/>
    <mergeCell ref="M21:M23"/>
    <mergeCell ref="A24:A26"/>
    <mergeCell ref="A39:A41"/>
    <mergeCell ref="A42:A43"/>
    <mergeCell ref="A44:A45"/>
    <mergeCell ref="Y29:Y30"/>
    <mergeCell ref="Z29:Z30"/>
    <mergeCell ref="AA29:AA30"/>
    <mergeCell ref="AB29:AB30"/>
    <mergeCell ref="AA24:AA26"/>
    <mergeCell ref="AB24:AB26"/>
    <mergeCell ref="T38:T39"/>
    <mergeCell ref="AK29:AK34"/>
    <mergeCell ref="AW44:AW45"/>
    <mergeCell ref="BZ44:BZ45"/>
    <mergeCell ref="CA44:CA45"/>
    <mergeCell ref="BO44:BO45"/>
    <mergeCell ref="BP44:BP45"/>
    <mergeCell ref="BQ44:BQ45"/>
    <mergeCell ref="BR44:BR45"/>
    <mergeCell ref="BT44:BT45"/>
    <mergeCell ref="BU44:BU45"/>
    <mergeCell ref="BH44:BH45"/>
    <mergeCell ref="BI44:BI45"/>
    <mergeCell ref="BJ44:BJ45"/>
    <mergeCell ref="BK44:BK45"/>
    <mergeCell ref="BL44:BL45"/>
    <mergeCell ref="BN44:BN45"/>
    <mergeCell ref="AX44:AX45"/>
    <mergeCell ref="AY44:AY45"/>
    <mergeCell ref="AL44:AL45"/>
    <mergeCell ref="AM44:AM45"/>
    <mergeCell ref="AN44:AN45"/>
    <mergeCell ref="AP44:AP45"/>
    <mergeCell ref="AQ44:AQ45"/>
    <mergeCell ref="AR44:AR45"/>
    <mergeCell ref="AU44:AU45"/>
    <mergeCell ref="AO44:AO45"/>
    <mergeCell ref="P44:P45"/>
    <mergeCell ref="Q44:Q45"/>
    <mergeCell ref="R44:R45"/>
    <mergeCell ref="T44:T45"/>
    <mergeCell ref="U44:U45"/>
    <mergeCell ref="V44:V45"/>
    <mergeCell ref="AS44:AS45"/>
    <mergeCell ref="AT44:AT45"/>
    <mergeCell ref="AV44:AV45"/>
    <mergeCell ref="S44:S45"/>
    <mergeCell ref="W44:W45"/>
    <mergeCell ref="AE44:AE45"/>
    <mergeCell ref="X44:X45"/>
    <mergeCell ref="Y44:Y45"/>
    <mergeCell ref="Z44:Z45"/>
    <mergeCell ref="AA44:AA45"/>
    <mergeCell ref="AB44:AB45"/>
    <mergeCell ref="AD44:AD45"/>
    <mergeCell ref="CA42:CA43"/>
    <mergeCell ref="BU42:BU43"/>
    <mergeCell ref="BV42:BV43"/>
    <mergeCell ref="BW42:BW43"/>
    <mergeCell ref="BX42:BX43"/>
    <mergeCell ref="AY42:AY43"/>
    <mergeCell ref="AZ42:AZ43"/>
    <mergeCell ref="BB42:BB43"/>
    <mergeCell ref="BC42:BC43"/>
    <mergeCell ref="BQ42:BQ43"/>
    <mergeCell ref="BD42:BD43"/>
    <mergeCell ref="BE42:BE43"/>
    <mergeCell ref="BF42:BF43"/>
    <mergeCell ref="BL42:BL43"/>
    <mergeCell ref="BN42:BN43"/>
    <mergeCell ref="BO42:BO43"/>
    <mergeCell ref="BP42:BP43"/>
    <mergeCell ref="BH42:BH43"/>
    <mergeCell ref="BI42:BI43"/>
    <mergeCell ref="BJ42:BJ43"/>
    <mergeCell ref="BA42:BA43"/>
    <mergeCell ref="L42:L43"/>
    <mergeCell ref="AA42:AA43"/>
    <mergeCell ref="AB42:AB43"/>
    <mergeCell ref="BZ42:BZ43"/>
    <mergeCell ref="N42:N43"/>
    <mergeCell ref="O42:O43"/>
    <mergeCell ref="F42:F43"/>
    <mergeCell ref="G42:G43"/>
    <mergeCell ref="H42:H43"/>
    <mergeCell ref="I42:I43"/>
    <mergeCell ref="J42:J43"/>
    <mergeCell ref="K42:K43"/>
    <mergeCell ref="W42:W43"/>
    <mergeCell ref="L44:L45"/>
    <mergeCell ref="N44:N45"/>
    <mergeCell ref="O44:O45"/>
    <mergeCell ref="BT31:BT32"/>
    <mergeCell ref="P42:P43"/>
    <mergeCell ref="Q42:Q43"/>
    <mergeCell ref="R42:R43"/>
    <mergeCell ref="T42:T43"/>
    <mergeCell ref="U42:U43"/>
    <mergeCell ref="V42:V43"/>
    <mergeCell ref="X42:X43"/>
    <mergeCell ref="Y42:Y43"/>
    <mergeCell ref="Z42:Z43"/>
    <mergeCell ref="S42:S43"/>
    <mergeCell ref="AP42:AP43"/>
    <mergeCell ref="AQ42:AQ43"/>
    <mergeCell ref="AR42:AR43"/>
    <mergeCell ref="AS42:AS43"/>
    <mergeCell ref="AT42:AT43"/>
    <mergeCell ref="AG42:AG43"/>
    <mergeCell ref="BR42:BR43"/>
    <mergeCell ref="BT42:BT43"/>
    <mergeCell ref="BK42:BK43"/>
    <mergeCell ref="AU42:AU43"/>
    <mergeCell ref="B32:B34"/>
    <mergeCell ref="D32:D33"/>
    <mergeCell ref="BT33:BT34"/>
    <mergeCell ref="A29:A34"/>
    <mergeCell ref="B29:B31"/>
    <mergeCell ref="D29:D31"/>
    <mergeCell ref="E29:E30"/>
    <mergeCell ref="F29:F30"/>
    <mergeCell ref="G29:G30"/>
    <mergeCell ref="BF29:BF30"/>
    <mergeCell ref="BH29:BH30"/>
    <mergeCell ref="BI29:BI30"/>
    <mergeCell ref="BJ29:BJ30"/>
    <mergeCell ref="BK29:BK30"/>
    <mergeCell ref="BL29:BL30"/>
    <mergeCell ref="AY29:AY30"/>
    <mergeCell ref="AZ29:AZ30"/>
    <mergeCell ref="BB29:BB30"/>
    <mergeCell ref="BC29:BC30"/>
    <mergeCell ref="BD29:BD30"/>
    <mergeCell ref="BE29:BE30"/>
    <mergeCell ref="AR29:AR30"/>
    <mergeCell ref="AS29:AS30"/>
    <mergeCell ref="AT29:AT30"/>
    <mergeCell ref="BZ29:BZ30"/>
    <mergeCell ref="CA29:CA30"/>
    <mergeCell ref="BN29:BN30"/>
    <mergeCell ref="BO29:BO30"/>
    <mergeCell ref="BP29:BP30"/>
    <mergeCell ref="BQ29:BQ30"/>
    <mergeCell ref="BR29:BR30"/>
    <mergeCell ref="BT29:BT30"/>
    <mergeCell ref="BU29:BU30"/>
    <mergeCell ref="BV29:BV30"/>
    <mergeCell ref="H29:H30"/>
    <mergeCell ref="I29:I30"/>
    <mergeCell ref="J29:J30"/>
    <mergeCell ref="K29:K30"/>
    <mergeCell ref="L29:L30"/>
    <mergeCell ref="N29:N30"/>
    <mergeCell ref="O29:O30"/>
    <mergeCell ref="P29:P30"/>
    <mergeCell ref="X29:X30"/>
    <mergeCell ref="Q29:Q30"/>
    <mergeCell ref="R29:R30"/>
    <mergeCell ref="S29:S30"/>
    <mergeCell ref="BB27:BB28"/>
    <mergeCell ref="BC27:BC28"/>
    <mergeCell ref="BD27:BD28"/>
    <mergeCell ref="BE27:BE28"/>
    <mergeCell ref="AX29:AX30"/>
    <mergeCell ref="AL29:AL30"/>
    <mergeCell ref="AM29:AM30"/>
    <mergeCell ref="AN29:AN30"/>
    <mergeCell ref="AP29:AP30"/>
    <mergeCell ref="AQ29:AQ30"/>
    <mergeCell ref="AU29:AU30"/>
    <mergeCell ref="AU27:AU28"/>
    <mergeCell ref="AR27:AR28"/>
    <mergeCell ref="AS27:AS28"/>
    <mergeCell ref="AT27:AT28"/>
    <mergeCell ref="BA29:BA30"/>
    <mergeCell ref="BZ27:BZ28"/>
    <mergeCell ref="CA27:CA28"/>
    <mergeCell ref="BN27:BN28"/>
    <mergeCell ref="BO27:BO28"/>
    <mergeCell ref="BP27:BP28"/>
    <mergeCell ref="BQ27:BQ28"/>
    <mergeCell ref="BR27:BR28"/>
    <mergeCell ref="BT27:BT28"/>
    <mergeCell ref="AF29:AF30"/>
    <mergeCell ref="AG29:AG30"/>
    <mergeCell ref="AH29:AH30"/>
    <mergeCell ref="AV29:AV30"/>
    <mergeCell ref="AX27:AX28"/>
    <mergeCell ref="AK27:AK28"/>
    <mergeCell ref="AL27:AL28"/>
    <mergeCell ref="AM27:AM28"/>
    <mergeCell ref="AN27:AN28"/>
    <mergeCell ref="AP27:AP28"/>
    <mergeCell ref="AQ27:AQ28"/>
    <mergeCell ref="BU27:BU28"/>
    <mergeCell ref="BV27:BV28"/>
    <mergeCell ref="BF27:BF28"/>
    <mergeCell ref="BW27:BW28"/>
    <mergeCell ref="BX27:BX28"/>
    <mergeCell ref="O27:O28"/>
    <mergeCell ref="P27:P28"/>
    <mergeCell ref="Q27:Q28"/>
    <mergeCell ref="R27:R28"/>
    <mergeCell ref="T27:T28"/>
    <mergeCell ref="U27:U28"/>
    <mergeCell ref="H27:H28"/>
    <mergeCell ref="I27:I28"/>
    <mergeCell ref="J27:J28"/>
    <mergeCell ref="K27:K28"/>
    <mergeCell ref="L27:L28"/>
    <mergeCell ref="N27:N28"/>
    <mergeCell ref="M27:M28"/>
    <mergeCell ref="S27:S28"/>
    <mergeCell ref="CA21:CA23"/>
    <mergeCell ref="BN21:BN23"/>
    <mergeCell ref="BO21:BO23"/>
    <mergeCell ref="BP21:BP23"/>
    <mergeCell ref="BQ21:BQ23"/>
    <mergeCell ref="BR21:BR23"/>
    <mergeCell ref="BT21:BT23"/>
    <mergeCell ref="A27:A28"/>
    <mergeCell ref="B27:B28"/>
    <mergeCell ref="D27:D28"/>
    <mergeCell ref="E27:E28"/>
    <mergeCell ref="F27:F28"/>
    <mergeCell ref="G27:G28"/>
    <mergeCell ref="BU21:BU23"/>
    <mergeCell ref="BV21:BV23"/>
    <mergeCell ref="BW21:BW23"/>
    <mergeCell ref="BF21:BF23"/>
    <mergeCell ref="BH21:BH23"/>
    <mergeCell ref="BI21:BI23"/>
    <mergeCell ref="BJ21:BJ23"/>
    <mergeCell ref="BK21:BK23"/>
    <mergeCell ref="BL21:BL23"/>
    <mergeCell ref="AY21:AY23"/>
    <mergeCell ref="AZ21:AZ23"/>
    <mergeCell ref="BZ21:BZ23"/>
    <mergeCell ref="BB21:BB23"/>
    <mergeCell ref="BC21:BC23"/>
    <mergeCell ref="BD21:BD23"/>
    <mergeCell ref="BE21:BE23"/>
    <mergeCell ref="AR21:AR23"/>
    <mergeCell ref="AS21:AS23"/>
    <mergeCell ref="AT21:AT23"/>
    <mergeCell ref="AU21:AU23"/>
    <mergeCell ref="BG21:BG23"/>
    <mergeCell ref="V21:V23"/>
    <mergeCell ref="X21:X23"/>
    <mergeCell ref="Y21:Y23"/>
    <mergeCell ref="Z21:Z23"/>
    <mergeCell ref="AA21:AA23"/>
    <mergeCell ref="AB21:AB23"/>
    <mergeCell ref="W21:W23"/>
    <mergeCell ref="AX21:AX23"/>
    <mergeCell ref="AK21:AK23"/>
    <mergeCell ref="AL21:AL23"/>
    <mergeCell ref="AM21:AM23"/>
    <mergeCell ref="AN21:AN23"/>
    <mergeCell ref="AP21:AP23"/>
    <mergeCell ref="AQ21:AQ23"/>
    <mergeCell ref="Q21:Q23"/>
    <mergeCell ref="R21:R23"/>
    <mergeCell ref="T21:T23"/>
    <mergeCell ref="U21:U23"/>
    <mergeCell ref="H21:H23"/>
    <mergeCell ref="I21:I23"/>
    <mergeCell ref="J21:J23"/>
    <mergeCell ref="K21:K23"/>
    <mergeCell ref="L21:L23"/>
    <mergeCell ref="N21:N23"/>
    <mergeCell ref="S21:S23"/>
    <mergeCell ref="BZ19:BZ20"/>
    <mergeCell ref="CA19:CA20"/>
    <mergeCell ref="A21:A23"/>
    <mergeCell ref="B21:B23"/>
    <mergeCell ref="D21:D23"/>
    <mergeCell ref="E21:E23"/>
    <mergeCell ref="F21:F23"/>
    <mergeCell ref="G21:G23"/>
    <mergeCell ref="BP19:BP20"/>
    <mergeCell ref="BQ19:BQ20"/>
    <mergeCell ref="BR19:BR20"/>
    <mergeCell ref="BT19:BT20"/>
    <mergeCell ref="BU19:BU20"/>
    <mergeCell ref="BV19:BV20"/>
    <mergeCell ref="BI19:BI20"/>
    <mergeCell ref="BJ19:BJ20"/>
    <mergeCell ref="BK19:BK20"/>
    <mergeCell ref="BL19:BL20"/>
    <mergeCell ref="BN19:BN20"/>
    <mergeCell ref="BO19:BO20"/>
    <mergeCell ref="BB19:BB20"/>
    <mergeCell ref="BC19:BC20"/>
    <mergeCell ref="O21:O23"/>
    <mergeCell ref="P21:P23"/>
    <mergeCell ref="BD19:BD20"/>
    <mergeCell ref="BE19:BE20"/>
    <mergeCell ref="BF19:BF20"/>
    <mergeCell ref="BH19:BH20"/>
    <mergeCell ref="AT19:AT20"/>
    <mergeCell ref="AV19:AV20"/>
    <mergeCell ref="AW19:AW20"/>
    <mergeCell ref="AX19:AX20"/>
    <mergeCell ref="AY19:AY20"/>
    <mergeCell ref="AZ19:AZ20"/>
    <mergeCell ref="AU19:AU20"/>
    <mergeCell ref="BG19:BG20"/>
    <mergeCell ref="AQ19:AQ20"/>
    <mergeCell ref="AR19:AR20"/>
    <mergeCell ref="AS19:AS20"/>
    <mergeCell ref="AF19:AF20"/>
    <mergeCell ref="AG19:AG20"/>
    <mergeCell ref="AH19:AH20"/>
    <mergeCell ref="AI19:AI20"/>
    <mergeCell ref="AK19:AK20"/>
    <mergeCell ref="AL19:AL20"/>
    <mergeCell ref="Q19:Q20"/>
    <mergeCell ref="R19:R20"/>
    <mergeCell ref="T19:T20"/>
    <mergeCell ref="U19:U20"/>
    <mergeCell ref="V19:V20"/>
    <mergeCell ref="X19:X20"/>
    <mergeCell ref="S19:S20"/>
    <mergeCell ref="W19:W20"/>
    <mergeCell ref="AP19:AP20"/>
    <mergeCell ref="AB19:AB20"/>
    <mergeCell ref="AD19:AD20"/>
    <mergeCell ref="AE19:AE20"/>
    <mergeCell ref="N19:N20"/>
    <mergeCell ref="O19:O20"/>
    <mergeCell ref="P19:P20"/>
    <mergeCell ref="CA17:CA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BT17:BT18"/>
    <mergeCell ref="BU17:BU18"/>
    <mergeCell ref="BV17:BV18"/>
    <mergeCell ref="BW17:BW18"/>
    <mergeCell ref="BX17:BX18"/>
    <mergeCell ref="BZ17:BZ18"/>
    <mergeCell ref="BL17:BL18"/>
    <mergeCell ref="BN17:BN18"/>
    <mergeCell ref="BO17:BO18"/>
    <mergeCell ref="BP17:BP18"/>
    <mergeCell ref="BQ17:BQ18"/>
    <mergeCell ref="BR17:BR18"/>
    <mergeCell ref="BE17:BE18"/>
    <mergeCell ref="BF17:BF18"/>
    <mergeCell ref="BH17:BH18"/>
    <mergeCell ref="BI17:BI18"/>
    <mergeCell ref="BJ17:BJ18"/>
    <mergeCell ref="BK17:BK18"/>
    <mergeCell ref="AX17:AX18"/>
    <mergeCell ref="AY17:AY18"/>
    <mergeCell ref="AZ17:AZ18"/>
    <mergeCell ref="BB17:BB18"/>
    <mergeCell ref="BC17:BC18"/>
    <mergeCell ref="BD17:BD18"/>
    <mergeCell ref="BG17:BG18"/>
    <mergeCell ref="G17:G18"/>
    <mergeCell ref="H17:H18"/>
    <mergeCell ref="I17:I18"/>
    <mergeCell ref="J17:J18"/>
    <mergeCell ref="K17:K18"/>
    <mergeCell ref="L17:L18"/>
    <mergeCell ref="M17:M18"/>
    <mergeCell ref="S17:S18"/>
    <mergeCell ref="U17:U18"/>
    <mergeCell ref="N17:N18"/>
    <mergeCell ref="O17:O18"/>
    <mergeCell ref="P17:P18"/>
    <mergeCell ref="Q17:Q18"/>
    <mergeCell ref="R17:R18"/>
    <mergeCell ref="T17:T18"/>
    <mergeCell ref="CA15:CA16"/>
    <mergeCell ref="BT15:BT16"/>
    <mergeCell ref="BU15:BU16"/>
    <mergeCell ref="BV15:BV16"/>
    <mergeCell ref="BW15:BW16"/>
    <mergeCell ref="BX15:BX16"/>
    <mergeCell ref="BZ15:BZ16"/>
    <mergeCell ref="BH15:BH16"/>
    <mergeCell ref="AT15:AT16"/>
    <mergeCell ref="AV15:AV16"/>
    <mergeCell ref="AW15:AW16"/>
    <mergeCell ref="AX15:AX16"/>
    <mergeCell ref="AY15:AY16"/>
    <mergeCell ref="AZ15:AZ16"/>
    <mergeCell ref="AU15:AU16"/>
    <mergeCell ref="BG15:BG16"/>
    <mergeCell ref="BS15:BS16"/>
    <mergeCell ref="A17:A18"/>
    <mergeCell ref="B17:B18"/>
    <mergeCell ref="C17:C18"/>
    <mergeCell ref="D17:D18"/>
    <mergeCell ref="E17:E18"/>
    <mergeCell ref="F17:F18"/>
    <mergeCell ref="BP15:BP16"/>
    <mergeCell ref="BQ15:BQ16"/>
    <mergeCell ref="BR15:BR16"/>
    <mergeCell ref="BI15:BI16"/>
    <mergeCell ref="BJ15:BJ16"/>
    <mergeCell ref="BK15:BK16"/>
    <mergeCell ref="BL15:BL16"/>
    <mergeCell ref="BN15:BN16"/>
    <mergeCell ref="BO15:BO16"/>
    <mergeCell ref="BB15:BB16"/>
    <mergeCell ref="BC15:BC16"/>
    <mergeCell ref="BD15:BD16"/>
    <mergeCell ref="BE15:BE16"/>
    <mergeCell ref="BF15:BF16"/>
    <mergeCell ref="AH15:AH16"/>
    <mergeCell ref="AI15:AI16"/>
    <mergeCell ref="AK15:AK16"/>
    <mergeCell ref="AL15:AL16"/>
    <mergeCell ref="A15:A16"/>
    <mergeCell ref="D15:D16"/>
    <mergeCell ref="E15:E16"/>
    <mergeCell ref="F15:F16"/>
    <mergeCell ref="G15:G16"/>
    <mergeCell ref="H15:H16"/>
    <mergeCell ref="I15:I16"/>
    <mergeCell ref="Y15:Y16"/>
    <mergeCell ref="Z15:Z16"/>
    <mergeCell ref="T15:T16"/>
    <mergeCell ref="U15:U16"/>
    <mergeCell ref="V15:V16"/>
    <mergeCell ref="X15:X16"/>
    <mergeCell ref="S15:S16"/>
    <mergeCell ref="W15:W16"/>
    <mergeCell ref="A2:A4"/>
    <mergeCell ref="B2:G2"/>
    <mergeCell ref="E3:G3"/>
    <mergeCell ref="E4:G4"/>
    <mergeCell ref="D11:T11"/>
    <mergeCell ref="A12:A14"/>
    <mergeCell ref="B12:B14"/>
    <mergeCell ref="C12:C14"/>
    <mergeCell ref="D12:D14"/>
    <mergeCell ref="E12:G13"/>
    <mergeCell ref="H12:CA12"/>
    <mergeCell ref="H13:L13"/>
    <mergeCell ref="N13:R13"/>
    <mergeCell ref="T13:Y13"/>
    <mergeCell ref="Z13:AE13"/>
    <mergeCell ref="AF13:AK13"/>
    <mergeCell ref="AL13:AQ13"/>
    <mergeCell ref="AR13:AW13"/>
    <mergeCell ref="AX13:BC13"/>
    <mergeCell ref="BD13:BI13"/>
    <mergeCell ref="BJ13:BO13"/>
    <mergeCell ref="I2:AN2"/>
    <mergeCell ref="J3:K3"/>
    <mergeCell ref="L3:M3"/>
    <mergeCell ref="A46:A49"/>
    <mergeCell ref="Z46:Z47"/>
    <mergeCell ref="BJ48:BJ49"/>
    <mergeCell ref="BP13:BU13"/>
    <mergeCell ref="BV13:CA13"/>
    <mergeCell ref="Q15:Q16"/>
    <mergeCell ref="R15:R16"/>
    <mergeCell ref="J24:J26"/>
    <mergeCell ref="J15:J16"/>
    <mergeCell ref="K15:K16"/>
    <mergeCell ref="L15:L16"/>
    <mergeCell ref="N15:N16"/>
    <mergeCell ref="O15:O16"/>
    <mergeCell ref="P15:P16"/>
    <mergeCell ref="M15:M16"/>
    <mergeCell ref="AA15:AA16"/>
    <mergeCell ref="AB15:AB16"/>
    <mergeCell ref="AD15:AD16"/>
    <mergeCell ref="AE15:AE16"/>
    <mergeCell ref="AM15:AM16"/>
    <mergeCell ref="AN15:AN16"/>
    <mergeCell ref="AP15:AP16"/>
    <mergeCell ref="AQ15:AQ16"/>
    <mergeCell ref="AR15:AR16"/>
    <mergeCell ref="AL3:AM3"/>
    <mergeCell ref="N3:O3"/>
    <mergeCell ref="P3:Q3"/>
    <mergeCell ref="T3:U3"/>
    <mergeCell ref="V3:X3"/>
    <mergeCell ref="Y3:Z3"/>
    <mergeCell ref="AB3:AD3"/>
    <mergeCell ref="AE3:AF3"/>
    <mergeCell ref="AG3:AH3"/>
    <mergeCell ref="AI3:AK3"/>
    <mergeCell ref="V17:V18"/>
    <mergeCell ref="X17:X18"/>
    <mergeCell ref="AV21:AV23"/>
    <mergeCell ref="AW21:AW23"/>
    <mergeCell ref="AV27:AV28"/>
    <mergeCell ref="AW27:AW28"/>
    <mergeCell ref="AW29:AW30"/>
    <mergeCell ref="AV24:AV26"/>
    <mergeCell ref="AU24:AU26"/>
    <mergeCell ref="W29:W30"/>
    <mergeCell ref="X24:X26"/>
    <mergeCell ref="AD21:AD23"/>
    <mergeCell ref="AE21:AE23"/>
    <mergeCell ref="AF21:AF23"/>
    <mergeCell ref="AG21:AG23"/>
    <mergeCell ref="AH21:AH23"/>
    <mergeCell ref="AI21:AI23"/>
    <mergeCell ref="AA27:AA28"/>
    <mergeCell ref="AB27:AB28"/>
    <mergeCell ref="W27:W28"/>
    <mergeCell ref="Y24:Y26"/>
    <mergeCell ref="AD24:AD26"/>
    <mergeCell ref="AE24:AE26"/>
    <mergeCell ref="AK24:AK26"/>
    <mergeCell ref="W17:W18"/>
    <mergeCell ref="AQ17:AQ18"/>
    <mergeCell ref="AR17:AR18"/>
    <mergeCell ref="AI17:AI18"/>
    <mergeCell ref="BA15:BA16"/>
    <mergeCell ref="BA17:BA18"/>
    <mergeCell ref="BA19:BA20"/>
    <mergeCell ref="BA21:BA23"/>
    <mergeCell ref="BA27:BA28"/>
    <mergeCell ref="AS15:AS16"/>
    <mergeCell ref="AF15:AF16"/>
    <mergeCell ref="AG15:AG16"/>
    <mergeCell ref="AD17:AD18"/>
    <mergeCell ref="AE17:AE18"/>
    <mergeCell ref="AF17:AF18"/>
    <mergeCell ref="AG17:AG18"/>
    <mergeCell ref="AH17:AH18"/>
    <mergeCell ref="AS17:AS18"/>
    <mergeCell ref="AP17:AP18"/>
    <mergeCell ref="AB17:AB18"/>
    <mergeCell ref="AT17:AT18"/>
    <mergeCell ref="AV17:AV18"/>
    <mergeCell ref="AW17:AW18"/>
    <mergeCell ref="AU17:AU18"/>
    <mergeCell ref="BA44:BA45"/>
    <mergeCell ref="U24:U26"/>
    <mergeCell ref="V24:V26"/>
    <mergeCell ref="W24:W26"/>
    <mergeCell ref="AW24:AW26"/>
    <mergeCell ref="AS24:AS26"/>
    <mergeCell ref="AT24:AT26"/>
    <mergeCell ref="AD27:AD28"/>
    <mergeCell ref="AE27:AE28"/>
    <mergeCell ref="AF27:AF28"/>
    <mergeCell ref="AG27:AG28"/>
    <mergeCell ref="AH27:AH28"/>
    <mergeCell ref="AI27:AI28"/>
    <mergeCell ref="V27:V28"/>
    <mergeCell ref="X27:X28"/>
    <mergeCell ref="Y27:Y28"/>
    <mergeCell ref="Z27:Z28"/>
    <mergeCell ref="AY27:AY28"/>
    <mergeCell ref="AZ27:AZ28"/>
    <mergeCell ref="AW42:AW43"/>
    <mergeCell ref="AX42:AX43"/>
    <mergeCell ref="AV42:AV43"/>
    <mergeCell ref="AD42:AD43"/>
    <mergeCell ref="AH42:AH43"/>
    <mergeCell ref="BG27:BG28"/>
    <mergeCell ref="BG29:BG30"/>
    <mergeCell ref="BG42:BG43"/>
    <mergeCell ref="BG44:BG45"/>
    <mergeCell ref="BM15:BM16"/>
    <mergeCell ref="BM17:BM18"/>
    <mergeCell ref="BM19:BM20"/>
    <mergeCell ref="BM21:BM23"/>
    <mergeCell ref="BM27:BM28"/>
    <mergeCell ref="BM29:BM30"/>
    <mergeCell ref="BM42:BM43"/>
    <mergeCell ref="BM44:BM45"/>
    <mergeCell ref="BL27:BL28"/>
    <mergeCell ref="BH27:BH28"/>
    <mergeCell ref="BI27:BI28"/>
    <mergeCell ref="BJ27:BJ28"/>
    <mergeCell ref="BK27:BK28"/>
    <mergeCell ref="BS17:BS18"/>
    <mergeCell ref="BS19:BS20"/>
    <mergeCell ref="BS21:BS23"/>
    <mergeCell ref="BS27:BS28"/>
    <mergeCell ref="BS29:BS30"/>
    <mergeCell ref="BS42:BS43"/>
    <mergeCell ref="BS44:BS45"/>
    <mergeCell ref="BY15:BY16"/>
    <mergeCell ref="BY17:BY18"/>
    <mergeCell ref="BY19:BY20"/>
    <mergeCell ref="BY21:BY23"/>
    <mergeCell ref="BY27:BY28"/>
    <mergeCell ref="BY29:BY30"/>
    <mergeCell ref="BY42:BY43"/>
    <mergeCell ref="BY44:BY45"/>
    <mergeCell ref="BW19:BW20"/>
    <mergeCell ref="BX19:BX20"/>
    <mergeCell ref="BX21:BX23"/>
    <mergeCell ref="BW29:BW30"/>
    <mergeCell ref="BX29:BX30"/>
    <mergeCell ref="BV44:BV45"/>
    <mergeCell ref="BW44:BW45"/>
    <mergeCell ref="BX44:BX45"/>
  </mergeCells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97320-0098-492F-87E2-67721B22151F}">
  <dimension ref="A1:EH174"/>
  <sheetViews>
    <sheetView topLeftCell="AC52" zoomScale="69" zoomScaleNormal="69" zoomScaleSheetLayoutView="115" workbookViewId="0">
      <selection activeCell="P21" sqref="P21:P31"/>
    </sheetView>
  </sheetViews>
  <sheetFormatPr baseColWidth="10" defaultColWidth="11.453125" defaultRowHeight="14.5" outlineLevelCol="1" x14ac:dyDescent="0.35"/>
  <cols>
    <col min="1" max="1" width="17.54296875" customWidth="1"/>
    <col min="2" max="2" width="25" customWidth="1"/>
    <col min="3" max="3" width="24.453125" customWidth="1"/>
    <col min="4" max="4" width="15" customWidth="1"/>
    <col min="5" max="5" width="17.1796875" customWidth="1"/>
    <col min="6" max="6" width="19.54296875" customWidth="1"/>
    <col min="7" max="7" width="16.54296875" hidden="1" customWidth="1"/>
    <col min="8" max="11" width="12" hidden="1" customWidth="1" outlineLevel="1"/>
    <col min="12" max="12" width="12" customWidth="1" outlineLevel="1"/>
    <col min="13" max="13" width="12" customWidth="1" outlineLevel="1" collapsed="1"/>
    <col min="14" max="57" width="12" customWidth="1" outlineLevel="1"/>
    <col min="58" max="67" width="12" customWidth="1"/>
  </cols>
  <sheetData>
    <row r="1" spans="1:138" ht="15" thickBot="1" x14ac:dyDescent="0.4"/>
    <row r="2" spans="1:138" ht="15.5" thickTop="1" thickBot="1" x14ac:dyDescent="0.4">
      <c r="A2" s="1040"/>
      <c r="B2" s="1043" t="s">
        <v>179</v>
      </c>
      <c r="C2" s="1044"/>
      <c r="D2" s="1044"/>
      <c r="E2" s="1044"/>
      <c r="F2" s="1044"/>
      <c r="G2" s="1045"/>
      <c r="H2" s="1"/>
      <c r="I2" s="1"/>
      <c r="J2" s="1"/>
      <c r="K2" s="1"/>
      <c r="L2" s="1"/>
      <c r="M2" s="1"/>
      <c r="N2" s="1"/>
      <c r="O2" s="1"/>
      <c r="P2" s="1"/>
    </row>
    <row r="3" spans="1:138" ht="15" thickBot="1" x14ac:dyDescent="0.4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5"/>
      <c r="J3" s="5"/>
      <c r="K3" s="5"/>
      <c r="L3" s="5"/>
      <c r="M3" s="5"/>
      <c r="N3" s="5"/>
      <c r="O3" s="5"/>
      <c r="P3" s="5"/>
    </row>
    <row r="4" spans="1:138" ht="15" thickBot="1" x14ac:dyDescent="0.4">
      <c r="A4" s="1042"/>
      <c r="B4" s="2" t="s">
        <v>18</v>
      </c>
      <c r="C4" s="3">
        <v>1</v>
      </c>
      <c r="D4" s="6" t="s">
        <v>180</v>
      </c>
      <c r="E4" s="1013">
        <v>43682</v>
      </c>
      <c r="F4" s="1014"/>
      <c r="G4" s="1015"/>
      <c r="H4" s="7"/>
      <c r="I4" s="8"/>
      <c r="J4" s="8"/>
      <c r="K4" s="8"/>
      <c r="L4" s="8"/>
      <c r="M4" s="8"/>
      <c r="N4" s="8"/>
      <c r="O4" s="8"/>
      <c r="P4" s="8"/>
    </row>
    <row r="5" spans="1:138" ht="15" thickTop="1" x14ac:dyDescent="0.35">
      <c r="E5" s="9"/>
      <c r="F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138" ht="24" thickBot="1" x14ac:dyDescent="0.4">
      <c r="D6" s="1016"/>
      <c r="E6" s="1016"/>
      <c r="F6" s="1016"/>
      <c r="G6" s="1016"/>
      <c r="H6" s="1016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461"/>
      <c r="T6" s="461"/>
      <c r="U6" s="461"/>
      <c r="V6" s="461"/>
    </row>
    <row r="7" spans="1:138" ht="15" thickBot="1" x14ac:dyDescent="0.4">
      <c r="A7" s="1005" t="s">
        <v>181</v>
      </c>
      <c r="B7" s="1075" t="s">
        <v>182</v>
      </c>
      <c r="C7" s="1075" t="s">
        <v>25</v>
      </c>
      <c r="D7" s="1075" t="s">
        <v>26</v>
      </c>
      <c r="E7" s="1078" t="s">
        <v>27</v>
      </c>
      <c r="F7" s="1078"/>
      <c r="G7" s="1079"/>
      <c r="H7" s="1032">
        <v>2024</v>
      </c>
      <c r="I7" s="1032"/>
      <c r="J7" s="1032"/>
      <c r="K7" s="1032"/>
      <c r="L7" s="1032"/>
      <c r="M7" s="1033"/>
      <c r="N7" s="1033"/>
      <c r="O7" s="1033"/>
      <c r="P7" s="1033"/>
      <c r="Q7" s="1033"/>
      <c r="R7" s="1032"/>
      <c r="S7" s="1032"/>
      <c r="T7" s="1032"/>
      <c r="U7" s="1032"/>
      <c r="V7" s="1032"/>
      <c r="W7" s="1032"/>
      <c r="X7" s="1032"/>
      <c r="Y7" s="1032"/>
      <c r="Z7" s="1032"/>
      <c r="AA7" s="1032"/>
      <c r="AB7" s="1032"/>
      <c r="AC7" s="1032"/>
      <c r="AD7" s="1032"/>
      <c r="AE7" s="1032"/>
      <c r="AF7" s="1032"/>
      <c r="AG7" s="1032"/>
      <c r="AH7" s="1032"/>
      <c r="AI7" s="1032"/>
      <c r="AJ7" s="1032"/>
      <c r="AK7" s="1032"/>
      <c r="AL7" s="1032"/>
      <c r="AM7" s="1032"/>
      <c r="AN7" s="1032"/>
      <c r="AO7" s="1032"/>
      <c r="AP7" s="1032"/>
      <c r="AQ7" s="1032"/>
      <c r="AR7" s="1032"/>
      <c r="AS7" s="1032"/>
      <c r="AT7" s="1032"/>
      <c r="AU7" s="1032"/>
      <c r="AV7" s="1032"/>
      <c r="AW7" s="1032"/>
      <c r="AX7" s="1032"/>
      <c r="AY7" s="1032"/>
      <c r="AZ7" s="1032"/>
      <c r="BA7" s="1032"/>
      <c r="BB7" s="1032"/>
      <c r="BC7" s="1032"/>
      <c r="BD7" s="1032"/>
      <c r="BE7" s="1032"/>
      <c r="BF7" s="1033"/>
      <c r="BG7" s="1033"/>
      <c r="BH7" s="1033"/>
      <c r="BI7" s="1033"/>
      <c r="BJ7" s="1033"/>
      <c r="BK7" s="1032"/>
      <c r="BL7" s="1032"/>
      <c r="BM7" s="1032"/>
      <c r="BN7" s="1032"/>
      <c r="BO7" s="1036"/>
    </row>
    <row r="8" spans="1:138" x14ac:dyDescent="0.35">
      <c r="A8" s="1073"/>
      <c r="B8" s="1076"/>
      <c r="C8" s="1076"/>
      <c r="D8" s="1076"/>
      <c r="E8" s="1080"/>
      <c r="F8" s="1080"/>
      <c r="G8" s="1081"/>
      <c r="H8" s="998" t="s">
        <v>6</v>
      </c>
      <c r="I8" s="998"/>
      <c r="J8" s="998"/>
      <c r="K8" s="998"/>
      <c r="L8" s="999"/>
      <c r="M8" s="1005" t="s">
        <v>7</v>
      </c>
      <c r="N8" s="1006"/>
      <c r="O8" s="1006"/>
      <c r="P8" s="1006"/>
      <c r="Q8" s="1008"/>
      <c r="R8" s="997" t="s">
        <v>8</v>
      </c>
      <c r="S8" s="998"/>
      <c r="T8" s="998"/>
      <c r="U8" s="998"/>
      <c r="V8" s="998"/>
      <c r="W8" s="998" t="s">
        <v>9</v>
      </c>
      <c r="X8" s="998"/>
      <c r="Y8" s="998"/>
      <c r="Z8" s="998"/>
      <c r="AA8" s="998"/>
      <c r="AB8" s="998" t="s">
        <v>10</v>
      </c>
      <c r="AC8" s="998"/>
      <c r="AD8" s="998"/>
      <c r="AE8" s="998"/>
      <c r="AF8" s="998"/>
      <c r="AG8" s="998" t="s">
        <v>11</v>
      </c>
      <c r="AH8" s="998"/>
      <c r="AI8" s="998"/>
      <c r="AJ8" s="998"/>
      <c r="AK8" s="998"/>
      <c r="AL8" s="998" t="s">
        <v>12</v>
      </c>
      <c r="AM8" s="998"/>
      <c r="AN8" s="998"/>
      <c r="AO8" s="998"/>
      <c r="AP8" s="998"/>
      <c r="AQ8" s="998" t="s">
        <v>13</v>
      </c>
      <c r="AR8" s="998"/>
      <c r="AS8" s="998"/>
      <c r="AT8" s="998"/>
      <c r="AU8" s="998"/>
      <c r="AV8" s="998" t="s">
        <v>14</v>
      </c>
      <c r="AW8" s="998"/>
      <c r="AX8" s="998"/>
      <c r="AY8" s="998"/>
      <c r="AZ8" s="998"/>
      <c r="BA8" s="998" t="s">
        <v>15</v>
      </c>
      <c r="BB8" s="998"/>
      <c r="BC8" s="998"/>
      <c r="BD8" s="998"/>
      <c r="BE8" s="999"/>
      <c r="BF8" s="1005" t="s">
        <v>16</v>
      </c>
      <c r="BG8" s="1006"/>
      <c r="BH8" s="1006"/>
      <c r="BI8" s="1006"/>
      <c r="BJ8" s="1008"/>
      <c r="BK8" s="997" t="s">
        <v>17</v>
      </c>
      <c r="BL8" s="998"/>
      <c r="BM8" s="998"/>
      <c r="BN8" s="998"/>
      <c r="BO8" s="1000"/>
    </row>
    <row r="9" spans="1:138" ht="60" customHeight="1" thickBot="1" x14ac:dyDescent="0.4">
      <c r="A9" s="1074"/>
      <c r="B9" s="1077"/>
      <c r="C9" s="1077"/>
      <c r="D9" s="1077"/>
      <c r="E9" s="462" t="s">
        <v>28</v>
      </c>
      <c r="F9" s="462" t="s">
        <v>29</v>
      </c>
      <c r="G9" s="221" t="s">
        <v>30</v>
      </c>
      <c r="H9" s="213" t="s">
        <v>183</v>
      </c>
      <c r="I9" s="206" t="s">
        <v>32</v>
      </c>
      <c r="J9" s="206" t="s">
        <v>33</v>
      </c>
      <c r="K9" s="206" t="s">
        <v>37</v>
      </c>
      <c r="L9" s="226" t="s">
        <v>35</v>
      </c>
      <c r="M9" s="216" t="s">
        <v>183</v>
      </c>
      <c r="N9" s="206" t="s">
        <v>32</v>
      </c>
      <c r="O9" s="206" t="s">
        <v>33</v>
      </c>
      <c r="P9" s="206" t="s">
        <v>37</v>
      </c>
      <c r="Q9" s="214" t="s">
        <v>35</v>
      </c>
      <c r="R9" s="215" t="s">
        <v>183</v>
      </c>
      <c r="S9" s="206" t="s">
        <v>32</v>
      </c>
      <c r="T9" s="206" t="s">
        <v>33</v>
      </c>
      <c r="U9" s="206" t="s">
        <v>37</v>
      </c>
      <c r="V9" s="206" t="s">
        <v>35</v>
      </c>
      <c r="W9" s="213" t="s">
        <v>183</v>
      </c>
      <c r="X9" s="206" t="s">
        <v>32</v>
      </c>
      <c r="Y9" s="206" t="s">
        <v>33</v>
      </c>
      <c r="Z9" s="206" t="s">
        <v>37</v>
      </c>
      <c r="AA9" s="206" t="s">
        <v>35</v>
      </c>
      <c r="AB9" s="213" t="s">
        <v>183</v>
      </c>
      <c r="AC9" s="206" t="s">
        <v>32</v>
      </c>
      <c r="AD9" s="206" t="s">
        <v>33</v>
      </c>
      <c r="AE9" s="206" t="s">
        <v>37</v>
      </c>
      <c r="AF9" s="206" t="s">
        <v>35</v>
      </c>
      <c r="AG9" s="213" t="s">
        <v>183</v>
      </c>
      <c r="AH9" s="206" t="s">
        <v>32</v>
      </c>
      <c r="AI9" s="206" t="s">
        <v>33</v>
      </c>
      <c r="AJ9" s="206" t="s">
        <v>37</v>
      </c>
      <c r="AK9" s="206" t="s">
        <v>35</v>
      </c>
      <c r="AL9" s="213" t="s">
        <v>183</v>
      </c>
      <c r="AM9" s="206" t="s">
        <v>32</v>
      </c>
      <c r="AN9" s="206" t="s">
        <v>33</v>
      </c>
      <c r="AO9" s="206" t="s">
        <v>37</v>
      </c>
      <c r="AP9" s="206" t="s">
        <v>35</v>
      </c>
      <c r="AQ9" s="213" t="s">
        <v>183</v>
      </c>
      <c r="AR9" s="206" t="s">
        <v>32</v>
      </c>
      <c r="AS9" s="206" t="s">
        <v>33</v>
      </c>
      <c r="AT9" s="206" t="s">
        <v>37</v>
      </c>
      <c r="AU9" s="206" t="s">
        <v>35</v>
      </c>
      <c r="AV9" s="213" t="s">
        <v>183</v>
      </c>
      <c r="AW9" s="206" t="s">
        <v>32</v>
      </c>
      <c r="AX9" s="206" t="s">
        <v>33</v>
      </c>
      <c r="AY9" s="206" t="s">
        <v>37</v>
      </c>
      <c r="AZ9" s="206" t="s">
        <v>35</v>
      </c>
      <c r="BA9" s="213" t="s">
        <v>183</v>
      </c>
      <c r="BB9" s="206" t="s">
        <v>32</v>
      </c>
      <c r="BC9" s="206" t="s">
        <v>33</v>
      </c>
      <c r="BD9" s="206" t="s">
        <v>37</v>
      </c>
      <c r="BE9" s="226" t="s">
        <v>35</v>
      </c>
      <c r="BF9" s="216" t="s">
        <v>31</v>
      </c>
      <c r="BG9" s="206" t="s">
        <v>32</v>
      </c>
      <c r="BH9" s="206" t="s">
        <v>33</v>
      </c>
      <c r="BI9" s="206" t="s">
        <v>37</v>
      </c>
      <c r="BJ9" s="214" t="s">
        <v>35</v>
      </c>
      <c r="BK9" s="215" t="s">
        <v>31</v>
      </c>
      <c r="BL9" s="213" t="s">
        <v>32</v>
      </c>
      <c r="BM9" s="206" t="s">
        <v>33</v>
      </c>
      <c r="BN9" s="206" t="s">
        <v>37</v>
      </c>
      <c r="BO9" s="214" t="s">
        <v>35</v>
      </c>
    </row>
    <row r="10" spans="1:138" x14ac:dyDescent="0.35">
      <c r="A10" s="1114" t="s">
        <v>184</v>
      </c>
      <c r="B10" s="1116" t="s">
        <v>185</v>
      </c>
      <c r="C10" s="244" t="s">
        <v>186</v>
      </c>
      <c r="D10" s="915">
        <v>90</v>
      </c>
      <c r="E10" s="925" t="s">
        <v>43</v>
      </c>
      <c r="F10" s="1121"/>
      <c r="G10" s="1121"/>
      <c r="H10" s="1121"/>
      <c r="I10" s="1121"/>
      <c r="J10" s="1121"/>
      <c r="K10" s="1121"/>
      <c r="L10" s="1121"/>
      <c r="M10" s="1127"/>
      <c r="N10" s="925">
        <v>1</v>
      </c>
      <c r="O10" s="925">
        <v>1</v>
      </c>
      <c r="P10" s="1124" t="s">
        <v>187</v>
      </c>
      <c r="Q10" s="925" t="s">
        <v>188</v>
      </c>
      <c r="R10" s="925"/>
      <c r="S10" s="925"/>
      <c r="T10" s="925"/>
      <c r="U10" s="925"/>
      <c r="V10" s="925"/>
      <c r="W10" s="1121"/>
      <c r="X10" s="1121"/>
      <c r="Y10" s="1121"/>
      <c r="Z10" s="1121"/>
      <c r="AA10" s="1121"/>
      <c r="AB10" s="1127"/>
      <c r="AC10" s="925">
        <v>1</v>
      </c>
      <c r="AD10" s="925">
        <v>1</v>
      </c>
      <c r="AE10" s="1121"/>
      <c r="AF10" s="1121"/>
      <c r="AG10" s="1121"/>
      <c r="AH10" s="1121"/>
      <c r="AI10" s="1121"/>
      <c r="AJ10" s="1121"/>
      <c r="AK10" s="1121"/>
      <c r="AL10" s="1121"/>
      <c r="AM10" s="1121"/>
      <c r="AN10" s="1121"/>
      <c r="AO10" s="1121"/>
      <c r="AP10" s="1121"/>
      <c r="AQ10" s="1127"/>
      <c r="AR10" s="925">
        <v>1</v>
      </c>
      <c r="AS10" s="925">
        <v>1</v>
      </c>
      <c r="AT10" s="1121"/>
      <c r="AU10" s="1121"/>
      <c r="AV10" s="1121"/>
      <c r="AW10" s="1121"/>
      <c r="AX10" s="1121"/>
      <c r="AY10" s="1121"/>
      <c r="AZ10" s="1121"/>
      <c r="BA10" s="1121"/>
      <c r="BB10" s="1121"/>
      <c r="BC10" s="1121"/>
      <c r="BD10" s="1121"/>
      <c r="BE10" s="1121"/>
      <c r="BF10" s="1127"/>
      <c r="BG10" s="925">
        <v>1</v>
      </c>
      <c r="BH10" s="925">
        <v>1</v>
      </c>
      <c r="BI10" s="1122"/>
      <c r="BJ10" s="1122"/>
      <c r="BK10" s="1122"/>
      <c r="BL10" s="1122"/>
      <c r="BM10" s="1122"/>
      <c r="BN10" s="1122"/>
      <c r="BO10" s="1122"/>
      <c r="BP10" s="1122"/>
      <c r="BQ10" s="1122"/>
      <c r="BR10" s="1122"/>
      <c r="BS10" s="1122"/>
      <c r="BT10" s="1122"/>
      <c r="BU10" s="1122"/>
      <c r="BV10" s="1122"/>
      <c r="BW10" s="1122"/>
      <c r="BX10" s="1122"/>
      <c r="BY10" s="1122"/>
      <c r="BZ10" s="1122"/>
      <c r="CA10" s="1122"/>
      <c r="CB10" s="1122"/>
      <c r="CC10" s="1122"/>
      <c r="CD10" s="1122"/>
      <c r="CE10" s="1122"/>
      <c r="CF10" s="1122"/>
      <c r="CG10" s="1122"/>
      <c r="CH10" s="1122"/>
      <c r="CI10" s="1122"/>
      <c r="CJ10" s="1122"/>
      <c r="CK10" s="1122"/>
      <c r="CL10" s="1122"/>
      <c r="CM10" s="1122"/>
      <c r="CN10" s="1122"/>
      <c r="CO10" s="1122"/>
      <c r="CP10" s="1122"/>
      <c r="CQ10" s="1122"/>
      <c r="CR10" s="1122"/>
      <c r="CS10" s="1122"/>
      <c r="CT10" s="1122"/>
      <c r="CU10" s="1122"/>
      <c r="CV10" s="1122"/>
      <c r="CW10" s="1122"/>
      <c r="CX10" s="1122"/>
      <c r="CY10" s="1122"/>
      <c r="CZ10" s="1122"/>
      <c r="DA10" s="1122"/>
      <c r="DB10" s="1122"/>
      <c r="DC10" s="1122"/>
      <c r="DD10" s="1122"/>
      <c r="DE10" s="1122"/>
      <c r="DF10" s="1122"/>
      <c r="DG10" s="1122"/>
      <c r="DH10" s="1122"/>
      <c r="DI10" s="1122"/>
      <c r="DJ10" s="1122"/>
      <c r="DK10" s="1122"/>
      <c r="DL10" s="1122"/>
      <c r="DM10" s="1122"/>
      <c r="DN10" s="1122"/>
      <c r="DO10" s="1122"/>
      <c r="DP10" s="1122"/>
      <c r="DQ10" s="1122"/>
      <c r="DR10" s="1122"/>
      <c r="DS10" s="1122"/>
      <c r="DT10" s="1122"/>
      <c r="DU10" s="1122"/>
      <c r="DV10" s="1122"/>
      <c r="DW10" s="1122"/>
      <c r="DX10" s="1122"/>
      <c r="DY10" s="1122"/>
      <c r="DZ10" s="1122"/>
      <c r="EA10" s="1122"/>
      <c r="EB10" s="1122"/>
      <c r="EC10" s="1122"/>
      <c r="ED10" s="1122"/>
      <c r="EE10" s="1122"/>
      <c r="EF10" s="1122"/>
      <c r="EG10" s="1122"/>
      <c r="EH10" s="1122"/>
    </row>
    <row r="11" spans="1:138" x14ac:dyDescent="0.35">
      <c r="A11" s="1115"/>
      <c r="B11" s="1117"/>
      <c r="C11" s="243" t="s">
        <v>189</v>
      </c>
      <c r="D11" s="916"/>
      <c r="E11" s="926"/>
      <c r="F11" s="1122"/>
      <c r="G11" s="1122"/>
      <c r="H11" s="1122"/>
      <c r="I11" s="1122"/>
      <c r="J11" s="1122"/>
      <c r="K11" s="1122"/>
      <c r="L11" s="1122"/>
      <c r="M11" s="1126"/>
      <c r="N11" s="926"/>
      <c r="O11" s="926"/>
      <c r="P11" s="1125"/>
      <c r="Q11" s="926"/>
      <c r="R11" s="926"/>
      <c r="S11" s="926"/>
      <c r="T11" s="926"/>
      <c r="U11" s="926"/>
      <c r="V11" s="926"/>
      <c r="W11" s="1122"/>
      <c r="X11" s="1122"/>
      <c r="Y11" s="1122"/>
      <c r="Z11" s="1122"/>
      <c r="AA11" s="1122"/>
      <c r="AB11" s="1126"/>
      <c r="AC11" s="926"/>
      <c r="AD11" s="926"/>
      <c r="AE11" s="1122"/>
      <c r="AF11" s="1122"/>
      <c r="AG11" s="1122"/>
      <c r="AH11" s="1122"/>
      <c r="AI11" s="1122"/>
      <c r="AJ11" s="1122"/>
      <c r="AK11" s="1122"/>
      <c r="AL11" s="1122"/>
      <c r="AM11" s="1122"/>
      <c r="AN11" s="1122"/>
      <c r="AO11" s="1122"/>
      <c r="AP11" s="1122"/>
      <c r="AQ11" s="1126"/>
      <c r="AR11" s="926"/>
      <c r="AS11" s="926"/>
      <c r="AT11" s="1122"/>
      <c r="AU11" s="1122"/>
      <c r="AV11" s="1122"/>
      <c r="AW11" s="1122"/>
      <c r="AX11" s="1122"/>
      <c r="AY11" s="1122"/>
      <c r="AZ11" s="1122"/>
      <c r="BA11" s="1122"/>
      <c r="BB11" s="1122"/>
      <c r="BC11" s="1122"/>
      <c r="BD11" s="1122"/>
      <c r="BE11" s="1122"/>
      <c r="BF11" s="1126"/>
      <c r="BG11" s="926"/>
      <c r="BH11" s="926"/>
      <c r="BI11" s="1122"/>
      <c r="BJ11" s="1122"/>
      <c r="BK11" s="1122"/>
      <c r="BL11" s="1122"/>
      <c r="BM11" s="1122"/>
      <c r="BN11" s="1122"/>
      <c r="BO11" s="1122"/>
      <c r="BP11" s="1122"/>
      <c r="BQ11" s="1122"/>
      <c r="BR11" s="1122"/>
      <c r="BS11" s="1122"/>
      <c r="BT11" s="1122"/>
      <c r="BU11" s="1122"/>
      <c r="BV11" s="1122"/>
      <c r="BW11" s="1122"/>
      <c r="BX11" s="1122"/>
      <c r="BY11" s="1122"/>
      <c r="BZ11" s="1122"/>
      <c r="CA11" s="1122"/>
      <c r="CB11" s="1122"/>
      <c r="CC11" s="1122"/>
      <c r="CD11" s="1122"/>
      <c r="CE11" s="1122"/>
      <c r="CF11" s="1122"/>
      <c r="CG11" s="1122"/>
      <c r="CH11" s="1122"/>
      <c r="CI11" s="1122"/>
      <c r="CJ11" s="1122"/>
      <c r="CK11" s="1122"/>
      <c r="CL11" s="1122"/>
      <c r="CM11" s="1122"/>
      <c r="CN11" s="1122"/>
      <c r="CO11" s="1122"/>
      <c r="CP11" s="1122"/>
      <c r="CQ11" s="1122"/>
      <c r="CR11" s="1122"/>
      <c r="CS11" s="1122"/>
      <c r="CT11" s="1122"/>
      <c r="CU11" s="1122"/>
      <c r="CV11" s="1122"/>
      <c r="CW11" s="1122"/>
      <c r="CX11" s="1122"/>
      <c r="CY11" s="1122"/>
      <c r="CZ11" s="1122"/>
      <c r="DA11" s="1122"/>
      <c r="DB11" s="1122"/>
      <c r="DC11" s="1122"/>
      <c r="DD11" s="1122"/>
      <c r="DE11" s="1122"/>
      <c r="DF11" s="1122"/>
      <c r="DG11" s="1122"/>
      <c r="DH11" s="1122"/>
      <c r="DI11" s="1122"/>
      <c r="DJ11" s="1122"/>
      <c r="DK11" s="1122"/>
      <c r="DL11" s="1122"/>
      <c r="DM11" s="1122"/>
      <c r="DN11" s="1122"/>
      <c r="DO11" s="1122"/>
      <c r="DP11" s="1122"/>
      <c r="DQ11" s="1122"/>
      <c r="DR11" s="1122"/>
      <c r="DS11" s="1122"/>
      <c r="DT11" s="1122"/>
      <c r="DU11" s="1122"/>
      <c r="DV11" s="1122"/>
      <c r="DW11" s="1122"/>
      <c r="DX11" s="1122"/>
      <c r="DY11" s="1122"/>
      <c r="DZ11" s="1122"/>
      <c r="EA11" s="1122"/>
      <c r="EB11" s="1122"/>
      <c r="EC11" s="1122"/>
      <c r="ED11" s="1122"/>
      <c r="EE11" s="1122"/>
      <c r="EF11" s="1122"/>
      <c r="EG11" s="1122"/>
      <c r="EH11" s="1122"/>
    </row>
    <row r="12" spans="1:138" x14ac:dyDescent="0.35">
      <c r="A12" s="1115"/>
      <c r="B12" s="1117"/>
      <c r="C12" s="243" t="s">
        <v>190</v>
      </c>
      <c r="D12" s="916"/>
      <c r="E12" s="926"/>
      <c r="F12" s="1122"/>
      <c r="G12" s="1122"/>
      <c r="H12" s="1122"/>
      <c r="I12" s="1122"/>
      <c r="J12" s="1122"/>
      <c r="K12" s="1122"/>
      <c r="L12" s="1122"/>
      <c r="M12" s="1126"/>
      <c r="N12" s="926"/>
      <c r="O12" s="926"/>
      <c r="P12" s="1125"/>
      <c r="Q12" s="926"/>
      <c r="R12" s="926"/>
      <c r="S12" s="926"/>
      <c r="T12" s="926"/>
      <c r="U12" s="926"/>
      <c r="V12" s="926"/>
      <c r="W12" s="1122"/>
      <c r="X12" s="1122"/>
      <c r="Y12" s="1122"/>
      <c r="Z12" s="1122"/>
      <c r="AA12" s="1122"/>
      <c r="AB12" s="1126"/>
      <c r="AC12" s="926"/>
      <c r="AD12" s="926"/>
      <c r="AE12" s="1122"/>
      <c r="AF12" s="1122"/>
      <c r="AG12" s="1122"/>
      <c r="AH12" s="1122"/>
      <c r="AI12" s="1122"/>
      <c r="AJ12" s="1122"/>
      <c r="AK12" s="1122"/>
      <c r="AL12" s="1122"/>
      <c r="AM12" s="1122"/>
      <c r="AN12" s="1122"/>
      <c r="AO12" s="1122"/>
      <c r="AP12" s="1122"/>
      <c r="AQ12" s="1126"/>
      <c r="AR12" s="926"/>
      <c r="AS12" s="926"/>
      <c r="AT12" s="1122"/>
      <c r="AU12" s="1122"/>
      <c r="AV12" s="1122"/>
      <c r="AW12" s="1122"/>
      <c r="AX12" s="1122"/>
      <c r="AY12" s="1122"/>
      <c r="AZ12" s="1122"/>
      <c r="BA12" s="1122"/>
      <c r="BB12" s="1122"/>
      <c r="BC12" s="1122"/>
      <c r="BD12" s="1122"/>
      <c r="BE12" s="1122"/>
      <c r="BF12" s="1126"/>
      <c r="BG12" s="926"/>
      <c r="BH12" s="926"/>
      <c r="BI12" s="1122"/>
      <c r="BJ12" s="1122"/>
      <c r="BK12" s="1122"/>
      <c r="BL12" s="1122"/>
      <c r="BM12" s="1122"/>
      <c r="BN12" s="1122"/>
      <c r="BO12" s="1122"/>
      <c r="BP12" s="1122"/>
      <c r="BQ12" s="1122"/>
      <c r="BR12" s="1122"/>
      <c r="BS12" s="1122"/>
      <c r="BT12" s="1122"/>
      <c r="BU12" s="1122"/>
      <c r="BV12" s="1122"/>
      <c r="BW12" s="1122"/>
      <c r="BX12" s="1122"/>
      <c r="BY12" s="1122"/>
      <c r="BZ12" s="1122"/>
      <c r="CA12" s="1122"/>
      <c r="CB12" s="1122"/>
      <c r="CC12" s="1122"/>
      <c r="CD12" s="1122"/>
      <c r="CE12" s="1122"/>
      <c r="CF12" s="1122"/>
      <c r="CG12" s="1122"/>
      <c r="CH12" s="1122"/>
      <c r="CI12" s="1122"/>
      <c r="CJ12" s="1122"/>
      <c r="CK12" s="1122"/>
      <c r="CL12" s="1122"/>
      <c r="CM12" s="1122"/>
      <c r="CN12" s="1122"/>
      <c r="CO12" s="1122"/>
      <c r="CP12" s="1122"/>
      <c r="CQ12" s="1122"/>
      <c r="CR12" s="1122"/>
      <c r="CS12" s="1122"/>
      <c r="CT12" s="1122"/>
      <c r="CU12" s="1122"/>
      <c r="CV12" s="1122"/>
      <c r="CW12" s="1122"/>
      <c r="CX12" s="1122"/>
      <c r="CY12" s="1122"/>
      <c r="CZ12" s="1122"/>
      <c r="DA12" s="1122"/>
      <c r="DB12" s="1122"/>
      <c r="DC12" s="1122"/>
      <c r="DD12" s="1122"/>
      <c r="DE12" s="1122"/>
      <c r="DF12" s="1122"/>
      <c r="DG12" s="1122"/>
      <c r="DH12" s="1122"/>
      <c r="DI12" s="1122"/>
      <c r="DJ12" s="1122"/>
      <c r="DK12" s="1122"/>
      <c r="DL12" s="1122"/>
      <c r="DM12" s="1122"/>
      <c r="DN12" s="1122"/>
      <c r="DO12" s="1122"/>
      <c r="DP12" s="1122"/>
      <c r="DQ12" s="1122"/>
      <c r="DR12" s="1122"/>
      <c r="DS12" s="1122"/>
      <c r="DT12" s="1122"/>
      <c r="DU12" s="1122"/>
      <c r="DV12" s="1122"/>
      <c r="DW12" s="1122"/>
      <c r="DX12" s="1122"/>
      <c r="DY12" s="1122"/>
      <c r="DZ12" s="1122"/>
      <c r="EA12" s="1122"/>
      <c r="EB12" s="1122"/>
      <c r="EC12" s="1122"/>
      <c r="ED12" s="1122"/>
      <c r="EE12" s="1122"/>
      <c r="EF12" s="1122"/>
      <c r="EG12" s="1122"/>
      <c r="EH12" s="1122"/>
    </row>
    <row r="13" spans="1:138" x14ac:dyDescent="0.35">
      <c r="A13" s="1115"/>
      <c r="B13" s="1117"/>
      <c r="C13" s="243" t="s">
        <v>191</v>
      </c>
      <c r="D13" s="916"/>
      <c r="E13" s="926"/>
      <c r="F13" s="1122"/>
      <c r="G13" s="1122"/>
      <c r="H13" s="1122"/>
      <c r="I13" s="1122"/>
      <c r="J13" s="1122"/>
      <c r="K13" s="1122"/>
      <c r="L13" s="1122"/>
      <c r="M13" s="1126"/>
      <c r="N13" s="926"/>
      <c r="O13" s="926"/>
      <c r="P13" s="1125"/>
      <c r="Q13" s="926"/>
      <c r="R13" s="926"/>
      <c r="S13" s="926"/>
      <c r="T13" s="926"/>
      <c r="U13" s="926"/>
      <c r="V13" s="926"/>
      <c r="W13" s="1122"/>
      <c r="X13" s="1122"/>
      <c r="Y13" s="1122"/>
      <c r="Z13" s="1122"/>
      <c r="AA13" s="1122"/>
      <c r="AB13" s="1126"/>
      <c r="AC13" s="926"/>
      <c r="AD13" s="926"/>
      <c r="AE13" s="1122"/>
      <c r="AF13" s="1122"/>
      <c r="AG13" s="1122"/>
      <c r="AH13" s="1122"/>
      <c r="AI13" s="1122"/>
      <c r="AJ13" s="1122"/>
      <c r="AK13" s="1122"/>
      <c r="AL13" s="1122"/>
      <c r="AM13" s="1122"/>
      <c r="AN13" s="1122"/>
      <c r="AO13" s="1122"/>
      <c r="AP13" s="1122"/>
      <c r="AQ13" s="1126"/>
      <c r="AR13" s="926"/>
      <c r="AS13" s="926"/>
      <c r="AT13" s="1122"/>
      <c r="AU13" s="1122"/>
      <c r="AV13" s="1122"/>
      <c r="AW13" s="1122"/>
      <c r="AX13" s="1122"/>
      <c r="AY13" s="1122"/>
      <c r="AZ13" s="1122"/>
      <c r="BA13" s="1122"/>
      <c r="BB13" s="1122"/>
      <c r="BC13" s="1122"/>
      <c r="BD13" s="1122"/>
      <c r="BE13" s="1122"/>
      <c r="BF13" s="1126"/>
      <c r="BG13" s="926"/>
      <c r="BH13" s="926"/>
      <c r="BI13" s="1122"/>
      <c r="BJ13" s="1122"/>
      <c r="BK13" s="1122"/>
      <c r="BL13" s="1122"/>
      <c r="BM13" s="1122"/>
      <c r="BN13" s="1122"/>
      <c r="BO13" s="1122"/>
      <c r="BP13" s="1122"/>
      <c r="BQ13" s="1122"/>
      <c r="BR13" s="1122"/>
      <c r="BS13" s="1122"/>
      <c r="BT13" s="1122"/>
      <c r="BU13" s="1122"/>
      <c r="BV13" s="1122"/>
      <c r="BW13" s="1122"/>
      <c r="BX13" s="1122"/>
      <c r="BY13" s="1122"/>
      <c r="BZ13" s="1122"/>
      <c r="CA13" s="1122"/>
      <c r="CB13" s="1122"/>
      <c r="CC13" s="1122"/>
      <c r="CD13" s="1122"/>
      <c r="CE13" s="1122"/>
      <c r="CF13" s="1122"/>
      <c r="CG13" s="1122"/>
      <c r="CH13" s="1122"/>
      <c r="CI13" s="1122"/>
      <c r="CJ13" s="1122"/>
      <c r="CK13" s="1122"/>
      <c r="CL13" s="1122"/>
      <c r="CM13" s="1122"/>
      <c r="CN13" s="1122"/>
      <c r="CO13" s="1122"/>
      <c r="CP13" s="1122"/>
      <c r="CQ13" s="1122"/>
      <c r="CR13" s="1122"/>
      <c r="CS13" s="1122"/>
      <c r="CT13" s="1122"/>
      <c r="CU13" s="1122"/>
      <c r="CV13" s="1122"/>
      <c r="CW13" s="1122"/>
      <c r="CX13" s="1122"/>
      <c r="CY13" s="1122"/>
      <c r="CZ13" s="1122"/>
      <c r="DA13" s="1122"/>
      <c r="DB13" s="1122"/>
      <c r="DC13" s="1122"/>
      <c r="DD13" s="1122"/>
      <c r="DE13" s="1122"/>
      <c r="DF13" s="1122"/>
      <c r="DG13" s="1122"/>
      <c r="DH13" s="1122"/>
      <c r="DI13" s="1122"/>
      <c r="DJ13" s="1122"/>
      <c r="DK13" s="1122"/>
      <c r="DL13" s="1122"/>
      <c r="DM13" s="1122"/>
      <c r="DN13" s="1122"/>
      <c r="DO13" s="1122"/>
      <c r="DP13" s="1122"/>
      <c r="DQ13" s="1122"/>
      <c r="DR13" s="1122"/>
      <c r="DS13" s="1122"/>
      <c r="DT13" s="1122"/>
      <c r="DU13" s="1122"/>
      <c r="DV13" s="1122"/>
      <c r="DW13" s="1122"/>
      <c r="DX13" s="1122"/>
      <c r="DY13" s="1122"/>
      <c r="DZ13" s="1122"/>
      <c r="EA13" s="1122"/>
      <c r="EB13" s="1122"/>
      <c r="EC13" s="1122"/>
      <c r="ED13" s="1122"/>
      <c r="EE13" s="1122"/>
      <c r="EF13" s="1122"/>
      <c r="EG13" s="1122"/>
      <c r="EH13" s="1122"/>
    </row>
    <row r="14" spans="1:138" x14ac:dyDescent="0.35">
      <c r="A14" s="1115"/>
      <c r="B14" s="1117"/>
      <c r="C14" s="243" t="s">
        <v>192</v>
      </c>
      <c r="D14" s="916"/>
      <c r="E14" s="926"/>
      <c r="F14" s="1122"/>
      <c r="G14" s="1122"/>
      <c r="H14" s="1122"/>
      <c r="I14" s="1122"/>
      <c r="J14" s="1122"/>
      <c r="K14" s="1122"/>
      <c r="L14" s="1122"/>
      <c r="M14" s="1126"/>
      <c r="N14" s="926"/>
      <c r="O14" s="926"/>
      <c r="P14" s="1125"/>
      <c r="Q14" s="926"/>
      <c r="R14" s="926"/>
      <c r="S14" s="926"/>
      <c r="T14" s="926"/>
      <c r="U14" s="926"/>
      <c r="V14" s="926"/>
      <c r="W14" s="1122"/>
      <c r="X14" s="1122"/>
      <c r="Y14" s="1122"/>
      <c r="Z14" s="1122"/>
      <c r="AA14" s="1122"/>
      <c r="AB14" s="1126"/>
      <c r="AC14" s="926"/>
      <c r="AD14" s="926"/>
      <c r="AE14" s="1122"/>
      <c r="AF14" s="1122"/>
      <c r="AG14" s="1122"/>
      <c r="AH14" s="1122"/>
      <c r="AI14" s="1122"/>
      <c r="AJ14" s="1122"/>
      <c r="AK14" s="1122"/>
      <c r="AL14" s="1122"/>
      <c r="AM14" s="1122"/>
      <c r="AN14" s="1122"/>
      <c r="AO14" s="1122"/>
      <c r="AP14" s="1122"/>
      <c r="AQ14" s="1126"/>
      <c r="AR14" s="926"/>
      <c r="AS14" s="926"/>
      <c r="AT14" s="1122"/>
      <c r="AU14" s="1122"/>
      <c r="AV14" s="1122"/>
      <c r="AW14" s="1122"/>
      <c r="AX14" s="1122"/>
      <c r="AY14" s="1122"/>
      <c r="AZ14" s="1122"/>
      <c r="BA14" s="1122"/>
      <c r="BB14" s="1122"/>
      <c r="BC14" s="1122"/>
      <c r="BD14" s="1122"/>
      <c r="BE14" s="1122"/>
      <c r="BF14" s="1126"/>
      <c r="BG14" s="926"/>
      <c r="BH14" s="926"/>
      <c r="BI14" s="1122"/>
      <c r="BJ14" s="1122"/>
      <c r="BK14" s="1122"/>
      <c r="BL14" s="1122"/>
      <c r="BM14" s="1122"/>
      <c r="BN14" s="1122"/>
      <c r="BO14" s="1122"/>
      <c r="BP14" s="1122"/>
      <c r="BQ14" s="1122"/>
      <c r="BR14" s="1122"/>
      <c r="BS14" s="1122"/>
      <c r="BT14" s="1122"/>
      <c r="BU14" s="1122"/>
      <c r="BV14" s="1122"/>
      <c r="BW14" s="1122"/>
      <c r="BX14" s="1122"/>
      <c r="BY14" s="1122"/>
      <c r="BZ14" s="1122"/>
      <c r="CA14" s="1122"/>
      <c r="CB14" s="1122"/>
      <c r="CC14" s="1122"/>
      <c r="CD14" s="1122"/>
      <c r="CE14" s="1122"/>
      <c r="CF14" s="1122"/>
      <c r="CG14" s="1122"/>
      <c r="CH14" s="1122"/>
      <c r="CI14" s="1122"/>
      <c r="CJ14" s="1122"/>
      <c r="CK14" s="1122"/>
      <c r="CL14" s="1122"/>
      <c r="CM14" s="1122"/>
      <c r="CN14" s="1122"/>
      <c r="CO14" s="1122"/>
      <c r="CP14" s="1122"/>
      <c r="CQ14" s="1122"/>
      <c r="CR14" s="1122"/>
      <c r="CS14" s="1122"/>
      <c r="CT14" s="1122"/>
      <c r="CU14" s="1122"/>
      <c r="CV14" s="1122"/>
      <c r="CW14" s="1122"/>
      <c r="CX14" s="1122"/>
      <c r="CY14" s="1122"/>
      <c r="CZ14" s="1122"/>
      <c r="DA14" s="1122"/>
      <c r="DB14" s="1122"/>
      <c r="DC14" s="1122"/>
      <c r="DD14" s="1122"/>
      <c r="DE14" s="1122"/>
      <c r="DF14" s="1122"/>
      <c r="DG14" s="1122"/>
      <c r="DH14" s="1122"/>
      <c r="DI14" s="1122"/>
      <c r="DJ14" s="1122"/>
      <c r="DK14" s="1122"/>
      <c r="DL14" s="1122"/>
      <c r="DM14" s="1122"/>
      <c r="DN14" s="1122"/>
      <c r="DO14" s="1122"/>
      <c r="DP14" s="1122"/>
      <c r="DQ14" s="1122"/>
      <c r="DR14" s="1122"/>
      <c r="DS14" s="1122"/>
      <c r="DT14" s="1122"/>
      <c r="DU14" s="1122"/>
      <c r="DV14" s="1122"/>
      <c r="DW14" s="1122"/>
      <c r="DX14" s="1122"/>
      <c r="DY14" s="1122"/>
      <c r="DZ14" s="1122"/>
      <c r="EA14" s="1122"/>
      <c r="EB14" s="1122"/>
      <c r="EC14" s="1122"/>
      <c r="ED14" s="1122"/>
      <c r="EE14" s="1122"/>
      <c r="EF14" s="1122"/>
      <c r="EG14" s="1122"/>
      <c r="EH14" s="1122"/>
    </row>
    <row r="15" spans="1:138" x14ac:dyDescent="0.35">
      <c r="A15" s="1115"/>
      <c r="B15" s="1117"/>
      <c r="C15" s="243" t="s">
        <v>193</v>
      </c>
      <c r="D15" s="916"/>
      <c r="E15" s="926"/>
      <c r="F15" s="1122"/>
      <c r="G15" s="1122"/>
      <c r="H15" s="1122"/>
      <c r="I15" s="1122"/>
      <c r="J15" s="1122"/>
      <c r="K15" s="1122"/>
      <c r="L15" s="1122"/>
      <c r="M15" s="1126"/>
      <c r="N15" s="926"/>
      <c r="O15" s="926"/>
      <c r="P15" s="1125"/>
      <c r="Q15" s="926"/>
      <c r="R15" s="926"/>
      <c r="S15" s="926"/>
      <c r="T15" s="926"/>
      <c r="U15" s="926"/>
      <c r="V15" s="926"/>
      <c r="W15" s="1122"/>
      <c r="X15" s="1122"/>
      <c r="Y15" s="1122"/>
      <c r="Z15" s="1122"/>
      <c r="AA15" s="1122"/>
      <c r="AB15" s="1126"/>
      <c r="AC15" s="926"/>
      <c r="AD15" s="926"/>
      <c r="AE15" s="1122"/>
      <c r="AF15" s="1122"/>
      <c r="AG15" s="1122"/>
      <c r="AH15" s="1122"/>
      <c r="AI15" s="1122"/>
      <c r="AJ15" s="1122"/>
      <c r="AK15" s="1122"/>
      <c r="AL15" s="1122"/>
      <c r="AM15" s="1122"/>
      <c r="AN15" s="1122"/>
      <c r="AO15" s="1122"/>
      <c r="AP15" s="1122"/>
      <c r="AQ15" s="1126"/>
      <c r="AR15" s="926"/>
      <c r="AS15" s="926"/>
      <c r="AT15" s="1122"/>
      <c r="AU15" s="1122"/>
      <c r="AV15" s="1122"/>
      <c r="AW15" s="1122"/>
      <c r="AX15" s="1122"/>
      <c r="AY15" s="1122"/>
      <c r="AZ15" s="1122"/>
      <c r="BA15" s="1122"/>
      <c r="BB15" s="1122"/>
      <c r="BC15" s="1122"/>
      <c r="BD15" s="1122"/>
      <c r="BE15" s="1122"/>
      <c r="BF15" s="1126"/>
      <c r="BG15" s="926"/>
      <c r="BH15" s="926"/>
      <c r="BI15" s="1122"/>
      <c r="BJ15" s="1122"/>
      <c r="BK15" s="1122"/>
      <c r="BL15" s="1122"/>
      <c r="BM15" s="1122"/>
      <c r="BN15" s="1122"/>
      <c r="BO15" s="1122"/>
      <c r="BP15" s="1122"/>
      <c r="BQ15" s="1122"/>
      <c r="BR15" s="1122"/>
      <c r="BS15" s="1122"/>
      <c r="BT15" s="1122"/>
      <c r="BU15" s="1122"/>
      <c r="BV15" s="1122"/>
      <c r="BW15" s="1122"/>
      <c r="BX15" s="1122"/>
      <c r="BY15" s="1122"/>
      <c r="BZ15" s="1122"/>
      <c r="CA15" s="1122"/>
      <c r="CB15" s="1122"/>
      <c r="CC15" s="1122"/>
      <c r="CD15" s="1122"/>
      <c r="CE15" s="1122"/>
      <c r="CF15" s="1122"/>
      <c r="CG15" s="1122"/>
      <c r="CH15" s="1122"/>
      <c r="CI15" s="1122"/>
      <c r="CJ15" s="1122"/>
      <c r="CK15" s="1122"/>
      <c r="CL15" s="1122"/>
      <c r="CM15" s="1122"/>
      <c r="CN15" s="1122"/>
      <c r="CO15" s="1122"/>
      <c r="CP15" s="1122"/>
      <c r="CQ15" s="1122"/>
      <c r="CR15" s="1122"/>
      <c r="CS15" s="1122"/>
      <c r="CT15" s="1122"/>
      <c r="CU15" s="1122"/>
      <c r="CV15" s="1122"/>
      <c r="CW15" s="1122"/>
      <c r="CX15" s="1122"/>
      <c r="CY15" s="1122"/>
      <c r="CZ15" s="1122"/>
      <c r="DA15" s="1122"/>
      <c r="DB15" s="1122"/>
      <c r="DC15" s="1122"/>
      <c r="DD15" s="1122"/>
      <c r="DE15" s="1122"/>
      <c r="DF15" s="1122"/>
      <c r="DG15" s="1122"/>
      <c r="DH15" s="1122"/>
      <c r="DI15" s="1122"/>
      <c r="DJ15" s="1122"/>
      <c r="DK15" s="1122"/>
      <c r="DL15" s="1122"/>
      <c r="DM15" s="1122"/>
      <c r="DN15" s="1122"/>
      <c r="DO15" s="1122"/>
      <c r="DP15" s="1122"/>
      <c r="DQ15" s="1122"/>
      <c r="DR15" s="1122"/>
      <c r="DS15" s="1122"/>
      <c r="DT15" s="1122"/>
      <c r="DU15" s="1122"/>
      <c r="DV15" s="1122"/>
      <c r="DW15" s="1122"/>
      <c r="DX15" s="1122"/>
      <c r="DY15" s="1122"/>
      <c r="DZ15" s="1122"/>
      <c r="EA15" s="1122"/>
      <c r="EB15" s="1122"/>
      <c r="EC15" s="1122"/>
      <c r="ED15" s="1122"/>
      <c r="EE15" s="1122"/>
      <c r="EF15" s="1122"/>
      <c r="EG15" s="1122"/>
      <c r="EH15" s="1122"/>
    </row>
    <row r="16" spans="1:138" ht="45.75" customHeight="1" x14ac:dyDescent="0.35">
      <c r="A16" s="1115"/>
      <c r="B16" s="1117"/>
      <c r="C16" s="243" t="s">
        <v>194</v>
      </c>
      <c r="D16" s="916"/>
      <c r="E16" s="926"/>
      <c r="F16" s="1122"/>
      <c r="G16" s="1122"/>
      <c r="H16" s="1122"/>
      <c r="I16" s="1122"/>
      <c r="J16" s="1122"/>
      <c r="K16" s="1122"/>
      <c r="L16" s="1122"/>
      <c r="M16" s="1126"/>
      <c r="N16" s="926"/>
      <c r="O16" s="926"/>
      <c r="P16" s="1125"/>
      <c r="Q16" s="926"/>
      <c r="R16" s="926"/>
      <c r="S16" s="926"/>
      <c r="T16" s="926"/>
      <c r="U16" s="926"/>
      <c r="V16" s="926"/>
      <c r="W16" s="1122"/>
      <c r="X16" s="1122"/>
      <c r="Y16" s="1122"/>
      <c r="Z16" s="1122"/>
      <c r="AA16" s="1122"/>
      <c r="AB16" s="1126"/>
      <c r="AC16" s="926"/>
      <c r="AD16" s="926"/>
      <c r="AE16" s="1122"/>
      <c r="AF16" s="1122"/>
      <c r="AG16" s="1122"/>
      <c r="AH16" s="1122"/>
      <c r="AI16" s="1122"/>
      <c r="AJ16" s="1122"/>
      <c r="AK16" s="1122"/>
      <c r="AL16" s="1122"/>
      <c r="AM16" s="1122"/>
      <c r="AN16" s="1122"/>
      <c r="AO16" s="1122"/>
      <c r="AP16" s="1122"/>
      <c r="AQ16" s="1126"/>
      <c r="AR16" s="926"/>
      <c r="AS16" s="926"/>
      <c r="AT16" s="1122"/>
      <c r="AU16" s="1122"/>
      <c r="AV16" s="1122"/>
      <c r="AW16" s="1122"/>
      <c r="AX16" s="1122"/>
      <c r="AY16" s="1122"/>
      <c r="AZ16" s="1122"/>
      <c r="BA16" s="1122"/>
      <c r="BB16" s="1122"/>
      <c r="BC16" s="1122"/>
      <c r="BD16" s="1122"/>
      <c r="BE16" s="1122"/>
      <c r="BF16" s="1126"/>
      <c r="BG16" s="926"/>
      <c r="BH16" s="926"/>
      <c r="BI16" s="1122"/>
      <c r="BJ16" s="1122"/>
      <c r="BK16" s="1122"/>
      <c r="BL16" s="1122"/>
      <c r="BM16" s="1122"/>
      <c r="BN16" s="1122"/>
      <c r="BO16" s="1122"/>
      <c r="BP16" s="1122"/>
      <c r="BQ16" s="1122"/>
      <c r="BR16" s="1122"/>
      <c r="BS16" s="1122"/>
      <c r="BT16" s="1122"/>
      <c r="BU16" s="1122"/>
      <c r="BV16" s="1122"/>
      <c r="BW16" s="1122"/>
      <c r="BX16" s="1122"/>
      <c r="BY16" s="1122"/>
      <c r="BZ16" s="1122"/>
      <c r="CA16" s="1122"/>
      <c r="CB16" s="1122"/>
      <c r="CC16" s="1122"/>
      <c r="CD16" s="1122"/>
      <c r="CE16" s="1122"/>
      <c r="CF16" s="1122"/>
      <c r="CG16" s="1122"/>
      <c r="CH16" s="1122"/>
      <c r="CI16" s="1122"/>
      <c r="CJ16" s="1122"/>
      <c r="CK16" s="1122"/>
      <c r="CL16" s="1122"/>
      <c r="CM16" s="1122"/>
      <c r="CN16" s="1122"/>
      <c r="CO16" s="1122"/>
      <c r="CP16" s="1122"/>
      <c r="CQ16" s="1122"/>
      <c r="CR16" s="1122"/>
      <c r="CS16" s="1122"/>
      <c r="CT16" s="1122"/>
      <c r="CU16" s="1122"/>
      <c r="CV16" s="1122"/>
      <c r="CW16" s="1122"/>
      <c r="CX16" s="1122"/>
      <c r="CY16" s="1122"/>
      <c r="CZ16" s="1122"/>
      <c r="DA16" s="1122"/>
      <c r="DB16" s="1122"/>
      <c r="DC16" s="1122"/>
      <c r="DD16" s="1122"/>
      <c r="DE16" s="1122"/>
      <c r="DF16" s="1122"/>
      <c r="DG16" s="1122"/>
      <c r="DH16" s="1122"/>
      <c r="DI16" s="1122"/>
      <c r="DJ16" s="1122"/>
      <c r="DK16" s="1122"/>
      <c r="DL16" s="1122"/>
      <c r="DM16" s="1122"/>
      <c r="DN16" s="1122"/>
      <c r="DO16" s="1122"/>
      <c r="DP16" s="1122"/>
      <c r="DQ16" s="1122"/>
      <c r="DR16" s="1122"/>
      <c r="DS16" s="1122"/>
      <c r="DT16" s="1122"/>
      <c r="DU16" s="1122"/>
      <c r="DV16" s="1122"/>
      <c r="DW16" s="1122"/>
      <c r="DX16" s="1122"/>
      <c r="DY16" s="1122"/>
      <c r="DZ16" s="1122"/>
      <c r="EA16" s="1122"/>
      <c r="EB16" s="1122"/>
      <c r="EC16" s="1122"/>
      <c r="ED16" s="1122"/>
      <c r="EE16" s="1122"/>
      <c r="EF16" s="1122"/>
      <c r="EG16" s="1122"/>
      <c r="EH16" s="1122"/>
    </row>
    <row r="17" spans="1:138" ht="29" x14ac:dyDescent="0.35">
      <c r="A17" s="1115"/>
      <c r="B17" s="1117"/>
      <c r="C17" s="243" t="s">
        <v>195</v>
      </c>
      <c r="D17" s="916"/>
      <c r="E17" s="926"/>
      <c r="F17" s="1122"/>
      <c r="G17" s="1122"/>
      <c r="H17" s="1122"/>
      <c r="I17" s="1122"/>
      <c r="J17" s="1122"/>
      <c r="K17" s="1122"/>
      <c r="L17" s="1122"/>
      <c r="M17" s="1126"/>
      <c r="N17" s="926"/>
      <c r="O17" s="926"/>
      <c r="P17" s="1125" t="s">
        <v>187</v>
      </c>
      <c r="Q17" s="926" t="s">
        <v>196</v>
      </c>
      <c r="R17" s="926"/>
      <c r="S17" s="926"/>
      <c r="T17" s="926"/>
      <c r="U17" s="926"/>
      <c r="V17" s="926"/>
      <c r="W17" s="1122"/>
      <c r="X17" s="1122"/>
      <c r="Y17" s="1122"/>
      <c r="Z17" s="1122"/>
      <c r="AA17" s="1122"/>
      <c r="AB17" s="1126"/>
      <c r="AC17" s="926"/>
      <c r="AD17" s="926"/>
      <c r="AE17" s="1122"/>
      <c r="AF17" s="1122"/>
      <c r="AG17" s="1122"/>
      <c r="AH17" s="1122"/>
      <c r="AI17" s="1122"/>
      <c r="AJ17" s="1122"/>
      <c r="AK17" s="1122"/>
      <c r="AL17" s="1122"/>
      <c r="AM17" s="1122"/>
      <c r="AN17" s="1122"/>
      <c r="AO17" s="1122"/>
      <c r="AP17" s="1122"/>
      <c r="AQ17" s="1126"/>
      <c r="AR17" s="926"/>
      <c r="AS17" s="926"/>
      <c r="AT17" s="1122"/>
      <c r="AU17" s="1122"/>
      <c r="AV17" s="1122"/>
      <c r="AW17" s="1122"/>
      <c r="AX17" s="1122"/>
      <c r="AY17" s="1122"/>
      <c r="AZ17" s="1122"/>
      <c r="BA17" s="1122"/>
      <c r="BB17" s="1122"/>
      <c r="BC17" s="1122"/>
      <c r="BD17" s="1122"/>
      <c r="BE17" s="1122"/>
      <c r="BF17" s="1126"/>
      <c r="BG17" s="926"/>
      <c r="BH17" s="926"/>
      <c r="BI17" s="1122"/>
      <c r="BJ17" s="1122"/>
      <c r="BK17" s="1122"/>
      <c r="BL17" s="1122"/>
      <c r="BM17" s="1122"/>
      <c r="BN17" s="1122"/>
      <c r="BO17" s="1122"/>
      <c r="BP17" s="1122"/>
      <c r="BQ17" s="1122"/>
      <c r="BR17" s="1122"/>
      <c r="BS17" s="1122"/>
      <c r="BT17" s="1122"/>
      <c r="BU17" s="1122"/>
      <c r="BV17" s="1122"/>
      <c r="BW17" s="1122"/>
      <c r="BX17" s="1122"/>
      <c r="BY17" s="1122"/>
      <c r="BZ17" s="1122"/>
      <c r="CA17" s="1122"/>
      <c r="CB17" s="1122"/>
      <c r="CC17" s="1122"/>
      <c r="CD17" s="1122"/>
      <c r="CE17" s="1122"/>
      <c r="CF17" s="1122"/>
      <c r="CG17" s="1122"/>
      <c r="CH17" s="1122"/>
      <c r="CI17" s="1122"/>
      <c r="CJ17" s="1122"/>
      <c r="CK17" s="1122"/>
      <c r="CL17" s="1122"/>
      <c r="CM17" s="1122"/>
      <c r="CN17" s="1122"/>
      <c r="CO17" s="1122"/>
      <c r="CP17" s="1122"/>
      <c r="CQ17" s="1122"/>
      <c r="CR17" s="1122"/>
      <c r="CS17" s="1122"/>
      <c r="CT17" s="1122"/>
      <c r="CU17" s="1122"/>
      <c r="CV17" s="1122"/>
      <c r="CW17" s="1122"/>
      <c r="CX17" s="1122"/>
      <c r="CY17" s="1122"/>
      <c r="CZ17" s="1122"/>
      <c r="DA17" s="1122"/>
      <c r="DB17" s="1122"/>
      <c r="DC17" s="1122"/>
      <c r="DD17" s="1122"/>
      <c r="DE17" s="1122"/>
      <c r="DF17" s="1122"/>
      <c r="DG17" s="1122"/>
      <c r="DH17" s="1122"/>
      <c r="DI17" s="1122"/>
      <c r="DJ17" s="1122"/>
      <c r="DK17" s="1122"/>
      <c r="DL17" s="1122"/>
      <c r="DM17" s="1122"/>
      <c r="DN17" s="1122"/>
      <c r="DO17" s="1122"/>
      <c r="DP17" s="1122"/>
      <c r="DQ17" s="1122"/>
      <c r="DR17" s="1122"/>
      <c r="DS17" s="1122"/>
      <c r="DT17" s="1122"/>
      <c r="DU17" s="1122"/>
      <c r="DV17" s="1122"/>
      <c r="DW17" s="1122"/>
      <c r="DX17" s="1122"/>
      <c r="DY17" s="1122"/>
      <c r="DZ17" s="1122"/>
      <c r="EA17" s="1122"/>
      <c r="EB17" s="1122"/>
      <c r="EC17" s="1122"/>
      <c r="ED17" s="1122"/>
      <c r="EE17" s="1122"/>
      <c r="EF17" s="1122"/>
      <c r="EG17" s="1122"/>
      <c r="EH17" s="1122"/>
    </row>
    <row r="18" spans="1:138" x14ac:dyDescent="0.35">
      <c r="A18" s="1115"/>
      <c r="B18" s="1117"/>
      <c r="C18" s="243" t="s">
        <v>197</v>
      </c>
      <c r="D18" s="916"/>
      <c r="E18" s="926"/>
      <c r="F18" s="1122"/>
      <c r="G18" s="1122"/>
      <c r="H18" s="1122"/>
      <c r="I18" s="1122"/>
      <c r="J18" s="1122"/>
      <c r="K18" s="1122"/>
      <c r="L18" s="1122"/>
      <c r="M18" s="1126"/>
      <c r="N18" s="926"/>
      <c r="O18" s="926"/>
      <c r="P18" s="1125"/>
      <c r="Q18" s="926"/>
      <c r="R18" s="926"/>
      <c r="S18" s="926"/>
      <c r="T18" s="926"/>
      <c r="U18" s="926"/>
      <c r="V18" s="926"/>
      <c r="W18" s="1122"/>
      <c r="X18" s="1122"/>
      <c r="Y18" s="1122"/>
      <c r="Z18" s="1122"/>
      <c r="AA18" s="1122"/>
      <c r="AB18" s="1126"/>
      <c r="AC18" s="926"/>
      <c r="AD18" s="926"/>
      <c r="AE18" s="1122"/>
      <c r="AF18" s="1122"/>
      <c r="AG18" s="1122"/>
      <c r="AH18" s="1122"/>
      <c r="AI18" s="1122"/>
      <c r="AJ18" s="1122"/>
      <c r="AK18" s="1122"/>
      <c r="AL18" s="1122"/>
      <c r="AM18" s="1122"/>
      <c r="AN18" s="1122"/>
      <c r="AO18" s="1122"/>
      <c r="AP18" s="1122"/>
      <c r="AQ18" s="1126"/>
      <c r="AR18" s="926"/>
      <c r="AS18" s="926"/>
      <c r="AT18" s="1122"/>
      <c r="AU18" s="1122"/>
      <c r="AV18" s="1122"/>
      <c r="AW18" s="1122"/>
      <c r="AX18" s="1122"/>
      <c r="AY18" s="1122"/>
      <c r="AZ18" s="1122"/>
      <c r="BA18" s="1122"/>
      <c r="BB18" s="1122"/>
      <c r="BC18" s="1122"/>
      <c r="BD18" s="1122"/>
      <c r="BE18" s="1122"/>
      <c r="BF18" s="1126"/>
      <c r="BG18" s="926"/>
      <c r="BH18" s="926"/>
      <c r="BI18" s="1122"/>
      <c r="BJ18" s="1122"/>
      <c r="BK18" s="1122"/>
      <c r="BL18" s="1122"/>
      <c r="BM18" s="1122"/>
      <c r="BN18" s="1122"/>
      <c r="BO18" s="1122"/>
      <c r="BP18" s="1122"/>
      <c r="BQ18" s="1122"/>
      <c r="BR18" s="1122"/>
      <c r="BS18" s="1122"/>
      <c r="BT18" s="1122"/>
      <c r="BU18" s="1122"/>
      <c r="BV18" s="1122"/>
      <c r="BW18" s="1122"/>
      <c r="BX18" s="1122"/>
      <c r="BY18" s="1122"/>
      <c r="BZ18" s="1122"/>
      <c r="CA18" s="1122"/>
      <c r="CB18" s="1122"/>
      <c r="CC18" s="1122"/>
      <c r="CD18" s="1122"/>
      <c r="CE18" s="1122"/>
      <c r="CF18" s="1122"/>
      <c r="CG18" s="1122"/>
      <c r="CH18" s="1122"/>
      <c r="CI18" s="1122"/>
      <c r="CJ18" s="1122"/>
      <c r="CK18" s="1122"/>
      <c r="CL18" s="1122"/>
      <c r="CM18" s="1122"/>
      <c r="CN18" s="1122"/>
      <c r="CO18" s="1122"/>
      <c r="CP18" s="1122"/>
      <c r="CQ18" s="1122"/>
      <c r="CR18" s="1122"/>
      <c r="CS18" s="1122"/>
      <c r="CT18" s="1122"/>
      <c r="CU18" s="1122"/>
      <c r="CV18" s="1122"/>
      <c r="CW18" s="1122"/>
      <c r="CX18" s="1122"/>
      <c r="CY18" s="1122"/>
      <c r="CZ18" s="1122"/>
      <c r="DA18" s="1122"/>
      <c r="DB18" s="1122"/>
      <c r="DC18" s="1122"/>
      <c r="DD18" s="1122"/>
      <c r="DE18" s="1122"/>
      <c r="DF18" s="1122"/>
      <c r="DG18" s="1122"/>
      <c r="DH18" s="1122"/>
      <c r="DI18" s="1122"/>
      <c r="DJ18" s="1122"/>
      <c r="DK18" s="1122"/>
      <c r="DL18" s="1122"/>
      <c r="DM18" s="1122"/>
      <c r="DN18" s="1122"/>
      <c r="DO18" s="1122"/>
      <c r="DP18" s="1122"/>
      <c r="DQ18" s="1122"/>
      <c r="DR18" s="1122"/>
      <c r="DS18" s="1122"/>
      <c r="DT18" s="1122"/>
      <c r="DU18" s="1122"/>
      <c r="DV18" s="1122"/>
      <c r="DW18" s="1122"/>
      <c r="DX18" s="1122"/>
      <c r="DY18" s="1122"/>
      <c r="DZ18" s="1122"/>
      <c r="EA18" s="1122"/>
      <c r="EB18" s="1122"/>
      <c r="EC18" s="1122"/>
      <c r="ED18" s="1122"/>
      <c r="EE18" s="1122"/>
      <c r="EF18" s="1122"/>
      <c r="EG18" s="1122"/>
      <c r="EH18" s="1122"/>
    </row>
    <row r="19" spans="1:138" ht="46.5" customHeight="1" x14ac:dyDescent="0.35">
      <c r="A19" s="1115"/>
      <c r="B19" s="1117"/>
      <c r="C19" s="243" t="s">
        <v>198</v>
      </c>
      <c r="D19" s="916"/>
      <c r="E19" s="926"/>
      <c r="F19" s="1122"/>
      <c r="G19" s="1122"/>
      <c r="H19" s="1122"/>
      <c r="I19" s="1122"/>
      <c r="J19" s="1122"/>
      <c r="K19" s="1122"/>
      <c r="L19" s="1122"/>
      <c r="M19" s="1126"/>
      <c r="N19" s="926"/>
      <c r="O19" s="926"/>
      <c r="P19" s="1125"/>
      <c r="Q19" s="926"/>
      <c r="R19" s="926"/>
      <c r="S19" s="926"/>
      <c r="T19" s="926"/>
      <c r="U19" s="926"/>
      <c r="V19" s="926"/>
      <c r="W19" s="1122"/>
      <c r="X19" s="1122"/>
      <c r="Y19" s="1122"/>
      <c r="Z19" s="1122"/>
      <c r="AA19" s="1122"/>
      <c r="AB19" s="1126"/>
      <c r="AC19" s="926"/>
      <c r="AD19" s="926"/>
      <c r="AE19" s="1122"/>
      <c r="AF19" s="1122"/>
      <c r="AG19" s="1122"/>
      <c r="AH19" s="1122"/>
      <c r="AI19" s="1122"/>
      <c r="AJ19" s="1122"/>
      <c r="AK19" s="1122"/>
      <c r="AL19" s="1122"/>
      <c r="AM19" s="1122"/>
      <c r="AN19" s="1122"/>
      <c r="AO19" s="1122"/>
      <c r="AP19" s="1122"/>
      <c r="AQ19" s="1126"/>
      <c r="AR19" s="926"/>
      <c r="AS19" s="926"/>
      <c r="AT19" s="1122"/>
      <c r="AU19" s="1122"/>
      <c r="AV19" s="1122"/>
      <c r="AW19" s="1122"/>
      <c r="AX19" s="1122"/>
      <c r="AY19" s="1122"/>
      <c r="AZ19" s="1122"/>
      <c r="BA19" s="1122"/>
      <c r="BB19" s="1122"/>
      <c r="BC19" s="1122"/>
      <c r="BD19" s="1122"/>
      <c r="BE19" s="1122"/>
      <c r="BF19" s="1126"/>
      <c r="BG19" s="926"/>
      <c r="BH19" s="926"/>
      <c r="BI19" s="1122"/>
      <c r="BJ19" s="1122"/>
      <c r="BK19" s="1122"/>
      <c r="BL19" s="1122"/>
      <c r="BM19" s="1122"/>
      <c r="BN19" s="1122"/>
      <c r="BO19" s="1122"/>
      <c r="BP19" s="1122"/>
      <c r="BQ19" s="1122"/>
      <c r="BR19" s="1122"/>
      <c r="BS19" s="1122"/>
      <c r="BT19" s="1122"/>
      <c r="BU19" s="1122"/>
      <c r="BV19" s="1122"/>
      <c r="BW19" s="1122"/>
      <c r="BX19" s="1122"/>
      <c r="BY19" s="1122"/>
      <c r="BZ19" s="1122"/>
      <c r="CA19" s="1122"/>
      <c r="CB19" s="1122"/>
      <c r="CC19" s="1122"/>
      <c r="CD19" s="1122"/>
      <c r="CE19" s="1122"/>
      <c r="CF19" s="1122"/>
      <c r="CG19" s="1122"/>
      <c r="CH19" s="1122"/>
      <c r="CI19" s="1122"/>
      <c r="CJ19" s="1122"/>
      <c r="CK19" s="1122"/>
      <c r="CL19" s="1122"/>
      <c r="CM19" s="1122"/>
      <c r="CN19" s="1122"/>
      <c r="CO19" s="1122"/>
      <c r="CP19" s="1122"/>
      <c r="CQ19" s="1122"/>
      <c r="CR19" s="1122"/>
      <c r="CS19" s="1122"/>
      <c r="CT19" s="1122"/>
      <c r="CU19" s="1122"/>
      <c r="CV19" s="1122"/>
      <c r="CW19" s="1122"/>
      <c r="CX19" s="1122"/>
      <c r="CY19" s="1122"/>
      <c r="CZ19" s="1122"/>
      <c r="DA19" s="1122"/>
      <c r="DB19" s="1122"/>
      <c r="DC19" s="1122"/>
      <c r="DD19" s="1122"/>
      <c r="DE19" s="1122"/>
      <c r="DF19" s="1122"/>
      <c r="DG19" s="1122"/>
      <c r="DH19" s="1122"/>
      <c r="DI19" s="1122"/>
      <c r="DJ19" s="1122"/>
      <c r="DK19" s="1122"/>
      <c r="DL19" s="1122"/>
      <c r="DM19" s="1122"/>
      <c r="DN19" s="1122"/>
      <c r="DO19" s="1122"/>
      <c r="DP19" s="1122"/>
      <c r="DQ19" s="1122"/>
      <c r="DR19" s="1122"/>
      <c r="DS19" s="1122"/>
      <c r="DT19" s="1122"/>
      <c r="DU19" s="1122"/>
      <c r="DV19" s="1122"/>
      <c r="DW19" s="1122"/>
      <c r="DX19" s="1122"/>
      <c r="DY19" s="1122"/>
      <c r="DZ19" s="1122"/>
      <c r="EA19" s="1122"/>
      <c r="EB19" s="1122"/>
      <c r="EC19" s="1122"/>
      <c r="ED19" s="1122"/>
      <c r="EE19" s="1122"/>
      <c r="EF19" s="1122"/>
      <c r="EG19" s="1122"/>
      <c r="EH19" s="1122"/>
    </row>
    <row r="20" spans="1:138" ht="29.5" thickBot="1" x14ac:dyDescent="0.4">
      <c r="A20" s="1115"/>
      <c r="B20" s="1118"/>
      <c r="C20" s="245" t="s">
        <v>199</v>
      </c>
      <c r="D20" s="1119"/>
      <c r="E20" s="1120"/>
      <c r="F20" s="1123"/>
      <c r="G20" s="1123"/>
      <c r="H20" s="1123"/>
      <c r="I20" s="1123"/>
      <c r="J20" s="1123"/>
      <c r="K20" s="1123"/>
      <c r="L20" s="1123"/>
      <c r="M20" s="1128"/>
      <c r="N20" s="1120"/>
      <c r="O20" s="1120"/>
      <c r="P20" s="1129"/>
      <c r="Q20" s="1120"/>
      <c r="R20" s="1120"/>
      <c r="S20" s="1120"/>
      <c r="T20" s="1120"/>
      <c r="U20" s="1120"/>
      <c r="V20" s="1120"/>
      <c r="W20" s="1123"/>
      <c r="X20" s="1123"/>
      <c r="Y20" s="1123"/>
      <c r="Z20" s="1123"/>
      <c r="AA20" s="1123"/>
      <c r="AB20" s="1128"/>
      <c r="AC20" s="1120"/>
      <c r="AD20" s="1120"/>
      <c r="AE20" s="1123"/>
      <c r="AF20" s="1123"/>
      <c r="AG20" s="1123"/>
      <c r="AH20" s="1123"/>
      <c r="AI20" s="1123"/>
      <c r="AJ20" s="1123"/>
      <c r="AK20" s="1123"/>
      <c r="AL20" s="1123"/>
      <c r="AM20" s="1123"/>
      <c r="AN20" s="1123"/>
      <c r="AO20" s="1123"/>
      <c r="AP20" s="1123"/>
      <c r="AQ20" s="1128"/>
      <c r="AR20" s="1120"/>
      <c r="AS20" s="1120"/>
      <c r="AT20" s="1123"/>
      <c r="AU20" s="1123"/>
      <c r="AV20" s="1123"/>
      <c r="AW20" s="1123"/>
      <c r="AX20" s="1123"/>
      <c r="AY20" s="1123"/>
      <c r="AZ20" s="1123"/>
      <c r="BA20" s="1123"/>
      <c r="BB20" s="1123"/>
      <c r="BC20" s="1123"/>
      <c r="BD20" s="1123"/>
      <c r="BE20" s="1123"/>
      <c r="BF20" s="1128"/>
      <c r="BG20" s="1120"/>
      <c r="BH20" s="1120"/>
      <c r="BI20" s="1122"/>
      <c r="BJ20" s="1122"/>
      <c r="BK20" s="1122"/>
      <c r="BL20" s="1122"/>
      <c r="BM20" s="1122"/>
      <c r="BN20" s="1122"/>
      <c r="BO20" s="1122"/>
      <c r="BP20" s="1122"/>
      <c r="BQ20" s="1122"/>
      <c r="BR20" s="1122"/>
      <c r="BS20" s="1122"/>
      <c r="BT20" s="1122"/>
      <c r="BU20" s="1122"/>
      <c r="BV20" s="1122"/>
      <c r="BW20" s="1122"/>
      <c r="BX20" s="1122"/>
      <c r="BY20" s="1122"/>
      <c r="BZ20" s="1122"/>
      <c r="CA20" s="1122"/>
      <c r="CB20" s="1122"/>
      <c r="CC20" s="1122"/>
      <c r="CD20" s="1122"/>
      <c r="CE20" s="1122"/>
      <c r="CF20" s="1122"/>
      <c r="CG20" s="1122"/>
      <c r="CH20" s="1122"/>
      <c r="CI20" s="1122"/>
      <c r="CJ20" s="1122"/>
      <c r="CK20" s="1122"/>
      <c r="CL20" s="1122"/>
      <c r="CM20" s="1122"/>
      <c r="CN20" s="1122"/>
      <c r="CO20" s="1122"/>
      <c r="CP20" s="1122"/>
      <c r="CQ20" s="1122"/>
      <c r="CR20" s="1122"/>
      <c r="CS20" s="1122"/>
      <c r="CT20" s="1122"/>
      <c r="CU20" s="1122"/>
      <c r="CV20" s="1122"/>
      <c r="CW20" s="1122"/>
      <c r="CX20" s="1122"/>
      <c r="CY20" s="1122"/>
      <c r="CZ20" s="1122"/>
      <c r="DA20" s="1122"/>
      <c r="DB20" s="1122"/>
      <c r="DC20" s="1122"/>
      <c r="DD20" s="1122"/>
      <c r="DE20" s="1122"/>
      <c r="DF20" s="1122"/>
      <c r="DG20" s="1122"/>
      <c r="DH20" s="1122"/>
      <c r="DI20" s="1122"/>
      <c r="DJ20" s="1122"/>
      <c r="DK20" s="1122"/>
      <c r="DL20" s="1122"/>
      <c r="DM20" s="1122"/>
      <c r="DN20" s="1122"/>
      <c r="DO20" s="1122"/>
      <c r="DP20" s="1122"/>
      <c r="DQ20" s="1122"/>
      <c r="DR20" s="1122"/>
      <c r="DS20" s="1122"/>
      <c r="DT20" s="1122"/>
      <c r="DU20" s="1122"/>
      <c r="DV20" s="1122"/>
      <c r="DW20" s="1122"/>
      <c r="DX20" s="1122"/>
      <c r="DY20" s="1122"/>
      <c r="DZ20" s="1122"/>
      <c r="EA20" s="1122"/>
      <c r="EB20" s="1122"/>
      <c r="EC20" s="1122"/>
      <c r="ED20" s="1122"/>
      <c r="EE20" s="1122"/>
      <c r="EF20" s="1122"/>
      <c r="EG20" s="1122"/>
      <c r="EH20" s="1122"/>
    </row>
    <row r="21" spans="1:138" x14ac:dyDescent="0.35">
      <c r="A21" s="1115"/>
      <c r="B21" s="1117" t="s">
        <v>200</v>
      </c>
      <c r="C21" s="243" t="s">
        <v>186</v>
      </c>
      <c r="D21" s="916">
        <v>90</v>
      </c>
      <c r="E21" s="926" t="s">
        <v>43</v>
      </c>
      <c r="F21" s="1122"/>
      <c r="G21" s="1122"/>
      <c r="H21" s="1122"/>
      <c r="I21" s="1122"/>
      <c r="J21" s="1122"/>
      <c r="K21" s="1122"/>
      <c r="L21" s="1122"/>
      <c r="M21" s="1126"/>
      <c r="N21" s="926">
        <v>1</v>
      </c>
      <c r="O21" s="926">
        <v>2</v>
      </c>
      <c r="P21" s="1125" t="s">
        <v>201</v>
      </c>
      <c r="Q21" s="926" t="s">
        <v>202</v>
      </c>
      <c r="R21" s="926"/>
      <c r="S21" s="926"/>
      <c r="T21" s="926"/>
      <c r="U21" s="926"/>
      <c r="V21" s="926"/>
      <c r="W21" s="1122"/>
      <c r="X21" s="1122"/>
      <c r="Y21" s="1122"/>
      <c r="Z21" s="1122"/>
      <c r="AA21" s="1122"/>
      <c r="AB21" s="1126"/>
      <c r="AC21" s="926">
        <v>1</v>
      </c>
      <c r="AD21" s="926">
        <v>2</v>
      </c>
      <c r="AE21" s="1122"/>
      <c r="AF21" s="1122"/>
      <c r="AG21" s="1122"/>
      <c r="AH21" s="1122"/>
      <c r="AI21" s="1122"/>
      <c r="AJ21" s="1122"/>
      <c r="AK21" s="1122"/>
      <c r="AL21" s="1122"/>
      <c r="AM21" s="1122"/>
      <c r="AN21" s="1122"/>
      <c r="AO21" s="1122"/>
      <c r="AP21" s="1122"/>
      <c r="AQ21" s="1126"/>
      <c r="AR21" s="926">
        <v>1</v>
      </c>
      <c r="AS21" s="926">
        <v>2</v>
      </c>
      <c r="AT21" s="1122"/>
      <c r="AU21" s="1122"/>
      <c r="AV21" s="1122"/>
      <c r="AW21" s="1122"/>
      <c r="AX21" s="1122"/>
      <c r="AY21" s="1122"/>
      <c r="AZ21" s="1122"/>
      <c r="BA21" s="1122"/>
      <c r="BB21" s="1122"/>
      <c r="BC21" s="1122"/>
      <c r="BD21" s="1122"/>
      <c r="BE21" s="1122"/>
      <c r="BF21" s="1126"/>
      <c r="BG21" s="926">
        <v>1</v>
      </c>
      <c r="BH21" s="926">
        <v>2</v>
      </c>
      <c r="BI21" s="1122"/>
      <c r="BJ21" s="1122"/>
    </row>
    <row r="22" spans="1:138" x14ac:dyDescent="0.35">
      <c r="A22" s="1115"/>
      <c r="B22" s="1117"/>
      <c r="C22" s="243" t="s">
        <v>189</v>
      </c>
      <c r="D22" s="916"/>
      <c r="E22" s="926"/>
      <c r="F22" s="1122"/>
      <c r="G22" s="1122"/>
      <c r="H22" s="1122"/>
      <c r="I22" s="1122"/>
      <c r="J22" s="1122"/>
      <c r="K22" s="1122"/>
      <c r="L22" s="1122"/>
      <c r="M22" s="1126"/>
      <c r="N22" s="926"/>
      <c r="O22" s="926"/>
      <c r="P22" s="1125"/>
      <c r="Q22" s="926"/>
      <c r="R22" s="926"/>
      <c r="S22" s="926"/>
      <c r="T22" s="926"/>
      <c r="U22" s="926"/>
      <c r="V22" s="926"/>
      <c r="W22" s="1122"/>
      <c r="X22" s="1122"/>
      <c r="Y22" s="1122"/>
      <c r="Z22" s="1122"/>
      <c r="AA22" s="1122"/>
      <c r="AB22" s="1126"/>
      <c r="AC22" s="926"/>
      <c r="AD22" s="926"/>
      <c r="AE22" s="1122"/>
      <c r="AF22" s="1122"/>
      <c r="AG22" s="1122"/>
      <c r="AH22" s="1122"/>
      <c r="AI22" s="1122"/>
      <c r="AJ22" s="1122"/>
      <c r="AK22" s="1122"/>
      <c r="AL22" s="1122"/>
      <c r="AM22" s="1122"/>
      <c r="AN22" s="1122"/>
      <c r="AO22" s="1122"/>
      <c r="AP22" s="1122"/>
      <c r="AQ22" s="1126"/>
      <c r="AR22" s="926"/>
      <c r="AS22" s="926"/>
      <c r="AT22" s="1122"/>
      <c r="AU22" s="1122"/>
      <c r="AV22" s="1122"/>
      <c r="AW22" s="1122"/>
      <c r="AX22" s="1122"/>
      <c r="AY22" s="1122"/>
      <c r="AZ22" s="1122"/>
      <c r="BA22" s="1122"/>
      <c r="BB22" s="1122"/>
      <c r="BC22" s="1122"/>
      <c r="BD22" s="1122"/>
      <c r="BE22" s="1122"/>
      <c r="BF22" s="1126"/>
      <c r="BG22" s="926"/>
      <c r="BH22" s="926"/>
      <c r="BI22" s="1122"/>
      <c r="BJ22" s="1122"/>
    </row>
    <row r="23" spans="1:138" x14ac:dyDescent="0.35">
      <c r="A23" s="1115"/>
      <c r="B23" s="1117"/>
      <c r="C23" s="243" t="s">
        <v>190</v>
      </c>
      <c r="D23" s="916"/>
      <c r="E23" s="926"/>
      <c r="F23" s="1122"/>
      <c r="G23" s="1122"/>
      <c r="H23" s="1122"/>
      <c r="I23" s="1122"/>
      <c r="J23" s="1122"/>
      <c r="K23" s="1122"/>
      <c r="L23" s="1122"/>
      <c r="M23" s="1126"/>
      <c r="N23" s="926"/>
      <c r="O23" s="926"/>
      <c r="P23" s="1125"/>
      <c r="Q23" s="926"/>
      <c r="R23" s="926"/>
      <c r="S23" s="926"/>
      <c r="T23" s="926"/>
      <c r="U23" s="926"/>
      <c r="V23" s="926"/>
      <c r="W23" s="1122"/>
      <c r="X23" s="1122"/>
      <c r="Y23" s="1122"/>
      <c r="Z23" s="1122"/>
      <c r="AA23" s="1122"/>
      <c r="AB23" s="1126"/>
      <c r="AC23" s="926"/>
      <c r="AD23" s="926"/>
      <c r="AE23" s="1122"/>
      <c r="AF23" s="1122"/>
      <c r="AG23" s="1122"/>
      <c r="AH23" s="1122"/>
      <c r="AI23" s="1122"/>
      <c r="AJ23" s="1122"/>
      <c r="AK23" s="1122"/>
      <c r="AL23" s="1122"/>
      <c r="AM23" s="1122"/>
      <c r="AN23" s="1122"/>
      <c r="AO23" s="1122"/>
      <c r="AP23" s="1122"/>
      <c r="AQ23" s="1126"/>
      <c r="AR23" s="926"/>
      <c r="AS23" s="926"/>
      <c r="AT23" s="1122"/>
      <c r="AU23" s="1122"/>
      <c r="AV23" s="1122"/>
      <c r="AW23" s="1122"/>
      <c r="AX23" s="1122"/>
      <c r="AY23" s="1122"/>
      <c r="AZ23" s="1122"/>
      <c r="BA23" s="1122"/>
      <c r="BB23" s="1122"/>
      <c r="BC23" s="1122"/>
      <c r="BD23" s="1122"/>
      <c r="BE23" s="1122"/>
      <c r="BF23" s="1126"/>
      <c r="BG23" s="926"/>
      <c r="BH23" s="926"/>
      <c r="BI23" s="1122"/>
      <c r="BJ23" s="1122"/>
    </row>
    <row r="24" spans="1:138" x14ac:dyDescent="0.35">
      <c r="A24" s="1115"/>
      <c r="B24" s="1117"/>
      <c r="C24" s="243" t="s">
        <v>191</v>
      </c>
      <c r="D24" s="916"/>
      <c r="E24" s="926"/>
      <c r="F24" s="1122"/>
      <c r="G24" s="1122"/>
      <c r="H24" s="1122"/>
      <c r="I24" s="1122"/>
      <c r="J24" s="1122"/>
      <c r="K24" s="1122"/>
      <c r="L24" s="1122"/>
      <c r="M24" s="1126"/>
      <c r="N24" s="926"/>
      <c r="O24" s="926"/>
      <c r="P24" s="1125"/>
      <c r="Q24" s="926"/>
      <c r="R24" s="926"/>
      <c r="S24" s="926"/>
      <c r="T24" s="926"/>
      <c r="U24" s="926"/>
      <c r="V24" s="926"/>
      <c r="W24" s="1122"/>
      <c r="X24" s="1122"/>
      <c r="Y24" s="1122"/>
      <c r="Z24" s="1122"/>
      <c r="AA24" s="1122"/>
      <c r="AB24" s="1126"/>
      <c r="AC24" s="926"/>
      <c r="AD24" s="926"/>
      <c r="AE24" s="1122"/>
      <c r="AF24" s="1122"/>
      <c r="AG24" s="1122"/>
      <c r="AH24" s="1122"/>
      <c r="AI24" s="1122"/>
      <c r="AJ24" s="1122"/>
      <c r="AK24" s="1122"/>
      <c r="AL24" s="1122"/>
      <c r="AM24" s="1122"/>
      <c r="AN24" s="1122"/>
      <c r="AO24" s="1122"/>
      <c r="AP24" s="1122"/>
      <c r="AQ24" s="1126"/>
      <c r="AR24" s="926"/>
      <c r="AS24" s="926"/>
      <c r="AT24" s="1122"/>
      <c r="AU24" s="1122"/>
      <c r="AV24" s="1122"/>
      <c r="AW24" s="1122"/>
      <c r="AX24" s="1122"/>
      <c r="AY24" s="1122"/>
      <c r="AZ24" s="1122"/>
      <c r="BA24" s="1122"/>
      <c r="BB24" s="1122"/>
      <c r="BC24" s="1122"/>
      <c r="BD24" s="1122"/>
      <c r="BE24" s="1122"/>
      <c r="BF24" s="1126"/>
      <c r="BG24" s="926"/>
      <c r="BH24" s="926"/>
      <c r="BI24" s="1122"/>
      <c r="BJ24" s="1122"/>
    </row>
    <row r="25" spans="1:138" x14ac:dyDescent="0.35">
      <c r="A25" s="1115"/>
      <c r="B25" s="1117"/>
      <c r="C25" s="243" t="s">
        <v>192</v>
      </c>
      <c r="D25" s="916"/>
      <c r="E25" s="926"/>
      <c r="F25" s="1122"/>
      <c r="G25" s="1122"/>
      <c r="H25" s="1122"/>
      <c r="I25" s="1122"/>
      <c r="J25" s="1122"/>
      <c r="K25" s="1122"/>
      <c r="L25" s="1122"/>
      <c r="M25" s="1126"/>
      <c r="N25" s="926"/>
      <c r="O25" s="926"/>
      <c r="P25" s="1125"/>
      <c r="Q25" s="926"/>
      <c r="R25" s="926"/>
      <c r="S25" s="926"/>
      <c r="T25" s="926"/>
      <c r="U25" s="926"/>
      <c r="V25" s="926"/>
      <c r="W25" s="1122"/>
      <c r="X25" s="1122"/>
      <c r="Y25" s="1122"/>
      <c r="Z25" s="1122"/>
      <c r="AA25" s="1122"/>
      <c r="AB25" s="1126"/>
      <c r="AC25" s="926"/>
      <c r="AD25" s="926"/>
      <c r="AE25" s="1122"/>
      <c r="AF25" s="1122"/>
      <c r="AG25" s="1122"/>
      <c r="AH25" s="1122"/>
      <c r="AI25" s="1122"/>
      <c r="AJ25" s="1122"/>
      <c r="AK25" s="1122"/>
      <c r="AL25" s="1122"/>
      <c r="AM25" s="1122"/>
      <c r="AN25" s="1122"/>
      <c r="AO25" s="1122"/>
      <c r="AP25" s="1122"/>
      <c r="AQ25" s="1126"/>
      <c r="AR25" s="926"/>
      <c r="AS25" s="926"/>
      <c r="AT25" s="1122"/>
      <c r="AU25" s="1122"/>
      <c r="AV25" s="1122"/>
      <c r="AW25" s="1122"/>
      <c r="AX25" s="1122"/>
      <c r="AY25" s="1122"/>
      <c r="AZ25" s="1122"/>
      <c r="BA25" s="1122"/>
      <c r="BB25" s="1122"/>
      <c r="BC25" s="1122"/>
      <c r="BD25" s="1122"/>
      <c r="BE25" s="1122"/>
      <c r="BF25" s="1126"/>
      <c r="BG25" s="926"/>
      <c r="BH25" s="926"/>
      <c r="BI25" s="1122"/>
      <c r="BJ25" s="1122"/>
    </row>
    <row r="26" spans="1:138" x14ac:dyDescent="0.35">
      <c r="A26" s="1115"/>
      <c r="B26" s="1117"/>
      <c r="C26" s="243" t="s">
        <v>193</v>
      </c>
      <c r="D26" s="916"/>
      <c r="E26" s="926"/>
      <c r="F26" s="1122"/>
      <c r="G26" s="1122"/>
      <c r="H26" s="1122"/>
      <c r="I26" s="1122"/>
      <c r="J26" s="1122"/>
      <c r="K26" s="1122"/>
      <c r="L26" s="1122"/>
      <c r="M26" s="1126"/>
      <c r="N26" s="926"/>
      <c r="O26" s="926"/>
      <c r="P26" s="1125"/>
      <c r="Q26" s="926"/>
      <c r="R26" s="926"/>
      <c r="S26" s="926"/>
      <c r="T26" s="926"/>
      <c r="U26" s="926"/>
      <c r="V26" s="926"/>
      <c r="W26" s="1122"/>
      <c r="X26" s="1122"/>
      <c r="Y26" s="1122"/>
      <c r="Z26" s="1122"/>
      <c r="AA26" s="1122"/>
      <c r="AB26" s="1126"/>
      <c r="AC26" s="926"/>
      <c r="AD26" s="926"/>
      <c r="AE26" s="1122"/>
      <c r="AF26" s="1122"/>
      <c r="AG26" s="1122"/>
      <c r="AH26" s="1122"/>
      <c r="AI26" s="1122"/>
      <c r="AJ26" s="1122"/>
      <c r="AK26" s="1122"/>
      <c r="AL26" s="1122"/>
      <c r="AM26" s="1122"/>
      <c r="AN26" s="1122"/>
      <c r="AO26" s="1122"/>
      <c r="AP26" s="1122"/>
      <c r="AQ26" s="1126"/>
      <c r="AR26" s="926"/>
      <c r="AS26" s="926"/>
      <c r="AT26" s="1122"/>
      <c r="AU26" s="1122"/>
      <c r="AV26" s="1122"/>
      <c r="AW26" s="1122"/>
      <c r="AX26" s="1122"/>
      <c r="AY26" s="1122"/>
      <c r="AZ26" s="1122"/>
      <c r="BA26" s="1122"/>
      <c r="BB26" s="1122"/>
      <c r="BC26" s="1122"/>
      <c r="BD26" s="1122"/>
      <c r="BE26" s="1122"/>
      <c r="BF26" s="1126"/>
      <c r="BG26" s="926"/>
      <c r="BH26" s="926"/>
      <c r="BI26" s="1122"/>
      <c r="BJ26" s="1122"/>
    </row>
    <row r="27" spans="1:138" ht="29" x14ac:dyDescent="0.35">
      <c r="A27" s="1115"/>
      <c r="B27" s="1117"/>
      <c r="C27" s="243" t="s">
        <v>194</v>
      </c>
      <c r="D27" s="916"/>
      <c r="E27" s="926"/>
      <c r="F27" s="1122"/>
      <c r="G27" s="1122"/>
      <c r="H27" s="1122"/>
      <c r="I27" s="1122"/>
      <c r="J27" s="1122"/>
      <c r="K27" s="1122"/>
      <c r="L27" s="1122"/>
      <c r="M27" s="1126"/>
      <c r="N27" s="926"/>
      <c r="O27" s="926"/>
      <c r="P27" s="1125"/>
      <c r="Q27" s="926"/>
      <c r="R27" s="926"/>
      <c r="S27" s="926"/>
      <c r="T27" s="926"/>
      <c r="U27" s="926"/>
      <c r="V27" s="926"/>
      <c r="W27" s="1122"/>
      <c r="X27" s="1122"/>
      <c r="Y27" s="1122"/>
      <c r="Z27" s="1122"/>
      <c r="AA27" s="1122"/>
      <c r="AB27" s="1126"/>
      <c r="AC27" s="926"/>
      <c r="AD27" s="926"/>
      <c r="AE27" s="1122"/>
      <c r="AF27" s="1122"/>
      <c r="AG27" s="1122"/>
      <c r="AH27" s="1122"/>
      <c r="AI27" s="1122"/>
      <c r="AJ27" s="1122"/>
      <c r="AK27" s="1122"/>
      <c r="AL27" s="1122"/>
      <c r="AM27" s="1122"/>
      <c r="AN27" s="1122"/>
      <c r="AO27" s="1122"/>
      <c r="AP27" s="1122"/>
      <c r="AQ27" s="1126"/>
      <c r="AR27" s="926"/>
      <c r="AS27" s="926"/>
      <c r="AT27" s="1122"/>
      <c r="AU27" s="1122"/>
      <c r="AV27" s="1122"/>
      <c r="AW27" s="1122"/>
      <c r="AX27" s="1122"/>
      <c r="AY27" s="1122"/>
      <c r="AZ27" s="1122"/>
      <c r="BA27" s="1122"/>
      <c r="BB27" s="1122"/>
      <c r="BC27" s="1122"/>
      <c r="BD27" s="1122"/>
      <c r="BE27" s="1122"/>
      <c r="BF27" s="1126"/>
      <c r="BG27" s="926"/>
      <c r="BH27" s="926"/>
      <c r="BI27" s="1122"/>
      <c r="BJ27" s="1122"/>
    </row>
    <row r="28" spans="1:138" ht="29" x14ac:dyDescent="0.35">
      <c r="A28" s="1115"/>
      <c r="B28" s="1117"/>
      <c r="C28" s="243" t="s">
        <v>195</v>
      </c>
      <c r="D28" s="916"/>
      <c r="E28" s="926"/>
      <c r="F28" s="1122"/>
      <c r="G28" s="1122"/>
      <c r="H28" s="1122"/>
      <c r="I28" s="1122"/>
      <c r="J28" s="1122"/>
      <c r="K28" s="1122"/>
      <c r="L28" s="1122"/>
      <c r="M28" s="1126"/>
      <c r="N28" s="926"/>
      <c r="O28" s="926"/>
      <c r="P28" s="1125"/>
      <c r="Q28" s="926"/>
      <c r="R28" s="926"/>
      <c r="S28" s="926"/>
      <c r="T28" s="926"/>
      <c r="U28" s="926"/>
      <c r="V28" s="926"/>
      <c r="W28" s="1122"/>
      <c r="X28" s="1122"/>
      <c r="Y28" s="1122"/>
      <c r="Z28" s="1122"/>
      <c r="AA28" s="1122"/>
      <c r="AB28" s="1126"/>
      <c r="AC28" s="926"/>
      <c r="AD28" s="926"/>
      <c r="AE28" s="1122"/>
      <c r="AF28" s="1122"/>
      <c r="AG28" s="1122"/>
      <c r="AH28" s="1122"/>
      <c r="AI28" s="1122"/>
      <c r="AJ28" s="1122"/>
      <c r="AK28" s="1122"/>
      <c r="AL28" s="1122"/>
      <c r="AM28" s="1122"/>
      <c r="AN28" s="1122"/>
      <c r="AO28" s="1122"/>
      <c r="AP28" s="1122"/>
      <c r="AQ28" s="1126"/>
      <c r="AR28" s="926"/>
      <c r="AS28" s="926"/>
      <c r="AT28" s="1122"/>
      <c r="AU28" s="1122"/>
      <c r="AV28" s="1122"/>
      <c r="AW28" s="1122"/>
      <c r="AX28" s="1122"/>
      <c r="AY28" s="1122"/>
      <c r="AZ28" s="1122"/>
      <c r="BA28" s="1122"/>
      <c r="BB28" s="1122"/>
      <c r="BC28" s="1122"/>
      <c r="BD28" s="1122"/>
      <c r="BE28" s="1122"/>
      <c r="BF28" s="1126"/>
      <c r="BG28" s="926"/>
      <c r="BH28" s="926"/>
      <c r="BI28" s="1122"/>
      <c r="BJ28" s="1122"/>
    </row>
    <row r="29" spans="1:138" x14ac:dyDescent="0.35">
      <c r="A29" s="1115"/>
      <c r="B29" s="1117"/>
      <c r="C29" s="243" t="s">
        <v>197</v>
      </c>
      <c r="D29" s="916"/>
      <c r="E29" s="926"/>
      <c r="F29" s="1122"/>
      <c r="G29" s="1122"/>
      <c r="H29" s="1122"/>
      <c r="I29" s="1122"/>
      <c r="J29" s="1122"/>
      <c r="K29" s="1122"/>
      <c r="L29" s="1122"/>
      <c r="M29" s="1126"/>
      <c r="N29" s="926"/>
      <c r="O29" s="926"/>
      <c r="P29" s="1125"/>
      <c r="Q29" s="926"/>
      <c r="R29" s="926"/>
      <c r="S29" s="926"/>
      <c r="T29" s="926"/>
      <c r="U29" s="926"/>
      <c r="V29" s="926"/>
      <c r="W29" s="1122"/>
      <c r="X29" s="1122"/>
      <c r="Y29" s="1122"/>
      <c r="Z29" s="1122"/>
      <c r="AA29" s="1122"/>
      <c r="AB29" s="1126"/>
      <c r="AC29" s="926"/>
      <c r="AD29" s="926"/>
      <c r="AE29" s="1122"/>
      <c r="AF29" s="1122"/>
      <c r="AG29" s="1122"/>
      <c r="AH29" s="1122"/>
      <c r="AI29" s="1122"/>
      <c r="AJ29" s="1122"/>
      <c r="AK29" s="1122"/>
      <c r="AL29" s="1122"/>
      <c r="AM29" s="1122"/>
      <c r="AN29" s="1122"/>
      <c r="AO29" s="1122"/>
      <c r="AP29" s="1122"/>
      <c r="AQ29" s="1126"/>
      <c r="AR29" s="926"/>
      <c r="AS29" s="926"/>
      <c r="AT29" s="1122"/>
      <c r="AU29" s="1122"/>
      <c r="AV29" s="1122"/>
      <c r="AW29" s="1122"/>
      <c r="AX29" s="1122"/>
      <c r="AY29" s="1122"/>
      <c r="AZ29" s="1122"/>
      <c r="BA29" s="1122"/>
      <c r="BB29" s="1122"/>
      <c r="BC29" s="1122"/>
      <c r="BD29" s="1122"/>
      <c r="BE29" s="1122"/>
      <c r="BF29" s="1126"/>
      <c r="BG29" s="926"/>
      <c r="BH29" s="926"/>
      <c r="BI29" s="1122"/>
      <c r="BJ29" s="1122"/>
    </row>
    <row r="30" spans="1:138" ht="29" x14ac:dyDescent="0.35">
      <c r="A30" s="1115"/>
      <c r="B30" s="1117"/>
      <c r="C30" s="243" t="s">
        <v>198</v>
      </c>
      <c r="D30" s="916"/>
      <c r="E30" s="926"/>
      <c r="F30" s="1122"/>
      <c r="G30" s="1122"/>
      <c r="H30" s="1122"/>
      <c r="I30" s="1122"/>
      <c r="J30" s="1122"/>
      <c r="K30" s="1122"/>
      <c r="L30" s="1122"/>
      <c r="M30" s="1126"/>
      <c r="N30" s="926"/>
      <c r="O30" s="926"/>
      <c r="P30" s="1125"/>
      <c r="Q30" s="926"/>
      <c r="R30" s="926"/>
      <c r="S30" s="926"/>
      <c r="T30" s="926"/>
      <c r="U30" s="926"/>
      <c r="V30" s="926"/>
      <c r="W30" s="1122"/>
      <c r="X30" s="1122"/>
      <c r="Y30" s="1122"/>
      <c r="Z30" s="1122"/>
      <c r="AA30" s="1122"/>
      <c r="AB30" s="1126"/>
      <c r="AC30" s="926"/>
      <c r="AD30" s="926"/>
      <c r="AE30" s="1122"/>
      <c r="AF30" s="1122"/>
      <c r="AG30" s="1122"/>
      <c r="AH30" s="1122"/>
      <c r="AI30" s="1122"/>
      <c r="AJ30" s="1122"/>
      <c r="AK30" s="1122"/>
      <c r="AL30" s="1122"/>
      <c r="AM30" s="1122"/>
      <c r="AN30" s="1122"/>
      <c r="AO30" s="1122"/>
      <c r="AP30" s="1122"/>
      <c r="AQ30" s="1126"/>
      <c r="AR30" s="926"/>
      <c r="AS30" s="926"/>
      <c r="AT30" s="1122"/>
      <c r="AU30" s="1122"/>
      <c r="AV30" s="1122"/>
      <c r="AW30" s="1122"/>
      <c r="AX30" s="1122"/>
      <c r="AY30" s="1122"/>
      <c r="AZ30" s="1122"/>
      <c r="BA30" s="1122"/>
      <c r="BB30" s="1122"/>
      <c r="BC30" s="1122"/>
      <c r="BD30" s="1122"/>
      <c r="BE30" s="1122"/>
      <c r="BF30" s="1126"/>
      <c r="BG30" s="926"/>
      <c r="BH30" s="926"/>
      <c r="BI30" s="1122"/>
      <c r="BJ30" s="1122"/>
    </row>
    <row r="31" spans="1:138" ht="29.5" thickBot="1" x14ac:dyDescent="0.4">
      <c r="A31" s="1115"/>
      <c r="B31" s="1117"/>
      <c r="C31" s="243" t="s">
        <v>199</v>
      </c>
      <c r="D31" s="916"/>
      <c r="E31" s="926"/>
      <c r="F31" s="1122"/>
      <c r="G31" s="1122"/>
      <c r="H31" s="1122"/>
      <c r="I31" s="1122"/>
      <c r="J31" s="1122"/>
      <c r="K31" s="1122"/>
      <c r="L31" s="1122"/>
      <c r="M31" s="1126"/>
      <c r="N31" s="926"/>
      <c r="O31" s="926"/>
      <c r="P31" s="1125"/>
      <c r="Q31" s="926"/>
      <c r="R31" s="926"/>
      <c r="S31" s="926"/>
      <c r="T31" s="926"/>
      <c r="U31" s="926"/>
      <c r="V31" s="926"/>
      <c r="W31" s="1122"/>
      <c r="X31" s="1122"/>
      <c r="Y31" s="1122"/>
      <c r="Z31" s="1122"/>
      <c r="AA31" s="1122"/>
      <c r="AB31" s="1126"/>
      <c r="AC31" s="926"/>
      <c r="AD31" s="926"/>
      <c r="AE31" s="1122"/>
      <c r="AF31" s="1122"/>
      <c r="AG31" s="1122"/>
      <c r="AH31" s="1122"/>
      <c r="AI31" s="1122"/>
      <c r="AJ31" s="1122"/>
      <c r="AK31" s="1122"/>
      <c r="AL31" s="1122"/>
      <c r="AM31" s="1122"/>
      <c r="AN31" s="1122"/>
      <c r="AO31" s="1122"/>
      <c r="AP31" s="1122"/>
      <c r="AQ31" s="1126"/>
      <c r="AR31" s="926"/>
      <c r="AS31" s="926"/>
      <c r="AT31" s="1122"/>
      <c r="AU31" s="1122"/>
      <c r="AV31" s="1122"/>
      <c r="AW31" s="1122"/>
      <c r="AX31" s="1122"/>
      <c r="AY31" s="1122"/>
      <c r="AZ31" s="1122"/>
      <c r="BA31" s="1122"/>
      <c r="BB31" s="1122"/>
      <c r="BC31" s="1122"/>
      <c r="BD31" s="1122"/>
      <c r="BE31" s="1122"/>
      <c r="BF31" s="1126"/>
      <c r="BG31" s="926"/>
      <c r="BH31" s="926"/>
      <c r="BI31" s="1122"/>
      <c r="BJ31" s="1122"/>
    </row>
    <row r="32" spans="1:138" x14ac:dyDescent="0.35">
      <c r="A32" s="1115"/>
      <c r="B32" s="1116" t="s">
        <v>203</v>
      </c>
      <c r="C32" s="244" t="s">
        <v>186</v>
      </c>
      <c r="D32" s="915">
        <v>90</v>
      </c>
      <c r="E32" s="925" t="s">
        <v>43</v>
      </c>
      <c r="F32" s="1121"/>
      <c r="G32" s="1121"/>
      <c r="H32" s="1121"/>
      <c r="I32" s="1121"/>
      <c r="J32" s="1121"/>
      <c r="K32" s="1121"/>
      <c r="L32" s="1121"/>
      <c r="M32" s="1127"/>
      <c r="N32" s="925">
        <v>1</v>
      </c>
      <c r="O32" s="925">
        <v>2</v>
      </c>
      <c r="P32" s="1130" t="s">
        <v>201</v>
      </c>
      <c r="Q32" s="925" t="s">
        <v>204</v>
      </c>
      <c r="R32" s="925"/>
      <c r="S32" s="925"/>
      <c r="T32" s="925"/>
      <c r="U32" s="925"/>
      <c r="V32" s="925"/>
      <c r="W32" s="1121"/>
      <c r="X32" s="1121"/>
      <c r="Y32" s="1121"/>
      <c r="Z32" s="1121"/>
      <c r="AA32" s="1121"/>
      <c r="AB32" s="1127"/>
      <c r="AC32" s="925">
        <v>1</v>
      </c>
      <c r="AD32" s="925">
        <v>2</v>
      </c>
      <c r="AE32" s="1121"/>
      <c r="AF32" s="1121"/>
      <c r="AG32" s="1121"/>
      <c r="AH32" s="1121"/>
      <c r="AI32" s="1121"/>
      <c r="AJ32" s="1121"/>
      <c r="AK32" s="1121"/>
      <c r="AL32" s="1121"/>
      <c r="AM32" s="1121"/>
      <c r="AN32" s="1121"/>
      <c r="AO32" s="1121"/>
      <c r="AP32" s="1121"/>
      <c r="AQ32" s="1127"/>
      <c r="AR32" s="925">
        <v>1</v>
      </c>
      <c r="AS32" s="925">
        <v>2</v>
      </c>
      <c r="AT32" s="1121"/>
      <c r="AU32" s="1121"/>
      <c r="AV32" s="1121"/>
      <c r="AW32" s="1121"/>
      <c r="AX32" s="1121"/>
      <c r="AY32" s="1121"/>
      <c r="AZ32" s="1121"/>
      <c r="BA32" s="1121"/>
      <c r="BB32" s="1121"/>
      <c r="BC32" s="1121"/>
      <c r="BD32" s="1121"/>
      <c r="BE32" s="1121"/>
      <c r="BF32" s="1127"/>
      <c r="BG32" s="925">
        <v>1</v>
      </c>
      <c r="BH32" s="925">
        <v>2</v>
      </c>
      <c r="BI32" s="1122"/>
      <c r="BJ32" s="1122"/>
    </row>
    <row r="33" spans="1:62" x14ac:dyDescent="0.35">
      <c r="A33" s="1115"/>
      <c r="B33" s="1117"/>
      <c r="C33" s="243" t="s">
        <v>189</v>
      </c>
      <c r="D33" s="916"/>
      <c r="E33" s="926"/>
      <c r="F33" s="1122"/>
      <c r="G33" s="1122"/>
      <c r="H33" s="1122"/>
      <c r="I33" s="1122"/>
      <c r="J33" s="1122"/>
      <c r="K33" s="1122"/>
      <c r="L33" s="1122"/>
      <c r="M33" s="1126"/>
      <c r="N33" s="926"/>
      <c r="O33" s="926"/>
      <c r="P33" s="1125"/>
      <c r="Q33" s="926"/>
      <c r="R33" s="926"/>
      <c r="S33" s="926"/>
      <c r="T33" s="926"/>
      <c r="U33" s="926"/>
      <c r="V33" s="926"/>
      <c r="W33" s="1122"/>
      <c r="X33" s="1122"/>
      <c r="Y33" s="1122"/>
      <c r="Z33" s="1122"/>
      <c r="AA33" s="1122"/>
      <c r="AB33" s="1126"/>
      <c r="AC33" s="926"/>
      <c r="AD33" s="926"/>
      <c r="AE33" s="1122"/>
      <c r="AF33" s="1122"/>
      <c r="AG33" s="1122"/>
      <c r="AH33" s="1122"/>
      <c r="AI33" s="1122"/>
      <c r="AJ33" s="1122"/>
      <c r="AK33" s="1122"/>
      <c r="AL33" s="1122"/>
      <c r="AM33" s="1122"/>
      <c r="AN33" s="1122"/>
      <c r="AO33" s="1122"/>
      <c r="AP33" s="1122"/>
      <c r="AQ33" s="1126"/>
      <c r="AR33" s="926"/>
      <c r="AS33" s="926"/>
      <c r="AT33" s="1122"/>
      <c r="AU33" s="1122"/>
      <c r="AV33" s="1122"/>
      <c r="AW33" s="1122"/>
      <c r="AX33" s="1122"/>
      <c r="AY33" s="1122"/>
      <c r="AZ33" s="1122"/>
      <c r="BA33" s="1122"/>
      <c r="BB33" s="1122"/>
      <c r="BC33" s="1122"/>
      <c r="BD33" s="1122"/>
      <c r="BE33" s="1122"/>
      <c r="BF33" s="1126"/>
      <c r="BG33" s="926"/>
      <c r="BH33" s="926"/>
      <c r="BI33" s="1122"/>
      <c r="BJ33" s="1122"/>
    </row>
    <row r="34" spans="1:62" x14ac:dyDescent="0.35">
      <c r="A34" s="1115"/>
      <c r="B34" s="1117"/>
      <c r="C34" s="243" t="s">
        <v>190</v>
      </c>
      <c r="D34" s="916"/>
      <c r="E34" s="926"/>
      <c r="F34" s="1122"/>
      <c r="G34" s="1122"/>
      <c r="H34" s="1122"/>
      <c r="I34" s="1122"/>
      <c r="J34" s="1122"/>
      <c r="K34" s="1122"/>
      <c r="L34" s="1122"/>
      <c r="M34" s="1126"/>
      <c r="N34" s="926"/>
      <c r="O34" s="926"/>
      <c r="P34" s="1125"/>
      <c r="Q34" s="926"/>
      <c r="R34" s="926"/>
      <c r="S34" s="926"/>
      <c r="T34" s="926"/>
      <c r="U34" s="926"/>
      <c r="V34" s="926"/>
      <c r="W34" s="1122"/>
      <c r="X34" s="1122"/>
      <c r="Y34" s="1122"/>
      <c r="Z34" s="1122"/>
      <c r="AA34" s="1122"/>
      <c r="AB34" s="1126"/>
      <c r="AC34" s="926"/>
      <c r="AD34" s="926"/>
      <c r="AE34" s="1122"/>
      <c r="AF34" s="1122"/>
      <c r="AG34" s="1122"/>
      <c r="AH34" s="1122"/>
      <c r="AI34" s="1122"/>
      <c r="AJ34" s="1122"/>
      <c r="AK34" s="1122"/>
      <c r="AL34" s="1122"/>
      <c r="AM34" s="1122"/>
      <c r="AN34" s="1122"/>
      <c r="AO34" s="1122"/>
      <c r="AP34" s="1122"/>
      <c r="AQ34" s="1126"/>
      <c r="AR34" s="926"/>
      <c r="AS34" s="926"/>
      <c r="AT34" s="1122"/>
      <c r="AU34" s="1122"/>
      <c r="AV34" s="1122"/>
      <c r="AW34" s="1122"/>
      <c r="AX34" s="1122"/>
      <c r="AY34" s="1122"/>
      <c r="AZ34" s="1122"/>
      <c r="BA34" s="1122"/>
      <c r="BB34" s="1122"/>
      <c r="BC34" s="1122"/>
      <c r="BD34" s="1122"/>
      <c r="BE34" s="1122"/>
      <c r="BF34" s="1126"/>
      <c r="BG34" s="926"/>
      <c r="BH34" s="926"/>
      <c r="BI34" s="1122"/>
      <c r="BJ34" s="1122"/>
    </row>
    <row r="35" spans="1:62" x14ac:dyDescent="0.35">
      <c r="A35" s="1115"/>
      <c r="B35" s="1117"/>
      <c r="C35" s="243" t="s">
        <v>191</v>
      </c>
      <c r="D35" s="916"/>
      <c r="E35" s="926"/>
      <c r="F35" s="1122"/>
      <c r="G35" s="1122"/>
      <c r="H35" s="1122"/>
      <c r="I35" s="1122"/>
      <c r="J35" s="1122"/>
      <c r="K35" s="1122"/>
      <c r="L35" s="1122"/>
      <c r="M35" s="1126"/>
      <c r="N35" s="926"/>
      <c r="O35" s="926"/>
      <c r="P35" s="1125"/>
      <c r="Q35" s="926"/>
      <c r="R35" s="926"/>
      <c r="S35" s="926"/>
      <c r="T35" s="926"/>
      <c r="U35" s="926"/>
      <c r="V35" s="926"/>
      <c r="W35" s="1122"/>
      <c r="X35" s="1122"/>
      <c r="Y35" s="1122"/>
      <c r="Z35" s="1122"/>
      <c r="AA35" s="1122"/>
      <c r="AB35" s="1126"/>
      <c r="AC35" s="926"/>
      <c r="AD35" s="926"/>
      <c r="AE35" s="1122"/>
      <c r="AF35" s="1122"/>
      <c r="AG35" s="1122"/>
      <c r="AH35" s="1122"/>
      <c r="AI35" s="1122"/>
      <c r="AJ35" s="1122"/>
      <c r="AK35" s="1122"/>
      <c r="AL35" s="1122"/>
      <c r="AM35" s="1122"/>
      <c r="AN35" s="1122"/>
      <c r="AO35" s="1122"/>
      <c r="AP35" s="1122"/>
      <c r="AQ35" s="1126"/>
      <c r="AR35" s="926"/>
      <c r="AS35" s="926"/>
      <c r="AT35" s="1122"/>
      <c r="AU35" s="1122"/>
      <c r="AV35" s="1122"/>
      <c r="AW35" s="1122"/>
      <c r="AX35" s="1122"/>
      <c r="AY35" s="1122"/>
      <c r="AZ35" s="1122"/>
      <c r="BA35" s="1122"/>
      <c r="BB35" s="1122"/>
      <c r="BC35" s="1122"/>
      <c r="BD35" s="1122"/>
      <c r="BE35" s="1122"/>
      <c r="BF35" s="1126"/>
      <c r="BG35" s="926"/>
      <c r="BH35" s="926"/>
      <c r="BI35" s="1122"/>
      <c r="BJ35" s="1122"/>
    </row>
    <row r="36" spans="1:62" x14ac:dyDescent="0.35">
      <c r="A36" s="1115"/>
      <c r="B36" s="1117"/>
      <c r="C36" s="243" t="s">
        <v>192</v>
      </c>
      <c r="D36" s="916"/>
      <c r="E36" s="926"/>
      <c r="F36" s="1122"/>
      <c r="G36" s="1122"/>
      <c r="H36" s="1122"/>
      <c r="I36" s="1122"/>
      <c r="J36" s="1122"/>
      <c r="K36" s="1122"/>
      <c r="L36" s="1122"/>
      <c r="M36" s="1126"/>
      <c r="N36" s="926"/>
      <c r="O36" s="926"/>
      <c r="P36" s="1125"/>
      <c r="Q36" s="926"/>
      <c r="R36" s="926"/>
      <c r="S36" s="926"/>
      <c r="T36" s="926"/>
      <c r="U36" s="926"/>
      <c r="V36" s="926"/>
      <c r="W36" s="1122"/>
      <c r="X36" s="1122"/>
      <c r="Y36" s="1122"/>
      <c r="Z36" s="1122"/>
      <c r="AA36" s="1122"/>
      <c r="AB36" s="1126"/>
      <c r="AC36" s="926"/>
      <c r="AD36" s="926"/>
      <c r="AE36" s="1122"/>
      <c r="AF36" s="1122"/>
      <c r="AG36" s="1122"/>
      <c r="AH36" s="1122"/>
      <c r="AI36" s="1122"/>
      <c r="AJ36" s="1122"/>
      <c r="AK36" s="1122"/>
      <c r="AL36" s="1122"/>
      <c r="AM36" s="1122"/>
      <c r="AN36" s="1122"/>
      <c r="AO36" s="1122"/>
      <c r="AP36" s="1122"/>
      <c r="AQ36" s="1126"/>
      <c r="AR36" s="926"/>
      <c r="AS36" s="926"/>
      <c r="AT36" s="1122"/>
      <c r="AU36" s="1122"/>
      <c r="AV36" s="1122"/>
      <c r="AW36" s="1122"/>
      <c r="AX36" s="1122"/>
      <c r="AY36" s="1122"/>
      <c r="AZ36" s="1122"/>
      <c r="BA36" s="1122"/>
      <c r="BB36" s="1122"/>
      <c r="BC36" s="1122"/>
      <c r="BD36" s="1122"/>
      <c r="BE36" s="1122"/>
      <c r="BF36" s="1126"/>
      <c r="BG36" s="926"/>
      <c r="BH36" s="926"/>
      <c r="BI36" s="1122"/>
      <c r="BJ36" s="1122"/>
    </row>
    <row r="37" spans="1:62" x14ac:dyDescent="0.35">
      <c r="A37" s="1115"/>
      <c r="B37" s="1117"/>
      <c r="C37" s="243" t="s">
        <v>193</v>
      </c>
      <c r="D37" s="916"/>
      <c r="E37" s="926"/>
      <c r="F37" s="1122"/>
      <c r="G37" s="1122"/>
      <c r="H37" s="1122"/>
      <c r="I37" s="1122"/>
      <c r="J37" s="1122"/>
      <c r="K37" s="1122"/>
      <c r="L37" s="1122"/>
      <c r="M37" s="1126"/>
      <c r="N37" s="926"/>
      <c r="O37" s="926"/>
      <c r="P37" s="1125"/>
      <c r="Q37" s="926"/>
      <c r="R37" s="926"/>
      <c r="S37" s="926"/>
      <c r="T37" s="926"/>
      <c r="U37" s="926"/>
      <c r="V37" s="926"/>
      <c r="W37" s="1122"/>
      <c r="X37" s="1122"/>
      <c r="Y37" s="1122"/>
      <c r="Z37" s="1122"/>
      <c r="AA37" s="1122"/>
      <c r="AB37" s="1126"/>
      <c r="AC37" s="926"/>
      <c r="AD37" s="926"/>
      <c r="AE37" s="1122"/>
      <c r="AF37" s="1122"/>
      <c r="AG37" s="1122"/>
      <c r="AH37" s="1122"/>
      <c r="AI37" s="1122"/>
      <c r="AJ37" s="1122"/>
      <c r="AK37" s="1122"/>
      <c r="AL37" s="1122"/>
      <c r="AM37" s="1122"/>
      <c r="AN37" s="1122"/>
      <c r="AO37" s="1122"/>
      <c r="AP37" s="1122"/>
      <c r="AQ37" s="1126"/>
      <c r="AR37" s="926"/>
      <c r="AS37" s="926"/>
      <c r="AT37" s="1122"/>
      <c r="AU37" s="1122"/>
      <c r="AV37" s="1122"/>
      <c r="AW37" s="1122"/>
      <c r="AX37" s="1122"/>
      <c r="AY37" s="1122"/>
      <c r="AZ37" s="1122"/>
      <c r="BA37" s="1122"/>
      <c r="BB37" s="1122"/>
      <c r="BC37" s="1122"/>
      <c r="BD37" s="1122"/>
      <c r="BE37" s="1122"/>
      <c r="BF37" s="1126"/>
      <c r="BG37" s="926"/>
      <c r="BH37" s="926"/>
      <c r="BI37" s="1122"/>
      <c r="BJ37" s="1122"/>
    </row>
    <row r="38" spans="1:62" ht="29" x14ac:dyDescent="0.35">
      <c r="A38" s="1115"/>
      <c r="B38" s="1117"/>
      <c r="C38" s="243" t="s">
        <v>194</v>
      </c>
      <c r="D38" s="916"/>
      <c r="E38" s="926"/>
      <c r="F38" s="1122"/>
      <c r="G38" s="1122"/>
      <c r="H38" s="1122"/>
      <c r="I38" s="1122"/>
      <c r="J38" s="1122"/>
      <c r="K38" s="1122"/>
      <c r="L38" s="1122"/>
      <c r="M38" s="1126"/>
      <c r="N38" s="926"/>
      <c r="O38" s="926"/>
      <c r="P38" s="1125"/>
      <c r="Q38" s="926"/>
      <c r="R38" s="926"/>
      <c r="S38" s="926"/>
      <c r="T38" s="926"/>
      <c r="U38" s="926"/>
      <c r="V38" s="926"/>
      <c r="W38" s="1122"/>
      <c r="X38" s="1122"/>
      <c r="Y38" s="1122"/>
      <c r="Z38" s="1122"/>
      <c r="AA38" s="1122"/>
      <c r="AB38" s="1126"/>
      <c r="AC38" s="926"/>
      <c r="AD38" s="926"/>
      <c r="AE38" s="1122"/>
      <c r="AF38" s="1122"/>
      <c r="AG38" s="1122"/>
      <c r="AH38" s="1122"/>
      <c r="AI38" s="1122"/>
      <c r="AJ38" s="1122"/>
      <c r="AK38" s="1122"/>
      <c r="AL38" s="1122"/>
      <c r="AM38" s="1122"/>
      <c r="AN38" s="1122"/>
      <c r="AO38" s="1122"/>
      <c r="AP38" s="1122"/>
      <c r="AQ38" s="1126"/>
      <c r="AR38" s="926"/>
      <c r="AS38" s="926"/>
      <c r="AT38" s="1122"/>
      <c r="AU38" s="1122"/>
      <c r="AV38" s="1122"/>
      <c r="AW38" s="1122"/>
      <c r="AX38" s="1122"/>
      <c r="AY38" s="1122"/>
      <c r="AZ38" s="1122"/>
      <c r="BA38" s="1122"/>
      <c r="BB38" s="1122"/>
      <c r="BC38" s="1122"/>
      <c r="BD38" s="1122"/>
      <c r="BE38" s="1122"/>
      <c r="BF38" s="1126"/>
      <c r="BG38" s="926"/>
      <c r="BH38" s="926"/>
      <c r="BI38" s="1122"/>
      <c r="BJ38" s="1122"/>
    </row>
    <row r="39" spans="1:62" ht="29" x14ac:dyDescent="0.35">
      <c r="A39" s="1115"/>
      <c r="B39" s="1117"/>
      <c r="C39" s="243" t="s">
        <v>195</v>
      </c>
      <c r="D39" s="916"/>
      <c r="E39" s="926"/>
      <c r="F39" s="1122"/>
      <c r="G39" s="1122"/>
      <c r="H39" s="1122"/>
      <c r="I39" s="1122"/>
      <c r="J39" s="1122"/>
      <c r="K39" s="1122"/>
      <c r="L39" s="1122"/>
      <c r="M39" s="1126"/>
      <c r="N39" s="926"/>
      <c r="O39" s="926"/>
      <c r="P39" s="1125"/>
      <c r="Q39" s="926"/>
      <c r="R39" s="926"/>
      <c r="S39" s="926"/>
      <c r="T39" s="926"/>
      <c r="U39" s="926"/>
      <c r="V39" s="926"/>
      <c r="W39" s="1122"/>
      <c r="X39" s="1122"/>
      <c r="Y39" s="1122"/>
      <c r="Z39" s="1122"/>
      <c r="AA39" s="1122"/>
      <c r="AB39" s="1126"/>
      <c r="AC39" s="926"/>
      <c r="AD39" s="926"/>
      <c r="AE39" s="1122"/>
      <c r="AF39" s="1122"/>
      <c r="AG39" s="1122"/>
      <c r="AH39" s="1122"/>
      <c r="AI39" s="1122"/>
      <c r="AJ39" s="1122"/>
      <c r="AK39" s="1122"/>
      <c r="AL39" s="1122"/>
      <c r="AM39" s="1122"/>
      <c r="AN39" s="1122"/>
      <c r="AO39" s="1122"/>
      <c r="AP39" s="1122"/>
      <c r="AQ39" s="1126"/>
      <c r="AR39" s="926"/>
      <c r="AS39" s="926"/>
      <c r="AT39" s="1122"/>
      <c r="AU39" s="1122"/>
      <c r="AV39" s="1122"/>
      <c r="AW39" s="1122"/>
      <c r="AX39" s="1122"/>
      <c r="AY39" s="1122"/>
      <c r="AZ39" s="1122"/>
      <c r="BA39" s="1122"/>
      <c r="BB39" s="1122"/>
      <c r="BC39" s="1122"/>
      <c r="BD39" s="1122"/>
      <c r="BE39" s="1122"/>
      <c r="BF39" s="1126"/>
      <c r="BG39" s="926"/>
      <c r="BH39" s="926"/>
      <c r="BI39" s="1122"/>
      <c r="BJ39" s="1122"/>
    </row>
    <row r="40" spans="1:62" x14ac:dyDescent="0.35">
      <c r="A40" s="1115"/>
      <c r="B40" s="1117"/>
      <c r="C40" s="243" t="s">
        <v>197</v>
      </c>
      <c r="D40" s="916"/>
      <c r="E40" s="926"/>
      <c r="F40" s="1122"/>
      <c r="G40" s="1122"/>
      <c r="H40" s="1122"/>
      <c r="I40" s="1122"/>
      <c r="J40" s="1122"/>
      <c r="K40" s="1122"/>
      <c r="L40" s="1122"/>
      <c r="M40" s="1126"/>
      <c r="N40" s="926"/>
      <c r="O40" s="926"/>
      <c r="P40" s="1125"/>
      <c r="Q40" s="926"/>
      <c r="R40" s="926"/>
      <c r="S40" s="926"/>
      <c r="T40" s="926"/>
      <c r="U40" s="926"/>
      <c r="V40" s="926"/>
      <c r="W40" s="1122"/>
      <c r="X40" s="1122"/>
      <c r="Y40" s="1122"/>
      <c r="Z40" s="1122"/>
      <c r="AA40" s="1122"/>
      <c r="AB40" s="1126"/>
      <c r="AC40" s="926"/>
      <c r="AD40" s="926"/>
      <c r="AE40" s="1122"/>
      <c r="AF40" s="1122"/>
      <c r="AG40" s="1122"/>
      <c r="AH40" s="1122"/>
      <c r="AI40" s="1122"/>
      <c r="AJ40" s="1122"/>
      <c r="AK40" s="1122"/>
      <c r="AL40" s="1122"/>
      <c r="AM40" s="1122"/>
      <c r="AN40" s="1122"/>
      <c r="AO40" s="1122"/>
      <c r="AP40" s="1122"/>
      <c r="AQ40" s="1126"/>
      <c r="AR40" s="926"/>
      <c r="AS40" s="926"/>
      <c r="AT40" s="1122"/>
      <c r="AU40" s="1122"/>
      <c r="AV40" s="1122"/>
      <c r="AW40" s="1122"/>
      <c r="AX40" s="1122"/>
      <c r="AY40" s="1122"/>
      <c r="AZ40" s="1122"/>
      <c r="BA40" s="1122"/>
      <c r="BB40" s="1122"/>
      <c r="BC40" s="1122"/>
      <c r="BD40" s="1122"/>
      <c r="BE40" s="1122"/>
      <c r="BF40" s="1126"/>
      <c r="BG40" s="926"/>
      <c r="BH40" s="926"/>
      <c r="BI40" s="1122"/>
      <c r="BJ40" s="1122"/>
    </row>
    <row r="41" spans="1:62" ht="29" x14ac:dyDescent="0.35">
      <c r="A41" s="1115"/>
      <c r="B41" s="1117"/>
      <c r="C41" s="243" t="s">
        <v>198</v>
      </c>
      <c r="D41" s="916"/>
      <c r="E41" s="926"/>
      <c r="F41" s="1122"/>
      <c r="G41" s="1122"/>
      <c r="H41" s="1122"/>
      <c r="I41" s="1122"/>
      <c r="J41" s="1122"/>
      <c r="K41" s="1122"/>
      <c r="L41" s="1122"/>
      <c r="M41" s="1126"/>
      <c r="N41" s="926"/>
      <c r="O41" s="926"/>
      <c r="P41" s="1125"/>
      <c r="Q41" s="926"/>
      <c r="R41" s="926"/>
      <c r="S41" s="926"/>
      <c r="T41" s="926"/>
      <c r="U41" s="926"/>
      <c r="V41" s="926"/>
      <c r="W41" s="1122"/>
      <c r="X41" s="1122"/>
      <c r="Y41" s="1122"/>
      <c r="Z41" s="1122"/>
      <c r="AA41" s="1122"/>
      <c r="AB41" s="1126"/>
      <c r="AC41" s="926"/>
      <c r="AD41" s="926"/>
      <c r="AE41" s="1122"/>
      <c r="AF41" s="1122"/>
      <c r="AG41" s="1122"/>
      <c r="AH41" s="1122"/>
      <c r="AI41" s="1122"/>
      <c r="AJ41" s="1122"/>
      <c r="AK41" s="1122"/>
      <c r="AL41" s="1122"/>
      <c r="AM41" s="1122"/>
      <c r="AN41" s="1122"/>
      <c r="AO41" s="1122"/>
      <c r="AP41" s="1122"/>
      <c r="AQ41" s="1126"/>
      <c r="AR41" s="926"/>
      <c r="AS41" s="926"/>
      <c r="AT41" s="1122"/>
      <c r="AU41" s="1122"/>
      <c r="AV41" s="1122"/>
      <c r="AW41" s="1122"/>
      <c r="AX41" s="1122"/>
      <c r="AY41" s="1122"/>
      <c r="AZ41" s="1122"/>
      <c r="BA41" s="1122"/>
      <c r="BB41" s="1122"/>
      <c r="BC41" s="1122"/>
      <c r="BD41" s="1122"/>
      <c r="BE41" s="1122"/>
      <c r="BF41" s="1126"/>
      <c r="BG41" s="926"/>
      <c r="BH41" s="926"/>
      <c r="BI41" s="1122"/>
      <c r="BJ41" s="1122"/>
    </row>
    <row r="42" spans="1:62" ht="29.5" thickBot="1" x14ac:dyDescent="0.4">
      <c r="A42" s="1115"/>
      <c r="B42" s="1118"/>
      <c r="C42" s="245" t="s">
        <v>199</v>
      </c>
      <c r="D42" s="1119"/>
      <c r="E42" s="1120"/>
      <c r="F42" s="1123"/>
      <c r="G42" s="1123"/>
      <c r="H42" s="1123"/>
      <c r="I42" s="1123"/>
      <c r="J42" s="1123"/>
      <c r="K42" s="1123"/>
      <c r="L42" s="1123"/>
      <c r="M42" s="1128"/>
      <c r="N42" s="1120"/>
      <c r="O42" s="1120"/>
      <c r="P42" s="1129"/>
      <c r="Q42" s="1120"/>
      <c r="R42" s="1120"/>
      <c r="S42" s="1120"/>
      <c r="T42" s="1120"/>
      <c r="U42" s="1120"/>
      <c r="V42" s="1120"/>
      <c r="W42" s="1123"/>
      <c r="X42" s="1123"/>
      <c r="Y42" s="1123"/>
      <c r="Z42" s="1123"/>
      <c r="AA42" s="1123"/>
      <c r="AB42" s="1128"/>
      <c r="AC42" s="1120"/>
      <c r="AD42" s="1120"/>
      <c r="AE42" s="1123"/>
      <c r="AF42" s="1123"/>
      <c r="AG42" s="1123"/>
      <c r="AH42" s="1123"/>
      <c r="AI42" s="1123"/>
      <c r="AJ42" s="1123"/>
      <c r="AK42" s="1123"/>
      <c r="AL42" s="1123"/>
      <c r="AM42" s="1123"/>
      <c r="AN42" s="1123"/>
      <c r="AO42" s="1123"/>
      <c r="AP42" s="1123"/>
      <c r="AQ42" s="1128"/>
      <c r="AR42" s="1120"/>
      <c r="AS42" s="1120"/>
      <c r="AT42" s="1123"/>
      <c r="AU42" s="1123"/>
      <c r="AV42" s="1123"/>
      <c r="AW42" s="1123"/>
      <c r="AX42" s="1123"/>
      <c r="AY42" s="1123"/>
      <c r="AZ42" s="1123"/>
      <c r="BA42" s="1123"/>
      <c r="BB42" s="1123"/>
      <c r="BC42" s="1123"/>
      <c r="BD42" s="1123"/>
      <c r="BE42" s="1123"/>
      <c r="BF42" s="1128"/>
      <c r="BG42" s="1120"/>
      <c r="BH42" s="1120"/>
      <c r="BI42" s="1122"/>
      <c r="BJ42" s="1122"/>
    </row>
    <row r="43" spans="1:62" x14ac:dyDescent="0.35">
      <c r="A43" s="1115"/>
      <c r="B43" s="1117" t="s">
        <v>205</v>
      </c>
      <c r="C43" s="243" t="s">
        <v>186</v>
      </c>
      <c r="D43" s="916">
        <v>90</v>
      </c>
      <c r="E43" s="926" t="s">
        <v>43</v>
      </c>
      <c r="F43" s="1122"/>
      <c r="G43" s="1122"/>
      <c r="H43" s="1122"/>
      <c r="I43" s="1122"/>
      <c r="J43" s="1122"/>
      <c r="K43" s="1122"/>
      <c r="L43" s="1122"/>
      <c r="M43" s="1126"/>
      <c r="N43" s="926">
        <v>1</v>
      </c>
      <c r="O43" s="926">
        <v>3</v>
      </c>
      <c r="P43" s="1130" t="s">
        <v>201</v>
      </c>
      <c r="Q43" s="925" t="s">
        <v>206</v>
      </c>
      <c r="R43" s="926"/>
      <c r="S43" s="926"/>
      <c r="T43" s="926"/>
      <c r="U43" s="926"/>
      <c r="V43" s="926"/>
      <c r="W43" s="1122"/>
      <c r="X43" s="1122"/>
      <c r="Y43" s="1122"/>
      <c r="Z43" s="1122"/>
      <c r="AA43" s="1122"/>
      <c r="AB43" s="1126"/>
      <c r="AC43" s="926">
        <v>1</v>
      </c>
      <c r="AD43" s="926">
        <v>3</v>
      </c>
      <c r="AE43" s="1122"/>
      <c r="AF43" s="1122"/>
      <c r="AG43" s="1122"/>
      <c r="AH43" s="1122"/>
      <c r="AI43" s="1122"/>
      <c r="AJ43" s="1122"/>
      <c r="AK43" s="1122"/>
      <c r="AL43" s="1122"/>
      <c r="AM43" s="1122"/>
      <c r="AN43" s="1122"/>
      <c r="AO43" s="1122"/>
      <c r="AP43" s="1122"/>
      <c r="AQ43" s="1126"/>
      <c r="AR43" s="926">
        <v>1</v>
      </c>
      <c r="AS43" s="926">
        <v>3</v>
      </c>
      <c r="AT43" s="1122"/>
      <c r="AU43" s="1122"/>
      <c r="AV43" s="1122"/>
      <c r="AW43" s="1122"/>
      <c r="AX43" s="1122"/>
      <c r="AY43" s="1122"/>
      <c r="AZ43" s="1122"/>
      <c r="BA43" s="1122"/>
      <c r="BB43" s="1122"/>
      <c r="BC43" s="1122"/>
      <c r="BD43" s="1122"/>
      <c r="BE43" s="1122"/>
      <c r="BF43" s="1126"/>
      <c r="BG43" s="926">
        <v>1</v>
      </c>
      <c r="BH43" s="926">
        <v>3</v>
      </c>
      <c r="BI43" s="1122"/>
      <c r="BJ43" s="1122"/>
    </row>
    <row r="44" spans="1:62" x14ac:dyDescent="0.35">
      <c r="A44" s="1115"/>
      <c r="B44" s="1117"/>
      <c r="C44" s="243" t="s">
        <v>189</v>
      </c>
      <c r="D44" s="916"/>
      <c r="E44" s="926"/>
      <c r="F44" s="1122"/>
      <c r="G44" s="1122"/>
      <c r="H44" s="1122"/>
      <c r="I44" s="1122"/>
      <c r="J44" s="1122"/>
      <c r="K44" s="1122"/>
      <c r="L44" s="1122"/>
      <c r="M44" s="1126"/>
      <c r="N44" s="926"/>
      <c r="O44" s="926"/>
      <c r="P44" s="1125"/>
      <c r="Q44" s="926"/>
      <c r="R44" s="926"/>
      <c r="S44" s="926"/>
      <c r="T44" s="926"/>
      <c r="U44" s="926"/>
      <c r="V44" s="926"/>
      <c r="W44" s="1122"/>
      <c r="X44" s="1122"/>
      <c r="Y44" s="1122"/>
      <c r="Z44" s="1122"/>
      <c r="AA44" s="1122"/>
      <c r="AB44" s="1126"/>
      <c r="AC44" s="926"/>
      <c r="AD44" s="926"/>
      <c r="AE44" s="1122"/>
      <c r="AF44" s="1122"/>
      <c r="AG44" s="1122"/>
      <c r="AH44" s="1122"/>
      <c r="AI44" s="1122"/>
      <c r="AJ44" s="1122"/>
      <c r="AK44" s="1122"/>
      <c r="AL44" s="1122"/>
      <c r="AM44" s="1122"/>
      <c r="AN44" s="1122"/>
      <c r="AO44" s="1122"/>
      <c r="AP44" s="1122"/>
      <c r="AQ44" s="1126"/>
      <c r="AR44" s="926"/>
      <c r="AS44" s="926"/>
      <c r="AT44" s="1122"/>
      <c r="AU44" s="1122"/>
      <c r="AV44" s="1122"/>
      <c r="AW44" s="1122"/>
      <c r="AX44" s="1122"/>
      <c r="AY44" s="1122"/>
      <c r="AZ44" s="1122"/>
      <c r="BA44" s="1122"/>
      <c r="BB44" s="1122"/>
      <c r="BC44" s="1122"/>
      <c r="BD44" s="1122"/>
      <c r="BE44" s="1122"/>
      <c r="BF44" s="1126"/>
      <c r="BG44" s="926"/>
      <c r="BH44" s="926"/>
      <c r="BI44" s="1122"/>
      <c r="BJ44" s="1122"/>
    </row>
    <row r="45" spans="1:62" x14ac:dyDescent="0.35">
      <c r="A45" s="1115"/>
      <c r="B45" s="1117"/>
      <c r="C45" s="243" t="s">
        <v>190</v>
      </c>
      <c r="D45" s="916"/>
      <c r="E45" s="926"/>
      <c r="F45" s="1122"/>
      <c r="G45" s="1122"/>
      <c r="H45" s="1122"/>
      <c r="I45" s="1122"/>
      <c r="J45" s="1122"/>
      <c r="K45" s="1122"/>
      <c r="L45" s="1122"/>
      <c r="M45" s="1126"/>
      <c r="N45" s="926"/>
      <c r="O45" s="926"/>
      <c r="P45" s="1125" t="s">
        <v>201</v>
      </c>
      <c r="Q45" s="926" t="s">
        <v>207</v>
      </c>
      <c r="R45" s="926"/>
      <c r="S45" s="926"/>
      <c r="T45" s="926"/>
      <c r="U45" s="926"/>
      <c r="V45" s="926"/>
      <c r="W45" s="1122"/>
      <c r="X45" s="1122"/>
      <c r="Y45" s="1122"/>
      <c r="Z45" s="1122"/>
      <c r="AA45" s="1122"/>
      <c r="AB45" s="1126"/>
      <c r="AC45" s="926"/>
      <c r="AD45" s="926"/>
      <c r="AE45" s="1122"/>
      <c r="AF45" s="1122"/>
      <c r="AG45" s="1122"/>
      <c r="AH45" s="1122"/>
      <c r="AI45" s="1122"/>
      <c r="AJ45" s="1122"/>
      <c r="AK45" s="1122"/>
      <c r="AL45" s="1122"/>
      <c r="AM45" s="1122"/>
      <c r="AN45" s="1122"/>
      <c r="AO45" s="1122"/>
      <c r="AP45" s="1122"/>
      <c r="AQ45" s="1126"/>
      <c r="AR45" s="926"/>
      <c r="AS45" s="926"/>
      <c r="AT45" s="1122"/>
      <c r="AU45" s="1122"/>
      <c r="AV45" s="1122"/>
      <c r="AW45" s="1122"/>
      <c r="AX45" s="1122"/>
      <c r="AY45" s="1122"/>
      <c r="AZ45" s="1122"/>
      <c r="BA45" s="1122"/>
      <c r="BB45" s="1122"/>
      <c r="BC45" s="1122"/>
      <c r="BD45" s="1122"/>
      <c r="BE45" s="1122"/>
      <c r="BF45" s="1126"/>
      <c r="BG45" s="926"/>
      <c r="BH45" s="926"/>
      <c r="BI45" s="1122"/>
      <c r="BJ45" s="1122"/>
    </row>
    <row r="46" spans="1:62" x14ac:dyDescent="0.35">
      <c r="A46" s="1115"/>
      <c r="B46" s="1117"/>
      <c r="C46" s="243" t="s">
        <v>191</v>
      </c>
      <c r="D46" s="916"/>
      <c r="E46" s="926"/>
      <c r="F46" s="1122"/>
      <c r="G46" s="1122"/>
      <c r="H46" s="1122"/>
      <c r="I46" s="1122"/>
      <c r="J46" s="1122"/>
      <c r="K46" s="1122"/>
      <c r="L46" s="1122"/>
      <c r="M46" s="1126"/>
      <c r="N46" s="926"/>
      <c r="O46" s="926"/>
      <c r="P46" s="1125"/>
      <c r="Q46" s="926"/>
      <c r="R46" s="926"/>
      <c r="S46" s="926"/>
      <c r="T46" s="926"/>
      <c r="U46" s="926"/>
      <c r="V46" s="926"/>
      <c r="W46" s="1122"/>
      <c r="X46" s="1122"/>
      <c r="Y46" s="1122"/>
      <c r="Z46" s="1122"/>
      <c r="AA46" s="1122"/>
      <c r="AB46" s="1126"/>
      <c r="AC46" s="926"/>
      <c r="AD46" s="926"/>
      <c r="AE46" s="1122"/>
      <c r="AF46" s="1122"/>
      <c r="AG46" s="1122"/>
      <c r="AH46" s="1122"/>
      <c r="AI46" s="1122"/>
      <c r="AJ46" s="1122"/>
      <c r="AK46" s="1122"/>
      <c r="AL46" s="1122"/>
      <c r="AM46" s="1122"/>
      <c r="AN46" s="1122"/>
      <c r="AO46" s="1122"/>
      <c r="AP46" s="1122"/>
      <c r="AQ46" s="1126"/>
      <c r="AR46" s="926"/>
      <c r="AS46" s="926"/>
      <c r="AT46" s="1122"/>
      <c r="AU46" s="1122"/>
      <c r="AV46" s="1122"/>
      <c r="AW46" s="1122"/>
      <c r="AX46" s="1122"/>
      <c r="AY46" s="1122"/>
      <c r="AZ46" s="1122"/>
      <c r="BA46" s="1122"/>
      <c r="BB46" s="1122"/>
      <c r="BC46" s="1122"/>
      <c r="BD46" s="1122"/>
      <c r="BE46" s="1122"/>
      <c r="BF46" s="1126"/>
      <c r="BG46" s="926"/>
      <c r="BH46" s="926"/>
      <c r="BI46" s="1122"/>
      <c r="BJ46" s="1122"/>
    </row>
    <row r="47" spans="1:62" x14ac:dyDescent="0.35">
      <c r="A47" s="1115"/>
      <c r="B47" s="1117"/>
      <c r="C47" s="243" t="s">
        <v>192</v>
      </c>
      <c r="D47" s="916"/>
      <c r="E47" s="926"/>
      <c r="F47" s="1122"/>
      <c r="G47" s="1122"/>
      <c r="H47" s="1122"/>
      <c r="I47" s="1122"/>
      <c r="J47" s="1122"/>
      <c r="K47" s="1122"/>
      <c r="L47" s="1122"/>
      <c r="M47" s="1126"/>
      <c r="N47" s="926"/>
      <c r="O47" s="926"/>
      <c r="P47" s="1125" t="s">
        <v>208</v>
      </c>
      <c r="Q47" s="926" t="s">
        <v>209</v>
      </c>
      <c r="R47" s="926"/>
      <c r="S47" s="926"/>
      <c r="T47" s="926"/>
      <c r="U47" s="926"/>
      <c r="V47" s="926"/>
      <c r="W47" s="1122"/>
      <c r="X47" s="1122"/>
      <c r="Y47" s="1122"/>
      <c r="Z47" s="1122"/>
      <c r="AA47" s="1122"/>
      <c r="AB47" s="1126"/>
      <c r="AC47" s="926"/>
      <c r="AD47" s="926"/>
      <c r="AE47" s="1122"/>
      <c r="AF47" s="1122"/>
      <c r="AG47" s="1122"/>
      <c r="AH47" s="1122"/>
      <c r="AI47" s="1122"/>
      <c r="AJ47" s="1122"/>
      <c r="AK47" s="1122"/>
      <c r="AL47" s="1122"/>
      <c r="AM47" s="1122"/>
      <c r="AN47" s="1122"/>
      <c r="AO47" s="1122"/>
      <c r="AP47" s="1122"/>
      <c r="AQ47" s="1126"/>
      <c r="AR47" s="926"/>
      <c r="AS47" s="926"/>
      <c r="AT47" s="1122"/>
      <c r="AU47" s="1122"/>
      <c r="AV47" s="1122"/>
      <c r="AW47" s="1122"/>
      <c r="AX47" s="1122"/>
      <c r="AY47" s="1122"/>
      <c r="AZ47" s="1122"/>
      <c r="BA47" s="1122"/>
      <c r="BB47" s="1122"/>
      <c r="BC47" s="1122"/>
      <c r="BD47" s="1122"/>
      <c r="BE47" s="1122"/>
      <c r="BF47" s="1126"/>
      <c r="BG47" s="926"/>
      <c r="BH47" s="926"/>
      <c r="BI47" s="1122"/>
      <c r="BJ47" s="1122"/>
    </row>
    <row r="48" spans="1:62" x14ac:dyDescent="0.35">
      <c r="A48" s="1115"/>
      <c r="B48" s="1117"/>
      <c r="C48" s="243" t="s">
        <v>193</v>
      </c>
      <c r="D48" s="916"/>
      <c r="E48" s="926"/>
      <c r="F48" s="1122"/>
      <c r="G48" s="1122"/>
      <c r="H48" s="1122"/>
      <c r="I48" s="1122"/>
      <c r="J48" s="1122"/>
      <c r="K48" s="1122"/>
      <c r="L48" s="1122"/>
      <c r="M48" s="1126"/>
      <c r="N48" s="926"/>
      <c r="O48" s="926"/>
      <c r="P48" s="1125"/>
      <c r="Q48" s="926"/>
      <c r="R48" s="926"/>
      <c r="S48" s="926"/>
      <c r="T48" s="926"/>
      <c r="U48" s="926"/>
      <c r="V48" s="926"/>
      <c r="W48" s="1122"/>
      <c r="X48" s="1122"/>
      <c r="Y48" s="1122"/>
      <c r="Z48" s="1122"/>
      <c r="AA48" s="1122"/>
      <c r="AB48" s="1126"/>
      <c r="AC48" s="926"/>
      <c r="AD48" s="926"/>
      <c r="AE48" s="1122"/>
      <c r="AF48" s="1122"/>
      <c r="AG48" s="1122"/>
      <c r="AH48" s="1122"/>
      <c r="AI48" s="1122"/>
      <c r="AJ48" s="1122"/>
      <c r="AK48" s="1122"/>
      <c r="AL48" s="1122"/>
      <c r="AM48" s="1122"/>
      <c r="AN48" s="1122"/>
      <c r="AO48" s="1122"/>
      <c r="AP48" s="1122"/>
      <c r="AQ48" s="1126"/>
      <c r="AR48" s="926"/>
      <c r="AS48" s="926"/>
      <c r="AT48" s="1122"/>
      <c r="AU48" s="1122"/>
      <c r="AV48" s="1122"/>
      <c r="AW48" s="1122"/>
      <c r="AX48" s="1122"/>
      <c r="AY48" s="1122"/>
      <c r="AZ48" s="1122"/>
      <c r="BA48" s="1122"/>
      <c r="BB48" s="1122"/>
      <c r="BC48" s="1122"/>
      <c r="BD48" s="1122"/>
      <c r="BE48" s="1122"/>
      <c r="BF48" s="1126"/>
      <c r="BG48" s="926"/>
      <c r="BH48" s="926"/>
      <c r="BI48" s="1122"/>
      <c r="BJ48" s="1122"/>
    </row>
    <row r="49" spans="1:62" ht="29" x14ac:dyDescent="0.35">
      <c r="A49" s="1115"/>
      <c r="B49" s="1117"/>
      <c r="C49" s="243" t="s">
        <v>194</v>
      </c>
      <c r="D49" s="916"/>
      <c r="E49" s="926"/>
      <c r="F49" s="1122"/>
      <c r="G49" s="1122"/>
      <c r="H49" s="1122"/>
      <c r="I49" s="1122"/>
      <c r="J49" s="1122"/>
      <c r="K49" s="1122"/>
      <c r="L49" s="1122"/>
      <c r="M49" s="1126"/>
      <c r="N49" s="926"/>
      <c r="O49" s="926"/>
      <c r="P49" s="1125" t="s">
        <v>210</v>
      </c>
      <c r="Q49" s="926" t="s">
        <v>211</v>
      </c>
      <c r="R49" s="926"/>
      <c r="S49" s="926"/>
      <c r="T49" s="926"/>
      <c r="U49" s="926"/>
      <c r="V49" s="926"/>
      <c r="W49" s="1122"/>
      <c r="X49" s="1122"/>
      <c r="Y49" s="1122"/>
      <c r="Z49" s="1122"/>
      <c r="AA49" s="1122"/>
      <c r="AB49" s="1126"/>
      <c r="AC49" s="926"/>
      <c r="AD49" s="926"/>
      <c r="AE49" s="1122"/>
      <c r="AF49" s="1122"/>
      <c r="AG49" s="1122"/>
      <c r="AH49" s="1122"/>
      <c r="AI49" s="1122"/>
      <c r="AJ49" s="1122"/>
      <c r="AK49" s="1122"/>
      <c r="AL49" s="1122"/>
      <c r="AM49" s="1122"/>
      <c r="AN49" s="1122"/>
      <c r="AO49" s="1122"/>
      <c r="AP49" s="1122"/>
      <c r="AQ49" s="1126"/>
      <c r="AR49" s="926"/>
      <c r="AS49" s="926"/>
      <c r="AT49" s="1122"/>
      <c r="AU49" s="1122"/>
      <c r="AV49" s="1122"/>
      <c r="AW49" s="1122"/>
      <c r="AX49" s="1122"/>
      <c r="AY49" s="1122"/>
      <c r="AZ49" s="1122"/>
      <c r="BA49" s="1122"/>
      <c r="BB49" s="1122"/>
      <c r="BC49" s="1122"/>
      <c r="BD49" s="1122"/>
      <c r="BE49" s="1122"/>
      <c r="BF49" s="1126"/>
      <c r="BG49" s="926"/>
      <c r="BH49" s="926"/>
      <c r="BI49" s="1122"/>
      <c r="BJ49" s="1122"/>
    </row>
    <row r="50" spans="1:62" ht="29" x14ac:dyDescent="0.35">
      <c r="A50" s="1115"/>
      <c r="B50" s="1117"/>
      <c r="C50" s="243" t="s">
        <v>195</v>
      </c>
      <c r="D50" s="916"/>
      <c r="E50" s="926"/>
      <c r="F50" s="1122"/>
      <c r="G50" s="1122"/>
      <c r="H50" s="1122"/>
      <c r="I50" s="1122"/>
      <c r="J50" s="1122"/>
      <c r="K50" s="1122"/>
      <c r="L50" s="1122"/>
      <c r="M50" s="1126"/>
      <c r="N50" s="926"/>
      <c r="O50" s="926"/>
      <c r="P50" s="1125"/>
      <c r="Q50" s="926"/>
      <c r="R50" s="926"/>
      <c r="S50" s="926"/>
      <c r="T50" s="926"/>
      <c r="U50" s="926"/>
      <c r="V50" s="926"/>
      <c r="W50" s="1122"/>
      <c r="X50" s="1122"/>
      <c r="Y50" s="1122"/>
      <c r="Z50" s="1122"/>
      <c r="AA50" s="1122"/>
      <c r="AB50" s="1126"/>
      <c r="AC50" s="926"/>
      <c r="AD50" s="926"/>
      <c r="AE50" s="1122"/>
      <c r="AF50" s="1122"/>
      <c r="AG50" s="1122"/>
      <c r="AH50" s="1122"/>
      <c r="AI50" s="1122"/>
      <c r="AJ50" s="1122"/>
      <c r="AK50" s="1122"/>
      <c r="AL50" s="1122"/>
      <c r="AM50" s="1122"/>
      <c r="AN50" s="1122"/>
      <c r="AO50" s="1122"/>
      <c r="AP50" s="1122"/>
      <c r="AQ50" s="1126"/>
      <c r="AR50" s="926"/>
      <c r="AS50" s="926"/>
      <c r="AT50" s="1122"/>
      <c r="AU50" s="1122"/>
      <c r="AV50" s="1122"/>
      <c r="AW50" s="1122"/>
      <c r="AX50" s="1122"/>
      <c r="AY50" s="1122"/>
      <c r="AZ50" s="1122"/>
      <c r="BA50" s="1122"/>
      <c r="BB50" s="1122"/>
      <c r="BC50" s="1122"/>
      <c r="BD50" s="1122"/>
      <c r="BE50" s="1122"/>
      <c r="BF50" s="1126"/>
      <c r="BG50" s="926"/>
      <c r="BH50" s="926"/>
      <c r="BI50" s="1122"/>
      <c r="BJ50" s="1122"/>
    </row>
    <row r="51" spans="1:62" x14ac:dyDescent="0.35">
      <c r="A51" s="1115"/>
      <c r="B51" s="1117"/>
      <c r="C51" s="243" t="s">
        <v>197</v>
      </c>
      <c r="D51" s="916"/>
      <c r="E51" s="926"/>
      <c r="F51" s="1122"/>
      <c r="G51" s="1122"/>
      <c r="H51" s="1122"/>
      <c r="I51" s="1122"/>
      <c r="J51" s="1122"/>
      <c r="K51" s="1122"/>
      <c r="L51" s="1122"/>
      <c r="M51" s="1126"/>
      <c r="N51" s="926"/>
      <c r="O51" s="926"/>
      <c r="P51" s="1125" t="s">
        <v>210</v>
      </c>
      <c r="Q51" s="926" t="s">
        <v>212</v>
      </c>
      <c r="R51" s="926"/>
      <c r="S51" s="926"/>
      <c r="T51" s="926"/>
      <c r="U51" s="926"/>
      <c r="V51" s="926"/>
      <c r="W51" s="1122"/>
      <c r="X51" s="1122"/>
      <c r="Y51" s="1122"/>
      <c r="Z51" s="1122"/>
      <c r="AA51" s="1122"/>
      <c r="AB51" s="1126"/>
      <c r="AC51" s="926"/>
      <c r="AD51" s="926"/>
      <c r="AE51" s="1122"/>
      <c r="AF51" s="1122"/>
      <c r="AG51" s="1122"/>
      <c r="AH51" s="1122"/>
      <c r="AI51" s="1122"/>
      <c r="AJ51" s="1122"/>
      <c r="AK51" s="1122"/>
      <c r="AL51" s="1122"/>
      <c r="AM51" s="1122"/>
      <c r="AN51" s="1122"/>
      <c r="AO51" s="1122"/>
      <c r="AP51" s="1122"/>
      <c r="AQ51" s="1126"/>
      <c r="AR51" s="926"/>
      <c r="AS51" s="926"/>
      <c r="AT51" s="1122"/>
      <c r="AU51" s="1122"/>
      <c r="AV51" s="1122"/>
      <c r="AW51" s="1122"/>
      <c r="AX51" s="1122"/>
      <c r="AY51" s="1122"/>
      <c r="AZ51" s="1122"/>
      <c r="BA51" s="1122"/>
      <c r="BB51" s="1122"/>
      <c r="BC51" s="1122"/>
      <c r="BD51" s="1122"/>
      <c r="BE51" s="1122"/>
      <c r="BF51" s="1126"/>
      <c r="BG51" s="926"/>
      <c r="BH51" s="926"/>
      <c r="BI51" s="1122"/>
      <c r="BJ51" s="1122"/>
    </row>
    <row r="52" spans="1:62" ht="29" x14ac:dyDescent="0.35">
      <c r="A52" s="1115"/>
      <c r="B52" s="1117"/>
      <c r="C52" s="243" t="s">
        <v>198</v>
      </c>
      <c r="D52" s="916"/>
      <c r="E52" s="926"/>
      <c r="F52" s="1122"/>
      <c r="G52" s="1122"/>
      <c r="H52" s="1122"/>
      <c r="I52" s="1122"/>
      <c r="J52" s="1122"/>
      <c r="K52" s="1122"/>
      <c r="L52" s="1122"/>
      <c r="M52" s="1126"/>
      <c r="N52" s="926"/>
      <c r="O52" s="926"/>
      <c r="P52" s="1125"/>
      <c r="Q52" s="926"/>
      <c r="R52" s="926"/>
      <c r="S52" s="926"/>
      <c r="T52" s="926"/>
      <c r="U52" s="926"/>
      <c r="V52" s="926"/>
      <c r="W52" s="1122"/>
      <c r="X52" s="1122"/>
      <c r="Y52" s="1122"/>
      <c r="Z52" s="1122"/>
      <c r="AA52" s="1122"/>
      <c r="AB52" s="1126"/>
      <c r="AC52" s="926"/>
      <c r="AD52" s="926"/>
      <c r="AE52" s="1122"/>
      <c r="AF52" s="1122"/>
      <c r="AG52" s="1122"/>
      <c r="AH52" s="1122"/>
      <c r="AI52" s="1122"/>
      <c r="AJ52" s="1122"/>
      <c r="AK52" s="1122"/>
      <c r="AL52" s="1122"/>
      <c r="AM52" s="1122"/>
      <c r="AN52" s="1122"/>
      <c r="AO52" s="1122"/>
      <c r="AP52" s="1122"/>
      <c r="AQ52" s="1126"/>
      <c r="AR52" s="926"/>
      <c r="AS52" s="926"/>
      <c r="AT52" s="1122"/>
      <c r="AU52" s="1122"/>
      <c r="AV52" s="1122"/>
      <c r="AW52" s="1122"/>
      <c r="AX52" s="1122"/>
      <c r="AY52" s="1122"/>
      <c r="AZ52" s="1122"/>
      <c r="BA52" s="1122"/>
      <c r="BB52" s="1122"/>
      <c r="BC52" s="1122"/>
      <c r="BD52" s="1122"/>
      <c r="BE52" s="1122"/>
      <c r="BF52" s="1126"/>
      <c r="BG52" s="926"/>
      <c r="BH52" s="926"/>
      <c r="BI52" s="1122"/>
      <c r="BJ52" s="1122"/>
    </row>
    <row r="53" spans="1:62" ht="29.5" thickBot="1" x14ac:dyDescent="0.4">
      <c r="A53" s="1115"/>
      <c r="B53" s="1117"/>
      <c r="C53" s="243" t="s">
        <v>199</v>
      </c>
      <c r="D53" s="916"/>
      <c r="E53" s="926"/>
      <c r="F53" s="1122"/>
      <c r="G53" s="1122"/>
      <c r="H53" s="1122"/>
      <c r="I53" s="1122"/>
      <c r="J53" s="1122"/>
      <c r="K53" s="1122"/>
      <c r="L53" s="1122"/>
      <c r="M53" s="1126"/>
      <c r="N53" s="926"/>
      <c r="O53" s="926"/>
      <c r="P53" s="1129"/>
      <c r="Q53" s="1120"/>
      <c r="R53" s="926"/>
      <c r="S53" s="926"/>
      <c r="T53" s="926"/>
      <c r="U53" s="926"/>
      <c r="V53" s="926"/>
      <c r="W53" s="1122"/>
      <c r="X53" s="1122"/>
      <c r="Y53" s="1122"/>
      <c r="Z53" s="1122"/>
      <c r="AA53" s="1122"/>
      <c r="AB53" s="1126"/>
      <c r="AC53" s="926"/>
      <c r="AD53" s="926"/>
      <c r="AE53" s="1122"/>
      <c r="AF53" s="1122"/>
      <c r="AG53" s="1122"/>
      <c r="AH53" s="1122"/>
      <c r="AI53" s="1122"/>
      <c r="AJ53" s="1122"/>
      <c r="AK53" s="1122"/>
      <c r="AL53" s="1122"/>
      <c r="AM53" s="1122"/>
      <c r="AN53" s="1122"/>
      <c r="AO53" s="1122"/>
      <c r="AP53" s="1122"/>
      <c r="AQ53" s="1126"/>
      <c r="AR53" s="926"/>
      <c r="AS53" s="926"/>
      <c r="AT53" s="1122"/>
      <c r="AU53" s="1122"/>
      <c r="AV53" s="1122"/>
      <c r="AW53" s="1122"/>
      <c r="AX53" s="1122"/>
      <c r="AY53" s="1122"/>
      <c r="AZ53" s="1122"/>
      <c r="BA53" s="1122"/>
      <c r="BB53" s="1122"/>
      <c r="BC53" s="1122"/>
      <c r="BD53" s="1122"/>
      <c r="BE53" s="1122"/>
      <c r="BF53" s="1126"/>
      <c r="BG53" s="926"/>
      <c r="BH53" s="926"/>
      <c r="BI53" s="1122"/>
      <c r="BJ53" s="1122"/>
    </row>
    <row r="54" spans="1:62" x14ac:dyDescent="0.35">
      <c r="A54" s="1115"/>
      <c r="B54" s="1131" t="s">
        <v>213</v>
      </c>
      <c r="C54" s="244" t="s">
        <v>186</v>
      </c>
      <c r="D54" s="915">
        <v>90</v>
      </c>
      <c r="E54" s="925" t="s">
        <v>43</v>
      </c>
      <c r="F54" s="1121"/>
      <c r="G54" s="1121"/>
      <c r="H54" s="1121"/>
      <c r="I54" s="1121"/>
      <c r="J54" s="1121"/>
      <c r="K54" s="1121"/>
      <c r="L54" s="1121"/>
      <c r="M54" s="1127"/>
      <c r="N54" s="925">
        <v>1</v>
      </c>
      <c r="O54" s="925">
        <v>4</v>
      </c>
      <c r="P54" s="1130" t="s">
        <v>210</v>
      </c>
      <c r="Q54" s="925" t="s">
        <v>214</v>
      </c>
      <c r="R54" s="925"/>
      <c r="S54" s="925"/>
      <c r="T54" s="925"/>
      <c r="U54" s="925"/>
      <c r="V54" s="925"/>
      <c r="W54" s="1121"/>
      <c r="X54" s="1121"/>
      <c r="Y54" s="1121"/>
      <c r="Z54" s="1121"/>
      <c r="AA54" s="1121"/>
      <c r="AB54" s="1127"/>
      <c r="AC54" s="925">
        <v>1</v>
      </c>
      <c r="AD54" s="925">
        <v>4</v>
      </c>
      <c r="AE54" s="1121"/>
      <c r="AF54" s="1121"/>
      <c r="AG54" s="1121"/>
      <c r="AH54" s="1121"/>
      <c r="AI54" s="1121"/>
      <c r="AJ54" s="1121"/>
      <c r="AK54" s="1121"/>
      <c r="AL54" s="1121"/>
      <c r="AM54" s="1121"/>
      <c r="AN54" s="1121"/>
      <c r="AO54" s="1121"/>
      <c r="AP54" s="1121"/>
      <c r="AQ54" s="1127"/>
      <c r="AR54" s="925">
        <v>1</v>
      </c>
      <c r="AS54" s="925">
        <v>4</v>
      </c>
      <c r="AT54" s="1121"/>
      <c r="AU54" s="1121"/>
      <c r="AV54" s="1121"/>
      <c r="AW54" s="1121"/>
      <c r="AX54" s="1121"/>
      <c r="AY54" s="1121"/>
      <c r="AZ54" s="1121"/>
      <c r="BA54" s="1121"/>
      <c r="BB54" s="1121"/>
      <c r="BC54" s="1121"/>
      <c r="BD54" s="1121"/>
      <c r="BE54" s="1121"/>
      <c r="BF54" s="1127"/>
      <c r="BG54" s="925">
        <v>1</v>
      </c>
      <c r="BH54" s="925">
        <v>4</v>
      </c>
      <c r="BI54" s="1122"/>
      <c r="BJ54" s="1122"/>
    </row>
    <row r="55" spans="1:62" x14ac:dyDescent="0.35">
      <c r="A55" s="1115"/>
      <c r="B55" s="1132"/>
      <c r="C55" s="243" t="s">
        <v>189</v>
      </c>
      <c r="D55" s="916"/>
      <c r="E55" s="926"/>
      <c r="F55" s="1122"/>
      <c r="G55" s="1122"/>
      <c r="H55" s="1122"/>
      <c r="I55" s="1122"/>
      <c r="J55" s="1122"/>
      <c r="K55" s="1122"/>
      <c r="L55" s="1122"/>
      <c r="M55" s="1126"/>
      <c r="N55" s="926"/>
      <c r="O55" s="926"/>
      <c r="P55" s="1125"/>
      <c r="Q55" s="926"/>
      <c r="R55" s="926"/>
      <c r="S55" s="926"/>
      <c r="T55" s="926"/>
      <c r="U55" s="926"/>
      <c r="V55" s="926"/>
      <c r="W55" s="1122"/>
      <c r="X55" s="1122"/>
      <c r="Y55" s="1122"/>
      <c r="Z55" s="1122"/>
      <c r="AA55" s="1122"/>
      <c r="AB55" s="1126"/>
      <c r="AC55" s="926"/>
      <c r="AD55" s="926"/>
      <c r="AE55" s="1122"/>
      <c r="AF55" s="1122"/>
      <c r="AG55" s="1122"/>
      <c r="AH55" s="1122"/>
      <c r="AI55" s="1122"/>
      <c r="AJ55" s="1122"/>
      <c r="AK55" s="1122"/>
      <c r="AL55" s="1122"/>
      <c r="AM55" s="1122"/>
      <c r="AN55" s="1122"/>
      <c r="AO55" s="1122"/>
      <c r="AP55" s="1122"/>
      <c r="AQ55" s="1126"/>
      <c r="AR55" s="926"/>
      <c r="AS55" s="926"/>
      <c r="AT55" s="1122"/>
      <c r="AU55" s="1122"/>
      <c r="AV55" s="1122"/>
      <c r="AW55" s="1122"/>
      <c r="AX55" s="1122"/>
      <c r="AY55" s="1122"/>
      <c r="AZ55" s="1122"/>
      <c r="BA55" s="1122"/>
      <c r="BB55" s="1122"/>
      <c r="BC55" s="1122"/>
      <c r="BD55" s="1122"/>
      <c r="BE55" s="1122"/>
      <c r="BF55" s="1126"/>
      <c r="BG55" s="926"/>
      <c r="BH55" s="926"/>
      <c r="BI55" s="1122"/>
      <c r="BJ55" s="1122"/>
    </row>
    <row r="56" spans="1:62" x14ac:dyDescent="0.35">
      <c r="A56" s="1115"/>
      <c r="B56" s="1132"/>
      <c r="C56" s="243" t="s">
        <v>190</v>
      </c>
      <c r="D56" s="916"/>
      <c r="E56" s="926"/>
      <c r="F56" s="1122"/>
      <c r="G56" s="1122"/>
      <c r="H56" s="1122"/>
      <c r="I56" s="1122"/>
      <c r="J56" s="1122"/>
      <c r="K56" s="1122"/>
      <c r="L56" s="1122"/>
      <c r="M56" s="1126"/>
      <c r="N56" s="926"/>
      <c r="O56" s="926"/>
      <c r="P56" s="1125"/>
      <c r="Q56" s="926"/>
      <c r="R56" s="926"/>
      <c r="S56" s="926"/>
      <c r="T56" s="926"/>
      <c r="U56" s="926"/>
      <c r="V56" s="926"/>
      <c r="W56" s="1122"/>
      <c r="X56" s="1122"/>
      <c r="Y56" s="1122"/>
      <c r="Z56" s="1122"/>
      <c r="AA56" s="1122"/>
      <c r="AB56" s="1126"/>
      <c r="AC56" s="926"/>
      <c r="AD56" s="926"/>
      <c r="AE56" s="1122"/>
      <c r="AF56" s="1122"/>
      <c r="AG56" s="1122"/>
      <c r="AH56" s="1122"/>
      <c r="AI56" s="1122"/>
      <c r="AJ56" s="1122"/>
      <c r="AK56" s="1122"/>
      <c r="AL56" s="1122"/>
      <c r="AM56" s="1122"/>
      <c r="AN56" s="1122"/>
      <c r="AO56" s="1122"/>
      <c r="AP56" s="1122"/>
      <c r="AQ56" s="1126"/>
      <c r="AR56" s="926"/>
      <c r="AS56" s="926"/>
      <c r="AT56" s="1122"/>
      <c r="AU56" s="1122"/>
      <c r="AV56" s="1122"/>
      <c r="AW56" s="1122"/>
      <c r="AX56" s="1122"/>
      <c r="AY56" s="1122"/>
      <c r="AZ56" s="1122"/>
      <c r="BA56" s="1122"/>
      <c r="BB56" s="1122"/>
      <c r="BC56" s="1122"/>
      <c r="BD56" s="1122"/>
      <c r="BE56" s="1122"/>
      <c r="BF56" s="1126"/>
      <c r="BG56" s="926"/>
      <c r="BH56" s="926"/>
      <c r="BI56" s="1122"/>
      <c r="BJ56" s="1122"/>
    </row>
    <row r="57" spans="1:62" x14ac:dyDescent="0.35">
      <c r="A57" s="1115"/>
      <c r="B57" s="1132"/>
      <c r="C57" s="243" t="s">
        <v>191</v>
      </c>
      <c r="D57" s="916"/>
      <c r="E57" s="926"/>
      <c r="F57" s="1122"/>
      <c r="G57" s="1122"/>
      <c r="H57" s="1122"/>
      <c r="I57" s="1122"/>
      <c r="J57" s="1122"/>
      <c r="K57" s="1122"/>
      <c r="L57" s="1122"/>
      <c r="M57" s="1126"/>
      <c r="N57" s="926"/>
      <c r="O57" s="926"/>
      <c r="P57" s="1125"/>
      <c r="Q57" s="926"/>
      <c r="R57" s="926"/>
      <c r="S57" s="926"/>
      <c r="T57" s="926"/>
      <c r="U57" s="926"/>
      <c r="V57" s="926"/>
      <c r="W57" s="1122"/>
      <c r="X57" s="1122"/>
      <c r="Y57" s="1122"/>
      <c r="Z57" s="1122"/>
      <c r="AA57" s="1122"/>
      <c r="AB57" s="1126"/>
      <c r="AC57" s="926"/>
      <c r="AD57" s="926"/>
      <c r="AE57" s="1122"/>
      <c r="AF57" s="1122"/>
      <c r="AG57" s="1122"/>
      <c r="AH57" s="1122"/>
      <c r="AI57" s="1122"/>
      <c r="AJ57" s="1122"/>
      <c r="AK57" s="1122"/>
      <c r="AL57" s="1122"/>
      <c r="AM57" s="1122"/>
      <c r="AN57" s="1122"/>
      <c r="AO57" s="1122"/>
      <c r="AP57" s="1122"/>
      <c r="AQ57" s="1126"/>
      <c r="AR57" s="926"/>
      <c r="AS57" s="926"/>
      <c r="AT57" s="1122"/>
      <c r="AU57" s="1122"/>
      <c r="AV57" s="1122"/>
      <c r="AW57" s="1122"/>
      <c r="AX57" s="1122"/>
      <c r="AY57" s="1122"/>
      <c r="AZ57" s="1122"/>
      <c r="BA57" s="1122"/>
      <c r="BB57" s="1122"/>
      <c r="BC57" s="1122"/>
      <c r="BD57" s="1122"/>
      <c r="BE57" s="1122"/>
      <c r="BF57" s="1126"/>
      <c r="BG57" s="926"/>
      <c r="BH57" s="926"/>
      <c r="BI57" s="1122"/>
      <c r="BJ57" s="1122"/>
    </row>
    <row r="58" spans="1:62" x14ac:dyDescent="0.35">
      <c r="A58" s="1115"/>
      <c r="B58" s="1132"/>
      <c r="C58" s="243" t="s">
        <v>192</v>
      </c>
      <c r="D58" s="916"/>
      <c r="E58" s="926"/>
      <c r="F58" s="1122"/>
      <c r="G58" s="1122"/>
      <c r="H58" s="1122"/>
      <c r="I58" s="1122"/>
      <c r="J58" s="1122"/>
      <c r="K58" s="1122"/>
      <c r="L58" s="1122"/>
      <c r="M58" s="1126"/>
      <c r="N58" s="926"/>
      <c r="O58" s="926"/>
      <c r="P58" s="1125"/>
      <c r="Q58" s="926"/>
      <c r="R58" s="926"/>
      <c r="S58" s="926"/>
      <c r="T58" s="926"/>
      <c r="U58" s="926"/>
      <c r="V58" s="926"/>
      <c r="W58" s="1122"/>
      <c r="X58" s="1122"/>
      <c r="Y58" s="1122"/>
      <c r="Z58" s="1122"/>
      <c r="AA58" s="1122"/>
      <c r="AB58" s="1126"/>
      <c r="AC58" s="926"/>
      <c r="AD58" s="926"/>
      <c r="AE58" s="1122"/>
      <c r="AF58" s="1122"/>
      <c r="AG58" s="1122"/>
      <c r="AH58" s="1122"/>
      <c r="AI58" s="1122"/>
      <c r="AJ58" s="1122"/>
      <c r="AK58" s="1122"/>
      <c r="AL58" s="1122"/>
      <c r="AM58" s="1122"/>
      <c r="AN58" s="1122"/>
      <c r="AO58" s="1122"/>
      <c r="AP58" s="1122"/>
      <c r="AQ58" s="1126"/>
      <c r="AR58" s="926"/>
      <c r="AS58" s="926"/>
      <c r="AT58" s="1122"/>
      <c r="AU58" s="1122"/>
      <c r="AV58" s="1122"/>
      <c r="AW58" s="1122"/>
      <c r="AX58" s="1122"/>
      <c r="AY58" s="1122"/>
      <c r="AZ58" s="1122"/>
      <c r="BA58" s="1122"/>
      <c r="BB58" s="1122"/>
      <c r="BC58" s="1122"/>
      <c r="BD58" s="1122"/>
      <c r="BE58" s="1122"/>
      <c r="BF58" s="1126"/>
      <c r="BG58" s="926"/>
      <c r="BH58" s="926"/>
      <c r="BI58" s="1122"/>
      <c r="BJ58" s="1122"/>
    </row>
    <row r="59" spans="1:62" x14ac:dyDescent="0.35">
      <c r="A59" s="1115"/>
      <c r="B59" s="1132"/>
      <c r="C59" s="243" t="s">
        <v>193</v>
      </c>
      <c r="D59" s="916"/>
      <c r="E59" s="926"/>
      <c r="F59" s="1122"/>
      <c r="G59" s="1122"/>
      <c r="H59" s="1122"/>
      <c r="I59" s="1122"/>
      <c r="J59" s="1122"/>
      <c r="K59" s="1122"/>
      <c r="L59" s="1122"/>
      <c r="M59" s="1126"/>
      <c r="N59" s="926"/>
      <c r="O59" s="926"/>
      <c r="P59" s="1125"/>
      <c r="Q59" s="926"/>
      <c r="R59" s="926"/>
      <c r="S59" s="926"/>
      <c r="T59" s="926"/>
      <c r="U59" s="926"/>
      <c r="V59" s="926"/>
      <c r="W59" s="1122"/>
      <c r="X59" s="1122"/>
      <c r="Y59" s="1122"/>
      <c r="Z59" s="1122"/>
      <c r="AA59" s="1122"/>
      <c r="AB59" s="1126"/>
      <c r="AC59" s="926"/>
      <c r="AD59" s="926"/>
      <c r="AE59" s="1122"/>
      <c r="AF59" s="1122"/>
      <c r="AG59" s="1122"/>
      <c r="AH59" s="1122"/>
      <c r="AI59" s="1122"/>
      <c r="AJ59" s="1122"/>
      <c r="AK59" s="1122"/>
      <c r="AL59" s="1122"/>
      <c r="AM59" s="1122"/>
      <c r="AN59" s="1122"/>
      <c r="AO59" s="1122"/>
      <c r="AP59" s="1122"/>
      <c r="AQ59" s="1126"/>
      <c r="AR59" s="926"/>
      <c r="AS59" s="926"/>
      <c r="AT59" s="1122"/>
      <c r="AU59" s="1122"/>
      <c r="AV59" s="1122"/>
      <c r="AW59" s="1122"/>
      <c r="AX59" s="1122"/>
      <c r="AY59" s="1122"/>
      <c r="AZ59" s="1122"/>
      <c r="BA59" s="1122"/>
      <c r="BB59" s="1122"/>
      <c r="BC59" s="1122"/>
      <c r="BD59" s="1122"/>
      <c r="BE59" s="1122"/>
      <c r="BF59" s="1126"/>
      <c r="BG59" s="926"/>
      <c r="BH59" s="926"/>
      <c r="BI59" s="1122"/>
      <c r="BJ59" s="1122"/>
    </row>
    <row r="60" spans="1:62" ht="29" x14ac:dyDescent="0.35">
      <c r="A60" s="1115"/>
      <c r="B60" s="1132"/>
      <c r="C60" s="243" t="s">
        <v>194</v>
      </c>
      <c r="D60" s="916"/>
      <c r="E60" s="926"/>
      <c r="F60" s="1122"/>
      <c r="G60" s="1122"/>
      <c r="H60" s="1122"/>
      <c r="I60" s="1122"/>
      <c r="J60" s="1122"/>
      <c r="K60" s="1122"/>
      <c r="L60" s="1122"/>
      <c r="M60" s="1126"/>
      <c r="N60" s="926"/>
      <c r="O60" s="926"/>
      <c r="P60" s="1125"/>
      <c r="Q60" s="926"/>
      <c r="R60" s="926"/>
      <c r="S60" s="926"/>
      <c r="T60" s="926"/>
      <c r="U60" s="926"/>
      <c r="V60" s="926"/>
      <c r="W60" s="1122"/>
      <c r="X60" s="1122"/>
      <c r="Y60" s="1122"/>
      <c r="Z60" s="1122"/>
      <c r="AA60" s="1122"/>
      <c r="AB60" s="1126"/>
      <c r="AC60" s="926"/>
      <c r="AD60" s="926"/>
      <c r="AE60" s="1122"/>
      <c r="AF60" s="1122"/>
      <c r="AG60" s="1122"/>
      <c r="AH60" s="1122"/>
      <c r="AI60" s="1122"/>
      <c r="AJ60" s="1122"/>
      <c r="AK60" s="1122"/>
      <c r="AL60" s="1122"/>
      <c r="AM60" s="1122"/>
      <c r="AN60" s="1122"/>
      <c r="AO60" s="1122"/>
      <c r="AP60" s="1122"/>
      <c r="AQ60" s="1126"/>
      <c r="AR60" s="926"/>
      <c r="AS60" s="926"/>
      <c r="AT60" s="1122"/>
      <c r="AU60" s="1122"/>
      <c r="AV60" s="1122"/>
      <c r="AW60" s="1122"/>
      <c r="AX60" s="1122"/>
      <c r="AY60" s="1122"/>
      <c r="AZ60" s="1122"/>
      <c r="BA60" s="1122"/>
      <c r="BB60" s="1122"/>
      <c r="BC60" s="1122"/>
      <c r="BD60" s="1122"/>
      <c r="BE60" s="1122"/>
      <c r="BF60" s="1126"/>
      <c r="BG60" s="926"/>
      <c r="BH60" s="926"/>
      <c r="BI60" s="1122"/>
      <c r="BJ60" s="1122"/>
    </row>
    <row r="61" spans="1:62" ht="29" x14ac:dyDescent="0.35">
      <c r="A61" s="1115"/>
      <c r="B61" s="1132"/>
      <c r="C61" s="243" t="s">
        <v>195</v>
      </c>
      <c r="D61" s="916"/>
      <c r="E61" s="926"/>
      <c r="F61" s="1122"/>
      <c r="G61" s="1122"/>
      <c r="H61" s="1122"/>
      <c r="I61" s="1122"/>
      <c r="J61" s="1122"/>
      <c r="K61" s="1122"/>
      <c r="L61" s="1122"/>
      <c r="M61" s="1126"/>
      <c r="N61" s="926"/>
      <c r="O61" s="926"/>
      <c r="P61" s="1125"/>
      <c r="Q61" s="926"/>
      <c r="R61" s="926"/>
      <c r="S61" s="926"/>
      <c r="T61" s="926"/>
      <c r="U61" s="926"/>
      <c r="V61" s="926"/>
      <c r="W61" s="1122"/>
      <c r="X61" s="1122"/>
      <c r="Y61" s="1122"/>
      <c r="Z61" s="1122"/>
      <c r="AA61" s="1122"/>
      <c r="AB61" s="1126"/>
      <c r="AC61" s="926"/>
      <c r="AD61" s="926"/>
      <c r="AE61" s="1122"/>
      <c r="AF61" s="1122"/>
      <c r="AG61" s="1122"/>
      <c r="AH61" s="1122"/>
      <c r="AI61" s="1122"/>
      <c r="AJ61" s="1122"/>
      <c r="AK61" s="1122"/>
      <c r="AL61" s="1122"/>
      <c r="AM61" s="1122"/>
      <c r="AN61" s="1122"/>
      <c r="AO61" s="1122"/>
      <c r="AP61" s="1122"/>
      <c r="AQ61" s="1126"/>
      <c r="AR61" s="926"/>
      <c r="AS61" s="926"/>
      <c r="AT61" s="1122"/>
      <c r="AU61" s="1122"/>
      <c r="AV61" s="1122"/>
      <c r="AW61" s="1122"/>
      <c r="AX61" s="1122"/>
      <c r="AY61" s="1122"/>
      <c r="AZ61" s="1122"/>
      <c r="BA61" s="1122"/>
      <c r="BB61" s="1122"/>
      <c r="BC61" s="1122"/>
      <c r="BD61" s="1122"/>
      <c r="BE61" s="1122"/>
      <c r="BF61" s="1126"/>
      <c r="BG61" s="926"/>
      <c r="BH61" s="926"/>
      <c r="BI61" s="1122"/>
      <c r="BJ61" s="1122"/>
    </row>
    <row r="62" spans="1:62" x14ac:dyDescent="0.35">
      <c r="A62" s="1115"/>
      <c r="B62" s="1132"/>
      <c r="C62" s="243" t="s">
        <v>197</v>
      </c>
      <c r="D62" s="916"/>
      <c r="E62" s="926"/>
      <c r="F62" s="1122"/>
      <c r="G62" s="1122"/>
      <c r="H62" s="1122"/>
      <c r="I62" s="1122"/>
      <c r="J62" s="1122"/>
      <c r="K62" s="1122"/>
      <c r="L62" s="1122"/>
      <c r="M62" s="1126"/>
      <c r="N62" s="926"/>
      <c r="O62" s="926"/>
      <c r="P62" s="1125"/>
      <c r="Q62" s="926"/>
      <c r="R62" s="926"/>
      <c r="S62" s="926"/>
      <c r="T62" s="926"/>
      <c r="U62" s="926"/>
      <c r="V62" s="926"/>
      <c r="W62" s="1122"/>
      <c r="X62" s="1122"/>
      <c r="Y62" s="1122"/>
      <c r="Z62" s="1122"/>
      <c r="AA62" s="1122"/>
      <c r="AB62" s="1126"/>
      <c r="AC62" s="926"/>
      <c r="AD62" s="926"/>
      <c r="AE62" s="1122"/>
      <c r="AF62" s="1122"/>
      <c r="AG62" s="1122"/>
      <c r="AH62" s="1122"/>
      <c r="AI62" s="1122"/>
      <c r="AJ62" s="1122"/>
      <c r="AK62" s="1122"/>
      <c r="AL62" s="1122"/>
      <c r="AM62" s="1122"/>
      <c r="AN62" s="1122"/>
      <c r="AO62" s="1122"/>
      <c r="AP62" s="1122"/>
      <c r="AQ62" s="1126"/>
      <c r="AR62" s="926"/>
      <c r="AS62" s="926"/>
      <c r="AT62" s="1122"/>
      <c r="AU62" s="1122"/>
      <c r="AV62" s="1122"/>
      <c r="AW62" s="1122"/>
      <c r="AX62" s="1122"/>
      <c r="AY62" s="1122"/>
      <c r="AZ62" s="1122"/>
      <c r="BA62" s="1122"/>
      <c r="BB62" s="1122"/>
      <c r="BC62" s="1122"/>
      <c r="BD62" s="1122"/>
      <c r="BE62" s="1122"/>
      <c r="BF62" s="1126"/>
      <c r="BG62" s="926"/>
      <c r="BH62" s="926"/>
      <c r="BI62" s="1122"/>
      <c r="BJ62" s="1122"/>
    </row>
    <row r="63" spans="1:62" ht="29" x14ac:dyDescent="0.35">
      <c r="A63" s="1115"/>
      <c r="B63" s="1132"/>
      <c r="C63" s="243" t="s">
        <v>198</v>
      </c>
      <c r="D63" s="916"/>
      <c r="E63" s="926"/>
      <c r="F63" s="1122"/>
      <c r="G63" s="1122"/>
      <c r="H63" s="1122"/>
      <c r="I63" s="1122"/>
      <c r="J63" s="1122"/>
      <c r="K63" s="1122"/>
      <c r="L63" s="1122"/>
      <c r="M63" s="1126"/>
      <c r="N63" s="926"/>
      <c r="O63" s="926"/>
      <c r="P63" s="1125"/>
      <c r="Q63" s="926"/>
      <c r="R63" s="926"/>
      <c r="S63" s="926"/>
      <c r="T63" s="926"/>
      <c r="U63" s="926"/>
      <c r="V63" s="926"/>
      <c r="W63" s="1122"/>
      <c r="X63" s="1122"/>
      <c r="Y63" s="1122"/>
      <c r="Z63" s="1122"/>
      <c r="AA63" s="1122"/>
      <c r="AB63" s="1126"/>
      <c r="AC63" s="926"/>
      <c r="AD63" s="926"/>
      <c r="AE63" s="1122"/>
      <c r="AF63" s="1122"/>
      <c r="AG63" s="1122"/>
      <c r="AH63" s="1122"/>
      <c r="AI63" s="1122"/>
      <c r="AJ63" s="1122"/>
      <c r="AK63" s="1122"/>
      <c r="AL63" s="1122"/>
      <c r="AM63" s="1122"/>
      <c r="AN63" s="1122"/>
      <c r="AO63" s="1122"/>
      <c r="AP63" s="1122"/>
      <c r="AQ63" s="1126"/>
      <c r="AR63" s="926"/>
      <c r="AS63" s="926"/>
      <c r="AT63" s="1122"/>
      <c r="AU63" s="1122"/>
      <c r="AV63" s="1122"/>
      <c r="AW63" s="1122"/>
      <c r="AX63" s="1122"/>
      <c r="AY63" s="1122"/>
      <c r="AZ63" s="1122"/>
      <c r="BA63" s="1122"/>
      <c r="BB63" s="1122"/>
      <c r="BC63" s="1122"/>
      <c r="BD63" s="1122"/>
      <c r="BE63" s="1122"/>
      <c r="BF63" s="1126"/>
      <c r="BG63" s="926"/>
      <c r="BH63" s="926"/>
      <c r="BI63" s="1122"/>
      <c r="BJ63" s="1122"/>
    </row>
    <row r="64" spans="1:62" ht="29.5" thickBot="1" x14ac:dyDescent="0.4">
      <c r="A64" s="1115"/>
      <c r="B64" s="1133"/>
      <c r="C64" s="245" t="s">
        <v>199</v>
      </c>
      <c r="D64" s="1119"/>
      <c r="E64" s="1120"/>
      <c r="F64" s="1123"/>
      <c r="G64" s="1123"/>
      <c r="H64" s="1123"/>
      <c r="I64" s="1123"/>
      <c r="J64" s="1123"/>
      <c r="K64" s="1123"/>
      <c r="L64" s="1123"/>
      <c r="M64" s="1128"/>
      <c r="N64" s="1120"/>
      <c r="O64" s="1120"/>
      <c r="P64" s="1129"/>
      <c r="Q64" s="1120"/>
      <c r="R64" s="1120"/>
      <c r="S64" s="1120"/>
      <c r="T64" s="1120"/>
      <c r="U64" s="1120"/>
      <c r="V64" s="1120"/>
      <c r="W64" s="1123"/>
      <c r="X64" s="1123"/>
      <c r="Y64" s="1123"/>
      <c r="Z64" s="1123"/>
      <c r="AA64" s="1123"/>
      <c r="AB64" s="1128"/>
      <c r="AC64" s="1120"/>
      <c r="AD64" s="1120"/>
      <c r="AE64" s="1123"/>
      <c r="AF64" s="1123"/>
      <c r="AG64" s="1123"/>
      <c r="AH64" s="1123"/>
      <c r="AI64" s="1123"/>
      <c r="AJ64" s="1123"/>
      <c r="AK64" s="1123"/>
      <c r="AL64" s="1123"/>
      <c r="AM64" s="1123"/>
      <c r="AN64" s="1123"/>
      <c r="AO64" s="1123"/>
      <c r="AP64" s="1123"/>
      <c r="AQ64" s="1128"/>
      <c r="AR64" s="1120"/>
      <c r="AS64" s="1120"/>
      <c r="AT64" s="1123"/>
      <c r="AU64" s="1123"/>
      <c r="AV64" s="1123"/>
      <c r="AW64" s="1123"/>
      <c r="AX64" s="1123"/>
      <c r="AY64" s="1123"/>
      <c r="AZ64" s="1123"/>
      <c r="BA64" s="1123"/>
      <c r="BB64" s="1123"/>
      <c r="BC64" s="1123"/>
      <c r="BD64" s="1123"/>
      <c r="BE64" s="1123"/>
      <c r="BF64" s="1128"/>
      <c r="BG64" s="1120"/>
      <c r="BH64" s="1120"/>
      <c r="BI64" s="1122"/>
      <c r="BJ64" s="1122"/>
    </row>
    <row r="65" spans="1:62" x14ac:dyDescent="0.35">
      <c r="A65" s="1115"/>
      <c r="B65" s="1132" t="s">
        <v>215</v>
      </c>
      <c r="C65" s="243" t="s">
        <v>186</v>
      </c>
      <c r="D65" s="916">
        <v>90</v>
      </c>
      <c r="E65" s="926" t="s">
        <v>43</v>
      </c>
      <c r="F65" s="1122"/>
      <c r="G65" s="1122"/>
      <c r="H65" s="1122"/>
      <c r="I65" s="1122"/>
      <c r="J65" s="1122"/>
      <c r="K65" s="1122"/>
      <c r="L65" s="1122"/>
      <c r="M65" s="1126"/>
      <c r="N65" s="926">
        <v>1</v>
      </c>
      <c r="O65" s="926">
        <v>5</v>
      </c>
      <c r="P65" s="1125" t="s">
        <v>201</v>
      </c>
      <c r="Q65" s="926" t="s">
        <v>216</v>
      </c>
      <c r="R65" s="1122"/>
      <c r="S65" s="926"/>
      <c r="T65" s="926"/>
      <c r="U65" s="926"/>
      <c r="V65" s="926"/>
      <c r="W65" s="1122"/>
      <c r="X65" s="1122"/>
      <c r="Y65" s="1122"/>
      <c r="Z65" s="1122"/>
      <c r="AA65" s="1122"/>
      <c r="AB65" s="1126"/>
      <c r="AC65" s="926">
        <v>1</v>
      </c>
      <c r="AD65" s="926">
        <v>5</v>
      </c>
      <c r="AE65" s="1122"/>
      <c r="AF65" s="1122"/>
      <c r="AG65" s="1122"/>
      <c r="AH65" s="1122"/>
      <c r="AI65" s="1122"/>
      <c r="AJ65" s="1122"/>
      <c r="AK65" s="1122"/>
      <c r="AL65" s="1122"/>
      <c r="AM65" s="1122"/>
      <c r="AN65" s="1122"/>
      <c r="AO65" s="1122"/>
      <c r="AP65" s="1122"/>
      <c r="AQ65" s="1126"/>
      <c r="AR65" s="926">
        <v>1</v>
      </c>
      <c r="AS65" s="926">
        <v>5</v>
      </c>
      <c r="AT65" s="1122"/>
      <c r="AU65" s="1122"/>
      <c r="AV65" s="1122"/>
      <c r="AW65" s="1122"/>
      <c r="AX65" s="1122"/>
      <c r="AY65" s="1122"/>
      <c r="AZ65" s="1122"/>
      <c r="BA65" s="1122"/>
      <c r="BB65" s="1122"/>
      <c r="BC65" s="1122"/>
      <c r="BD65" s="1122"/>
      <c r="BE65" s="1122"/>
      <c r="BF65" s="1126"/>
      <c r="BG65" s="926">
        <v>1</v>
      </c>
      <c r="BH65" s="926">
        <v>5</v>
      </c>
      <c r="BI65" s="1122"/>
      <c r="BJ65" s="1122"/>
    </row>
    <row r="66" spans="1:62" x14ac:dyDescent="0.35">
      <c r="A66" s="1115"/>
      <c r="B66" s="1132"/>
      <c r="C66" s="243" t="s">
        <v>189</v>
      </c>
      <c r="D66" s="916"/>
      <c r="E66" s="926"/>
      <c r="F66" s="1122"/>
      <c r="G66" s="1122"/>
      <c r="H66" s="1122"/>
      <c r="I66" s="1122"/>
      <c r="J66" s="1122"/>
      <c r="K66" s="1122"/>
      <c r="L66" s="1122"/>
      <c r="M66" s="1126"/>
      <c r="N66" s="926"/>
      <c r="O66" s="926"/>
      <c r="P66" s="1125"/>
      <c r="Q66" s="926"/>
      <c r="R66" s="1122"/>
      <c r="S66" s="926"/>
      <c r="T66" s="926"/>
      <c r="U66" s="926"/>
      <c r="V66" s="926"/>
      <c r="W66" s="1122"/>
      <c r="X66" s="1122"/>
      <c r="Y66" s="1122"/>
      <c r="Z66" s="1122"/>
      <c r="AA66" s="1122"/>
      <c r="AB66" s="1126"/>
      <c r="AC66" s="926"/>
      <c r="AD66" s="926"/>
      <c r="AE66" s="1122"/>
      <c r="AF66" s="1122"/>
      <c r="AG66" s="1122"/>
      <c r="AH66" s="1122"/>
      <c r="AI66" s="1122"/>
      <c r="AJ66" s="1122"/>
      <c r="AK66" s="1122"/>
      <c r="AL66" s="1122"/>
      <c r="AM66" s="1122"/>
      <c r="AN66" s="1122"/>
      <c r="AO66" s="1122"/>
      <c r="AP66" s="1122"/>
      <c r="AQ66" s="1126"/>
      <c r="AR66" s="926"/>
      <c r="AS66" s="926"/>
      <c r="AT66" s="1122"/>
      <c r="AU66" s="1122"/>
      <c r="AV66" s="1122"/>
      <c r="AW66" s="1122"/>
      <c r="AX66" s="1122"/>
      <c r="AY66" s="1122"/>
      <c r="AZ66" s="1122"/>
      <c r="BA66" s="1122"/>
      <c r="BB66" s="1122"/>
      <c r="BC66" s="1122"/>
      <c r="BD66" s="1122"/>
      <c r="BE66" s="1122"/>
      <c r="BF66" s="1126"/>
      <c r="BG66" s="926"/>
      <c r="BH66" s="926"/>
      <c r="BI66" s="1122"/>
      <c r="BJ66" s="1122"/>
    </row>
    <row r="67" spans="1:62" x14ac:dyDescent="0.35">
      <c r="A67" s="1115"/>
      <c r="B67" s="1132"/>
      <c r="C67" s="243" t="s">
        <v>190</v>
      </c>
      <c r="D67" s="916"/>
      <c r="E67" s="926"/>
      <c r="F67" s="1122"/>
      <c r="G67" s="1122"/>
      <c r="H67" s="1122"/>
      <c r="I67" s="1122"/>
      <c r="J67" s="1122"/>
      <c r="K67" s="1122"/>
      <c r="L67" s="1122"/>
      <c r="M67" s="1126"/>
      <c r="N67" s="926"/>
      <c r="O67" s="926"/>
      <c r="P67" s="1125"/>
      <c r="Q67" s="926"/>
      <c r="R67" s="1122"/>
      <c r="S67" s="926"/>
      <c r="T67" s="926"/>
      <c r="U67" s="926"/>
      <c r="V67" s="926"/>
      <c r="W67" s="1122"/>
      <c r="X67" s="1122"/>
      <c r="Y67" s="1122"/>
      <c r="Z67" s="1122"/>
      <c r="AA67" s="1122"/>
      <c r="AB67" s="1126"/>
      <c r="AC67" s="926"/>
      <c r="AD67" s="926"/>
      <c r="AE67" s="1122"/>
      <c r="AF67" s="1122"/>
      <c r="AG67" s="1122"/>
      <c r="AH67" s="1122"/>
      <c r="AI67" s="1122"/>
      <c r="AJ67" s="1122"/>
      <c r="AK67" s="1122"/>
      <c r="AL67" s="1122"/>
      <c r="AM67" s="1122"/>
      <c r="AN67" s="1122"/>
      <c r="AO67" s="1122"/>
      <c r="AP67" s="1122"/>
      <c r="AQ67" s="1126"/>
      <c r="AR67" s="926"/>
      <c r="AS67" s="926"/>
      <c r="AT67" s="1122"/>
      <c r="AU67" s="1122"/>
      <c r="AV67" s="1122"/>
      <c r="AW67" s="1122"/>
      <c r="AX67" s="1122"/>
      <c r="AY67" s="1122"/>
      <c r="AZ67" s="1122"/>
      <c r="BA67" s="1122"/>
      <c r="BB67" s="1122"/>
      <c r="BC67" s="1122"/>
      <c r="BD67" s="1122"/>
      <c r="BE67" s="1122"/>
      <c r="BF67" s="1126"/>
      <c r="BG67" s="926"/>
      <c r="BH67" s="926"/>
      <c r="BI67" s="1122"/>
      <c r="BJ67" s="1122"/>
    </row>
    <row r="68" spans="1:62" x14ac:dyDescent="0.35">
      <c r="A68" s="1115"/>
      <c r="B68" s="1132"/>
      <c r="C68" s="243" t="s">
        <v>191</v>
      </c>
      <c r="D68" s="916"/>
      <c r="E68" s="926"/>
      <c r="F68" s="1122"/>
      <c r="G68" s="1122"/>
      <c r="H68" s="1122"/>
      <c r="I68" s="1122"/>
      <c r="J68" s="1122"/>
      <c r="K68" s="1122"/>
      <c r="L68" s="1122"/>
      <c r="M68" s="1126"/>
      <c r="N68" s="926"/>
      <c r="O68" s="926"/>
      <c r="P68" s="1125"/>
      <c r="Q68" s="926"/>
      <c r="R68" s="1122"/>
      <c r="S68" s="926"/>
      <c r="T68" s="926"/>
      <c r="U68" s="926"/>
      <c r="V68" s="926"/>
      <c r="W68" s="1122"/>
      <c r="X68" s="1122"/>
      <c r="Y68" s="1122"/>
      <c r="Z68" s="1122"/>
      <c r="AA68" s="1122"/>
      <c r="AB68" s="1126"/>
      <c r="AC68" s="926"/>
      <c r="AD68" s="926"/>
      <c r="AE68" s="1122"/>
      <c r="AF68" s="1122"/>
      <c r="AG68" s="1122"/>
      <c r="AH68" s="1122"/>
      <c r="AI68" s="1122"/>
      <c r="AJ68" s="1122"/>
      <c r="AK68" s="1122"/>
      <c r="AL68" s="1122"/>
      <c r="AM68" s="1122"/>
      <c r="AN68" s="1122"/>
      <c r="AO68" s="1122"/>
      <c r="AP68" s="1122"/>
      <c r="AQ68" s="1126"/>
      <c r="AR68" s="926"/>
      <c r="AS68" s="926"/>
      <c r="AT68" s="1122"/>
      <c r="AU68" s="1122"/>
      <c r="AV68" s="1122"/>
      <c r="AW68" s="1122"/>
      <c r="AX68" s="1122"/>
      <c r="AY68" s="1122"/>
      <c r="AZ68" s="1122"/>
      <c r="BA68" s="1122"/>
      <c r="BB68" s="1122"/>
      <c r="BC68" s="1122"/>
      <c r="BD68" s="1122"/>
      <c r="BE68" s="1122"/>
      <c r="BF68" s="1126"/>
      <c r="BG68" s="926"/>
      <c r="BH68" s="926"/>
      <c r="BI68" s="1122"/>
      <c r="BJ68" s="1122"/>
    </row>
    <row r="69" spans="1:62" x14ac:dyDescent="0.35">
      <c r="A69" s="1115"/>
      <c r="B69" s="1132"/>
      <c r="C69" s="243" t="s">
        <v>192</v>
      </c>
      <c r="D69" s="916"/>
      <c r="E69" s="926"/>
      <c r="F69" s="1122"/>
      <c r="G69" s="1122"/>
      <c r="H69" s="1122"/>
      <c r="I69" s="1122"/>
      <c r="J69" s="1122"/>
      <c r="K69" s="1122"/>
      <c r="L69" s="1122"/>
      <c r="M69" s="1126"/>
      <c r="N69" s="926"/>
      <c r="O69" s="926"/>
      <c r="P69" s="1125"/>
      <c r="Q69" s="926"/>
      <c r="R69" s="1122"/>
      <c r="S69" s="926"/>
      <c r="T69" s="926"/>
      <c r="U69" s="926"/>
      <c r="V69" s="926"/>
      <c r="W69" s="1122"/>
      <c r="X69" s="1122"/>
      <c r="Y69" s="1122"/>
      <c r="Z69" s="1122"/>
      <c r="AA69" s="1122"/>
      <c r="AB69" s="1126"/>
      <c r="AC69" s="926"/>
      <c r="AD69" s="926"/>
      <c r="AE69" s="1122"/>
      <c r="AF69" s="1122"/>
      <c r="AG69" s="1122"/>
      <c r="AH69" s="1122"/>
      <c r="AI69" s="1122"/>
      <c r="AJ69" s="1122"/>
      <c r="AK69" s="1122"/>
      <c r="AL69" s="1122"/>
      <c r="AM69" s="1122"/>
      <c r="AN69" s="1122"/>
      <c r="AO69" s="1122"/>
      <c r="AP69" s="1122"/>
      <c r="AQ69" s="1126"/>
      <c r="AR69" s="926"/>
      <c r="AS69" s="926"/>
      <c r="AT69" s="1122"/>
      <c r="AU69" s="1122"/>
      <c r="AV69" s="1122"/>
      <c r="AW69" s="1122"/>
      <c r="AX69" s="1122"/>
      <c r="AY69" s="1122"/>
      <c r="AZ69" s="1122"/>
      <c r="BA69" s="1122"/>
      <c r="BB69" s="1122"/>
      <c r="BC69" s="1122"/>
      <c r="BD69" s="1122"/>
      <c r="BE69" s="1122"/>
      <c r="BF69" s="1126"/>
      <c r="BG69" s="926"/>
      <c r="BH69" s="926"/>
      <c r="BI69" s="1122"/>
      <c r="BJ69" s="1122"/>
    </row>
    <row r="70" spans="1:62" x14ac:dyDescent="0.35">
      <c r="A70" s="1115"/>
      <c r="B70" s="1132"/>
      <c r="C70" s="243" t="s">
        <v>193</v>
      </c>
      <c r="D70" s="916"/>
      <c r="E70" s="926"/>
      <c r="F70" s="1122"/>
      <c r="G70" s="1122"/>
      <c r="H70" s="1122"/>
      <c r="I70" s="1122"/>
      <c r="J70" s="1122"/>
      <c r="K70" s="1122"/>
      <c r="L70" s="1122"/>
      <c r="M70" s="1126"/>
      <c r="N70" s="926"/>
      <c r="O70" s="926"/>
      <c r="P70" s="1125"/>
      <c r="Q70" s="926"/>
      <c r="R70" s="1122"/>
      <c r="S70" s="926"/>
      <c r="T70" s="926"/>
      <c r="U70" s="926"/>
      <c r="V70" s="926"/>
      <c r="W70" s="1122"/>
      <c r="X70" s="1122"/>
      <c r="Y70" s="1122"/>
      <c r="Z70" s="1122"/>
      <c r="AA70" s="1122"/>
      <c r="AB70" s="1126"/>
      <c r="AC70" s="926"/>
      <c r="AD70" s="926"/>
      <c r="AE70" s="1122"/>
      <c r="AF70" s="1122"/>
      <c r="AG70" s="1122"/>
      <c r="AH70" s="1122"/>
      <c r="AI70" s="1122"/>
      <c r="AJ70" s="1122"/>
      <c r="AK70" s="1122"/>
      <c r="AL70" s="1122"/>
      <c r="AM70" s="1122"/>
      <c r="AN70" s="1122"/>
      <c r="AO70" s="1122"/>
      <c r="AP70" s="1122"/>
      <c r="AQ70" s="1126"/>
      <c r="AR70" s="926"/>
      <c r="AS70" s="926"/>
      <c r="AT70" s="1122"/>
      <c r="AU70" s="1122"/>
      <c r="AV70" s="1122"/>
      <c r="AW70" s="1122"/>
      <c r="AX70" s="1122"/>
      <c r="AY70" s="1122"/>
      <c r="AZ70" s="1122"/>
      <c r="BA70" s="1122"/>
      <c r="BB70" s="1122"/>
      <c r="BC70" s="1122"/>
      <c r="BD70" s="1122"/>
      <c r="BE70" s="1122"/>
      <c r="BF70" s="1126"/>
      <c r="BG70" s="926"/>
      <c r="BH70" s="926"/>
      <c r="BI70" s="1122"/>
      <c r="BJ70" s="1122"/>
    </row>
    <row r="71" spans="1:62" ht="29" x14ac:dyDescent="0.35">
      <c r="A71" s="1115"/>
      <c r="B71" s="1132"/>
      <c r="C71" s="243" t="s">
        <v>194</v>
      </c>
      <c r="D71" s="916"/>
      <c r="E71" s="926"/>
      <c r="F71" s="1122"/>
      <c r="G71" s="1122"/>
      <c r="H71" s="1122"/>
      <c r="I71" s="1122"/>
      <c r="J71" s="1122"/>
      <c r="K71" s="1122"/>
      <c r="L71" s="1122"/>
      <c r="M71" s="1126"/>
      <c r="N71" s="926"/>
      <c r="O71" s="926"/>
      <c r="P71" s="1125"/>
      <c r="Q71" s="926"/>
      <c r="R71" s="1122"/>
      <c r="S71" s="926"/>
      <c r="T71" s="926"/>
      <c r="U71" s="926"/>
      <c r="V71" s="926"/>
      <c r="W71" s="1122"/>
      <c r="X71" s="1122"/>
      <c r="Y71" s="1122"/>
      <c r="Z71" s="1122"/>
      <c r="AA71" s="1122"/>
      <c r="AB71" s="1126"/>
      <c r="AC71" s="926"/>
      <c r="AD71" s="926"/>
      <c r="AE71" s="1122"/>
      <c r="AF71" s="1122"/>
      <c r="AG71" s="1122"/>
      <c r="AH71" s="1122"/>
      <c r="AI71" s="1122"/>
      <c r="AJ71" s="1122"/>
      <c r="AK71" s="1122"/>
      <c r="AL71" s="1122"/>
      <c r="AM71" s="1122"/>
      <c r="AN71" s="1122"/>
      <c r="AO71" s="1122"/>
      <c r="AP71" s="1122"/>
      <c r="AQ71" s="1126"/>
      <c r="AR71" s="926"/>
      <c r="AS71" s="926"/>
      <c r="AT71" s="1122"/>
      <c r="AU71" s="1122"/>
      <c r="AV71" s="1122"/>
      <c r="AW71" s="1122"/>
      <c r="AX71" s="1122"/>
      <c r="AY71" s="1122"/>
      <c r="AZ71" s="1122"/>
      <c r="BA71" s="1122"/>
      <c r="BB71" s="1122"/>
      <c r="BC71" s="1122"/>
      <c r="BD71" s="1122"/>
      <c r="BE71" s="1122"/>
      <c r="BF71" s="1126"/>
      <c r="BG71" s="926"/>
      <c r="BH71" s="926"/>
      <c r="BI71" s="1122"/>
      <c r="BJ71" s="1122"/>
    </row>
    <row r="72" spans="1:62" ht="29" x14ac:dyDescent="0.35">
      <c r="A72" s="1115"/>
      <c r="B72" s="1132"/>
      <c r="C72" s="243" t="s">
        <v>195</v>
      </c>
      <c r="D72" s="916"/>
      <c r="E72" s="926"/>
      <c r="F72" s="1122"/>
      <c r="G72" s="1122"/>
      <c r="H72" s="1122"/>
      <c r="I72" s="1122"/>
      <c r="J72" s="1122"/>
      <c r="K72" s="1122"/>
      <c r="L72" s="1122"/>
      <c r="M72" s="1126"/>
      <c r="N72" s="926"/>
      <c r="O72" s="926"/>
      <c r="P72" s="1125"/>
      <c r="Q72" s="926"/>
      <c r="R72" s="1122"/>
      <c r="S72" s="926"/>
      <c r="T72" s="926"/>
      <c r="U72" s="926"/>
      <c r="V72" s="926"/>
      <c r="W72" s="1122"/>
      <c r="X72" s="1122"/>
      <c r="Y72" s="1122"/>
      <c r="Z72" s="1122"/>
      <c r="AA72" s="1122"/>
      <c r="AB72" s="1126"/>
      <c r="AC72" s="926"/>
      <c r="AD72" s="926"/>
      <c r="AE72" s="1122"/>
      <c r="AF72" s="1122"/>
      <c r="AG72" s="1122"/>
      <c r="AH72" s="1122"/>
      <c r="AI72" s="1122"/>
      <c r="AJ72" s="1122"/>
      <c r="AK72" s="1122"/>
      <c r="AL72" s="1122"/>
      <c r="AM72" s="1122"/>
      <c r="AN72" s="1122"/>
      <c r="AO72" s="1122"/>
      <c r="AP72" s="1122"/>
      <c r="AQ72" s="1126"/>
      <c r="AR72" s="926"/>
      <c r="AS72" s="926"/>
      <c r="AT72" s="1122"/>
      <c r="AU72" s="1122"/>
      <c r="AV72" s="1122"/>
      <c r="AW72" s="1122"/>
      <c r="AX72" s="1122"/>
      <c r="AY72" s="1122"/>
      <c r="AZ72" s="1122"/>
      <c r="BA72" s="1122"/>
      <c r="BB72" s="1122"/>
      <c r="BC72" s="1122"/>
      <c r="BD72" s="1122"/>
      <c r="BE72" s="1122"/>
      <c r="BF72" s="1126"/>
      <c r="BG72" s="926"/>
      <c r="BH72" s="926"/>
      <c r="BI72" s="1122"/>
      <c r="BJ72" s="1122"/>
    </row>
    <row r="73" spans="1:62" x14ac:dyDescent="0.35">
      <c r="A73" s="1115"/>
      <c r="B73" s="1132"/>
      <c r="C73" s="243" t="s">
        <v>197</v>
      </c>
      <c r="D73" s="916"/>
      <c r="E73" s="926"/>
      <c r="F73" s="1122"/>
      <c r="G73" s="1122"/>
      <c r="H73" s="1122"/>
      <c r="I73" s="1122"/>
      <c r="J73" s="1122"/>
      <c r="K73" s="1122"/>
      <c r="L73" s="1122"/>
      <c r="M73" s="1126"/>
      <c r="N73" s="926"/>
      <c r="O73" s="926"/>
      <c r="P73" s="1125"/>
      <c r="Q73" s="926"/>
      <c r="R73" s="1122"/>
      <c r="S73" s="926"/>
      <c r="T73" s="926"/>
      <c r="U73" s="926"/>
      <c r="V73" s="926"/>
      <c r="W73" s="1122"/>
      <c r="X73" s="1122"/>
      <c r="Y73" s="1122"/>
      <c r="Z73" s="1122"/>
      <c r="AA73" s="1122"/>
      <c r="AB73" s="1126"/>
      <c r="AC73" s="926"/>
      <c r="AD73" s="926"/>
      <c r="AE73" s="1122"/>
      <c r="AF73" s="1122"/>
      <c r="AG73" s="1122"/>
      <c r="AH73" s="1122"/>
      <c r="AI73" s="1122"/>
      <c r="AJ73" s="1122"/>
      <c r="AK73" s="1122"/>
      <c r="AL73" s="1122"/>
      <c r="AM73" s="1122"/>
      <c r="AN73" s="1122"/>
      <c r="AO73" s="1122"/>
      <c r="AP73" s="1122"/>
      <c r="AQ73" s="1126"/>
      <c r="AR73" s="926"/>
      <c r="AS73" s="926"/>
      <c r="AT73" s="1122"/>
      <c r="AU73" s="1122"/>
      <c r="AV73" s="1122"/>
      <c r="AW73" s="1122"/>
      <c r="AX73" s="1122"/>
      <c r="AY73" s="1122"/>
      <c r="AZ73" s="1122"/>
      <c r="BA73" s="1122"/>
      <c r="BB73" s="1122"/>
      <c r="BC73" s="1122"/>
      <c r="BD73" s="1122"/>
      <c r="BE73" s="1122"/>
      <c r="BF73" s="1126"/>
      <c r="BG73" s="926"/>
      <c r="BH73" s="926"/>
      <c r="BI73" s="1122"/>
      <c r="BJ73" s="1122"/>
    </row>
    <row r="74" spans="1:62" ht="29" x14ac:dyDescent="0.35">
      <c r="A74" s="1115"/>
      <c r="B74" s="1132"/>
      <c r="C74" s="243" t="s">
        <v>198</v>
      </c>
      <c r="D74" s="916"/>
      <c r="E74" s="926"/>
      <c r="F74" s="1122"/>
      <c r="G74" s="1122"/>
      <c r="H74" s="1122"/>
      <c r="I74" s="1122"/>
      <c r="J74" s="1122"/>
      <c r="K74" s="1122"/>
      <c r="L74" s="1122"/>
      <c r="M74" s="1126"/>
      <c r="N74" s="926"/>
      <c r="O74" s="926"/>
      <c r="P74" s="1125"/>
      <c r="Q74" s="926"/>
      <c r="R74" s="1122"/>
      <c r="S74" s="926"/>
      <c r="T74" s="926"/>
      <c r="U74" s="926"/>
      <c r="V74" s="926"/>
      <c r="W74" s="1122"/>
      <c r="X74" s="1122"/>
      <c r="Y74" s="1122"/>
      <c r="Z74" s="1122"/>
      <c r="AA74" s="1122"/>
      <c r="AB74" s="1126"/>
      <c r="AC74" s="926"/>
      <c r="AD74" s="926"/>
      <c r="AE74" s="1122"/>
      <c r="AF74" s="1122"/>
      <c r="AG74" s="1122"/>
      <c r="AH74" s="1122"/>
      <c r="AI74" s="1122"/>
      <c r="AJ74" s="1122"/>
      <c r="AK74" s="1122"/>
      <c r="AL74" s="1122"/>
      <c r="AM74" s="1122"/>
      <c r="AN74" s="1122"/>
      <c r="AO74" s="1122"/>
      <c r="AP74" s="1122"/>
      <c r="AQ74" s="1126"/>
      <c r="AR74" s="926"/>
      <c r="AS74" s="926"/>
      <c r="AT74" s="1122"/>
      <c r="AU74" s="1122"/>
      <c r="AV74" s="1122"/>
      <c r="AW74" s="1122"/>
      <c r="AX74" s="1122"/>
      <c r="AY74" s="1122"/>
      <c r="AZ74" s="1122"/>
      <c r="BA74" s="1122"/>
      <c r="BB74" s="1122"/>
      <c r="BC74" s="1122"/>
      <c r="BD74" s="1122"/>
      <c r="BE74" s="1122"/>
      <c r="BF74" s="1126"/>
      <c r="BG74" s="926"/>
      <c r="BH74" s="926"/>
      <c r="BI74" s="1122"/>
      <c r="BJ74" s="1122"/>
    </row>
    <row r="75" spans="1:62" ht="29.5" thickBot="1" x14ac:dyDescent="0.4">
      <c r="A75" s="1115"/>
      <c r="B75" s="1132"/>
      <c r="C75" s="243" t="s">
        <v>199</v>
      </c>
      <c r="D75" s="916"/>
      <c r="E75" s="926"/>
      <c r="F75" s="1122"/>
      <c r="G75" s="1122"/>
      <c r="H75" s="1122"/>
      <c r="I75" s="1122"/>
      <c r="J75" s="1122"/>
      <c r="K75" s="1122"/>
      <c r="L75" s="1122"/>
      <c r="M75" s="1126"/>
      <c r="N75" s="926"/>
      <c r="O75" s="926"/>
      <c r="P75" s="1125"/>
      <c r="Q75" s="926"/>
      <c r="R75" s="1122"/>
      <c r="S75" s="926"/>
      <c r="T75" s="926"/>
      <c r="U75" s="926"/>
      <c r="V75" s="926"/>
      <c r="W75" s="1122"/>
      <c r="X75" s="1122"/>
      <c r="Y75" s="1122"/>
      <c r="Z75" s="1122"/>
      <c r="AA75" s="1122"/>
      <c r="AB75" s="1126"/>
      <c r="AC75" s="926"/>
      <c r="AD75" s="926"/>
      <c r="AE75" s="1122"/>
      <c r="AF75" s="1122"/>
      <c r="AG75" s="1122"/>
      <c r="AH75" s="1122"/>
      <c r="AI75" s="1122"/>
      <c r="AJ75" s="1122"/>
      <c r="AK75" s="1122"/>
      <c r="AL75" s="1122"/>
      <c r="AM75" s="1122"/>
      <c r="AN75" s="1122"/>
      <c r="AO75" s="1122"/>
      <c r="AP75" s="1122"/>
      <c r="AQ75" s="1126"/>
      <c r="AR75" s="926"/>
      <c r="AS75" s="926"/>
      <c r="AT75" s="1122"/>
      <c r="AU75" s="1122"/>
      <c r="AV75" s="1122"/>
      <c r="AW75" s="1122"/>
      <c r="AX75" s="1122"/>
      <c r="AY75" s="1122"/>
      <c r="AZ75" s="1122"/>
      <c r="BA75" s="1122"/>
      <c r="BB75" s="1122"/>
      <c r="BC75" s="1122"/>
      <c r="BD75" s="1122"/>
      <c r="BE75" s="1122"/>
      <c r="BF75" s="1126"/>
      <c r="BG75" s="926"/>
      <c r="BH75" s="926"/>
      <c r="BI75" s="1122"/>
      <c r="BJ75" s="1122"/>
    </row>
    <row r="76" spans="1:62" x14ac:dyDescent="0.35">
      <c r="A76" s="1115"/>
      <c r="B76" s="1131" t="s">
        <v>217</v>
      </c>
      <c r="C76" s="244" t="s">
        <v>186</v>
      </c>
      <c r="D76" s="915">
        <v>90</v>
      </c>
      <c r="E76" s="925" t="s">
        <v>43</v>
      </c>
      <c r="F76" s="1121"/>
      <c r="G76" s="1121"/>
      <c r="H76" s="1121"/>
      <c r="I76" s="1121"/>
      <c r="J76" s="1121"/>
      <c r="K76" s="1121"/>
      <c r="L76" s="1121"/>
      <c r="M76" s="1121"/>
      <c r="N76" s="925"/>
      <c r="O76" s="925"/>
      <c r="P76" s="925"/>
      <c r="Q76" s="925"/>
      <c r="R76" s="1127"/>
      <c r="S76" s="925">
        <v>3</v>
      </c>
      <c r="T76" s="925">
        <v>1</v>
      </c>
      <c r="U76" s="925"/>
      <c r="V76" s="925"/>
      <c r="W76" s="1121"/>
      <c r="X76" s="1121"/>
      <c r="Y76" s="1121"/>
      <c r="Z76" s="1121"/>
      <c r="AA76" s="1121"/>
      <c r="AB76" s="1121"/>
      <c r="AC76" s="925"/>
      <c r="AD76" s="925"/>
      <c r="AE76" s="1121"/>
      <c r="AF76" s="1121"/>
      <c r="AG76" s="1121"/>
      <c r="AH76" s="1127"/>
      <c r="AI76" s="925">
        <v>2</v>
      </c>
      <c r="AJ76" s="925">
        <v>1</v>
      </c>
      <c r="AK76" s="1121"/>
      <c r="AL76" s="1121"/>
      <c r="AM76" s="1121"/>
      <c r="AN76" s="1121"/>
      <c r="AO76" s="1121"/>
      <c r="AP76" s="1121"/>
      <c r="AQ76" s="1127"/>
      <c r="AR76" s="925">
        <v>2</v>
      </c>
      <c r="AS76" s="925">
        <v>1</v>
      </c>
      <c r="AT76" s="1121"/>
      <c r="AU76" s="1121"/>
      <c r="AV76" s="1121"/>
      <c r="AW76" s="1121"/>
      <c r="AX76" s="1121"/>
      <c r="AY76" s="1121"/>
      <c r="AZ76" s="1121"/>
      <c r="BA76" s="1121"/>
      <c r="BB76" s="1121"/>
      <c r="BC76" s="1121"/>
      <c r="BD76" s="1121"/>
      <c r="BE76" s="1121"/>
      <c r="BF76" s="1127"/>
      <c r="BG76" s="925">
        <v>2</v>
      </c>
      <c r="BH76" s="925">
        <v>1</v>
      </c>
      <c r="BI76" s="1122"/>
      <c r="BJ76" s="1122"/>
    </row>
    <row r="77" spans="1:62" x14ac:dyDescent="0.35">
      <c r="A77" s="1115"/>
      <c r="B77" s="1132"/>
      <c r="C77" s="243" t="s">
        <v>189</v>
      </c>
      <c r="D77" s="916"/>
      <c r="E77" s="926"/>
      <c r="F77" s="1122"/>
      <c r="G77" s="1122"/>
      <c r="H77" s="1122"/>
      <c r="I77" s="1122"/>
      <c r="J77" s="1122"/>
      <c r="K77" s="1122"/>
      <c r="L77" s="1122"/>
      <c r="M77" s="1122"/>
      <c r="N77" s="926"/>
      <c r="O77" s="926"/>
      <c r="P77" s="926"/>
      <c r="Q77" s="926"/>
      <c r="R77" s="1126"/>
      <c r="S77" s="926"/>
      <c r="T77" s="926"/>
      <c r="U77" s="926"/>
      <c r="V77" s="926"/>
      <c r="W77" s="1122"/>
      <c r="X77" s="1122"/>
      <c r="Y77" s="1122"/>
      <c r="Z77" s="1122"/>
      <c r="AA77" s="1122"/>
      <c r="AB77" s="1122"/>
      <c r="AC77" s="926"/>
      <c r="AD77" s="926"/>
      <c r="AE77" s="1122"/>
      <c r="AF77" s="1122"/>
      <c r="AG77" s="1122"/>
      <c r="AH77" s="1126"/>
      <c r="AI77" s="926"/>
      <c r="AJ77" s="926"/>
      <c r="AK77" s="1122"/>
      <c r="AL77" s="1122"/>
      <c r="AM77" s="1122"/>
      <c r="AN77" s="1122"/>
      <c r="AO77" s="1122"/>
      <c r="AP77" s="1122"/>
      <c r="AQ77" s="1126"/>
      <c r="AR77" s="926"/>
      <c r="AS77" s="926"/>
      <c r="AT77" s="1122"/>
      <c r="AU77" s="1122"/>
      <c r="AV77" s="1122"/>
      <c r="AW77" s="1122"/>
      <c r="AX77" s="1122"/>
      <c r="AY77" s="1122"/>
      <c r="AZ77" s="1122"/>
      <c r="BA77" s="1122"/>
      <c r="BB77" s="1122"/>
      <c r="BC77" s="1122"/>
      <c r="BD77" s="1122"/>
      <c r="BE77" s="1122"/>
      <c r="BF77" s="1126"/>
      <c r="BG77" s="926"/>
      <c r="BH77" s="926"/>
      <c r="BI77" s="1122"/>
      <c r="BJ77" s="1122"/>
    </row>
    <row r="78" spans="1:62" x14ac:dyDescent="0.35">
      <c r="A78" s="1115"/>
      <c r="B78" s="1132"/>
      <c r="C78" s="243" t="s">
        <v>190</v>
      </c>
      <c r="D78" s="916"/>
      <c r="E78" s="926"/>
      <c r="F78" s="1122"/>
      <c r="G78" s="1122"/>
      <c r="H78" s="1122"/>
      <c r="I78" s="1122"/>
      <c r="J78" s="1122"/>
      <c r="K78" s="1122"/>
      <c r="L78" s="1122"/>
      <c r="M78" s="1122"/>
      <c r="N78" s="926"/>
      <c r="O78" s="926"/>
      <c r="P78" s="926"/>
      <c r="Q78" s="926"/>
      <c r="R78" s="1126"/>
      <c r="S78" s="926"/>
      <c r="T78" s="926"/>
      <c r="U78" s="926"/>
      <c r="V78" s="926"/>
      <c r="W78" s="1122"/>
      <c r="X78" s="1122"/>
      <c r="Y78" s="1122"/>
      <c r="Z78" s="1122"/>
      <c r="AA78" s="1122"/>
      <c r="AB78" s="1122"/>
      <c r="AC78" s="926"/>
      <c r="AD78" s="926"/>
      <c r="AE78" s="1122"/>
      <c r="AF78" s="1122"/>
      <c r="AG78" s="1122"/>
      <c r="AH78" s="1126"/>
      <c r="AI78" s="926"/>
      <c r="AJ78" s="926"/>
      <c r="AK78" s="1122"/>
      <c r="AL78" s="1122"/>
      <c r="AM78" s="1122"/>
      <c r="AN78" s="1122"/>
      <c r="AO78" s="1122"/>
      <c r="AP78" s="1122"/>
      <c r="AQ78" s="1126"/>
      <c r="AR78" s="926"/>
      <c r="AS78" s="926"/>
      <c r="AT78" s="1122"/>
      <c r="AU78" s="1122"/>
      <c r="AV78" s="1122"/>
      <c r="AW78" s="1122"/>
      <c r="AX78" s="1122"/>
      <c r="AY78" s="1122"/>
      <c r="AZ78" s="1122"/>
      <c r="BA78" s="1122"/>
      <c r="BB78" s="1122"/>
      <c r="BC78" s="1122"/>
      <c r="BD78" s="1122"/>
      <c r="BE78" s="1122"/>
      <c r="BF78" s="1126"/>
      <c r="BG78" s="926"/>
      <c r="BH78" s="926"/>
      <c r="BI78" s="1122"/>
      <c r="BJ78" s="1122"/>
    </row>
    <row r="79" spans="1:62" x14ac:dyDescent="0.35">
      <c r="A79" s="1115"/>
      <c r="B79" s="1132"/>
      <c r="C79" s="243" t="s">
        <v>191</v>
      </c>
      <c r="D79" s="916"/>
      <c r="E79" s="926"/>
      <c r="F79" s="1122"/>
      <c r="G79" s="1122"/>
      <c r="H79" s="1122"/>
      <c r="I79" s="1122"/>
      <c r="J79" s="1122"/>
      <c r="K79" s="1122"/>
      <c r="L79" s="1122"/>
      <c r="M79" s="1122"/>
      <c r="N79" s="926"/>
      <c r="O79" s="926"/>
      <c r="P79" s="926"/>
      <c r="Q79" s="926"/>
      <c r="R79" s="1126"/>
      <c r="S79" s="926"/>
      <c r="T79" s="926"/>
      <c r="U79" s="926"/>
      <c r="V79" s="926"/>
      <c r="W79" s="1122"/>
      <c r="X79" s="1122"/>
      <c r="Y79" s="1122"/>
      <c r="Z79" s="1122"/>
      <c r="AA79" s="1122"/>
      <c r="AB79" s="1122"/>
      <c r="AC79" s="926"/>
      <c r="AD79" s="926"/>
      <c r="AE79" s="1122"/>
      <c r="AF79" s="1122"/>
      <c r="AG79" s="1122"/>
      <c r="AH79" s="1126"/>
      <c r="AI79" s="926"/>
      <c r="AJ79" s="926"/>
      <c r="AK79" s="1122"/>
      <c r="AL79" s="1122"/>
      <c r="AM79" s="1122"/>
      <c r="AN79" s="1122"/>
      <c r="AO79" s="1122"/>
      <c r="AP79" s="1122"/>
      <c r="AQ79" s="1126"/>
      <c r="AR79" s="926"/>
      <c r="AS79" s="926"/>
      <c r="AT79" s="1122"/>
      <c r="AU79" s="1122"/>
      <c r="AV79" s="1122"/>
      <c r="AW79" s="1122"/>
      <c r="AX79" s="1122"/>
      <c r="AY79" s="1122"/>
      <c r="AZ79" s="1122"/>
      <c r="BA79" s="1122"/>
      <c r="BB79" s="1122"/>
      <c r="BC79" s="1122"/>
      <c r="BD79" s="1122"/>
      <c r="BE79" s="1122"/>
      <c r="BF79" s="1126"/>
      <c r="BG79" s="926"/>
      <c r="BH79" s="926"/>
      <c r="BI79" s="1122"/>
      <c r="BJ79" s="1122"/>
    </row>
    <row r="80" spans="1:62" x14ac:dyDescent="0.35">
      <c r="A80" s="1115"/>
      <c r="B80" s="1132"/>
      <c r="C80" s="243" t="s">
        <v>192</v>
      </c>
      <c r="D80" s="916"/>
      <c r="E80" s="926"/>
      <c r="F80" s="1122"/>
      <c r="G80" s="1122"/>
      <c r="H80" s="1122"/>
      <c r="I80" s="1122"/>
      <c r="J80" s="1122"/>
      <c r="K80" s="1122"/>
      <c r="L80" s="1122"/>
      <c r="M80" s="1122"/>
      <c r="N80" s="926"/>
      <c r="O80" s="926"/>
      <c r="P80" s="926"/>
      <c r="Q80" s="926"/>
      <c r="R80" s="1126"/>
      <c r="S80" s="926"/>
      <c r="T80" s="926"/>
      <c r="U80" s="926"/>
      <c r="V80" s="926"/>
      <c r="W80" s="1122"/>
      <c r="X80" s="1122"/>
      <c r="Y80" s="1122"/>
      <c r="Z80" s="1122"/>
      <c r="AA80" s="1122"/>
      <c r="AB80" s="1122"/>
      <c r="AC80" s="926"/>
      <c r="AD80" s="926"/>
      <c r="AE80" s="1122"/>
      <c r="AF80" s="1122"/>
      <c r="AG80" s="1122"/>
      <c r="AH80" s="1126"/>
      <c r="AI80" s="926"/>
      <c r="AJ80" s="926"/>
      <c r="AK80" s="1122"/>
      <c r="AL80" s="1122"/>
      <c r="AM80" s="1122"/>
      <c r="AN80" s="1122"/>
      <c r="AO80" s="1122"/>
      <c r="AP80" s="1122"/>
      <c r="AQ80" s="1126"/>
      <c r="AR80" s="926"/>
      <c r="AS80" s="926"/>
      <c r="AT80" s="1122"/>
      <c r="AU80" s="1122"/>
      <c r="AV80" s="1122"/>
      <c r="AW80" s="1122"/>
      <c r="AX80" s="1122"/>
      <c r="AY80" s="1122"/>
      <c r="AZ80" s="1122"/>
      <c r="BA80" s="1122"/>
      <c r="BB80" s="1122"/>
      <c r="BC80" s="1122"/>
      <c r="BD80" s="1122"/>
      <c r="BE80" s="1122"/>
      <c r="BF80" s="1126"/>
      <c r="BG80" s="926"/>
      <c r="BH80" s="926"/>
      <c r="BI80" s="1122"/>
      <c r="BJ80" s="1122"/>
    </row>
    <row r="81" spans="1:62" x14ac:dyDescent="0.35">
      <c r="A81" s="1115"/>
      <c r="B81" s="1132"/>
      <c r="C81" s="243" t="s">
        <v>193</v>
      </c>
      <c r="D81" s="916"/>
      <c r="E81" s="926"/>
      <c r="F81" s="1122"/>
      <c r="G81" s="1122"/>
      <c r="H81" s="1122"/>
      <c r="I81" s="1122"/>
      <c r="J81" s="1122"/>
      <c r="K81" s="1122"/>
      <c r="L81" s="1122"/>
      <c r="M81" s="1122"/>
      <c r="N81" s="926"/>
      <c r="O81" s="926"/>
      <c r="P81" s="926"/>
      <c r="Q81" s="926"/>
      <c r="R81" s="1126"/>
      <c r="S81" s="926"/>
      <c r="T81" s="926"/>
      <c r="U81" s="926"/>
      <c r="V81" s="926"/>
      <c r="W81" s="1122"/>
      <c r="X81" s="1122"/>
      <c r="Y81" s="1122"/>
      <c r="Z81" s="1122"/>
      <c r="AA81" s="1122"/>
      <c r="AB81" s="1122"/>
      <c r="AC81" s="926"/>
      <c r="AD81" s="926"/>
      <c r="AE81" s="1122"/>
      <c r="AF81" s="1122"/>
      <c r="AG81" s="1122"/>
      <c r="AH81" s="1126"/>
      <c r="AI81" s="926"/>
      <c r="AJ81" s="926"/>
      <c r="AK81" s="1122"/>
      <c r="AL81" s="1122"/>
      <c r="AM81" s="1122"/>
      <c r="AN81" s="1122"/>
      <c r="AO81" s="1122"/>
      <c r="AP81" s="1122"/>
      <c r="AQ81" s="1126"/>
      <c r="AR81" s="926"/>
      <c r="AS81" s="926"/>
      <c r="AT81" s="1122"/>
      <c r="AU81" s="1122"/>
      <c r="AV81" s="1122"/>
      <c r="AW81" s="1122"/>
      <c r="AX81" s="1122"/>
      <c r="AY81" s="1122"/>
      <c r="AZ81" s="1122"/>
      <c r="BA81" s="1122"/>
      <c r="BB81" s="1122"/>
      <c r="BC81" s="1122"/>
      <c r="BD81" s="1122"/>
      <c r="BE81" s="1122"/>
      <c r="BF81" s="1126"/>
      <c r="BG81" s="926"/>
      <c r="BH81" s="926"/>
      <c r="BI81" s="1122"/>
      <c r="BJ81" s="1122"/>
    </row>
    <row r="82" spans="1:62" ht="29" x14ac:dyDescent="0.35">
      <c r="A82" s="1115"/>
      <c r="B82" s="1132"/>
      <c r="C82" s="243" t="s">
        <v>194</v>
      </c>
      <c r="D82" s="916"/>
      <c r="E82" s="926"/>
      <c r="F82" s="1122"/>
      <c r="G82" s="1122"/>
      <c r="H82" s="1122"/>
      <c r="I82" s="1122"/>
      <c r="J82" s="1122"/>
      <c r="K82" s="1122"/>
      <c r="L82" s="1122"/>
      <c r="M82" s="1122"/>
      <c r="N82" s="926"/>
      <c r="O82" s="926"/>
      <c r="P82" s="926"/>
      <c r="Q82" s="926"/>
      <c r="R82" s="1126"/>
      <c r="S82" s="926"/>
      <c r="T82" s="926"/>
      <c r="U82" s="926"/>
      <c r="V82" s="926"/>
      <c r="W82" s="1122"/>
      <c r="X82" s="1122"/>
      <c r="Y82" s="1122"/>
      <c r="Z82" s="1122"/>
      <c r="AA82" s="1122"/>
      <c r="AB82" s="1122"/>
      <c r="AC82" s="926"/>
      <c r="AD82" s="926"/>
      <c r="AE82" s="1122"/>
      <c r="AF82" s="1122"/>
      <c r="AG82" s="1122"/>
      <c r="AH82" s="1126"/>
      <c r="AI82" s="926"/>
      <c r="AJ82" s="926"/>
      <c r="AK82" s="1122"/>
      <c r="AL82" s="1122"/>
      <c r="AM82" s="1122"/>
      <c r="AN82" s="1122"/>
      <c r="AO82" s="1122"/>
      <c r="AP82" s="1122"/>
      <c r="AQ82" s="1126"/>
      <c r="AR82" s="926"/>
      <c r="AS82" s="926"/>
      <c r="AT82" s="1122"/>
      <c r="AU82" s="1122"/>
      <c r="AV82" s="1122"/>
      <c r="AW82" s="1122"/>
      <c r="AX82" s="1122"/>
      <c r="AY82" s="1122"/>
      <c r="AZ82" s="1122"/>
      <c r="BA82" s="1122"/>
      <c r="BB82" s="1122"/>
      <c r="BC82" s="1122"/>
      <c r="BD82" s="1122"/>
      <c r="BE82" s="1122"/>
      <c r="BF82" s="1126"/>
      <c r="BG82" s="926"/>
      <c r="BH82" s="926"/>
      <c r="BI82" s="1122"/>
      <c r="BJ82" s="1122"/>
    </row>
    <row r="83" spans="1:62" ht="29" x14ac:dyDescent="0.35">
      <c r="A83" s="1115"/>
      <c r="B83" s="1132"/>
      <c r="C83" s="243" t="s">
        <v>195</v>
      </c>
      <c r="D83" s="916"/>
      <c r="E83" s="926"/>
      <c r="F83" s="1122"/>
      <c r="G83" s="1122"/>
      <c r="H83" s="1122"/>
      <c r="I83" s="1122"/>
      <c r="J83" s="1122"/>
      <c r="K83" s="1122"/>
      <c r="L83" s="1122"/>
      <c r="M83" s="1122"/>
      <c r="N83" s="926"/>
      <c r="O83" s="926"/>
      <c r="P83" s="926"/>
      <c r="Q83" s="926"/>
      <c r="R83" s="1126"/>
      <c r="S83" s="926"/>
      <c r="T83" s="926"/>
      <c r="U83" s="926"/>
      <c r="V83" s="926"/>
      <c r="W83" s="1122"/>
      <c r="X83" s="1122"/>
      <c r="Y83" s="1122"/>
      <c r="Z83" s="1122"/>
      <c r="AA83" s="1122"/>
      <c r="AB83" s="1122"/>
      <c r="AC83" s="926"/>
      <c r="AD83" s="926"/>
      <c r="AE83" s="1122"/>
      <c r="AF83" s="1122"/>
      <c r="AG83" s="1122"/>
      <c r="AH83" s="1126"/>
      <c r="AI83" s="926"/>
      <c r="AJ83" s="926"/>
      <c r="AK83" s="1122"/>
      <c r="AL83" s="1122"/>
      <c r="AM83" s="1122"/>
      <c r="AN83" s="1122"/>
      <c r="AO83" s="1122"/>
      <c r="AP83" s="1122"/>
      <c r="AQ83" s="1126"/>
      <c r="AR83" s="926"/>
      <c r="AS83" s="926"/>
      <c r="AT83" s="1122"/>
      <c r="AU83" s="1122"/>
      <c r="AV83" s="1122"/>
      <c r="AW83" s="1122"/>
      <c r="AX83" s="1122"/>
      <c r="AY83" s="1122"/>
      <c r="AZ83" s="1122"/>
      <c r="BA83" s="1122"/>
      <c r="BB83" s="1122"/>
      <c r="BC83" s="1122"/>
      <c r="BD83" s="1122"/>
      <c r="BE83" s="1122"/>
      <c r="BF83" s="1126"/>
      <c r="BG83" s="926"/>
      <c r="BH83" s="926"/>
      <c r="BI83" s="1122"/>
      <c r="BJ83" s="1122"/>
    </row>
    <row r="84" spans="1:62" x14ac:dyDescent="0.35">
      <c r="A84" s="1115"/>
      <c r="B84" s="1132"/>
      <c r="C84" s="243" t="s">
        <v>197</v>
      </c>
      <c r="D84" s="916"/>
      <c r="E84" s="926"/>
      <c r="F84" s="1122"/>
      <c r="G84" s="1122"/>
      <c r="H84" s="1122"/>
      <c r="I84" s="1122"/>
      <c r="J84" s="1122"/>
      <c r="K84" s="1122"/>
      <c r="L84" s="1122"/>
      <c r="M84" s="1122"/>
      <c r="N84" s="926"/>
      <c r="O84" s="926"/>
      <c r="P84" s="926"/>
      <c r="Q84" s="926"/>
      <c r="R84" s="1126"/>
      <c r="S84" s="926"/>
      <c r="T84" s="926"/>
      <c r="U84" s="926"/>
      <c r="V84" s="926"/>
      <c r="W84" s="1122"/>
      <c r="X84" s="1122"/>
      <c r="Y84" s="1122"/>
      <c r="Z84" s="1122"/>
      <c r="AA84" s="1122"/>
      <c r="AB84" s="1122"/>
      <c r="AC84" s="926"/>
      <c r="AD84" s="926"/>
      <c r="AE84" s="1122"/>
      <c r="AF84" s="1122"/>
      <c r="AG84" s="1122"/>
      <c r="AH84" s="1126"/>
      <c r="AI84" s="926"/>
      <c r="AJ84" s="926"/>
      <c r="AK84" s="1122"/>
      <c r="AL84" s="1122"/>
      <c r="AM84" s="1122"/>
      <c r="AN84" s="1122"/>
      <c r="AO84" s="1122"/>
      <c r="AP84" s="1122"/>
      <c r="AQ84" s="1126"/>
      <c r="AR84" s="926"/>
      <c r="AS84" s="926"/>
      <c r="AT84" s="1122"/>
      <c r="AU84" s="1122"/>
      <c r="AV84" s="1122"/>
      <c r="AW84" s="1122"/>
      <c r="AX84" s="1122"/>
      <c r="AY84" s="1122"/>
      <c r="AZ84" s="1122"/>
      <c r="BA84" s="1122"/>
      <c r="BB84" s="1122"/>
      <c r="BC84" s="1122"/>
      <c r="BD84" s="1122"/>
      <c r="BE84" s="1122"/>
      <c r="BF84" s="1126"/>
      <c r="BG84" s="926"/>
      <c r="BH84" s="926"/>
      <c r="BI84" s="1122"/>
      <c r="BJ84" s="1122"/>
    </row>
    <row r="85" spans="1:62" ht="29" x14ac:dyDescent="0.35">
      <c r="A85" s="1115"/>
      <c r="B85" s="1132"/>
      <c r="C85" s="243" t="s">
        <v>198</v>
      </c>
      <c r="D85" s="916"/>
      <c r="E85" s="926"/>
      <c r="F85" s="1122"/>
      <c r="G85" s="1122"/>
      <c r="H85" s="1122"/>
      <c r="I85" s="1122"/>
      <c r="J85" s="1122"/>
      <c r="K85" s="1122"/>
      <c r="L85" s="1122"/>
      <c r="M85" s="1122"/>
      <c r="N85" s="926"/>
      <c r="O85" s="926"/>
      <c r="P85" s="926"/>
      <c r="Q85" s="926"/>
      <c r="R85" s="1126"/>
      <c r="S85" s="926"/>
      <c r="T85" s="926"/>
      <c r="U85" s="926"/>
      <c r="V85" s="926"/>
      <c r="W85" s="1122"/>
      <c r="X85" s="1122"/>
      <c r="Y85" s="1122"/>
      <c r="Z85" s="1122"/>
      <c r="AA85" s="1122"/>
      <c r="AB85" s="1122"/>
      <c r="AC85" s="926"/>
      <c r="AD85" s="926"/>
      <c r="AE85" s="1122"/>
      <c r="AF85" s="1122"/>
      <c r="AG85" s="1122"/>
      <c r="AH85" s="1126"/>
      <c r="AI85" s="926"/>
      <c r="AJ85" s="926"/>
      <c r="AK85" s="1122"/>
      <c r="AL85" s="1122"/>
      <c r="AM85" s="1122"/>
      <c r="AN85" s="1122"/>
      <c r="AO85" s="1122"/>
      <c r="AP85" s="1122"/>
      <c r="AQ85" s="1126"/>
      <c r="AR85" s="926"/>
      <c r="AS85" s="926"/>
      <c r="AT85" s="1122"/>
      <c r="AU85" s="1122"/>
      <c r="AV85" s="1122"/>
      <c r="AW85" s="1122"/>
      <c r="AX85" s="1122"/>
      <c r="AY85" s="1122"/>
      <c r="AZ85" s="1122"/>
      <c r="BA85" s="1122"/>
      <c r="BB85" s="1122"/>
      <c r="BC85" s="1122"/>
      <c r="BD85" s="1122"/>
      <c r="BE85" s="1122"/>
      <c r="BF85" s="1126"/>
      <c r="BG85" s="926"/>
      <c r="BH85" s="926"/>
      <c r="BI85" s="1122"/>
      <c r="BJ85" s="1122"/>
    </row>
    <row r="86" spans="1:62" ht="29.5" thickBot="1" x14ac:dyDescent="0.4">
      <c r="A86" s="1115"/>
      <c r="B86" s="1133"/>
      <c r="C86" s="245" t="s">
        <v>199</v>
      </c>
      <c r="D86" s="1119"/>
      <c r="E86" s="1120"/>
      <c r="F86" s="1123"/>
      <c r="G86" s="1123"/>
      <c r="H86" s="1123"/>
      <c r="I86" s="1123"/>
      <c r="J86" s="1123"/>
      <c r="K86" s="1123"/>
      <c r="L86" s="1123"/>
      <c r="M86" s="1123"/>
      <c r="N86" s="1120"/>
      <c r="O86" s="1120"/>
      <c r="P86" s="1120"/>
      <c r="Q86" s="1120"/>
      <c r="R86" s="1128"/>
      <c r="S86" s="1120"/>
      <c r="T86" s="1120"/>
      <c r="U86" s="1120"/>
      <c r="V86" s="1120"/>
      <c r="W86" s="1123"/>
      <c r="X86" s="1123"/>
      <c r="Y86" s="1123"/>
      <c r="Z86" s="1123"/>
      <c r="AA86" s="1123"/>
      <c r="AB86" s="1123"/>
      <c r="AC86" s="1120"/>
      <c r="AD86" s="1120"/>
      <c r="AE86" s="1123"/>
      <c r="AF86" s="1123"/>
      <c r="AG86" s="1123"/>
      <c r="AH86" s="1128"/>
      <c r="AI86" s="1120"/>
      <c r="AJ86" s="1120"/>
      <c r="AK86" s="1123"/>
      <c r="AL86" s="1123"/>
      <c r="AM86" s="1123"/>
      <c r="AN86" s="1123"/>
      <c r="AO86" s="1123"/>
      <c r="AP86" s="1123"/>
      <c r="AQ86" s="1128"/>
      <c r="AR86" s="1120"/>
      <c r="AS86" s="1120"/>
      <c r="AT86" s="1123"/>
      <c r="AU86" s="1123"/>
      <c r="AV86" s="1123"/>
      <c r="AW86" s="1123"/>
      <c r="AX86" s="1123"/>
      <c r="AY86" s="1123"/>
      <c r="AZ86" s="1123"/>
      <c r="BA86" s="1123"/>
      <c r="BB86" s="1123"/>
      <c r="BC86" s="1123"/>
      <c r="BD86" s="1123"/>
      <c r="BE86" s="1123"/>
      <c r="BF86" s="1128"/>
      <c r="BG86" s="1120"/>
      <c r="BH86" s="1120"/>
      <c r="BI86" s="1122"/>
      <c r="BJ86" s="1122"/>
    </row>
    <row r="87" spans="1:62" x14ac:dyDescent="0.35">
      <c r="A87" s="1115"/>
      <c r="B87" s="1132" t="s">
        <v>218</v>
      </c>
      <c r="C87" s="243" t="s">
        <v>186</v>
      </c>
      <c r="D87" s="916">
        <v>90</v>
      </c>
      <c r="E87" s="926" t="s">
        <v>43</v>
      </c>
      <c r="F87" s="1122"/>
      <c r="G87" s="1122"/>
      <c r="H87" s="1122"/>
      <c r="I87" s="1122"/>
      <c r="J87" s="1122"/>
      <c r="K87" s="1122"/>
      <c r="L87" s="1122"/>
      <c r="M87" s="1122"/>
      <c r="N87" s="926"/>
      <c r="O87" s="926"/>
      <c r="P87" s="926"/>
      <c r="Q87" s="926"/>
      <c r="R87" s="1126"/>
      <c r="S87" s="926">
        <v>3</v>
      </c>
      <c r="T87" s="926">
        <v>1</v>
      </c>
      <c r="U87" s="926"/>
      <c r="V87" s="926"/>
      <c r="W87" s="1122"/>
      <c r="X87" s="1122"/>
      <c r="Y87" s="1122"/>
      <c r="Z87" s="1122"/>
      <c r="AA87" s="1122"/>
      <c r="AB87" s="1122"/>
      <c r="AC87" s="926"/>
      <c r="AD87" s="926"/>
      <c r="AE87" s="1122"/>
      <c r="AF87" s="1122"/>
      <c r="AG87" s="1122"/>
      <c r="AH87" s="1126"/>
      <c r="AI87" s="926">
        <v>2</v>
      </c>
      <c r="AJ87" s="926">
        <v>1</v>
      </c>
      <c r="AK87" s="1122"/>
      <c r="AL87" s="1122"/>
      <c r="AM87" s="1122"/>
      <c r="AN87" s="1122"/>
      <c r="AO87" s="1122"/>
      <c r="AP87" s="1122"/>
      <c r="AQ87" s="1126"/>
      <c r="AR87" s="926">
        <v>2</v>
      </c>
      <c r="AS87" s="926">
        <v>1</v>
      </c>
      <c r="AT87" s="1122"/>
      <c r="AU87" s="1122"/>
      <c r="AV87" s="1122"/>
      <c r="AW87" s="1122"/>
      <c r="AX87" s="1122"/>
      <c r="AY87" s="1122"/>
      <c r="AZ87" s="1122"/>
      <c r="BA87" s="1122"/>
      <c r="BB87" s="1122"/>
      <c r="BC87" s="1122"/>
      <c r="BD87" s="1122"/>
      <c r="BE87" s="1122"/>
      <c r="BF87" s="1126"/>
      <c r="BG87" s="926">
        <v>2</v>
      </c>
      <c r="BH87" s="926">
        <v>1</v>
      </c>
      <c r="BI87" s="1122"/>
      <c r="BJ87" s="1122"/>
    </row>
    <row r="88" spans="1:62" x14ac:dyDescent="0.35">
      <c r="A88" s="1115"/>
      <c r="B88" s="1132"/>
      <c r="C88" s="243" t="s">
        <v>189</v>
      </c>
      <c r="D88" s="916"/>
      <c r="E88" s="926"/>
      <c r="F88" s="1122"/>
      <c r="G88" s="1122"/>
      <c r="H88" s="1122"/>
      <c r="I88" s="1122"/>
      <c r="J88" s="1122"/>
      <c r="K88" s="1122"/>
      <c r="L88" s="1122"/>
      <c r="M88" s="1122"/>
      <c r="N88" s="926"/>
      <c r="O88" s="926"/>
      <c r="P88" s="926"/>
      <c r="Q88" s="926"/>
      <c r="R88" s="1126"/>
      <c r="S88" s="926"/>
      <c r="T88" s="926"/>
      <c r="U88" s="926"/>
      <c r="V88" s="926"/>
      <c r="W88" s="1122"/>
      <c r="X88" s="1122"/>
      <c r="Y88" s="1122"/>
      <c r="Z88" s="1122"/>
      <c r="AA88" s="1122"/>
      <c r="AB88" s="1122"/>
      <c r="AC88" s="926"/>
      <c r="AD88" s="926"/>
      <c r="AE88" s="1122"/>
      <c r="AF88" s="1122"/>
      <c r="AG88" s="1122"/>
      <c r="AH88" s="1126"/>
      <c r="AI88" s="926"/>
      <c r="AJ88" s="926"/>
      <c r="AK88" s="1122"/>
      <c r="AL88" s="1122"/>
      <c r="AM88" s="1122"/>
      <c r="AN88" s="1122"/>
      <c r="AO88" s="1122"/>
      <c r="AP88" s="1122"/>
      <c r="AQ88" s="1126"/>
      <c r="AR88" s="926"/>
      <c r="AS88" s="926"/>
      <c r="AT88" s="1122"/>
      <c r="AU88" s="1122"/>
      <c r="AV88" s="1122"/>
      <c r="AW88" s="1122"/>
      <c r="AX88" s="1122"/>
      <c r="AY88" s="1122"/>
      <c r="AZ88" s="1122"/>
      <c r="BA88" s="1122"/>
      <c r="BB88" s="1122"/>
      <c r="BC88" s="1122"/>
      <c r="BD88" s="1122"/>
      <c r="BE88" s="1122"/>
      <c r="BF88" s="1126"/>
      <c r="BG88" s="926"/>
      <c r="BH88" s="926"/>
      <c r="BI88" s="1122"/>
      <c r="BJ88" s="1122"/>
    </row>
    <row r="89" spans="1:62" x14ac:dyDescent="0.35">
      <c r="A89" s="1115"/>
      <c r="B89" s="1132"/>
      <c r="C89" s="243" t="s">
        <v>190</v>
      </c>
      <c r="D89" s="916"/>
      <c r="E89" s="926"/>
      <c r="F89" s="1122"/>
      <c r="G89" s="1122"/>
      <c r="H89" s="1122"/>
      <c r="I89" s="1122"/>
      <c r="J89" s="1122"/>
      <c r="K89" s="1122"/>
      <c r="L89" s="1122"/>
      <c r="M89" s="1122"/>
      <c r="N89" s="926"/>
      <c r="O89" s="926"/>
      <c r="P89" s="926"/>
      <c r="Q89" s="926"/>
      <c r="R89" s="1126"/>
      <c r="S89" s="926"/>
      <c r="T89" s="926"/>
      <c r="U89" s="926"/>
      <c r="V89" s="926"/>
      <c r="W89" s="1122"/>
      <c r="X89" s="1122"/>
      <c r="Y89" s="1122"/>
      <c r="Z89" s="1122"/>
      <c r="AA89" s="1122"/>
      <c r="AB89" s="1122"/>
      <c r="AC89" s="926"/>
      <c r="AD89" s="926"/>
      <c r="AE89" s="1122"/>
      <c r="AF89" s="1122"/>
      <c r="AG89" s="1122"/>
      <c r="AH89" s="1126"/>
      <c r="AI89" s="926"/>
      <c r="AJ89" s="926"/>
      <c r="AK89" s="1122"/>
      <c r="AL89" s="1122"/>
      <c r="AM89" s="1122"/>
      <c r="AN89" s="1122"/>
      <c r="AO89" s="1122"/>
      <c r="AP89" s="1122"/>
      <c r="AQ89" s="1126"/>
      <c r="AR89" s="926"/>
      <c r="AS89" s="926"/>
      <c r="AT89" s="1122"/>
      <c r="AU89" s="1122"/>
      <c r="AV89" s="1122"/>
      <c r="AW89" s="1122"/>
      <c r="AX89" s="1122"/>
      <c r="AY89" s="1122"/>
      <c r="AZ89" s="1122"/>
      <c r="BA89" s="1122"/>
      <c r="BB89" s="1122"/>
      <c r="BC89" s="1122"/>
      <c r="BD89" s="1122"/>
      <c r="BE89" s="1122"/>
      <c r="BF89" s="1126"/>
      <c r="BG89" s="926"/>
      <c r="BH89" s="926"/>
      <c r="BI89" s="1122"/>
      <c r="BJ89" s="1122"/>
    </row>
    <row r="90" spans="1:62" x14ac:dyDescent="0.35">
      <c r="A90" s="1115"/>
      <c r="B90" s="1132"/>
      <c r="C90" s="243" t="s">
        <v>191</v>
      </c>
      <c r="D90" s="916"/>
      <c r="E90" s="926"/>
      <c r="F90" s="1122"/>
      <c r="G90" s="1122"/>
      <c r="H90" s="1122"/>
      <c r="I90" s="1122"/>
      <c r="J90" s="1122"/>
      <c r="K90" s="1122"/>
      <c r="L90" s="1122"/>
      <c r="M90" s="1122"/>
      <c r="N90" s="926"/>
      <c r="O90" s="926"/>
      <c r="P90" s="926"/>
      <c r="Q90" s="926"/>
      <c r="R90" s="1126"/>
      <c r="S90" s="926"/>
      <c r="T90" s="926"/>
      <c r="U90" s="926"/>
      <c r="V90" s="926"/>
      <c r="W90" s="1122"/>
      <c r="X90" s="1122"/>
      <c r="Y90" s="1122"/>
      <c r="Z90" s="1122"/>
      <c r="AA90" s="1122"/>
      <c r="AB90" s="1122"/>
      <c r="AC90" s="926"/>
      <c r="AD90" s="926"/>
      <c r="AE90" s="1122"/>
      <c r="AF90" s="1122"/>
      <c r="AG90" s="1122"/>
      <c r="AH90" s="1126"/>
      <c r="AI90" s="926"/>
      <c r="AJ90" s="926"/>
      <c r="AK90" s="1122"/>
      <c r="AL90" s="1122"/>
      <c r="AM90" s="1122"/>
      <c r="AN90" s="1122"/>
      <c r="AO90" s="1122"/>
      <c r="AP90" s="1122"/>
      <c r="AQ90" s="1126"/>
      <c r="AR90" s="926"/>
      <c r="AS90" s="926"/>
      <c r="AT90" s="1122"/>
      <c r="AU90" s="1122"/>
      <c r="AV90" s="1122"/>
      <c r="AW90" s="1122"/>
      <c r="AX90" s="1122"/>
      <c r="AY90" s="1122"/>
      <c r="AZ90" s="1122"/>
      <c r="BA90" s="1122"/>
      <c r="BB90" s="1122"/>
      <c r="BC90" s="1122"/>
      <c r="BD90" s="1122"/>
      <c r="BE90" s="1122"/>
      <c r="BF90" s="1126"/>
      <c r="BG90" s="926"/>
      <c r="BH90" s="926"/>
      <c r="BI90" s="1122"/>
      <c r="BJ90" s="1122"/>
    </row>
    <row r="91" spans="1:62" x14ac:dyDescent="0.35">
      <c r="A91" s="1115"/>
      <c r="B91" s="1132"/>
      <c r="C91" s="243" t="s">
        <v>192</v>
      </c>
      <c r="D91" s="916"/>
      <c r="E91" s="926"/>
      <c r="F91" s="1122"/>
      <c r="G91" s="1122"/>
      <c r="H91" s="1122"/>
      <c r="I91" s="1122"/>
      <c r="J91" s="1122"/>
      <c r="K91" s="1122"/>
      <c r="L91" s="1122"/>
      <c r="M91" s="1122"/>
      <c r="N91" s="926"/>
      <c r="O91" s="926"/>
      <c r="P91" s="926"/>
      <c r="Q91" s="926"/>
      <c r="R91" s="1126"/>
      <c r="S91" s="926"/>
      <c r="T91" s="926"/>
      <c r="U91" s="926"/>
      <c r="V91" s="926"/>
      <c r="W91" s="1122"/>
      <c r="X91" s="1122"/>
      <c r="Y91" s="1122"/>
      <c r="Z91" s="1122"/>
      <c r="AA91" s="1122"/>
      <c r="AB91" s="1122"/>
      <c r="AC91" s="926"/>
      <c r="AD91" s="926"/>
      <c r="AE91" s="1122"/>
      <c r="AF91" s="1122"/>
      <c r="AG91" s="1122"/>
      <c r="AH91" s="1126"/>
      <c r="AI91" s="926"/>
      <c r="AJ91" s="926"/>
      <c r="AK91" s="1122"/>
      <c r="AL91" s="1122"/>
      <c r="AM91" s="1122"/>
      <c r="AN91" s="1122"/>
      <c r="AO91" s="1122"/>
      <c r="AP91" s="1122"/>
      <c r="AQ91" s="1126"/>
      <c r="AR91" s="926"/>
      <c r="AS91" s="926"/>
      <c r="AT91" s="1122"/>
      <c r="AU91" s="1122"/>
      <c r="AV91" s="1122"/>
      <c r="AW91" s="1122"/>
      <c r="AX91" s="1122"/>
      <c r="AY91" s="1122"/>
      <c r="AZ91" s="1122"/>
      <c r="BA91" s="1122"/>
      <c r="BB91" s="1122"/>
      <c r="BC91" s="1122"/>
      <c r="BD91" s="1122"/>
      <c r="BE91" s="1122"/>
      <c r="BF91" s="1126"/>
      <c r="BG91" s="926"/>
      <c r="BH91" s="926"/>
      <c r="BI91" s="1122"/>
      <c r="BJ91" s="1122"/>
    </row>
    <row r="92" spans="1:62" x14ac:dyDescent="0.35">
      <c r="A92" s="1115"/>
      <c r="B92" s="1132"/>
      <c r="C92" s="243" t="s">
        <v>193</v>
      </c>
      <c r="D92" s="916"/>
      <c r="E92" s="926"/>
      <c r="F92" s="1122"/>
      <c r="G92" s="1122"/>
      <c r="H92" s="1122"/>
      <c r="I92" s="1122"/>
      <c r="J92" s="1122"/>
      <c r="K92" s="1122"/>
      <c r="L92" s="1122"/>
      <c r="M92" s="1122"/>
      <c r="N92" s="926"/>
      <c r="O92" s="926"/>
      <c r="P92" s="926"/>
      <c r="Q92" s="926"/>
      <c r="R92" s="1126"/>
      <c r="S92" s="926"/>
      <c r="T92" s="926"/>
      <c r="U92" s="926"/>
      <c r="V92" s="926"/>
      <c r="W92" s="1122"/>
      <c r="X92" s="1122"/>
      <c r="Y92" s="1122"/>
      <c r="Z92" s="1122"/>
      <c r="AA92" s="1122"/>
      <c r="AB92" s="1122"/>
      <c r="AC92" s="926"/>
      <c r="AD92" s="926"/>
      <c r="AE92" s="1122"/>
      <c r="AF92" s="1122"/>
      <c r="AG92" s="1122"/>
      <c r="AH92" s="1126"/>
      <c r="AI92" s="926"/>
      <c r="AJ92" s="926"/>
      <c r="AK92" s="1122"/>
      <c r="AL92" s="1122"/>
      <c r="AM92" s="1122"/>
      <c r="AN92" s="1122"/>
      <c r="AO92" s="1122"/>
      <c r="AP92" s="1122"/>
      <c r="AQ92" s="1126"/>
      <c r="AR92" s="926"/>
      <c r="AS92" s="926"/>
      <c r="AT92" s="1122"/>
      <c r="AU92" s="1122"/>
      <c r="AV92" s="1122"/>
      <c r="AW92" s="1122"/>
      <c r="AX92" s="1122"/>
      <c r="AY92" s="1122"/>
      <c r="AZ92" s="1122"/>
      <c r="BA92" s="1122"/>
      <c r="BB92" s="1122"/>
      <c r="BC92" s="1122"/>
      <c r="BD92" s="1122"/>
      <c r="BE92" s="1122"/>
      <c r="BF92" s="1126"/>
      <c r="BG92" s="926"/>
      <c r="BH92" s="926"/>
      <c r="BI92" s="1122"/>
      <c r="BJ92" s="1122"/>
    </row>
    <row r="93" spans="1:62" ht="29" x14ac:dyDescent="0.35">
      <c r="A93" s="1115"/>
      <c r="B93" s="1132"/>
      <c r="C93" s="243" t="s">
        <v>194</v>
      </c>
      <c r="D93" s="916"/>
      <c r="E93" s="926"/>
      <c r="F93" s="1122"/>
      <c r="G93" s="1122"/>
      <c r="H93" s="1122"/>
      <c r="I93" s="1122"/>
      <c r="J93" s="1122"/>
      <c r="K93" s="1122"/>
      <c r="L93" s="1122"/>
      <c r="M93" s="1122"/>
      <c r="N93" s="926"/>
      <c r="O93" s="926"/>
      <c r="P93" s="926"/>
      <c r="Q93" s="926"/>
      <c r="R93" s="1126"/>
      <c r="S93" s="926"/>
      <c r="T93" s="926"/>
      <c r="U93" s="926"/>
      <c r="V93" s="926"/>
      <c r="W93" s="1122"/>
      <c r="X93" s="1122"/>
      <c r="Y93" s="1122"/>
      <c r="Z93" s="1122"/>
      <c r="AA93" s="1122"/>
      <c r="AB93" s="1122"/>
      <c r="AC93" s="926"/>
      <c r="AD93" s="926"/>
      <c r="AE93" s="1122"/>
      <c r="AF93" s="1122"/>
      <c r="AG93" s="1122"/>
      <c r="AH93" s="1126"/>
      <c r="AI93" s="926"/>
      <c r="AJ93" s="926"/>
      <c r="AK93" s="1122"/>
      <c r="AL93" s="1122"/>
      <c r="AM93" s="1122"/>
      <c r="AN93" s="1122"/>
      <c r="AO93" s="1122"/>
      <c r="AP93" s="1122"/>
      <c r="AQ93" s="1126"/>
      <c r="AR93" s="926"/>
      <c r="AS93" s="926"/>
      <c r="AT93" s="1122"/>
      <c r="AU93" s="1122"/>
      <c r="AV93" s="1122"/>
      <c r="AW93" s="1122"/>
      <c r="AX93" s="1122"/>
      <c r="AY93" s="1122"/>
      <c r="AZ93" s="1122"/>
      <c r="BA93" s="1122"/>
      <c r="BB93" s="1122"/>
      <c r="BC93" s="1122"/>
      <c r="BD93" s="1122"/>
      <c r="BE93" s="1122"/>
      <c r="BF93" s="1126"/>
      <c r="BG93" s="926"/>
      <c r="BH93" s="926"/>
      <c r="BI93" s="1122"/>
      <c r="BJ93" s="1122"/>
    </row>
    <row r="94" spans="1:62" ht="29" x14ac:dyDescent="0.35">
      <c r="A94" s="1115"/>
      <c r="B94" s="1132"/>
      <c r="C94" s="243" t="s">
        <v>195</v>
      </c>
      <c r="D94" s="916"/>
      <c r="E94" s="926"/>
      <c r="F94" s="1122"/>
      <c r="G94" s="1122"/>
      <c r="H94" s="1122"/>
      <c r="I94" s="1122"/>
      <c r="J94" s="1122"/>
      <c r="K94" s="1122"/>
      <c r="L94" s="1122"/>
      <c r="M94" s="1122"/>
      <c r="N94" s="926"/>
      <c r="O94" s="926"/>
      <c r="P94" s="926"/>
      <c r="Q94" s="926"/>
      <c r="R94" s="1126"/>
      <c r="S94" s="926"/>
      <c r="T94" s="926"/>
      <c r="U94" s="926"/>
      <c r="V94" s="926"/>
      <c r="W94" s="1122"/>
      <c r="X94" s="1122"/>
      <c r="Y94" s="1122"/>
      <c r="Z94" s="1122"/>
      <c r="AA94" s="1122"/>
      <c r="AB94" s="1122"/>
      <c r="AC94" s="926"/>
      <c r="AD94" s="926"/>
      <c r="AE94" s="1122"/>
      <c r="AF94" s="1122"/>
      <c r="AG94" s="1122"/>
      <c r="AH94" s="1126"/>
      <c r="AI94" s="926"/>
      <c r="AJ94" s="926"/>
      <c r="AK94" s="1122"/>
      <c r="AL94" s="1122"/>
      <c r="AM94" s="1122"/>
      <c r="AN94" s="1122"/>
      <c r="AO94" s="1122"/>
      <c r="AP94" s="1122"/>
      <c r="AQ94" s="1126"/>
      <c r="AR94" s="926"/>
      <c r="AS94" s="926"/>
      <c r="AT94" s="1122"/>
      <c r="AU94" s="1122"/>
      <c r="AV94" s="1122"/>
      <c r="AW94" s="1122"/>
      <c r="AX94" s="1122"/>
      <c r="AY94" s="1122"/>
      <c r="AZ94" s="1122"/>
      <c r="BA94" s="1122"/>
      <c r="BB94" s="1122"/>
      <c r="BC94" s="1122"/>
      <c r="BD94" s="1122"/>
      <c r="BE94" s="1122"/>
      <c r="BF94" s="1126"/>
      <c r="BG94" s="926"/>
      <c r="BH94" s="926"/>
      <c r="BI94" s="1122"/>
      <c r="BJ94" s="1122"/>
    </row>
    <row r="95" spans="1:62" x14ac:dyDescent="0.35">
      <c r="A95" s="1115"/>
      <c r="B95" s="1132"/>
      <c r="C95" s="243" t="s">
        <v>197</v>
      </c>
      <c r="D95" s="916"/>
      <c r="E95" s="926"/>
      <c r="F95" s="1122"/>
      <c r="G95" s="1122"/>
      <c r="H95" s="1122"/>
      <c r="I95" s="1122"/>
      <c r="J95" s="1122"/>
      <c r="K95" s="1122"/>
      <c r="L95" s="1122"/>
      <c r="M95" s="1122"/>
      <c r="N95" s="926"/>
      <c r="O95" s="926"/>
      <c r="P95" s="926"/>
      <c r="Q95" s="926"/>
      <c r="R95" s="1126"/>
      <c r="S95" s="926"/>
      <c r="T95" s="926"/>
      <c r="U95" s="926"/>
      <c r="V95" s="926"/>
      <c r="W95" s="1122"/>
      <c r="X95" s="1122"/>
      <c r="Y95" s="1122"/>
      <c r="Z95" s="1122"/>
      <c r="AA95" s="1122"/>
      <c r="AB95" s="1122"/>
      <c r="AC95" s="926"/>
      <c r="AD95" s="926"/>
      <c r="AE95" s="1122"/>
      <c r="AF95" s="1122"/>
      <c r="AG95" s="1122"/>
      <c r="AH95" s="1126"/>
      <c r="AI95" s="926"/>
      <c r="AJ95" s="926"/>
      <c r="AK95" s="1122"/>
      <c r="AL95" s="1122"/>
      <c r="AM95" s="1122"/>
      <c r="AN95" s="1122"/>
      <c r="AO95" s="1122"/>
      <c r="AP95" s="1122"/>
      <c r="AQ95" s="1126"/>
      <c r="AR95" s="926"/>
      <c r="AS95" s="926"/>
      <c r="AT95" s="1122"/>
      <c r="AU95" s="1122"/>
      <c r="AV95" s="1122"/>
      <c r="AW95" s="1122"/>
      <c r="AX95" s="1122"/>
      <c r="AY95" s="1122"/>
      <c r="AZ95" s="1122"/>
      <c r="BA95" s="1122"/>
      <c r="BB95" s="1122"/>
      <c r="BC95" s="1122"/>
      <c r="BD95" s="1122"/>
      <c r="BE95" s="1122"/>
      <c r="BF95" s="1126"/>
      <c r="BG95" s="926"/>
      <c r="BH95" s="926"/>
      <c r="BI95" s="1122"/>
      <c r="BJ95" s="1122"/>
    </row>
    <row r="96" spans="1:62" ht="29" x14ac:dyDescent="0.35">
      <c r="A96" s="1115"/>
      <c r="B96" s="1132"/>
      <c r="C96" s="243" t="s">
        <v>198</v>
      </c>
      <c r="D96" s="916"/>
      <c r="E96" s="926"/>
      <c r="F96" s="1122"/>
      <c r="G96" s="1122"/>
      <c r="H96" s="1122"/>
      <c r="I96" s="1122"/>
      <c r="J96" s="1122"/>
      <c r="K96" s="1122"/>
      <c r="L96" s="1122"/>
      <c r="M96" s="1122"/>
      <c r="N96" s="926"/>
      <c r="O96" s="926"/>
      <c r="P96" s="926"/>
      <c r="Q96" s="926"/>
      <c r="R96" s="1126"/>
      <c r="S96" s="926"/>
      <c r="T96" s="926"/>
      <c r="U96" s="926"/>
      <c r="V96" s="926"/>
      <c r="W96" s="1122"/>
      <c r="X96" s="1122"/>
      <c r="Y96" s="1122"/>
      <c r="Z96" s="1122"/>
      <c r="AA96" s="1122"/>
      <c r="AB96" s="1122"/>
      <c r="AC96" s="926"/>
      <c r="AD96" s="926"/>
      <c r="AE96" s="1122"/>
      <c r="AF96" s="1122"/>
      <c r="AG96" s="1122"/>
      <c r="AH96" s="1126"/>
      <c r="AI96" s="926"/>
      <c r="AJ96" s="926"/>
      <c r="AK96" s="1122"/>
      <c r="AL96" s="1122"/>
      <c r="AM96" s="1122"/>
      <c r="AN96" s="1122"/>
      <c r="AO96" s="1122"/>
      <c r="AP96" s="1122"/>
      <c r="AQ96" s="1126"/>
      <c r="AR96" s="926"/>
      <c r="AS96" s="926"/>
      <c r="AT96" s="1122"/>
      <c r="AU96" s="1122"/>
      <c r="AV96" s="1122"/>
      <c r="AW96" s="1122"/>
      <c r="AX96" s="1122"/>
      <c r="AY96" s="1122"/>
      <c r="AZ96" s="1122"/>
      <c r="BA96" s="1122"/>
      <c r="BB96" s="1122"/>
      <c r="BC96" s="1122"/>
      <c r="BD96" s="1122"/>
      <c r="BE96" s="1122"/>
      <c r="BF96" s="1126"/>
      <c r="BG96" s="926"/>
      <c r="BH96" s="926"/>
      <c r="BI96" s="1122"/>
      <c r="BJ96" s="1122"/>
    </row>
    <row r="97" spans="1:62" ht="29.5" thickBot="1" x14ac:dyDescent="0.4">
      <c r="A97" s="1115"/>
      <c r="B97" s="1132"/>
      <c r="C97" s="243" t="s">
        <v>199</v>
      </c>
      <c r="D97" s="916"/>
      <c r="E97" s="926"/>
      <c r="F97" s="1122"/>
      <c r="G97" s="1122"/>
      <c r="H97" s="1122"/>
      <c r="I97" s="1122"/>
      <c r="J97" s="1122"/>
      <c r="K97" s="1122"/>
      <c r="L97" s="1122"/>
      <c r="M97" s="1122"/>
      <c r="N97" s="926"/>
      <c r="O97" s="926"/>
      <c r="P97" s="926"/>
      <c r="Q97" s="926"/>
      <c r="R97" s="1126"/>
      <c r="S97" s="926"/>
      <c r="T97" s="926"/>
      <c r="U97" s="926"/>
      <c r="V97" s="926"/>
      <c r="W97" s="1122"/>
      <c r="X97" s="1122"/>
      <c r="Y97" s="1122"/>
      <c r="Z97" s="1122"/>
      <c r="AA97" s="1122"/>
      <c r="AB97" s="1122"/>
      <c r="AC97" s="926"/>
      <c r="AD97" s="926"/>
      <c r="AE97" s="1122"/>
      <c r="AF97" s="1122"/>
      <c r="AG97" s="1122"/>
      <c r="AH97" s="1126"/>
      <c r="AI97" s="926"/>
      <c r="AJ97" s="926"/>
      <c r="AK97" s="1122"/>
      <c r="AL97" s="1122"/>
      <c r="AM97" s="1122"/>
      <c r="AN97" s="1122"/>
      <c r="AO97" s="1122"/>
      <c r="AP97" s="1122"/>
      <c r="AQ97" s="1126"/>
      <c r="AR97" s="926"/>
      <c r="AS97" s="926"/>
      <c r="AT97" s="1122"/>
      <c r="AU97" s="1122"/>
      <c r="AV97" s="1122"/>
      <c r="AW97" s="1122"/>
      <c r="AX97" s="1122"/>
      <c r="AY97" s="1122"/>
      <c r="AZ97" s="1122"/>
      <c r="BA97" s="1122"/>
      <c r="BB97" s="1122"/>
      <c r="BC97" s="1122"/>
      <c r="BD97" s="1122"/>
      <c r="BE97" s="1122"/>
      <c r="BF97" s="1126"/>
      <c r="BG97" s="926"/>
      <c r="BH97" s="926"/>
      <c r="BI97" s="1122"/>
      <c r="BJ97" s="1122"/>
    </row>
    <row r="98" spans="1:62" ht="14.5" customHeight="1" x14ac:dyDescent="0.35">
      <c r="A98" s="1115"/>
      <c r="B98" s="1116" t="s">
        <v>219</v>
      </c>
      <c r="C98" s="244" t="s">
        <v>186</v>
      </c>
      <c r="D98" s="915">
        <v>90</v>
      </c>
      <c r="E98" s="925" t="s">
        <v>43</v>
      </c>
      <c r="F98" s="1121"/>
      <c r="G98" s="1121"/>
      <c r="H98" s="1121"/>
      <c r="I98" s="1121"/>
      <c r="J98" s="1121"/>
      <c r="K98" s="1121"/>
      <c r="L98" s="1121"/>
      <c r="M98" s="1121"/>
      <c r="N98" s="925"/>
      <c r="O98" s="925"/>
      <c r="P98" s="925"/>
      <c r="Q98" s="925"/>
      <c r="R98" s="1127"/>
      <c r="S98" s="925">
        <v>3</v>
      </c>
      <c r="T98" s="925">
        <v>2</v>
      </c>
      <c r="U98" s="925"/>
      <c r="V98" s="925"/>
      <c r="W98" s="1121"/>
      <c r="X98" s="1121"/>
      <c r="Y98" s="1121"/>
      <c r="Z98" s="1121"/>
      <c r="AA98" s="1121"/>
      <c r="AB98" s="1121"/>
      <c r="AC98" s="925"/>
      <c r="AD98" s="925"/>
      <c r="AE98" s="1121"/>
      <c r="AF98" s="1121"/>
      <c r="AG98" s="1121"/>
      <c r="AH98" s="1127"/>
      <c r="AI98" s="925">
        <v>2</v>
      </c>
      <c r="AJ98" s="925">
        <v>2</v>
      </c>
      <c r="AK98" s="1121"/>
      <c r="AL98" s="1121"/>
      <c r="AM98" s="1121"/>
      <c r="AN98" s="1121"/>
      <c r="AO98" s="1121"/>
      <c r="AP98" s="1121"/>
      <c r="AQ98" s="1127"/>
      <c r="AR98" s="925">
        <v>2</v>
      </c>
      <c r="AS98" s="925">
        <v>2</v>
      </c>
      <c r="AT98" s="1121"/>
      <c r="AU98" s="1121"/>
      <c r="AV98" s="1121"/>
      <c r="AW98" s="1121"/>
      <c r="AX98" s="1121"/>
      <c r="AY98" s="1121"/>
      <c r="AZ98" s="1121"/>
      <c r="BA98" s="1121"/>
      <c r="BB98" s="1121"/>
      <c r="BC98" s="1121"/>
      <c r="BD98" s="1121"/>
      <c r="BE98" s="1121"/>
      <c r="BF98" s="1127"/>
      <c r="BG98" s="925">
        <v>2</v>
      </c>
      <c r="BH98" s="925">
        <v>2</v>
      </c>
      <c r="BI98" s="1122"/>
      <c r="BJ98" s="1122"/>
    </row>
    <row r="99" spans="1:62" x14ac:dyDescent="0.35">
      <c r="A99" s="1115"/>
      <c r="B99" s="1117"/>
      <c r="C99" s="243" t="s">
        <v>189</v>
      </c>
      <c r="D99" s="916"/>
      <c r="E99" s="926"/>
      <c r="F99" s="1122"/>
      <c r="G99" s="1122"/>
      <c r="H99" s="1122"/>
      <c r="I99" s="1122"/>
      <c r="J99" s="1122"/>
      <c r="K99" s="1122"/>
      <c r="L99" s="1122"/>
      <c r="M99" s="1122"/>
      <c r="N99" s="926"/>
      <c r="O99" s="926"/>
      <c r="P99" s="926"/>
      <c r="Q99" s="926"/>
      <c r="R99" s="1126"/>
      <c r="S99" s="926"/>
      <c r="T99" s="926"/>
      <c r="U99" s="926"/>
      <c r="V99" s="926"/>
      <c r="W99" s="1122"/>
      <c r="X99" s="1122"/>
      <c r="Y99" s="1122"/>
      <c r="Z99" s="1122"/>
      <c r="AA99" s="1122"/>
      <c r="AB99" s="1122"/>
      <c r="AC99" s="926"/>
      <c r="AD99" s="926"/>
      <c r="AE99" s="1122"/>
      <c r="AF99" s="1122"/>
      <c r="AG99" s="1122"/>
      <c r="AH99" s="1126"/>
      <c r="AI99" s="926"/>
      <c r="AJ99" s="926"/>
      <c r="AK99" s="1122"/>
      <c r="AL99" s="1122"/>
      <c r="AM99" s="1122"/>
      <c r="AN99" s="1122"/>
      <c r="AO99" s="1122"/>
      <c r="AP99" s="1122"/>
      <c r="AQ99" s="1126"/>
      <c r="AR99" s="926"/>
      <c r="AS99" s="926"/>
      <c r="AT99" s="1122"/>
      <c r="AU99" s="1122"/>
      <c r="AV99" s="1122"/>
      <c r="AW99" s="1122"/>
      <c r="AX99" s="1122"/>
      <c r="AY99" s="1122"/>
      <c r="AZ99" s="1122"/>
      <c r="BA99" s="1122"/>
      <c r="BB99" s="1122"/>
      <c r="BC99" s="1122"/>
      <c r="BD99" s="1122"/>
      <c r="BE99" s="1122"/>
      <c r="BF99" s="1126"/>
      <c r="BG99" s="926"/>
      <c r="BH99" s="926"/>
      <c r="BI99" s="1122"/>
      <c r="BJ99" s="1122"/>
    </row>
    <row r="100" spans="1:62" x14ac:dyDescent="0.35">
      <c r="A100" s="1115"/>
      <c r="B100" s="1117"/>
      <c r="C100" s="243" t="s">
        <v>190</v>
      </c>
      <c r="D100" s="916"/>
      <c r="E100" s="926"/>
      <c r="F100" s="1122"/>
      <c r="G100" s="1122"/>
      <c r="H100" s="1122"/>
      <c r="I100" s="1122"/>
      <c r="J100" s="1122"/>
      <c r="K100" s="1122"/>
      <c r="L100" s="1122"/>
      <c r="M100" s="1122"/>
      <c r="N100" s="926"/>
      <c r="O100" s="926"/>
      <c r="P100" s="926"/>
      <c r="Q100" s="926"/>
      <c r="R100" s="1126"/>
      <c r="S100" s="926"/>
      <c r="T100" s="926"/>
      <c r="U100" s="926"/>
      <c r="V100" s="926"/>
      <c r="W100" s="1122"/>
      <c r="X100" s="1122"/>
      <c r="Y100" s="1122"/>
      <c r="Z100" s="1122"/>
      <c r="AA100" s="1122"/>
      <c r="AB100" s="1122"/>
      <c r="AC100" s="926"/>
      <c r="AD100" s="926"/>
      <c r="AE100" s="1122"/>
      <c r="AF100" s="1122"/>
      <c r="AG100" s="1122"/>
      <c r="AH100" s="1126"/>
      <c r="AI100" s="926"/>
      <c r="AJ100" s="926"/>
      <c r="AK100" s="1122"/>
      <c r="AL100" s="1122"/>
      <c r="AM100" s="1122"/>
      <c r="AN100" s="1122"/>
      <c r="AO100" s="1122"/>
      <c r="AP100" s="1122"/>
      <c r="AQ100" s="1126"/>
      <c r="AR100" s="926"/>
      <c r="AS100" s="926"/>
      <c r="AT100" s="1122"/>
      <c r="AU100" s="1122"/>
      <c r="AV100" s="1122"/>
      <c r="AW100" s="1122"/>
      <c r="AX100" s="1122"/>
      <c r="AY100" s="1122"/>
      <c r="AZ100" s="1122"/>
      <c r="BA100" s="1122"/>
      <c r="BB100" s="1122"/>
      <c r="BC100" s="1122"/>
      <c r="BD100" s="1122"/>
      <c r="BE100" s="1122"/>
      <c r="BF100" s="1126"/>
      <c r="BG100" s="926"/>
      <c r="BH100" s="926"/>
      <c r="BI100" s="1122"/>
      <c r="BJ100" s="1122"/>
    </row>
    <row r="101" spans="1:62" x14ac:dyDescent="0.35">
      <c r="A101" s="1115"/>
      <c r="B101" s="1117"/>
      <c r="C101" s="243" t="s">
        <v>191</v>
      </c>
      <c r="D101" s="916"/>
      <c r="E101" s="926"/>
      <c r="F101" s="1122"/>
      <c r="G101" s="1122"/>
      <c r="H101" s="1122"/>
      <c r="I101" s="1122"/>
      <c r="J101" s="1122"/>
      <c r="K101" s="1122"/>
      <c r="L101" s="1122"/>
      <c r="M101" s="1122"/>
      <c r="N101" s="926"/>
      <c r="O101" s="926"/>
      <c r="P101" s="926"/>
      <c r="Q101" s="926"/>
      <c r="R101" s="1126"/>
      <c r="S101" s="926"/>
      <c r="T101" s="926"/>
      <c r="U101" s="926"/>
      <c r="V101" s="926"/>
      <c r="W101" s="1122"/>
      <c r="X101" s="1122"/>
      <c r="Y101" s="1122"/>
      <c r="Z101" s="1122"/>
      <c r="AA101" s="1122"/>
      <c r="AB101" s="1122"/>
      <c r="AC101" s="926"/>
      <c r="AD101" s="926"/>
      <c r="AE101" s="1122"/>
      <c r="AF101" s="1122"/>
      <c r="AG101" s="1122"/>
      <c r="AH101" s="1126"/>
      <c r="AI101" s="926"/>
      <c r="AJ101" s="926"/>
      <c r="AK101" s="1122"/>
      <c r="AL101" s="1122"/>
      <c r="AM101" s="1122"/>
      <c r="AN101" s="1122"/>
      <c r="AO101" s="1122"/>
      <c r="AP101" s="1122"/>
      <c r="AQ101" s="1126"/>
      <c r="AR101" s="926"/>
      <c r="AS101" s="926"/>
      <c r="AT101" s="1122"/>
      <c r="AU101" s="1122"/>
      <c r="AV101" s="1122"/>
      <c r="AW101" s="1122"/>
      <c r="AX101" s="1122"/>
      <c r="AY101" s="1122"/>
      <c r="AZ101" s="1122"/>
      <c r="BA101" s="1122"/>
      <c r="BB101" s="1122"/>
      <c r="BC101" s="1122"/>
      <c r="BD101" s="1122"/>
      <c r="BE101" s="1122"/>
      <c r="BF101" s="1126"/>
      <c r="BG101" s="926"/>
      <c r="BH101" s="926"/>
      <c r="BI101" s="1122"/>
      <c r="BJ101" s="1122"/>
    </row>
    <row r="102" spans="1:62" x14ac:dyDescent="0.35">
      <c r="A102" s="1115"/>
      <c r="B102" s="1117"/>
      <c r="C102" s="243" t="s">
        <v>192</v>
      </c>
      <c r="D102" s="916"/>
      <c r="E102" s="926"/>
      <c r="F102" s="1122"/>
      <c r="G102" s="1122"/>
      <c r="H102" s="1122"/>
      <c r="I102" s="1122"/>
      <c r="J102" s="1122"/>
      <c r="K102" s="1122"/>
      <c r="L102" s="1122"/>
      <c r="M102" s="1122"/>
      <c r="N102" s="926"/>
      <c r="O102" s="926"/>
      <c r="P102" s="926"/>
      <c r="Q102" s="926"/>
      <c r="R102" s="1126"/>
      <c r="S102" s="926"/>
      <c r="T102" s="926"/>
      <c r="U102" s="926"/>
      <c r="V102" s="926"/>
      <c r="W102" s="1122"/>
      <c r="X102" s="1122"/>
      <c r="Y102" s="1122"/>
      <c r="Z102" s="1122"/>
      <c r="AA102" s="1122"/>
      <c r="AB102" s="1122"/>
      <c r="AC102" s="926"/>
      <c r="AD102" s="926"/>
      <c r="AE102" s="1122"/>
      <c r="AF102" s="1122"/>
      <c r="AG102" s="1122"/>
      <c r="AH102" s="1126"/>
      <c r="AI102" s="926"/>
      <c r="AJ102" s="926"/>
      <c r="AK102" s="1122"/>
      <c r="AL102" s="1122"/>
      <c r="AM102" s="1122"/>
      <c r="AN102" s="1122"/>
      <c r="AO102" s="1122"/>
      <c r="AP102" s="1122"/>
      <c r="AQ102" s="1126"/>
      <c r="AR102" s="926"/>
      <c r="AS102" s="926"/>
      <c r="AT102" s="1122"/>
      <c r="AU102" s="1122"/>
      <c r="AV102" s="1122"/>
      <c r="AW102" s="1122"/>
      <c r="AX102" s="1122"/>
      <c r="AY102" s="1122"/>
      <c r="AZ102" s="1122"/>
      <c r="BA102" s="1122"/>
      <c r="BB102" s="1122"/>
      <c r="BC102" s="1122"/>
      <c r="BD102" s="1122"/>
      <c r="BE102" s="1122"/>
      <c r="BF102" s="1126"/>
      <c r="BG102" s="926"/>
      <c r="BH102" s="926"/>
      <c r="BI102" s="1122"/>
      <c r="BJ102" s="1122"/>
    </row>
    <row r="103" spans="1:62" x14ac:dyDescent="0.35">
      <c r="A103" s="1115"/>
      <c r="B103" s="1117"/>
      <c r="C103" s="243" t="s">
        <v>193</v>
      </c>
      <c r="D103" s="916"/>
      <c r="E103" s="926"/>
      <c r="F103" s="1122"/>
      <c r="G103" s="1122"/>
      <c r="H103" s="1122"/>
      <c r="I103" s="1122"/>
      <c r="J103" s="1122"/>
      <c r="K103" s="1122"/>
      <c r="L103" s="1122"/>
      <c r="M103" s="1122"/>
      <c r="N103" s="926"/>
      <c r="O103" s="926"/>
      <c r="P103" s="926"/>
      <c r="Q103" s="926"/>
      <c r="R103" s="1126"/>
      <c r="S103" s="926"/>
      <c r="T103" s="926"/>
      <c r="U103" s="926"/>
      <c r="V103" s="926"/>
      <c r="W103" s="1122"/>
      <c r="X103" s="1122"/>
      <c r="Y103" s="1122"/>
      <c r="Z103" s="1122"/>
      <c r="AA103" s="1122"/>
      <c r="AB103" s="1122"/>
      <c r="AC103" s="926"/>
      <c r="AD103" s="926"/>
      <c r="AE103" s="1122"/>
      <c r="AF103" s="1122"/>
      <c r="AG103" s="1122"/>
      <c r="AH103" s="1126"/>
      <c r="AI103" s="926"/>
      <c r="AJ103" s="926"/>
      <c r="AK103" s="1122"/>
      <c r="AL103" s="1122"/>
      <c r="AM103" s="1122"/>
      <c r="AN103" s="1122"/>
      <c r="AO103" s="1122"/>
      <c r="AP103" s="1122"/>
      <c r="AQ103" s="1126"/>
      <c r="AR103" s="926"/>
      <c r="AS103" s="926"/>
      <c r="AT103" s="1122"/>
      <c r="AU103" s="1122"/>
      <c r="AV103" s="1122"/>
      <c r="AW103" s="1122"/>
      <c r="AX103" s="1122"/>
      <c r="AY103" s="1122"/>
      <c r="AZ103" s="1122"/>
      <c r="BA103" s="1122"/>
      <c r="BB103" s="1122"/>
      <c r="BC103" s="1122"/>
      <c r="BD103" s="1122"/>
      <c r="BE103" s="1122"/>
      <c r="BF103" s="1126"/>
      <c r="BG103" s="926"/>
      <c r="BH103" s="926"/>
      <c r="BI103" s="1122"/>
      <c r="BJ103" s="1122"/>
    </row>
    <row r="104" spans="1:62" ht="29" x14ac:dyDescent="0.35">
      <c r="A104" s="1115"/>
      <c r="B104" s="1117"/>
      <c r="C104" s="243" t="s">
        <v>194</v>
      </c>
      <c r="D104" s="916"/>
      <c r="E104" s="926"/>
      <c r="F104" s="1122"/>
      <c r="G104" s="1122"/>
      <c r="H104" s="1122"/>
      <c r="I104" s="1122"/>
      <c r="J104" s="1122"/>
      <c r="K104" s="1122"/>
      <c r="L104" s="1122"/>
      <c r="M104" s="1122"/>
      <c r="N104" s="926"/>
      <c r="O104" s="926"/>
      <c r="P104" s="926"/>
      <c r="Q104" s="926"/>
      <c r="R104" s="1126"/>
      <c r="S104" s="926"/>
      <c r="T104" s="926"/>
      <c r="U104" s="926"/>
      <c r="V104" s="926"/>
      <c r="W104" s="1122"/>
      <c r="X104" s="1122"/>
      <c r="Y104" s="1122"/>
      <c r="Z104" s="1122"/>
      <c r="AA104" s="1122"/>
      <c r="AB104" s="1122"/>
      <c r="AC104" s="926"/>
      <c r="AD104" s="926"/>
      <c r="AE104" s="1122"/>
      <c r="AF104" s="1122"/>
      <c r="AG104" s="1122"/>
      <c r="AH104" s="1126"/>
      <c r="AI104" s="926"/>
      <c r="AJ104" s="926"/>
      <c r="AK104" s="1122"/>
      <c r="AL104" s="1122"/>
      <c r="AM104" s="1122"/>
      <c r="AN104" s="1122"/>
      <c r="AO104" s="1122"/>
      <c r="AP104" s="1122"/>
      <c r="AQ104" s="1126"/>
      <c r="AR104" s="926"/>
      <c r="AS104" s="926"/>
      <c r="AT104" s="1122"/>
      <c r="AU104" s="1122"/>
      <c r="AV104" s="1122"/>
      <c r="AW104" s="1122"/>
      <c r="AX104" s="1122"/>
      <c r="AY104" s="1122"/>
      <c r="AZ104" s="1122"/>
      <c r="BA104" s="1122"/>
      <c r="BB104" s="1122"/>
      <c r="BC104" s="1122"/>
      <c r="BD104" s="1122"/>
      <c r="BE104" s="1122"/>
      <c r="BF104" s="1126"/>
      <c r="BG104" s="926"/>
      <c r="BH104" s="926"/>
      <c r="BI104" s="1122"/>
      <c r="BJ104" s="1122"/>
    </row>
    <row r="105" spans="1:62" ht="29" x14ac:dyDescent="0.35">
      <c r="A105" s="1115"/>
      <c r="B105" s="1117"/>
      <c r="C105" s="243" t="s">
        <v>195</v>
      </c>
      <c r="D105" s="916"/>
      <c r="E105" s="926"/>
      <c r="F105" s="1122"/>
      <c r="G105" s="1122"/>
      <c r="H105" s="1122"/>
      <c r="I105" s="1122"/>
      <c r="J105" s="1122"/>
      <c r="K105" s="1122"/>
      <c r="L105" s="1122"/>
      <c r="M105" s="1122"/>
      <c r="N105" s="926"/>
      <c r="O105" s="926"/>
      <c r="P105" s="926"/>
      <c r="Q105" s="926"/>
      <c r="R105" s="1126"/>
      <c r="S105" s="926"/>
      <c r="T105" s="926"/>
      <c r="U105" s="926"/>
      <c r="V105" s="926"/>
      <c r="W105" s="1122"/>
      <c r="X105" s="1122"/>
      <c r="Y105" s="1122"/>
      <c r="Z105" s="1122"/>
      <c r="AA105" s="1122"/>
      <c r="AB105" s="1122"/>
      <c r="AC105" s="926"/>
      <c r="AD105" s="926"/>
      <c r="AE105" s="1122"/>
      <c r="AF105" s="1122"/>
      <c r="AG105" s="1122"/>
      <c r="AH105" s="1126"/>
      <c r="AI105" s="926"/>
      <c r="AJ105" s="926"/>
      <c r="AK105" s="1122"/>
      <c r="AL105" s="1122"/>
      <c r="AM105" s="1122"/>
      <c r="AN105" s="1122"/>
      <c r="AO105" s="1122"/>
      <c r="AP105" s="1122"/>
      <c r="AQ105" s="1126"/>
      <c r="AR105" s="926"/>
      <c r="AS105" s="926"/>
      <c r="AT105" s="1122"/>
      <c r="AU105" s="1122"/>
      <c r="AV105" s="1122"/>
      <c r="AW105" s="1122"/>
      <c r="AX105" s="1122"/>
      <c r="AY105" s="1122"/>
      <c r="AZ105" s="1122"/>
      <c r="BA105" s="1122"/>
      <c r="BB105" s="1122"/>
      <c r="BC105" s="1122"/>
      <c r="BD105" s="1122"/>
      <c r="BE105" s="1122"/>
      <c r="BF105" s="1126"/>
      <c r="BG105" s="926"/>
      <c r="BH105" s="926"/>
      <c r="BI105" s="1122"/>
      <c r="BJ105" s="1122"/>
    </row>
    <row r="106" spans="1:62" x14ac:dyDescent="0.35">
      <c r="A106" s="1115"/>
      <c r="B106" s="1117"/>
      <c r="C106" s="243" t="s">
        <v>197</v>
      </c>
      <c r="D106" s="916"/>
      <c r="E106" s="926"/>
      <c r="F106" s="1122"/>
      <c r="G106" s="1122"/>
      <c r="H106" s="1122"/>
      <c r="I106" s="1122"/>
      <c r="J106" s="1122"/>
      <c r="K106" s="1122"/>
      <c r="L106" s="1122"/>
      <c r="M106" s="1122"/>
      <c r="N106" s="926"/>
      <c r="O106" s="926"/>
      <c r="P106" s="926"/>
      <c r="Q106" s="926"/>
      <c r="R106" s="1126"/>
      <c r="S106" s="926"/>
      <c r="T106" s="926"/>
      <c r="U106" s="926"/>
      <c r="V106" s="926"/>
      <c r="W106" s="1122"/>
      <c r="X106" s="1122"/>
      <c r="Y106" s="1122"/>
      <c r="Z106" s="1122"/>
      <c r="AA106" s="1122"/>
      <c r="AB106" s="1122"/>
      <c r="AC106" s="926"/>
      <c r="AD106" s="926"/>
      <c r="AE106" s="1122"/>
      <c r="AF106" s="1122"/>
      <c r="AG106" s="1122"/>
      <c r="AH106" s="1126"/>
      <c r="AI106" s="926"/>
      <c r="AJ106" s="926"/>
      <c r="AK106" s="1122"/>
      <c r="AL106" s="1122"/>
      <c r="AM106" s="1122"/>
      <c r="AN106" s="1122"/>
      <c r="AO106" s="1122"/>
      <c r="AP106" s="1122"/>
      <c r="AQ106" s="1126"/>
      <c r="AR106" s="926"/>
      <c r="AS106" s="926"/>
      <c r="AT106" s="1122"/>
      <c r="AU106" s="1122"/>
      <c r="AV106" s="1122"/>
      <c r="AW106" s="1122"/>
      <c r="AX106" s="1122"/>
      <c r="AY106" s="1122"/>
      <c r="AZ106" s="1122"/>
      <c r="BA106" s="1122"/>
      <c r="BB106" s="1122"/>
      <c r="BC106" s="1122"/>
      <c r="BD106" s="1122"/>
      <c r="BE106" s="1122"/>
      <c r="BF106" s="1126"/>
      <c r="BG106" s="926"/>
      <c r="BH106" s="926"/>
      <c r="BI106" s="1122"/>
      <c r="BJ106" s="1122"/>
    </row>
    <row r="107" spans="1:62" ht="29" x14ac:dyDescent="0.35">
      <c r="A107" s="1115"/>
      <c r="B107" s="1117"/>
      <c r="C107" s="243" t="s">
        <v>198</v>
      </c>
      <c r="D107" s="916"/>
      <c r="E107" s="926"/>
      <c r="F107" s="1122"/>
      <c r="G107" s="1122"/>
      <c r="H107" s="1122"/>
      <c r="I107" s="1122"/>
      <c r="J107" s="1122"/>
      <c r="K107" s="1122"/>
      <c r="L107" s="1122"/>
      <c r="M107" s="1122"/>
      <c r="N107" s="926"/>
      <c r="O107" s="926"/>
      <c r="P107" s="926"/>
      <c r="Q107" s="926"/>
      <c r="R107" s="1126"/>
      <c r="S107" s="926"/>
      <c r="T107" s="926"/>
      <c r="U107" s="926"/>
      <c r="V107" s="926"/>
      <c r="W107" s="1122"/>
      <c r="X107" s="1122"/>
      <c r="Y107" s="1122"/>
      <c r="Z107" s="1122"/>
      <c r="AA107" s="1122"/>
      <c r="AB107" s="1122"/>
      <c r="AC107" s="926"/>
      <c r="AD107" s="926"/>
      <c r="AE107" s="1122"/>
      <c r="AF107" s="1122"/>
      <c r="AG107" s="1122"/>
      <c r="AH107" s="1126"/>
      <c r="AI107" s="926"/>
      <c r="AJ107" s="926"/>
      <c r="AK107" s="1122"/>
      <c r="AL107" s="1122"/>
      <c r="AM107" s="1122"/>
      <c r="AN107" s="1122"/>
      <c r="AO107" s="1122"/>
      <c r="AP107" s="1122"/>
      <c r="AQ107" s="1126"/>
      <c r="AR107" s="926"/>
      <c r="AS107" s="926"/>
      <c r="AT107" s="1122"/>
      <c r="AU107" s="1122"/>
      <c r="AV107" s="1122"/>
      <c r="AW107" s="1122"/>
      <c r="AX107" s="1122"/>
      <c r="AY107" s="1122"/>
      <c r="AZ107" s="1122"/>
      <c r="BA107" s="1122"/>
      <c r="BB107" s="1122"/>
      <c r="BC107" s="1122"/>
      <c r="BD107" s="1122"/>
      <c r="BE107" s="1122"/>
      <c r="BF107" s="1126"/>
      <c r="BG107" s="926"/>
      <c r="BH107" s="926"/>
      <c r="BI107" s="1122"/>
      <c r="BJ107" s="1122"/>
    </row>
    <row r="108" spans="1:62" ht="29.5" thickBot="1" x14ac:dyDescent="0.4">
      <c r="A108" s="1115"/>
      <c r="B108" s="1118"/>
      <c r="C108" s="245" t="s">
        <v>199</v>
      </c>
      <c r="D108" s="1119"/>
      <c r="E108" s="1120"/>
      <c r="F108" s="1123"/>
      <c r="G108" s="1123"/>
      <c r="H108" s="1123"/>
      <c r="I108" s="1123"/>
      <c r="J108" s="1123"/>
      <c r="K108" s="1123"/>
      <c r="L108" s="1123"/>
      <c r="M108" s="1123"/>
      <c r="N108" s="1120"/>
      <c r="O108" s="1120"/>
      <c r="P108" s="1120"/>
      <c r="Q108" s="1120"/>
      <c r="R108" s="1128"/>
      <c r="S108" s="1120"/>
      <c r="T108" s="1120"/>
      <c r="U108" s="1120"/>
      <c r="V108" s="1120"/>
      <c r="W108" s="1123"/>
      <c r="X108" s="1123"/>
      <c r="Y108" s="1123"/>
      <c r="Z108" s="1123"/>
      <c r="AA108" s="1123"/>
      <c r="AB108" s="1123"/>
      <c r="AC108" s="1120"/>
      <c r="AD108" s="1120"/>
      <c r="AE108" s="1123"/>
      <c r="AF108" s="1123"/>
      <c r="AG108" s="1123"/>
      <c r="AH108" s="1128"/>
      <c r="AI108" s="1120"/>
      <c r="AJ108" s="1120"/>
      <c r="AK108" s="1123"/>
      <c r="AL108" s="1123"/>
      <c r="AM108" s="1123"/>
      <c r="AN108" s="1123"/>
      <c r="AO108" s="1123"/>
      <c r="AP108" s="1123"/>
      <c r="AQ108" s="1128"/>
      <c r="AR108" s="1120"/>
      <c r="AS108" s="1120"/>
      <c r="AT108" s="1123"/>
      <c r="AU108" s="1123"/>
      <c r="AV108" s="1123"/>
      <c r="AW108" s="1123"/>
      <c r="AX108" s="1123"/>
      <c r="AY108" s="1123"/>
      <c r="AZ108" s="1123"/>
      <c r="BA108" s="1123"/>
      <c r="BB108" s="1123"/>
      <c r="BC108" s="1123"/>
      <c r="BD108" s="1123"/>
      <c r="BE108" s="1123"/>
      <c r="BF108" s="1128"/>
      <c r="BG108" s="1120"/>
      <c r="BH108" s="1120"/>
      <c r="BI108" s="1122"/>
      <c r="BJ108" s="1122"/>
    </row>
    <row r="109" spans="1:62" x14ac:dyDescent="0.35">
      <c r="A109" s="1115"/>
      <c r="B109" s="1117" t="s">
        <v>220</v>
      </c>
      <c r="C109" s="243" t="s">
        <v>186</v>
      </c>
      <c r="D109" s="916">
        <v>90</v>
      </c>
      <c r="E109" s="926" t="s">
        <v>43</v>
      </c>
      <c r="F109" s="1122"/>
      <c r="G109" s="1122"/>
      <c r="H109" s="1122"/>
      <c r="I109" s="1122"/>
      <c r="J109" s="1122"/>
      <c r="K109" s="1122"/>
      <c r="L109" s="1122"/>
      <c r="M109" s="1122"/>
      <c r="N109" s="926"/>
      <c r="O109" s="926"/>
      <c r="P109" s="926"/>
      <c r="Q109" s="926"/>
      <c r="R109" s="1126"/>
      <c r="S109" s="926">
        <v>3</v>
      </c>
      <c r="T109" s="926">
        <v>2</v>
      </c>
      <c r="U109" s="926"/>
      <c r="V109" s="926"/>
      <c r="W109" s="1122"/>
      <c r="X109" s="1122"/>
      <c r="Y109" s="1122"/>
      <c r="Z109" s="1122"/>
      <c r="AA109" s="1122"/>
      <c r="AB109" s="1122"/>
      <c r="AC109" s="926"/>
      <c r="AD109" s="926"/>
      <c r="AE109" s="1122"/>
      <c r="AF109" s="1122"/>
      <c r="AG109" s="1122"/>
      <c r="AH109" s="1126"/>
      <c r="AI109" s="926">
        <v>2</v>
      </c>
      <c r="AJ109" s="926">
        <v>2</v>
      </c>
      <c r="AK109" s="1122"/>
      <c r="AL109" s="1122"/>
      <c r="AM109" s="1122"/>
      <c r="AN109" s="1122"/>
      <c r="AO109" s="1122"/>
      <c r="AP109" s="1122"/>
      <c r="AQ109" s="1126"/>
      <c r="AR109" s="926">
        <v>2</v>
      </c>
      <c r="AS109" s="926">
        <v>2</v>
      </c>
      <c r="AT109" s="1122"/>
      <c r="AU109" s="1122"/>
      <c r="AV109" s="1122"/>
      <c r="AW109" s="1122"/>
      <c r="AX109" s="1122"/>
      <c r="AY109" s="1122"/>
      <c r="AZ109" s="1122"/>
      <c r="BA109" s="1122"/>
      <c r="BB109" s="1122"/>
      <c r="BC109" s="1122"/>
      <c r="BD109" s="1122"/>
      <c r="BE109" s="1122"/>
      <c r="BF109" s="1126"/>
      <c r="BG109" s="926">
        <v>2</v>
      </c>
      <c r="BH109" s="926">
        <v>2</v>
      </c>
      <c r="BI109" s="1122"/>
      <c r="BJ109" s="1122"/>
    </row>
    <row r="110" spans="1:62" x14ac:dyDescent="0.35">
      <c r="A110" s="1115"/>
      <c r="B110" s="1117"/>
      <c r="C110" s="243" t="s">
        <v>189</v>
      </c>
      <c r="D110" s="916"/>
      <c r="E110" s="926"/>
      <c r="F110" s="1122"/>
      <c r="G110" s="1122"/>
      <c r="H110" s="1122"/>
      <c r="I110" s="1122"/>
      <c r="J110" s="1122"/>
      <c r="K110" s="1122"/>
      <c r="L110" s="1122"/>
      <c r="M110" s="1122"/>
      <c r="N110" s="926"/>
      <c r="O110" s="926"/>
      <c r="P110" s="926"/>
      <c r="Q110" s="926"/>
      <c r="R110" s="1126"/>
      <c r="S110" s="926"/>
      <c r="T110" s="926"/>
      <c r="U110" s="926"/>
      <c r="V110" s="926"/>
      <c r="W110" s="1122"/>
      <c r="X110" s="1122"/>
      <c r="Y110" s="1122"/>
      <c r="Z110" s="1122"/>
      <c r="AA110" s="1122"/>
      <c r="AB110" s="1122"/>
      <c r="AC110" s="926"/>
      <c r="AD110" s="926"/>
      <c r="AE110" s="1122"/>
      <c r="AF110" s="1122"/>
      <c r="AG110" s="1122"/>
      <c r="AH110" s="1126"/>
      <c r="AI110" s="926"/>
      <c r="AJ110" s="926"/>
      <c r="AK110" s="1122"/>
      <c r="AL110" s="1122"/>
      <c r="AM110" s="1122"/>
      <c r="AN110" s="1122"/>
      <c r="AO110" s="1122"/>
      <c r="AP110" s="1122"/>
      <c r="AQ110" s="1126"/>
      <c r="AR110" s="926"/>
      <c r="AS110" s="926"/>
      <c r="AT110" s="1122"/>
      <c r="AU110" s="1122"/>
      <c r="AV110" s="1122"/>
      <c r="AW110" s="1122"/>
      <c r="AX110" s="1122"/>
      <c r="AY110" s="1122"/>
      <c r="AZ110" s="1122"/>
      <c r="BA110" s="1122"/>
      <c r="BB110" s="1122"/>
      <c r="BC110" s="1122"/>
      <c r="BD110" s="1122"/>
      <c r="BE110" s="1122"/>
      <c r="BF110" s="1126"/>
      <c r="BG110" s="926"/>
      <c r="BH110" s="926"/>
      <c r="BI110" s="1122"/>
      <c r="BJ110" s="1122"/>
    </row>
    <row r="111" spans="1:62" x14ac:dyDescent="0.35">
      <c r="A111" s="1115"/>
      <c r="B111" s="1117"/>
      <c r="C111" s="243" t="s">
        <v>190</v>
      </c>
      <c r="D111" s="916"/>
      <c r="E111" s="926"/>
      <c r="F111" s="1122"/>
      <c r="G111" s="1122"/>
      <c r="H111" s="1122"/>
      <c r="I111" s="1122"/>
      <c r="J111" s="1122"/>
      <c r="K111" s="1122"/>
      <c r="L111" s="1122"/>
      <c r="M111" s="1122"/>
      <c r="N111" s="926"/>
      <c r="O111" s="926"/>
      <c r="P111" s="926"/>
      <c r="Q111" s="926"/>
      <c r="R111" s="1126"/>
      <c r="S111" s="926"/>
      <c r="T111" s="926"/>
      <c r="U111" s="926"/>
      <c r="V111" s="926"/>
      <c r="W111" s="1122"/>
      <c r="X111" s="1122"/>
      <c r="Y111" s="1122"/>
      <c r="Z111" s="1122"/>
      <c r="AA111" s="1122"/>
      <c r="AB111" s="1122"/>
      <c r="AC111" s="926"/>
      <c r="AD111" s="926"/>
      <c r="AE111" s="1122"/>
      <c r="AF111" s="1122"/>
      <c r="AG111" s="1122"/>
      <c r="AH111" s="1126"/>
      <c r="AI111" s="926"/>
      <c r="AJ111" s="926"/>
      <c r="AK111" s="1122"/>
      <c r="AL111" s="1122"/>
      <c r="AM111" s="1122"/>
      <c r="AN111" s="1122"/>
      <c r="AO111" s="1122"/>
      <c r="AP111" s="1122"/>
      <c r="AQ111" s="1126"/>
      <c r="AR111" s="926"/>
      <c r="AS111" s="926"/>
      <c r="AT111" s="1122"/>
      <c r="AU111" s="1122"/>
      <c r="AV111" s="1122"/>
      <c r="AW111" s="1122"/>
      <c r="AX111" s="1122"/>
      <c r="AY111" s="1122"/>
      <c r="AZ111" s="1122"/>
      <c r="BA111" s="1122"/>
      <c r="BB111" s="1122"/>
      <c r="BC111" s="1122"/>
      <c r="BD111" s="1122"/>
      <c r="BE111" s="1122"/>
      <c r="BF111" s="1126"/>
      <c r="BG111" s="926"/>
      <c r="BH111" s="926"/>
      <c r="BI111" s="1122"/>
      <c r="BJ111" s="1122"/>
    </row>
    <row r="112" spans="1:62" x14ac:dyDescent="0.35">
      <c r="A112" s="1115"/>
      <c r="B112" s="1117"/>
      <c r="C112" s="243" t="s">
        <v>191</v>
      </c>
      <c r="D112" s="916"/>
      <c r="E112" s="926"/>
      <c r="F112" s="1122"/>
      <c r="G112" s="1122"/>
      <c r="H112" s="1122"/>
      <c r="I112" s="1122"/>
      <c r="J112" s="1122"/>
      <c r="K112" s="1122"/>
      <c r="L112" s="1122"/>
      <c r="M112" s="1122"/>
      <c r="N112" s="926"/>
      <c r="O112" s="926"/>
      <c r="P112" s="926"/>
      <c r="Q112" s="926"/>
      <c r="R112" s="1126"/>
      <c r="S112" s="926"/>
      <c r="T112" s="926"/>
      <c r="U112" s="926"/>
      <c r="V112" s="926"/>
      <c r="W112" s="1122"/>
      <c r="X112" s="1122"/>
      <c r="Y112" s="1122"/>
      <c r="Z112" s="1122"/>
      <c r="AA112" s="1122"/>
      <c r="AB112" s="1122"/>
      <c r="AC112" s="926"/>
      <c r="AD112" s="926"/>
      <c r="AE112" s="1122"/>
      <c r="AF112" s="1122"/>
      <c r="AG112" s="1122"/>
      <c r="AH112" s="1126"/>
      <c r="AI112" s="926"/>
      <c r="AJ112" s="926"/>
      <c r="AK112" s="1122"/>
      <c r="AL112" s="1122"/>
      <c r="AM112" s="1122"/>
      <c r="AN112" s="1122"/>
      <c r="AO112" s="1122"/>
      <c r="AP112" s="1122"/>
      <c r="AQ112" s="1126"/>
      <c r="AR112" s="926"/>
      <c r="AS112" s="926"/>
      <c r="AT112" s="1122"/>
      <c r="AU112" s="1122"/>
      <c r="AV112" s="1122"/>
      <c r="AW112" s="1122"/>
      <c r="AX112" s="1122"/>
      <c r="AY112" s="1122"/>
      <c r="AZ112" s="1122"/>
      <c r="BA112" s="1122"/>
      <c r="BB112" s="1122"/>
      <c r="BC112" s="1122"/>
      <c r="BD112" s="1122"/>
      <c r="BE112" s="1122"/>
      <c r="BF112" s="1126"/>
      <c r="BG112" s="926"/>
      <c r="BH112" s="926"/>
      <c r="BI112" s="1122"/>
      <c r="BJ112" s="1122"/>
    </row>
    <row r="113" spans="1:62" x14ac:dyDescent="0.35">
      <c r="A113" s="1115"/>
      <c r="B113" s="1117"/>
      <c r="C113" s="243" t="s">
        <v>192</v>
      </c>
      <c r="D113" s="916"/>
      <c r="E113" s="926"/>
      <c r="F113" s="1122"/>
      <c r="G113" s="1122"/>
      <c r="H113" s="1122"/>
      <c r="I113" s="1122"/>
      <c r="J113" s="1122"/>
      <c r="K113" s="1122"/>
      <c r="L113" s="1122"/>
      <c r="M113" s="1122"/>
      <c r="N113" s="926"/>
      <c r="O113" s="926"/>
      <c r="P113" s="926"/>
      <c r="Q113" s="926"/>
      <c r="R113" s="1126"/>
      <c r="S113" s="926"/>
      <c r="T113" s="926"/>
      <c r="U113" s="926"/>
      <c r="V113" s="926"/>
      <c r="W113" s="1122"/>
      <c r="X113" s="1122"/>
      <c r="Y113" s="1122"/>
      <c r="Z113" s="1122"/>
      <c r="AA113" s="1122"/>
      <c r="AB113" s="1122"/>
      <c r="AC113" s="926"/>
      <c r="AD113" s="926"/>
      <c r="AE113" s="1122"/>
      <c r="AF113" s="1122"/>
      <c r="AG113" s="1122"/>
      <c r="AH113" s="1126"/>
      <c r="AI113" s="926"/>
      <c r="AJ113" s="926"/>
      <c r="AK113" s="1122"/>
      <c r="AL113" s="1122"/>
      <c r="AM113" s="1122"/>
      <c r="AN113" s="1122"/>
      <c r="AO113" s="1122"/>
      <c r="AP113" s="1122"/>
      <c r="AQ113" s="1126"/>
      <c r="AR113" s="926"/>
      <c r="AS113" s="926"/>
      <c r="AT113" s="1122"/>
      <c r="AU113" s="1122"/>
      <c r="AV113" s="1122"/>
      <c r="AW113" s="1122"/>
      <c r="AX113" s="1122"/>
      <c r="AY113" s="1122"/>
      <c r="AZ113" s="1122"/>
      <c r="BA113" s="1122"/>
      <c r="BB113" s="1122"/>
      <c r="BC113" s="1122"/>
      <c r="BD113" s="1122"/>
      <c r="BE113" s="1122"/>
      <c r="BF113" s="1126"/>
      <c r="BG113" s="926"/>
      <c r="BH113" s="926"/>
      <c r="BI113" s="1122"/>
      <c r="BJ113" s="1122"/>
    </row>
    <row r="114" spans="1:62" x14ac:dyDescent="0.35">
      <c r="A114" s="1115"/>
      <c r="B114" s="1117"/>
      <c r="C114" s="243" t="s">
        <v>193</v>
      </c>
      <c r="D114" s="916"/>
      <c r="E114" s="926"/>
      <c r="F114" s="1122"/>
      <c r="G114" s="1122"/>
      <c r="H114" s="1122"/>
      <c r="I114" s="1122"/>
      <c r="J114" s="1122"/>
      <c r="K114" s="1122"/>
      <c r="L114" s="1122"/>
      <c r="M114" s="1122"/>
      <c r="N114" s="926"/>
      <c r="O114" s="926"/>
      <c r="P114" s="926"/>
      <c r="Q114" s="926"/>
      <c r="R114" s="1126"/>
      <c r="S114" s="926"/>
      <c r="T114" s="926"/>
      <c r="U114" s="926"/>
      <c r="V114" s="926"/>
      <c r="W114" s="1122"/>
      <c r="X114" s="1122"/>
      <c r="Y114" s="1122"/>
      <c r="Z114" s="1122"/>
      <c r="AA114" s="1122"/>
      <c r="AB114" s="1122"/>
      <c r="AC114" s="926"/>
      <c r="AD114" s="926"/>
      <c r="AE114" s="1122"/>
      <c r="AF114" s="1122"/>
      <c r="AG114" s="1122"/>
      <c r="AH114" s="1126"/>
      <c r="AI114" s="926"/>
      <c r="AJ114" s="926"/>
      <c r="AK114" s="1122"/>
      <c r="AL114" s="1122"/>
      <c r="AM114" s="1122"/>
      <c r="AN114" s="1122"/>
      <c r="AO114" s="1122"/>
      <c r="AP114" s="1122"/>
      <c r="AQ114" s="1126"/>
      <c r="AR114" s="926"/>
      <c r="AS114" s="926"/>
      <c r="AT114" s="1122"/>
      <c r="AU114" s="1122"/>
      <c r="AV114" s="1122"/>
      <c r="AW114" s="1122"/>
      <c r="AX114" s="1122"/>
      <c r="AY114" s="1122"/>
      <c r="AZ114" s="1122"/>
      <c r="BA114" s="1122"/>
      <c r="BB114" s="1122"/>
      <c r="BC114" s="1122"/>
      <c r="BD114" s="1122"/>
      <c r="BE114" s="1122"/>
      <c r="BF114" s="1126"/>
      <c r="BG114" s="926"/>
      <c r="BH114" s="926"/>
      <c r="BI114" s="1122"/>
      <c r="BJ114" s="1122"/>
    </row>
    <row r="115" spans="1:62" ht="29" x14ac:dyDescent="0.35">
      <c r="A115" s="1115"/>
      <c r="B115" s="1117"/>
      <c r="C115" s="243" t="s">
        <v>194</v>
      </c>
      <c r="D115" s="916"/>
      <c r="E115" s="926"/>
      <c r="F115" s="1122"/>
      <c r="G115" s="1122"/>
      <c r="H115" s="1122"/>
      <c r="I115" s="1122"/>
      <c r="J115" s="1122"/>
      <c r="K115" s="1122"/>
      <c r="L115" s="1122"/>
      <c r="M115" s="1122"/>
      <c r="N115" s="926"/>
      <c r="O115" s="926"/>
      <c r="P115" s="926"/>
      <c r="Q115" s="926"/>
      <c r="R115" s="1126"/>
      <c r="S115" s="926"/>
      <c r="T115" s="926"/>
      <c r="U115" s="926"/>
      <c r="V115" s="926"/>
      <c r="W115" s="1122"/>
      <c r="X115" s="1122"/>
      <c r="Y115" s="1122"/>
      <c r="Z115" s="1122"/>
      <c r="AA115" s="1122"/>
      <c r="AB115" s="1122"/>
      <c r="AC115" s="926"/>
      <c r="AD115" s="926"/>
      <c r="AE115" s="1122"/>
      <c r="AF115" s="1122"/>
      <c r="AG115" s="1122"/>
      <c r="AH115" s="1126"/>
      <c r="AI115" s="926"/>
      <c r="AJ115" s="926"/>
      <c r="AK115" s="1122"/>
      <c r="AL115" s="1122"/>
      <c r="AM115" s="1122"/>
      <c r="AN115" s="1122"/>
      <c r="AO115" s="1122"/>
      <c r="AP115" s="1122"/>
      <c r="AQ115" s="1126"/>
      <c r="AR115" s="926"/>
      <c r="AS115" s="926"/>
      <c r="AT115" s="1122"/>
      <c r="AU115" s="1122"/>
      <c r="AV115" s="1122"/>
      <c r="AW115" s="1122"/>
      <c r="AX115" s="1122"/>
      <c r="AY115" s="1122"/>
      <c r="AZ115" s="1122"/>
      <c r="BA115" s="1122"/>
      <c r="BB115" s="1122"/>
      <c r="BC115" s="1122"/>
      <c r="BD115" s="1122"/>
      <c r="BE115" s="1122"/>
      <c r="BF115" s="1126"/>
      <c r="BG115" s="926"/>
      <c r="BH115" s="926"/>
      <c r="BI115" s="1122"/>
      <c r="BJ115" s="1122"/>
    </row>
    <row r="116" spans="1:62" ht="29" x14ac:dyDescent="0.35">
      <c r="A116" s="1115"/>
      <c r="B116" s="1117"/>
      <c r="C116" s="243" t="s">
        <v>195</v>
      </c>
      <c r="D116" s="916"/>
      <c r="E116" s="926"/>
      <c r="F116" s="1122"/>
      <c r="G116" s="1122"/>
      <c r="H116" s="1122"/>
      <c r="I116" s="1122"/>
      <c r="J116" s="1122"/>
      <c r="K116" s="1122"/>
      <c r="L116" s="1122"/>
      <c r="M116" s="1122"/>
      <c r="N116" s="926"/>
      <c r="O116" s="926"/>
      <c r="P116" s="926"/>
      <c r="Q116" s="926"/>
      <c r="R116" s="1126"/>
      <c r="S116" s="926"/>
      <c r="T116" s="926"/>
      <c r="U116" s="926"/>
      <c r="V116" s="926"/>
      <c r="W116" s="1122"/>
      <c r="X116" s="1122"/>
      <c r="Y116" s="1122"/>
      <c r="Z116" s="1122"/>
      <c r="AA116" s="1122"/>
      <c r="AB116" s="1122"/>
      <c r="AC116" s="926"/>
      <c r="AD116" s="926"/>
      <c r="AE116" s="1122"/>
      <c r="AF116" s="1122"/>
      <c r="AG116" s="1122"/>
      <c r="AH116" s="1126"/>
      <c r="AI116" s="926"/>
      <c r="AJ116" s="926"/>
      <c r="AK116" s="1122"/>
      <c r="AL116" s="1122"/>
      <c r="AM116" s="1122"/>
      <c r="AN116" s="1122"/>
      <c r="AO116" s="1122"/>
      <c r="AP116" s="1122"/>
      <c r="AQ116" s="1126"/>
      <c r="AR116" s="926"/>
      <c r="AS116" s="926"/>
      <c r="AT116" s="1122"/>
      <c r="AU116" s="1122"/>
      <c r="AV116" s="1122"/>
      <c r="AW116" s="1122"/>
      <c r="AX116" s="1122"/>
      <c r="AY116" s="1122"/>
      <c r="AZ116" s="1122"/>
      <c r="BA116" s="1122"/>
      <c r="BB116" s="1122"/>
      <c r="BC116" s="1122"/>
      <c r="BD116" s="1122"/>
      <c r="BE116" s="1122"/>
      <c r="BF116" s="1126"/>
      <c r="BG116" s="926"/>
      <c r="BH116" s="926"/>
      <c r="BI116" s="1122"/>
      <c r="BJ116" s="1122"/>
    </row>
    <row r="117" spans="1:62" x14ac:dyDescent="0.35">
      <c r="A117" s="1115"/>
      <c r="B117" s="1117"/>
      <c r="C117" s="243" t="s">
        <v>197</v>
      </c>
      <c r="D117" s="916"/>
      <c r="E117" s="926"/>
      <c r="F117" s="1122"/>
      <c r="G117" s="1122"/>
      <c r="H117" s="1122"/>
      <c r="I117" s="1122"/>
      <c r="J117" s="1122"/>
      <c r="K117" s="1122"/>
      <c r="L117" s="1122"/>
      <c r="M117" s="1122"/>
      <c r="N117" s="926"/>
      <c r="O117" s="926"/>
      <c r="P117" s="926"/>
      <c r="Q117" s="926"/>
      <c r="R117" s="1126"/>
      <c r="S117" s="926"/>
      <c r="T117" s="926"/>
      <c r="U117" s="926"/>
      <c r="V117" s="926"/>
      <c r="W117" s="1122"/>
      <c r="X117" s="1122"/>
      <c r="Y117" s="1122"/>
      <c r="Z117" s="1122"/>
      <c r="AA117" s="1122"/>
      <c r="AB117" s="1122"/>
      <c r="AC117" s="926"/>
      <c r="AD117" s="926"/>
      <c r="AE117" s="1122"/>
      <c r="AF117" s="1122"/>
      <c r="AG117" s="1122"/>
      <c r="AH117" s="1126"/>
      <c r="AI117" s="926"/>
      <c r="AJ117" s="926"/>
      <c r="AK117" s="1122"/>
      <c r="AL117" s="1122"/>
      <c r="AM117" s="1122"/>
      <c r="AN117" s="1122"/>
      <c r="AO117" s="1122"/>
      <c r="AP117" s="1122"/>
      <c r="AQ117" s="1126"/>
      <c r="AR117" s="926"/>
      <c r="AS117" s="926"/>
      <c r="AT117" s="1122"/>
      <c r="AU117" s="1122"/>
      <c r="AV117" s="1122"/>
      <c r="AW117" s="1122"/>
      <c r="AX117" s="1122"/>
      <c r="AY117" s="1122"/>
      <c r="AZ117" s="1122"/>
      <c r="BA117" s="1122"/>
      <c r="BB117" s="1122"/>
      <c r="BC117" s="1122"/>
      <c r="BD117" s="1122"/>
      <c r="BE117" s="1122"/>
      <c r="BF117" s="1126"/>
      <c r="BG117" s="926"/>
      <c r="BH117" s="926"/>
      <c r="BI117" s="1122"/>
      <c r="BJ117" s="1122"/>
    </row>
    <row r="118" spans="1:62" ht="29" x14ac:dyDescent="0.35">
      <c r="A118" s="1115"/>
      <c r="B118" s="1117"/>
      <c r="C118" s="243" t="s">
        <v>198</v>
      </c>
      <c r="D118" s="916"/>
      <c r="E118" s="926"/>
      <c r="F118" s="1122"/>
      <c r="G118" s="1122"/>
      <c r="H118" s="1122"/>
      <c r="I118" s="1122"/>
      <c r="J118" s="1122"/>
      <c r="K118" s="1122"/>
      <c r="L118" s="1122"/>
      <c r="M118" s="1122"/>
      <c r="N118" s="926"/>
      <c r="O118" s="926"/>
      <c r="P118" s="926"/>
      <c r="Q118" s="926"/>
      <c r="R118" s="1126"/>
      <c r="S118" s="926"/>
      <c r="T118" s="926"/>
      <c r="U118" s="926"/>
      <c r="V118" s="926"/>
      <c r="W118" s="1122"/>
      <c r="X118" s="1122"/>
      <c r="Y118" s="1122"/>
      <c r="Z118" s="1122"/>
      <c r="AA118" s="1122"/>
      <c r="AB118" s="1122"/>
      <c r="AC118" s="926"/>
      <c r="AD118" s="926"/>
      <c r="AE118" s="1122"/>
      <c r="AF118" s="1122"/>
      <c r="AG118" s="1122"/>
      <c r="AH118" s="1126"/>
      <c r="AI118" s="926"/>
      <c r="AJ118" s="926"/>
      <c r="AK118" s="1122"/>
      <c r="AL118" s="1122"/>
      <c r="AM118" s="1122"/>
      <c r="AN118" s="1122"/>
      <c r="AO118" s="1122"/>
      <c r="AP118" s="1122"/>
      <c r="AQ118" s="1126"/>
      <c r="AR118" s="926"/>
      <c r="AS118" s="926"/>
      <c r="AT118" s="1122"/>
      <c r="AU118" s="1122"/>
      <c r="AV118" s="1122"/>
      <c r="AW118" s="1122"/>
      <c r="AX118" s="1122"/>
      <c r="AY118" s="1122"/>
      <c r="AZ118" s="1122"/>
      <c r="BA118" s="1122"/>
      <c r="BB118" s="1122"/>
      <c r="BC118" s="1122"/>
      <c r="BD118" s="1122"/>
      <c r="BE118" s="1122"/>
      <c r="BF118" s="1126"/>
      <c r="BG118" s="926"/>
      <c r="BH118" s="926"/>
      <c r="BI118" s="1122"/>
      <c r="BJ118" s="1122"/>
    </row>
    <row r="119" spans="1:62" ht="29.5" thickBot="1" x14ac:dyDescent="0.4">
      <c r="A119" s="1115"/>
      <c r="B119" s="1117"/>
      <c r="C119" s="243" t="s">
        <v>199</v>
      </c>
      <c r="D119" s="916"/>
      <c r="E119" s="926"/>
      <c r="F119" s="1122"/>
      <c r="G119" s="1122"/>
      <c r="H119" s="1122"/>
      <c r="I119" s="1122"/>
      <c r="J119" s="1122"/>
      <c r="K119" s="1122"/>
      <c r="L119" s="1122"/>
      <c r="M119" s="1122"/>
      <c r="N119" s="926"/>
      <c r="O119" s="926"/>
      <c r="P119" s="926"/>
      <c r="Q119" s="926"/>
      <c r="R119" s="1126"/>
      <c r="S119" s="926"/>
      <c r="T119" s="926"/>
      <c r="U119" s="926"/>
      <c r="V119" s="926"/>
      <c r="W119" s="1122"/>
      <c r="X119" s="1122"/>
      <c r="Y119" s="1122"/>
      <c r="Z119" s="1122"/>
      <c r="AA119" s="1122"/>
      <c r="AB119" s="1122"/>
      <c r="AC119" s="926"/>
      <c r="AD119" s="926"/>
      <c r="AE119" s="1122"/>
      <c r="AF119" s="1122"/>
      <c r="AG119" s="1122"/>
      <c r="AH119" s="1126"/>
      <c r="AI119" s="926"/>
      <c r="AJ119" s="926"/>
      <c r="AK119" s="1122"/>
      <c r="AL119" s="1122"/>
      <c r="AM119" s="1122"/>
      <c r="AN119" s="1122"/>
      <c r="AO119" s="1122"/>
      <c r="AP119" s="1122"/>
      <c r="AQ119" s="1126"/>
      <c r="AR119" s="926"/>
      <c r="AS119" s="926"/>
      <c r="AT119" s="1122"/>
      <c r="AU119" s="1122"/>
      <c r="AV119" s="1122"/>
      <c r="AW119" s="1122"/>
      <c r="AX119" s="1122"/>
      <c r="AY119" s="1122"/>
      <c r="AZ119" s="1122"/>
      <c r="BA119" s="1122"/>
      <c r="BB119" s="1122"/>
      <c r="BC119" s="1122"/>
      <c r="BD119" s="1122"/>
      <c r="BE119" s="1122"/>
      <c r="BF119" s="1126"/>
      <c r="BG119" s="926"/>
      <c r="BH119" s="926"/>
      <c r="BI119" s="1122"/>
      <c r="BJ119" s="1122"/>
    </row>
    <row r="120" spans="1:62" x14ac:dyDescent="0.35">
      <c r="A120" s="1115"/>
      <c r="B120" s="1116" t="s">
        <v>221</v>
      </c>
      <c r="C120" s="244" t="s">
        <v>186</v>
      </c>
      <c r="D120" s="915">
        <v>90</v>
      </c>
      <c r="E120" s="925" t="s">
        <v>43</v>
      </c>
      <c r="F120" s="1121"/>
      <c r="G120" s="1121"/>
      <c r="H120" s="1121"/>
      <c r="I120" s="1121"/>
      <c r="J120" s="1121"/>
      <c r="K120" s="1121"/>
      <c r="L120" s="1121"/>
      <c r="M120" s="1121"/>
      <c r="N120" s="925"/>
      <c r="O120" s="925"/>
      <c r="P120" s="925"/>
      <c r="Q120" s="925"/>
      <c r="R120" s="1127"/>
      <c r="S120" s="925">
        <v>3</v>
      </c>
      <c r="T120" s="925">
        <v>3</v>
      </c>
      <c r="U120" s="925"/>
      <c r="V120" s="925"/>
      <c r="W120" s="1121"/>
      <c r="X120" s="1121"/>
      <c r="Y120" s="1121"/>
      <c r="Z120" s="1121"/>
      <c r="AA120" s="1121"/>
      <c r="AB120" s="1121"/>
      <c r="AC120" s="925"/>
      <c r="AD120" s="925"/>
      <c r="AE120" s="1121"/>
      <c r="AF120" s="1121"/>
      <c r="AG120" s="1121"/>
      <c r="AH120" s="1127"/>
      <c r="AI120" s="925">
        <v>3</v>
      </c>
      <c r="AJ120" s="925">
        <v>3</v>
      </c>
      <c r="AK120" s="1121"/>
      <c r="AL120" s="1121"/>
      <c r="AM120" s="1121"/>
      <c r="AN120" s="1121"/>
      <c r="AO120" s="1121"/>
      <c r="AP120" s="1121"/>
      <c r="AQ120" s="1127"/>
      <c r="AR120" s="925">
        <v>3</v>
      </c>
      <c r="AS120" s="925">
        <v>3</v>
      </c>
      <c r="AT120" s="1121"/>
      <c r="AU120" s="1121"/>
      <c r="AV120" s="1121"/>
      <c r="AW120" s="1121"/>
      <c r="AX120" s="1121"/>
      <c r="AY120" s="1121"/>
      <c r="AZ120" s="1121"/>
      <c r="BA120" s="1121"/>
      <c r="BB120" s="1121"/>
      <c r="BC120" s="1121"/>
      <c r="BD120" s="1121"/>
      <c r="BE120" s="1121"/>
      <c r="BF120" s="1127"/>
      <c r="BG120" s="925">
        <v>3</v>
      </c>
      <c r="BH120" s="925">
        <v>3</v>
      </c>
      <c r="BI120" s="1122"/>
      <c r="BJ120" s="1122"/>
    </row>
    <row r="121" spans="1:62" x14ac:dyDescent="0.35">
      <c r="A121" s="1115"/>
      <c r="B121" s="1117"/>
      <c r="C121" s="243" t="s">
        <v>189</v>
      </c>
      <c r="D121" s="916"/>
      <c r="E121" s="926"/>
      <c r="F121" s="1122"/>
      <c r="G121" s="1122"/>
      <c r="H121" s="1122"/>
      <c r="I121" s="1122"/>
      <c r="J121" s="1122"/>
      <c r="K121" s="1122"/>
      <c r="L121" s="1122"/>
      <c r="M121" s="1122"/>
      <c r="N121" s="926"/>
      <c r="O121" s="926"/>
      <c r="P121" s="926"/>
      <c r="Q121" s="926"/>
      <c r="R121" s="1126"/>
      <c r="S121" s="926"/>
      <c r="T121" s="926"/>
      <c r="U121" s="926"/>
      <c r="V121" s="926"/>
      <c r="W121" s="1122"/>
      <c r="X121" s="1122"/>
      <c r="Y121" s="1122"/>
      <c r="Z121" s="1122"/>
      <c r="AA121" s="1122"/>
      <c r="AB121" s="1122"/>
      <c r="AC121" s="926"/>
      <c r="AD121" s="926"/>
      <c r="AE121" s="1122"/>
      <c r="AF121" s="1122"/>
      <c r="AG121" s="1122"/>
      <c r="AH121" s="1126"/>
      <c r="AI121" s="926"/>
      <c r="AJ121" s="926"/>
      <c r="AK121" s="1122"/>
      <c r="AL121" s="1122"/>
      <c r="AM121" s="1122"/>
      <c r="AN121" s="1122"/>
      <c r="AO121" s="1122"/>
      <c r="AP121" s="1122"/>
      <c r="AQ121" s="1126"/>
      <c r="AR121" s="926"/>
      <c r="AS121" s="926"/>
      <c r="AT121" s="1122"/>
      <c r="AU121" s="1122"/>
      <c r="AV121" s="1122"/>
      <c r="AW121" s="1122"/>
      <c r="AX121" s="1122"/>
      <c r="AY121" s="1122"/>
      <c r="AZ121" s="1122"/>
      <c r="BA121" s="1122"/>
      <c r="BB121" s="1122"/>
      <c r="BC121" s="1122"/>
      <c r="BD121" s="1122"/>
      <c r="BE121" s="1122"/>
      <c r="BF121" s="1126"/>
      <c r="BG121" s="926"/>
      <c r="BH121" s="926"/>
      <c r="BI121" s="1122"/>
      <c r="BJ121" s="1122"/>
    </row>
    <row r="122" spans="1:62" x14ac:dyDescent="0.35">
      <c r="A122" s="1115"/>
      <c r="B122" s="1117"/>
      <c r="C122" s="243" t="s">
        <v>190</v>
      </c>
      <c r="D122" s="916"/>
      <c r="E122" s="926"/>
      <c r="F122" s="1122"/>
      <c r="G122" s="1122"/>
      <c r="H122" s="1122"/>
      <c r="I122" s="1122"/>
      <c r="J122" s="1122"/>
      <c r="K122" s="1122"/>
      <c r="L122" s="1122"/>
      <c r="M122" s="1122"/>
      <c r="N122" s="926"/>
      <c r="O122" s="926"/>
      <c r="P122" s="926"/>
      <c r="Q122" s="926"/>
      <c r="R122" s="1126"/>
      <c r="S122" s="926"/>
      <c r="T122" s="926"/>
      <c r="U122" s="926"/>
      <c r="V122" s="926"/>
      <c r="W122" s="1122"/>
      <c r="X122" s="1122"/>
      <c r="Y122" s="1122"/>
      <c r="Z122" s="1122"/>
      <c r="AA122" s="1122"/>
      <c r="AB122" s="1122"/>
      <c r="AC122" s="926"/>
      <c r="AD122" s="926"/>
      <c r="AE122" s="1122"/>
      <c r="AF122" s="1122"/>
      <c r="AG122" s="1122"/>
      <c r="AH122" s="1126"/>
      <c r="AI122" s="926"/>
      <c r="AJ122" s="926"/>
      <c r="AK122" s="1122"/>
      <c r="AL122" s="1122"/>
      <c r="AM122" s="1122"/>
      <c r="AN122" s="1122"/>
      <c r="AO122" s="1122"/>
      <c r="AP122" s="1122"/>
      <c r="AQ122" s="1126"/>
      <c r="AR122" s="926"/>
      <c r="AS122" s="926"/>
      <c r="AT122" s="1122"/>
      <c r="AU122" s="1122"/>
      <c r="AV122" s="1122"/>
      <c r="AW122" s="1122"/>
      <c r="AX122" s="1122"/>
      <c r="AY122" s="1122"/>
      <c r="AZ122" s="1122"/>
      <c r="BA122" s="1122"/>
      <c r="BB122" s="1122"/>
      <c r="BC122" s="1122"/>
      <c r="BD122" s="1122"/>
      <c r="BE122" s="1122"/>
      <c r="BF122" s="1126"/>
      <c r="BG122" s="926"/>
      <c r="BH122" s="926"/>
      <c r="BI122" s="1122"/>
      <c r="BJ122" s="1122"/>
    </row>
    <row r="123" spans="1:62" x14ac:dyDescent="0.35">
      <c r="A123" s="1115"/>
      <c r="B123" s="1117"/>
      <c r="C123" s="243" t="s">
        <v>191</v>
      </c>
      <c r="D123" s="916"/>
      <c r="E123" s="926"/>
      <c r="F123" s="1122"/>
      <c r="G123" s="1122"/>
      <c r="H123" s="1122"/>
      <c r="I123" s="1122"/>
      <c r="J123" s="1122"/>
      <c r="K123" s="1122"/>
      <c r="L123" s="1122"/>
      <c r="M123" s="1122"/>
      <c r="N123" s="926"/>
      <c r="O123" s="926"/>
      <c r="P123" s="926"/>
      <c r="Q123" s="926"/>
      <c r="R123" s="1126"/>
      <c r="S123" s="926"/>
      <c r="T123" s="926"/>
      <c r="U123" s="926"/>
      <c r="V123" s="926"/>
      <c r="W123" s="1122"/>
      <c r="X123" s="1122"/>
      <c r="Y123" s="1122"/>
      <c r="Z123" s="1122"/>
      <c r="AA123" s="1122"/>
      <c r="AB123" s="1122"/>
      <c r="AC123" s="926"/>
      <c r="AD123" s="926"/>
      <c r="AE123" s="1122"/>
      <c r="AF123" s="1122"/>
      <c r="AG123" s="1122"/>
      <c r="AH123" s="1126"/>
      <c r="AI123" s="926"/>
      <c r="AJ123" s="926"/>
      <c r="AK123" s="1122"/>
      <c r="AL123" s="1122"/>
      <c r="AM123" s="1122"/>
      <c r="AN123" s="1122"/>
      <c r="AO123" s="1122"/>
      <c r="AP123" s="1122"/>
      <c r="AQ123" s="1126"/>
      <c r="AR123" s="926"/>
      <c r="AS123" s="926"/>
      <c r="AT123" s="1122"/>
      <c r="AU123" s="1122"/>
      <c r="AV123" s="1122"/>
      <c r="AW123" s="1122"/>
      <c r="AX123" s="1122"/>
      <c r="AY123" s="1122"/>
      <c r="AZ123" s="1122"/>
      <c r="BA123" s="1122"/>
      <c r="BB123" s="1122"/>
      <c r="BC123" s="1122"/>
      <c r="BD123" s="1122"/>
      <c r="BE123" s="1122"/>
      <c r="BF123" s="1126"/>
      <c r="BG123" s="926"/>
      <c r="BH123" s="926"/>
      <c r="BI123" s="1122"/>
      <c r="BJ123" s="1122"/>
    </row>
    <row r="124" spans="1:62" x14ac:dyDescent="0.35">
      <c r="A124" s="1115"/>
      <c r="B124" s="1117"/>
      <c r="C124" s="243" t="s">
        <v>192</v>
      </c>
      <c r="D124" s="916"/>
      <c r="E124" s="926"/>
      <c r="F124" s="1122"/>
      <c r="G124" s="1122"/>
      <c r="H124" s="1122"/>
      <c r="I124" s="1122"/>
      <c r="J124" s="1122"/>
      <c r="K124" s="1122"/>
      <c r="L124" s="1122"/>
      <c r="M124" s="1122"/>
      <c r="N124" s="926"/>
      <c r="O124" s="926"/>
      <c r="P124" s="926"/>
      <c r="Q124" s="926"/>
      <c r="R124" s="1126"/>
      <c r="S124" s="926"/>
      <c r="T124" s="926"/>
      <c r="U124" s="926"/>
      <c r="V124" s="926"/>
      <c r="W124" s="1122"/>
      <c r="X124" s="1122"/>
      <c r="Y124" s="1122"/>
      <c r="Z124" s="1122"/>
      <c r="AA124" s="1122"/>
      <c r="AB124" s="1122"/>
      <c r="AC124" s="926"/>
      <c r="AD124" s="926"/>
      <c r="AE124" s="1122"/>
      <c r="AF124" s="1122"/>
      <c r="AG124" s="1122"/>
      <c r="AH124" s="1126"/>
      <c r="AI124" s="926"/>
      <c r="AJ124" s="926"/>
      <c r="AK124" s="1122"/>
      <c r="AL124" s="1122"/>
      <c r="AM124" s="1122"/>
      <c r="AN124" s="1122"/>
      <c r="AO124" s="1122"/>
      <c r="AP124" s="1122"/>
      <c r="AQ124" s="1126"/>
      <c r="AR124" s="926"/>
      <c r="AS124" s="926"/>
      <c r="AT124" s="1122"/>
      <c r="AU124" s="1122"/>
      <c r="AV124" s="1122"/>
      <c r="AW124" s="1122"/>
      <c r="AX124" s="1122"/>
      <c r="AY124" s="1122"/>
      <c r="AZ124" s="1122"/>
      <c r="BA124" s="1122"/>
      <c r="BB124" s="1122"/>
      <c r="BC124" s="1122"/>
      <c r="BD124" s="1122"/>
      <c r="BE124" s="1122"/>
      <c r="BF124" s="1126"/>
      <c r="BG124" s="926"/>
      <c r="BH124" s="926"/>
      <c r="BI124" s="1122"/>
      <c r="BJ124" s="1122"/>
    </row>
    <row r="125" spans="1:62" x14ac:dyDescent="0.35">
      <c r="A125" s="1115"/>
      <c r="B125" s="1117"/>
      <c r="C125" s="243" t="s">
        <v>193</v>
      </c>
      <c r="D125" s="916"/>
      <c r="E125" s="926"/>
      <c r="F125" s="1122"/>
      <c r="G125" s="1122"/>
      <c r="H125" s="1122"/>
      <c r="I125" s="1122"/>
      <c r="J125" s="1122"/>
      <c r="K125" s="1122"/>
      <c r="L125" s="1122"/>
      <c r="M125" s="1122"/>
      <c r="N125" s="926"/>
      <c r="O125" s="926"/>
      <c r="P125" s="926"/>
      <c r="Q125" s="926"/>
      <c r="R125" s="1126"/>
      <c r="S125" s="926"/>
      <c r="T125" s="926"/>
      <c r="U125" s="926"/>
      <c r="V125" s="926"/>
      <c r="W125" s="1122"/>
      <c r="X125" s="1122"/>
      <c r="Y125" s="1122"/>
      <c r="Z125" s="1122"/>
      <c r="AA125" s="1122"/>
      <c r="AB125" s="1122"/>
      <c r="AC125" s="926"/>
      <c r="AD125" s="926"/>
      <c r="AE125" s="1122"/>
      <c r="AF125" s="1122"/>
      <c r="AG125" s="1122"/>
      <c r="AH125" s="1126"/>
      <c r="AI125" s="926"/>
      <c r="AJ125" s="926"/>
      <c r="AK125" s="1122"/>
      <c r="AL125" s="1122"/>
      <c r="AM125" s="1122"/>
      <c r="AN125" s="1122"/>
      <c r="AO125" s="1122"/>
      <c r="AP125" s="1122"/>
      <c r="AQ125" s="1126"/>
      <c r="AR125" s="926"/>
      <c r="AS125" s="926"/>
      <c r="AT125" s="1122"/>
      <c r="AU125" s="1122"/>
      <c r="AV125" s="1122"/>
      <c r="AW125" s="1122"/>
      <c r="AX125" s="1122"/>
      <c r="AY125" s="1122"/>
      <c r="AZ125" s="1122"/>
      <c r="BA125" s="1122"/>
      <c r="BB125" s="1122"/>
      <c r="BC125" s="1122"/>
      <c r="BD125" s="1122"/>
      <c r="BE125" s="1122"/>
      <c r="BF125" s="1126"/>
      <c r="BG125" s="926"/>
      <c r="BH125" s="926"/>
      <c r="BI125" s="1122"/>
      <c r="BJ125" s="1122"/>
    </row>
    <row r="126" spans="1:62" ht="29" x14ac:dyDescent="0.35">
      <c r="A126" s="1115"/>
      <c r="B126" s="1117"/>
      <c r="C126" s="243" t="s">
        <v>194</v>
      </c>
      <c r="D126" s="916"/>
      <c r="E126" s="926"/>
      <c r="F126" s="1122"/>
      <c r="G126" s="1122"/>
      <c r="H126" s="1122"/>
      <c r="I126" s="1122"/>
      <c r="J126" s="1122"/>
      <c r="K126" s="1122"/>
      <c r="L126" s="1122"/>
      <c r="M126" s="1122"/>
      <c r="N126" s="926"/>
      <c r="O126" s="926"/>
      <c r="P126" s="926"/>
      <c r="Q126" s="926"/>
      <c r="R126" s="1126"/>
      <c r="S126" s="926"/>
      <c r="T126" s="926"/>
      <c r="U126" s="926"/>
      <c r="V126" s="926"/>
      <c r="W126" s="1122"/>
      <c r="X126" s="1122"/>
      <c r="Y126" s="1122"/>
      <c r="Z126" s="1122"/>
      <c r="AA126" s="1122"/>
      <c r="AB126" s="1122"/>
      <c r="AC126" s="926"/>
      <c r="AD126" s="926"/>
      <c r="AE126" s="1122"/>
      <c r="AF126" s="1122"/>
      <c r="AG126" s="1122"/>
      <c r="AH126" s="1126"/>
      <c r="AI126" s="926"/>
      <c r="AJ126" s="926"/>
      <c r="AK126" s="1122"/>
      <c r="AL126" s="1122"/>
      <c r="AM126" s="1122"/>
      <c r="AN126" s="1122"/>
      <c r="AO126" s="1122"/>
      <c r="AP126" s="1122"/>
      <c r="AQ126" s="1126"/>
      <c r="AR126" s="926"/>
      <c r="AS126" s="926"/>
      <c r="AT126" s="1122"/>
      <c r="AU126" s="1122"/>
      <c r="AV126" s="1122"/>
      <c r="AW126" s="1122"/>
      <c r="AX126" s="1122"/>
      <c r="AY126" s="1122"/>
      <c r="AZ126" s="1122"/>
      <c r="BA126" s="1122"/>
      <c r="BB126" s="1122"/>
      <c r="BC126" s="1122"/>
      <c r="BD126" s="1122"/>
      <c r="BE126" s="1122"/>
      <c r="BF126" s="1126"/>
      <c r="BG126" s="926"/>
      <c r="BH126" s="926"/>
      <c r="BI126" s="1122"/>
      <c r="BJ126" s="1122"/>
    </row>
    <row r="127" spans="1:62" ht="29" x14ac:dyDescent="0.35">
      <c r="A127" s="1115"/>
      <c r="B127" s="1117"/>
      <c r="C127" s="243" t="s">
        <v>195</v>
      </c>
      <c r="D127" s="916"/>
      <c r="E127" s="926"/>
      <c r="F127" s="1122"/>
      <c r="G127" s="1122"/>
      <c r="H127" s="1122"/>
      <c r="I127" s="1122"/>
      <c r="J127" s="1122"/>
      <c r="K127" s="1122"/>
      <c r="L127" s="1122"/>
      <c r="M127" s="1122"/>
      <c r="N127" s="926"/>
      <c r="O127" s="926"/>
      <c r="P127" s="926"/>
      <c r="Q127" s="926"/>
      <c r="R127" s="1126"/>
      <c r="S127" s="926"/>
      <c r="T127" s="926"/>
      <c r="U127" s="926"/>
      <c r="V127" s="926"/>
      <c r="W127" s="1122"/>
      <c r="X127" s="1122"/>
      <c r="Y127" s="1122"/>
      <c r="Z127" s="1122"/>
      <c r="AA127" s="1122"/>
      <c r="AB127" s="1122"/>
      <c r="AC127" s="926"/>
      <c r="AD127" s="926"/>
      <c r="AE127" s="1122"/>
      <c r="AF127" s="1122"/>
      <c r="AG127" s="1122"/>
      <c r="AH127" s="1126"/>
      <c r="AI127" s="926"/>
      <c r="AJ127" s="926"/>
      <c r="AK127" s="1122"/>
      <c r="AL127" s="1122"/>
      <c r="AM127" s="1122"/>
      <c r="AN127" s="1122"/>
      <c r="AO127" s="1122"/>
      <c r="AP127" s="1122"/>
      <c r="AQ127" s="1126"/>
      <c r="AR127" s="926"/>
      <c r="AS127" s="926"/>
      <c r="AT127" s="1122"/>
      <c r="AU127" s="1122"/>
      <c r="AV127" s="1122"/>
      <c r="AW127" s="1122"/>
      <c r="AX127" s="1122"/>
      <c r="AY127" s="1122"/>
      <c r="AZ127" s="1122"/>
      <c r="BA127" s="1122"/>
      <c r="BB127" s="1122"/>
      <c r="BC127" s="1122"/>
      <c r="BD127" s="1122"/>
      <c r="BE127" s="1122"/>
      <c r="BF127" s="1126"/>
      <c r="BG127" s="926"/>
      <c r="BH127" s="926"/>
      <c r="BI127" s="1122"/>
      <c r="BJ127" s="1122"/>
    </row>
    <row r="128" spans="1:62" x14ac:dyDescent="0.35">
      <c r="A128" s="1115"/>
      <c r="B128" s="1117"/>
      <c r="C128" s="243" t="s">
        <v>197</v>
      </c>
      <c r="D128" s="916"/>
      <c r="E128" s="926"/>
      <c r="F128" s="1122"/>
      <c r="G128" s="1122"/>
      <c r="H128" s="1122"/>
      <c r="I128" s="1122"/>
      <c r="J128" s="1122"/>
      <c r="K128" s="1122"/>
      <c r="L128" s="1122"/>
      <c r="M128" s="1122"/>
      <c r="N128" s="926"/>
      <c r="O128" s="926"/>
      <c r="P128" s="926"/>
      <c r="Q128" s="926"/>
      <c r="R128" s="1126"/>
      <c r="S128" s="926"/>
      <c r="T128" s="926"/>
      <c r="U128" s="926"/>
      <c r="V128" s="926"/>
      <c r="W128" s="1122"/>
      <c r="X128" s="1122"/>
      <c r="Y128" s="1122"/>
      <c r="Z128" s="1122"/>
      <c r="AA128" s="1122"/>
      <c r="AB128" s="1122"/>
      <c r="AC128" s="926"/>
      <c r="AD128" s="926"/>
      <c r="AE128" s="1122"/>
      <c r="AF128" s="1122"/>
      <c r="AG128" s="1122"/>
      <c r="AH128" s="1126"/>
      <c r="AI128" s="926"/>
      <c r="AJ128" s="926"/>
      <c r="AK128" s="1122"/>
      <c r="AL128" s="1122"/>
      <c r="AM128" s="1122"/>
      <c r="AN128" s="1122"/>
      <c r="AO128" s="1122"/>
      <c r="AP128" s="1122"/>
      <c r="AQ128" s="1126"/>
      <c r="AR128" s="926"/>
      <c r="AS128" s="926"/>
      <c r="AT128" s="1122"/>
      <c r="AU128" s="1122"/>
      <c r="AV128" s="1122"/>
      <c r="AW128" s="1122"/>
      <c r="AX128" s="1122"/>
      <c r="AY128" s="1122"/>
      <c r="AZ128" s="1122"/>
      <c r="BA128" s="1122"/>
      <c r="BB128" s="1122"/>
      <c r="BC128" s="1122"/>
      <c r="BD128" s="1122"/>
      <c r="BE128" s="1122"/>
      <c r="BF128" s="1126"/>
      <c r="BG128" s="926"/>
      <c r="BH128" s="926"/>
      <c r="BI128" s="1122"/>
      <c r="BJ128" s="1122"/>
    </row>
    <row r="129" spans="1:62" ht="29" x14ac:dyDescent="0.35">
      <c r="A129" s="1115"/>
      <c r="B129" s="1117"/>
      <c r="C129" s="243" t="s">
        <v>198</v>
      </c>
      <c r="D129" s="916"/>
      <c r="E129" s="926"/>
      <c r="F129" s="1122"/>
      <c r="G129" s="1122"/>
      <c r="H129" s="1122"/>
      <c r="I129" s="1122"/>
      <c r="J129" s="1122"/>
      <c r="K129" s="1122"/>
      <c r="L129" s="1122"/>
      <c r="M129" s="1122"/>
      <c r="N129" s="926"/>
      <c r="O129" s="926"/>
      <c r="P129" s="926"/>
      <c r="Q129" s="926"/>
      <c r="R129" s="1126"/>
      <c r="S129" s="926"/>
      <c r="T129" s="926"/>
      <c r="U129" s="926"/>
      <c r="V129" s="926"/>
      <c r="W129" s="1122"/>
      <c r="X129" s="1122"/>
      <c r="Y129" s="1122"/>
      <c r="Z129" s="1122"/>
      <c r="AA129" s="1122"/>
      <c r="AB129" s="1122"/>
      <c r="AC129" s="926"/>
      <c r="AD129" s="926"/>
      <c r="AE129" s="1122"/>
      <c r="AF129" s="1122"/>
      <c r="AG129" s="1122"/>
      <c r="AH129" s="1126"/>
      <c r="AI129" s="926"/>
      <c r="AJ129" s="926"/>
      <c r="AK129" s="1122"/>
      <c r="AL129" s="1122"/>
      <c r="AM129" s="1122"/>
      <c r="AN129" s="1122"/>
      <c r="AO129" s="1122"/>
      <c r="AP129" s="1122"/>
      <c r="AQ129" s="1126"/>
      <c r="AR129" s="926"/>
      <c r="AS129" s="926"/>
      <c r="AT129" s="1122"/>
      <c r="AU129" s="1122"/>
      <c r="AV129" s="1122"/>
      <c r="AW129" s="1122"/>
      <c r="AX129" s="1122"/>
      <c r="AY129" s="1122"/>
      <c r="AZ129" s="1122"/>
      <c r="BA129" s="1122"/>
      <c r="BB129" s="1122"/>
      <c r="BC129" s="1122"/>
      <c r="BD129" s="1122"/>
      <c r="BE129" s="1122"/>
      <c r="BF129" s="1126"/>
      <c r="BG129" s="926"/>
      <c r="BH129" s="926"/>
      <c r="BI129" s="1122"/>
      <c r="BJ129" s="1122"/>
    </row>
    <row r="130" spans="1:62" ht="29.5" thickBot="1" x14ac:dyDescent="0.4">
      <c r="A130" s="1115"/>
      <c r="B130" s="1118"/>
      <c r="C130" s="245" t="s">
        <v>199</v>
      </c>
      <c r="D130" s="1119"/>
      <c r="E130" s="1120"/>
      <c r="F130" s="1123"/>
      <c r="G130" s="1123"/>
      <c r="H130" s="1123"/>
      <c r="I130" s="1123"/>
      <c r="J130" s="1123"/>
      <c r="K130" s="1123"/>
      <c r="L130" s="1123"/>
      <c r="M130" s="1123"/>
      <c r="N130" s="1120"/>
      <c r="O130" s="1120"/>
      <c r="P130" s="1120"/>
      <c r="Q130" s="1120"/>
      <c r="R130" s="1128"/>
      <c r="S130" s="1120"/>
      <c r="T130" s="1120"/>
      <c r="U130" s="1120"/>
      <c r="V130" s="1120"/>
      <c r="W130" s="1123"/>
      <c r="X130" s="1123"/>
      <c r="Y130" s="1123"/>
      <c r="Z130" s="1123"/>
      <c r="AA130" s="1123"/>
      <c r="AB130" s="1123"/>
      <c r="AC130" s="1120"/>
      <c r="AD130" s="1120"/>
      <c r="AE130" s="1123"/>
      <c r="AF130" s="1123"/>
      <c r="AG130" s="1123"/>
      <c r="AH130" s="1128"/>
      <c r="AI130" s="1120"/>
      <c r="AJ130" s="1120"/>
      <c r="AK130" s="1123"/>
      <c r="AL130" s="1123"/>
      <c r="AM130" s="1123"/>
      <c r="AN130" s="1123"/>
      <c r="AO130" s="1123"/>
      <c r="AP130" s="1123"/>
      <c r="AQ130" s="1128"/>
      <c r="AR130" s="1120"/>
      <c r="AS130" s="1120"/>
      <c r="AT130" s="1123"/>
      <c r="AU130" s="1123"/>
      <c r="AV130" s="1123"/>
      <c r="AW130" s="1123"/>
      <c r="AX130" s="1123"/>
      <c r="AY130" s="1123"/>
      <c r="AZ130" s="1123"/>
      <c r="BA130" s="1123"/>
      <c r="BB130" s="1123"/>
      <c r="BC130" s="1123"/>
      <c r="BD130" s="1123"/>
      <c r="BE130" s="1123"/>
      <c r="BF130" s="1128"/>
      <c r="BG130" s="1120"/>
      <c r="BH130" s="1120"/>
      <c r="BI130" s="1122"/>
      <c r="BJ130" s="1122"/>
    </row>
    <row r="131" spans="1:62" ht="15" customHeight="1" x14ac:dyDescent="0.35">
      <c r="A131" s="1115"/>
      <c r="B131" s="1134" t="s">
        <v>222</v>
      </c>
      <c r="C131" s="244" t="s">
        <v>186</v>
      </c>
      <c r="D131" s="915">
        <v>90</v>
      </c>
      <c r="E131" s="925" t="s">
        <v>43</v>
      </c>
      <c r="F131" s="1121"/>
      <c r="G131" s="1121"/>
      <c r="H131" s="1121"/>
      <c r="I131" s="1121"/>
      <c r="J131" s="1121"/>
      <c r="K131" s="1121"/>
      <c r="L131" s="1121"/>
      <c r="M131" s="1121"/>
      <c r="N131" s="925"/>
      <c r="O131" s="925"/>
      <c r="P131" s="925"/>
      <c r="Q131" s="925"/>
      <c r="R131" s="1127"/>
      <c r="S131" s="925">
        <v>3</v>
      </c>
      <c r="T131" s="925">
        <v>3</v>
      </c>
      <c r="U131" s="925"/>
      <c r="V131" s="925"/>
      <c r="W131" s="1121"/>
      <c r="X131" s="1121"/>
      <c r="Y131" s="1121"/>
      <c r="Z131" s="1121"/>
      <c r="AA131" s="1121"/>
      <c r="AB131" s="1121"/>
      <c r="AC131" s="925"/>
      <c r="AD131" s="925"/>
      <c r="AE131" s="1121"/>
      <c r="AF131" s="1121"/>
      <c r="AG131" s="1121"/>
      <c r="AH131" s="1127"/>
      <c r="AI131" s="925">
        <v>3</v>
      </c>
      <c r="AJ131" s="925">
        <v>3</v>
      </c>
      <c r="AK131" s="1121"/>
      <c r="AL131" s="1121"/>
      <c r="AM131" s="1121"/>
      <c r="AN131" s="1121"/>
      <c r="AO131" s="1121"/>
      <c r="AP131" s="1121"/>
      <c r="AQ131" s="1127"/>
      <c r="AR131" s="925">
        <v>3</v>
      </c>
      <c r="AS131" s="925">
        <v>3</v>
      </c>
      <c r="AT131" s="1121"/>
      <c r="AU131" s="1121"/>
      <c r="AV131" s="1121"/>
      <c r="AW131" s="1121"/>
      <c r="AX131" s="1121"/>
      <c r="AY131" s="1121"/>
      <c r="AZ131" s="1121"/>
      <c r="BA131" s="1121"/>
      <c r="BB131" s="1121"/>
      <c r="BC131" s="1121"/>
      <c r="BD131" s="1121"/>
      <c r="BE131" s="1121"/>
      <c r="BF131" s="1127"/>
      <c r="BG131" s="925">
        <v>3</v>
      </c>
      <c r="BH131" s="925">
        <v>3</v>
      </c>
      <c r="BI131" s="1122"/>
      <c r="BJ131" s="1122"/>
    </row>
    <row r="132" spans="1:62" x14ac:dyDescent="0.35">
      <c r="A132" s="1115"/>
      <c r="B132" s="1135"/>
      <c r="C132" s="243" t="s">
        <v>189</v>
      </c>
      <c r="D132" s="916"/>
      <c r="E132" s="926"/>
      <c r="F132" s="1122"/>
      <c r="G132" s="1122"/>
      <c r="H132" s="1122"/>
      <c r="I132" s="1122"/>
      <c r="J132" s="1122"/>
      <c r="K132" s="1122"/>
      <c r="L132" s="1122"/>
      <c r="M132" s="1122"/>
      <c r="N132" s="926"/>
      <c r="O132" s="926"/>
      <c r="P132" s="926"/>
      <c r="Q132" s="926"/>
      <c r="R132" s="1126"/>
      <c r="S132" s="926"/>
      <c r="T132" s="926"/>
      <c r="U132" s="926"/>
      <c r="V132" s="926"/>
      <c r="W132" s="1122"/>
      <c r="X132" s="1122"/>
      <c r="Y132" s="1122"/>
      <c r="Z132" s="1122"/>
      <c r="AA132" s="1122"/>
      <c r="AB132" s="1122"/>
      <c r="AC132" s="926"/>
      <c r="AD132" s="926"/>
      <c r="AE132" s="1122"/>
      <c r="AF132" s="1122"/>
      <c r="AG132" s="1122"/>
      <c r="AH132" s="1126"/>
      <c r="AI132" s="926"/>
      <c r="AJ132" s="926"/>
      <c r="AK132" s="1122"/>
      <c r="AL132" s="1122"/>
      <c r="AM132" s="1122"/>
      <c r="AN132" s="1122"/>
      <c r="AO132" s="1122"/>
      <c r="AP132" s="1122"/>
      <c r="AQ132" s="1126"/>
      <c r="AR132" s="926"/>
      <c r="AS132" s="926"/>
      <c r="AT132" s="1122"/>
      <c r="AU132" s="1122"/>
      <c r="AV132" s="1122"/>
      <c r="AW132" s="1122"/>
      <c r="AX132" s="1122"/>
      <c r="AY132" s="1122"/>
      <c r="AZ132" s="1122"/>
      <c r="BA132" s="1122"/>
      <c r="BB132" s="1122"/>
      <c r="BC132" s="1122"/>
      <c r="BD132" s="1122"/>
      <c r="BE132" s="1122"/>
      <c r="BF132" s="1126"/>
      <c r="BG132" s="926"/>
      <c r="BH132" s="926"/>
      <c r="BI132" s="1122"/>
      <c r="BJ132" s="1122"/>
    </row>
    <row r="133" spans="1:62" x14ac:dyDescent="0.35">
      <c r="A133" s="1115"/>
      <c r="B133" s="1135"/>
      <c r="C133" s="243" t="s">
        <v>190</v>
      </c>
      <c r="D133" s="916"/>
      <c r="E133" s="926"/>
      <c r="F133" s="1122"/>
      <c r="G133" s="1122"/>
      <c r="H133" s="1122"/>
      <c r="I133" s="1122"/>
      <c r="J133" s="1122"/>
      <c r="K133" s="1122"/>
      <c r="L133" s="1122"/>
      <c r="M133" s="1122"/>
      <c r="N133" s="926"/>
      <c r="O133" s="926"/>
      <c r="P133" s="926"/>
      <c r="Q133" s="926"/>
      <c r="R133" s="1126"/>
      <c r="S133" s="926"/>
      <c r="T133" s="926"/>
      <c r="U133" s="926"/>
      <c r="V133" s="926"/>
      <c r="W133" s="1122"/>
      <c r="X133" s="1122"/>
      <c r="Y133" s="1122"/>
      <c r="Z133" s="1122"/>
      <c r="AA133" s="1122"/>
      <c r="AB133" s="1122"/>
      <c r="AC133" s="926"/>
      <c r="AD133" s="926"/>
      <c r="AE133" s="1122"/>
      <c r="AF133" s="1122"/>
      <c r="AG133" s="1122"/>
      <c r="AH133" s="1126"/>
      <c r="AI133" s="926"/>
      <c r="AJ133" s="926"/>
      <c r="AK133" s="1122"/>
      <c r="AL133" s="1122"/>
      <c r="AM133" s="1122"/>
      <c r="AN133" s="1122"/>
      <c r="AO133" s="1122"/>
      <c r="AP133" s="1122"/>
      <c r="AQ133" s="1126"/>
      <c r="AR133" s="926"/>
      <c r="AS133" s="926"/>
      <c r="AT133" s="1122"/>
      <c r="AU133" s="1122"/>
      <c r="AV133" s="1122"/>
      <c r="AW133" s="1122"/>
      <c r="AX133" s="1122"/>
      <c r="AY133" s="1122"/>
      <c r="AZ133" s="1122"/>
      <c r="BA133" s="1122"/>
      <c r="BB133" s="1122"/>
      <c r="BC133" s="1122"/>
      <c r="BD133" s="1122"/>
      <c r="BE133" s="1122"/>
      <c r="BF133" s="1126"/>
      <c r="BG133" s="926"/>
      <c r="BH133" s="926"/>
      <c r="BI133" s="1122"/>
      <c r="BJ133" s="1122"/>
    </row>
    <row r="134" spans="1:62" x14ac:dyDescent="0.35">
      <c r="A134" s="1115"/>
      <c r="B134" s="1135"/>
      <c r="C134" s="243" t="s">
        <v>191</v>
      </c>
      <c r="D134" s="916"/>
      <c r="E134" s="926"/>
      <c r="F134" s="1122"/>
      <c r="G134" s="1122"/>
      <c r="H134" s="1122"/>
      <c r="I134" s="1122"/>
      <c r="J134" s="1122"/>
      <c r="K134" s="1122"/>
      <c r="L134" s="1122"/>
      <c r="M134" s="1122"/>
      <c r="N134" s="926"/>
      <c r="O134" s="926"/>
      <c r="P134" s="926"/>
      <c r="Q134" s="926"/>
      <c r="R134" s="1126"/>
      <c r="S134" s="926"/>
      <c r="T134" s="926"/>
      <c r="U134" s="926"/>
      <c r="V134" s="926"/>
      <c r="W134" s="1122"/>
      <c r="X134" s="1122"/>
      <c r="Y134" s="1122"/>
      <c r="Z134" s="1122"/>
      <c r="AA134" s="1122"/>
      <c r="AB134" s="1122"/>
      <c r="AC134" s="926"/>
      <c r="AD134" s="926"/>
      <c r="AE134" s="1122"/>
      <c r="AF134" s="1122"/>
      <c r="AG134" s="1122"/>
      <c r="AH134" s="1126"/>
      <c r="AI134" s="926"/>
      <c r="AJ134" s="926"/>
      <c r="AK134" s="1122"/>
      <c r="AL134" s="1122"/>
      <c r="AM134" s="1122"/>
      <c r="AN134" s="1122"/>
      <c r="AO134" s="1122"/>
      <c r="AP134" s="1122"/>
      <c r="AQ134" s="1126"/>
      <c r="AR134" s="926"/>
      <c r="AS134" s="926"/>
      <c r="AT134" s="1122"/>
      <c r="AU134" s="1122"/>
      <c r="AV134" s="1122"/>
      <c r="AW134" s="1122"/>
      <c r="AX134" s="1122"/>
      <c r="AY134" s="1122"/>
      <c r="AZ134" s="1122"/>
      <c r="BA134" s="1122"/>
      <c r="BB134" s="1122"/>
      <c r="BC134" s="1122"/>
      <c r="BD134" s="1122"/>
      <c r="BE134" s="1122"/>
      <c r="BF134" s="1126"/>
      <c r="BG134" s="926"/>
      <c r="BH134" s="926"/>
      <c r="BI134" s="1122"/>
      <c r="BJ134" s="1122"/>
    </row>
    <row r="135" spans="1:62" x14ac:dyDescent="0.35">
      <c r="A135" s="1115"/>
      <c r="B135" s="1135"/>
      <c r="C135" s="243" t="s">
        <v>192</v>
      </c>
      <c r="D135" s="916"/>
      <c r="E135" s="926"/>
      <c r="F135" s="1122"/>
      <c r="G135" s="1122"/>
      <c r="H135" s="1122"/>
      <c r="I135" s="1122"/>
      <c r="J135" s="1122"/>
      <c r="K135" s="1122"/>
      <c r="L135" s="1122"/>
      <c r="M135" s="1122"/>
      <c r="N135" s="926"/>
      <c r="O135" s="926"/>
      <c r="P135" s="926"/>
      <c r="Q135" s="926"/>
      <c r="R135" s="1126"/>
      <c r="S135" s="926"/>
      <c r="T135" s="926"/>
      <c r="U135" s="926"/>
      <c r="V135" s="926"/>
      <c r="W135" s="1122"/>
      <c r="X135" s="1122"/>
      <c r="Y135" s="1122"/>
      <c r="Z135" s="1122"/>
      <c r="AA135" s="1122"/>
      <c r="AB135" s="1122"/>
      <c r="AC135" s="926"/>
      <c r="AD135" s="926"/>
      <c r="AE135" s="1122"/>
      <c r="AF135" s="1122"/>
      <c r="AG135" s="1122"/>
      <c r="AH135" s="1126"/>
      <c r="AI135" s="926"/>
      <c r="AJ135" s="926"/>
      <c r="AK135" s="1122"/>
      <c r="AL135" s="1122"/>
      <c r="AM135" s="1122"/>
      <c r="AN135" s="1122"/>
      <c r="AO135" s="1122"/>
      <c r="AP135" s="1122"/>
      <c r="AQ135" s="1126"/>
      <c r="AR135" s="926"/>
      <c r="AS135" s="926"/>
      <c r="AT135" s="1122"/>
      <c r="AU135" s="1122"/>
      <c r="AV135" s="1122"/>
      <c r="AW135" s="1122"/>
      <c r="AX135" s="1122"/>
      <c r="AY135" s="1122"/>
      <c r="AZ135" s="1122"/>
      <c r="BA135" s="1122"/>
      <c r="BB135" s="1122"/>
      <c r="BC135" s="1122"/>
      <c r="BD135" s="1122"/>
      <c r="BE135" s="1122"/>
      <c r="BF135" s="1126"/>
      <c r="BG135" s="926"/>
      <c r="BH135" s="926"/>
      <c r="BI135" s="1122"/>
      <c r="BJ135" s="1122"/>
    </row>
    <row r="136" spans="1:62" x14ac:dyDescent="0.35">
      <c r="A136" s="1115"/>
      <c r="B136" s="1135"/>
      <c r="C136" s="243" t="s">
        <v>193</v>
      </c>
      <c r="D136" s="916"/>
      <c r="E136" s="926"/>
      <c r="F136" s="1122"/>
      <c r="G136" s="1122"/>
      <c r="H136" s="1122"/>
      <c r="I136" s="1122"/>
      <c r="J136" s="1122"/>
      <c r="K136" s="1122"/>
      <c r="L136" s="1122"/>
      <c r="M136" s="1122"/>
      <c r="N136" s="926"/>
      <c r="O136" s="926"/>
      <c r="P136" s="926"/>
      <c r="Q136" s="926"/>
      <c r="R136" s="1126"/>
      <c r="S136" s="926"/>
      <c r="T136" s="926"/>
      <c r="U136" s="926"/>
      <c r="V136" s="926"/>
      <c r="W136" s="1122"/>
      <c r="X136" s="1122"/>
      <c r="Y136" s="1122"/>
      <c r="Z136" s="1122"/>
      <c r="AA136" s="1122"/>
      <c r="AB136" s="1122"/>
      <c r="AC136" s="926"/>
      <c r="AD136" s="926"/>
      <c r="AE136" s="1122"/>
      <c r="AF136" s="1122"/>
      <c r="AG136" s="1122"/>
      <c r="AH136" s="1126"/>
      <c r="AI136" s="926"/>
      <c r="AJ136" s="926"/>
      <c r="AK136" s="1122"/>
      <c r="AL136" s="1122"/>
      <c r="AM136" s="1122"/>
      <c r="AN136" s="1122"/>
      <c r="AO136" s="1122"/>
      <c r="AP136" s="1122"/>
      <c r="AQ136" s="1126"/>
      <c r="AR136" s="926"/>
      <c r="AS136" s="926"/>
      <c r="AT136" s="1122"/>
      <c r="AU136" s="1122"/>
      <c r="AV136" s="1122"/>
      <c r="AW136" s="1122"/>
      <c r="AX136" s="1122"/>
      <c r="AY136" s="1122"/>
      <c r="AZ136" s="1122"/>
      <c r="BA136" s="1122"/>
      <c r="BB136" s="1122"/>
      <c r="BC136" s="1122"/>
      <c r="BD136" s="1122"/>
      <c r="BE136" s="1122"/>
      <c r="BF136" s="1126"/>
      <c r="BG136" s="926"/>
      <c r="BH136" s="926"/>
      <c r="BI136" s="1122"/>
      <c r="BJ136" s="1122"/>
    </row>
    <row r="137" spans="1:62" ht="29" x14ac:dyDescent="0.35">
      <c r="A137" s="1115"/>
      <c r="B137" s="1135"/>
      <c r="C137" s="243" t="s">
        <v>194</v>
      </c>
      <c r="D137" s="916"/>
      <c r="E137" s="926"/>
      <c r="F137" s="1122"/>
      <c r="G137" s="1122"/>
      <c r="H137" s="1122"/>
      <c r="I137" s="1122"/>
      <c r="J137" s="1122"/>
      <c r="K137" s="1122"/>
      <c r="L137" s="1122"/>
      <c r="M137" s="1122"/>
      <c r="N137" s="926"/>
      <c r="O137" s="926"/>
      <c r="P137" s="926"/>
      <c r="Q137" s="926"/>
      <c r="R137" s="1126"/>
      <c r="S137" s="926"/>
      <c r="T137" s="926"/>
      <c r="U137" s="926"/>
      <c r="V137" s="926"/>
      <c r="W137" s="1122"/>
      <c r="X137" s="1122"/>
      <c r="Y137" s="1122"/>
      <c r="Z137" s="1122"/>
      <c r="AA137" s="1122"/>
      <c r="AB137" s="1122"/>
      <c r="AC137" s="926"/>
      <c r="AD137" s="926"/>
      <c r="AE137" s="1122"/>
      <c r="AF137" s="1122"/>
      <c r="AG137" s="1122"/>
      <c r="AH137" s="1126"/>
      <c r="AI137" s="926"/>
      <c r="AJ137" s="926"/>
      <c r="AK137" s="1122"/>
      <c r="AL137" s="1122"/>
      <c r="AM137" s="1122"/>
      <c r="AN137" s="1122"/>
      <c r="AO137" s="1122"/>
      <c r="AP137" s="1122"/>
      <c r="AQ137" s="1126"/>
      <c r="AR137" s="926"/>
      <c r="AS137" s="926"/>
      <c r="AT137" s="1122"/>
      <c r="AU137" s="1122"/>
      <c r="AV137" s="1122"/>
      <c r="AW137" s="1122"/>
      <c r="AX137" s="1122"/>
      <c r="AY137" s="1122"/>
      <c r="AZ137" s="1122"/>
      <c r="BA137" s="1122"/>
      <c r="BB137" s="1122"/>
      <c r="BC137" s="1122"/>
      <c r="BD137" s="1122"/>
      <c r="BE137" s="1122"/>
      <c r="BF137" s="1126"/>
      <c r="BG137" s="926"/>
      <c r="BH137" s="926"/>
      <c r="BI137" s="1122"/>
      <c r="BJ137" s="1122"/>
    </row>
    <row r="138" spans="1:62" ht="29" x14ac:dyDescent="0.35">
      <c r="A138" s="1115"/>
      <c r="B138" s="1135"/>
      <c r="C138" s="243" t="s">
        <v>195</v>
      </c>
      <c r="D138" s="916"/>
      <c r="E138" s="926"/>
      <c r="F138" s="1122"/>
      <c r="G138" s="1122"/>
      <c r="H138" s="1122"/>
      <c r="I138" s="1122"/>
      <c r="J138" s="1122"/>
      <c r="K138" s="1122"/>
      <c r="L138" s="1122"/>
      <c r="M138" s="1122"/>
      <c r="N138" s="926"/>
      <c r="O138" s="926"/>
      <c r="P138" s="926"/>
      <c r="Q138" s="926"/>
      <c r="R138" s="1126"/>
      <c r="S138" s="926"/>
      <c r="T138" s="926"/>
      <c r="U138" s="926"/>
      <c r="V138" s="926"/>
      <c r="W138" s="1122"/>
      <c r="X138" s="1122"/>
      <c r="Y138" s="1122"/>
      <c r="Z138" s="1122"/>
      <c r="AA138" s="1122"/>
      <c r="AB138" s="1122"/>
      <c r="AC138" s="926"/>
      <c r="AD138" s="926"/>
      <c r="AE138" s="1122"/>
      <c r="AF138" s="1122"/>
      <c r="AG138" s="1122"/>
      <c r="AH138" s="1126"/>
      <c r="AI138" s="926"/>
      <c r="AJ138" s="926"/>
      <c r="AK138" s="1122"/>
      <c r="AL138" s="1122"/>
      <c r="AM138" s="1122"/>
      <c r="AN138" s="1122"/>
      <c r="AO138" s="1122"/>
      <c r="AP138" s="1122"/>
      <c r="AQ138" s="1126"/>
      <c r="AR138" s="926"/>
      <c r="AS138" s="926"/>
      <c r="AT138" s="1122"/>
      <c r="AU138" s="1122"/>
      <c r="AV138" s="1122"/>
      <c r="AW138" s="1122"/>
      <c r="AX138" s="1122"/>
      <c r="AY138" s="1122"/>
      <c r="AZ138" s="1122"/>
      <c r="BA138" s="1122"/>
      <c r="BB138" s="1122"/>
      <c r="BC138" s="1122"/>
      <c r="BD138" s="1122"/>
      <c r="BE138" s="1122"/>
      <c r="BF138" s="1126"/>
      <c r="BG138" s="926"/>
      <c r="BH138" s="926"/>
      <c r="BI138" s="1122"/>
      <c r="BJ138" s="1122"/>
    </row>
    <row r="139" spans="1:62" x14ac:dyDescent="0.35">
      <c r="A139" s="1115"/>
      <c r="B139" s="1135"/>
      <c r="C139" s="243" t="s">
        <v>197</v>
      </c>
      <c r="D139" s="916"/>
      <c r="E139" s="926"/>
      <c r="F139" s="1122"/>
      <c r="G139" s="1122"/>
      <c r="H139" s="1122"/>
      <c r="I139" s="1122"/>
      <c r="J139" s="1122"/>
      <c r="K139" s="1122"/>
      <c r="L139" s="1122"/>
      <c r="M139" s="1122"/>
      <c r="N139" s="926"/>
      <c r="O139" s="926"/>
      <c r="P139" s="926"/>
      <c r="Q139" s="926"/>
      <c r="R139" s="1126"/>
      <c r="S139" s="926"/>
      <c r="T139" s="926"/>
      <c r="U139" s="926"/>
      <c r="V139" s="926"/>
      <c r="W139" s="1122"/>
      <c r="X139" s="1122"/>
      <c r="Y139" s="1122"/>
      <c r="Z139" s="1122"/>
      <c r="AA139" s="1122"/>
      <c r="AB139" s="1122"/>
      <c r="AC139" s="926"/>
      <c r="AD139" s="926"/>
      <c r="AE139" s="1122"/>
      <c r="AF139" s="1122"/>
      <c r="AG139" s="1122"/>
      <c r="AH139" s="1126"/>
      <c r="AI139" s="926"/>
      <c r="AJ139" s="926"/>
      <c r="AK139" s="1122"/>
      <c r="AL139" s="1122"/>
      <c r="AM139" s="1122"/>
      <c r="AN139" s="1122"/>
      <c r="AO139" s="1122"/>
      <c r="AP139" s="1122"/>
      <c r="AQ139" s="1126"/>
      <c r="AR139" s="926"/>
      <c r="AS139" s="926"/>
      <c r="AT139" s="1122"/>
      <c r="AU139" s="1122"/>
      <c r="AV139" s="1122"/>
      <c r="AW139" s="1122"/>
      <c r="AX139" s="1122"/>
      <c r="AY139" s="1122"/>
      <c r="AZ139" s="1122"/>
      <c r="BA139" s="1122"/>
      <c r="BB139" s="1122"/>
      <c r="BC139" s="1122"/>
      <c r="BD139" s="1122"/>
      <c r="BE139" s="1122"/>
      <c r="BF139" s="1126"/>
      <c r="BG139" s="926"/>
      <c r="BH139" s="926"/>
      <c r="BI139" s="1122"/>
      <c r="BJ139" s="1122"/>
    </row>
    <row r="140" spans="1:62" ht="29" x14ac:dyDescent="0.35">
      <c r="A140" s="1115"/>
      <c r="B140" s="1135"/>
      <c r="C140" s="243" t="s">
        <v>198</v>
      </c>
      <c r="D140" s="916"/>
      <c r="E140" s="926"/>
      <c r="F140" s="1122"/>
      <c r="G140" s="1122"/>
      <c r="H140" s="1122"/>
      <c r="I140" s="1122"/>
      <c r="J140" s="1122"/>
      <c r="K140" s="1122"/>
      <c r="L140" s="1122"/>
      <c r="M140" s="1122"/>
      <c r="N140" s="926"/>
      <c r="O140" s="926"/>
      <c r="P140" s="926"/>
      <c r="Q140" s="926"/>
      <c r="R140" s="1126"/>
      <c r="S140" s="926"/>
      <c r="T140" s="926"/>
      <c r="U140" s="926"/>
      <c r="V140" s="926"/>
      <c r="W140" s="1122"/>
      <c r="X140" s="1122"/>
      <c r="Y140" s="1122"/>
      <c r="Z140" s="1122"/>
      <c r="AA140" s="1122"/>
      <c r="AB140" s="1122"/>
      <c r="AC140" s="926"/>
      <c r="AD140" s="926"/>
      <c r="AE140" s="1122"/>
      <c r="AF140" s="1122"/>
      <c r="AG140" s="1122"/>
      <c r="AH140" s="1126"/>
      <c r="AI140" s="926"/>
      <c r="AJ140" s="926"/>
      <c r="AK140" s="1122"/>
      <c r="AL140" s="1122"/>
      <c r="AM140" s="1122"/>
      <c r="AN140" s="1122"/>
      <c r="AO140" s="1122"/>
      <c r="AP140" s="1122"/>
      <c r="AQ140" s="1126"/>
      <c r="AR140" s="926"/>
      <c r="AS140" s="926"/>
      <c r="AT140" s="1122"/>
      <c r="AU140" s="1122"/>
      <c r="AV140" s="1122"/>
      <c r="AW140" s="1122"/>
      <c r="AX140" s="1122"/>
      <c r="AY140" s="1122"/>
      <c r="AZ140" s="1122"/>
      <c r="BA140" s="1122"/>
      <c r="BB140" s="1122"/>
      <c r="BC140" s="1122"/>
      <c r="BD140" s="1122"/>
      <c r="BE140" s="1122"/>
      <c r="BF140" s="1126"/>
      <c r="BG140" s="926"/>
      <c r="BH140" s="926"/>
      <c r="BI140" s="1122"/>
      <c r="BJ140" s="1122"/>
    </row>
    <row r="141" spans="1:62" ht="29.5" thickBot="1" x14ac:dyDescent="0.4">
      <c r="A141" s="1115"/>
      <c r="B141" s="1136"/>
      <c r="C141" s="245" t="s">
        <v>199</v>
      </c>
      <c r="D141" s="1119"/>
      <c r="E141" s="1120"/>
      <c r="F141" s="1123"/>
      <c r="G141" s="1123"/>
      <c r="H141" s="1123"/>
      <c r="I141" s="1123"/>
      <c r="J141" s="1123"/>
      <c r="K141" s="1123"/>
      <c r="L141" s="1123"/>
      <c r="M141" s="1123"/>
      <c r="N141" s="1120"/>
      <c r="O141" s="1120"/>
      <c r="P141" s="1120"/>
      <c r="Q141" s="1120"/>
      <c r="R141" s="1128"/>
      <c r="S141" s="1120"/>
      <c r="T141" s="1120"/>
      <c r="U141" s="1120"/>
      <c r="V141" s="1120"/>
      <c r="W141" s="1123"/>
      <c r="X141" s="1123"/>
      <c r="Y141" s="1123"/>
      <c r="Z141" s="1123"/>
      <c r="AA141" s="1123"/>
      <c r="AB141" s="1123"/>
      <c r="AC141" s="1120"/>
      <c r="AD141" s="1120"/>
      <c r="AE141" s="1123"/>
      <c r="AF141" s="1123"/>
      <c r="AG141" s="1123"/>
      <c r="AH141" s="1128"/>
      <c r="AI141" s="1120"/>
      <c r="AJ141" s="1120"/>
      <c r="AK141" s="1123"/>
      <c r="AL141" s="1123"/>
      <c r="AM141" s="1123"/>
      <c r="AN141" s="1123"/>
      <c r="AO141" s="1123"/>
      <c r="AP141" s="1123"/>
      <c r="AQ141" s="1128"/>
      <c r="AR141" s="1120"/>
      <c r="AS141" s="1120"/>
      <c r="AT141" s="1123"/>
      <c r="AU141" s="1123"/>
      <c r="AV141" s="1123"/>
      <c r="AW141" s="1123"/>
      <c r="AX141" s="1123"/>
      <c r="AY141" s="1123"/>
      <c r="AZ141" s="1123"/>
      <c r="BA141" s="1123"/>
      <c r="BB141" s="1123"/>
      <c r="BC141" s="1123"/>
      <c r="BD141" s="1123"/>
      <c r="BE141" s="1123"/>
      <c r="BF141" s="1128"/>
      <c r="BG141" s="1120"/>
      <c r="BH141" s="1120"/>
      <c r="BI141" s="1122"/>
      <c r="BJ141" s="1122"/>
    </row>
    <row r="142" spans="1:62" ht="15" customHeight="1" x14ac:dyDescent="0.35">
      <c r="A142" s="1115"/>
      <c r="B142" s="1134" t="s">
        <v>223</v>
      </c>
      <c r="C142" s="244" t="s">
        <v>186</v>
      </c>
      <c r="D142" s="915">
        <v>90</v>
      </c>
      <c r="E142" s="925" t="s">
        <v>43</v>
      </c>
      <c r="F142" s="1121"/>
      <c r="G142" s="1121"/>
      <c r="H142" s="1121"/>
      <c r="I142" s="1121"/>
      <c r="J142" s="1121"/>
      <c r="K142" s="1121"/>
      <c r="L142" s="1121"/>
      <c r="M142" s="1121"/>
      <c r="N142" s="925"/>
      <c r="O142" s="925"/>
      <c r="P142" s="925"/>
      <c r="Q142" s="925"/>
      <c r="R142" s="1127"/>
      <c r="S142" s="925">
        <v>3</v>
      </c>
      <c r="T142" s="925">
        <v>4</v>
      </c>
      <c r="U142" s="925"/>
      <c r="V142" s="925"/>
      <c r="W142" s="1121"/>
      <c r="X142" s="1121"/>
      <c r="Y142" s="1121"/>
      <c r="Z142" s="1121"/>
      <c r="AA142" s="1121"/>
      <c r="AB142" s="1121"/>
      <c r="AC142" s="925"/>
      <c r="AD142" s="925"/>
      <c r="AE142" s="1121"/>
      <c r="AF142" s="1121"/>
      <c r="AG142" s="1121"/>
      <c r="AH142" s="1127"/>
      <c r="AI142" s="925">
        <v>3</v>
      </c>
      <c r="AJ142" s="925">
        <v>4</v>
      </c>
      <c r="AK142" s="1121"/>
      <c r="AL142" s="1121"/>
      <c r="AM142" s="1121"/>
      <c r="AN142" s="1121"/>
      <c r="AO142" s="1121"/>
      <c r="AP142" s="1121"/>
      <c r="AQ142" s="1127"/>
      <c r="AR142" s="925">
        <v>3</v>
      </c>
      <c r="AS142" s="925">
        <v>3</v>
      </c>
      <c r="AT142" s="1121"/>
      <c r="AU142" s="1121"/>
      <c r="AV142" s="1121"/>
      <c r="AW142" s="1121"/>
      <c r="AX142" s="1121"/>
      <c r="AY142" s="1121"/>
      <c r="AZ142" s="1121"/>
      <c r="BA142" s="1121"/>
      <c r="BB142" s="1121"/>
      <c r="BC142" s="1121"/>
      <c r="BD142" s="1121"/>
      <c r="BE142" s="1121"/>
      <c r="BF142" s="1127"/>
      <c r="BG142" s="925">
        <v>3</v>
      </c>
      <c r="BH142" s="925">
        <v>3</v>
      </c>
      <c r="BI142" s="1122"/>
      <c r="BJ142" s="1122"/>
    </row>
    <row r="143" spans="1:62" x14ac:dyDescent="0.35">
      <c r="A143" s="1115"/>
      <c r="B143" s="1135"/>
      <c r="C143" s="243" t="s">
        <v>189</v>
      </c>
      <c r="D143" s="916"/>
      <c r="E143" s="926"/>
      <c r="F143" s="1122"/>
      <c r="G143" s="1122"/>
      <c r="H143" s="1122"/>
      <c r="I143" s="1122"/>
      <c r="J143" s="1122"/>
      <c r="K143" s="1122"/>
      <c r="L143" s="1122"/>
      <c r="M143" s="1122"/>
      <c r="N143" s="926"/>
      <c r="O143" s="926"/>
      <c r="P143" s="926"/>
      <c r="Q143" s="926"/>
      <c r="R143" s="1126"/>
      <c r="S143" s="926"/>
      <c r="T143" s="926"/>
      <c r="U143" s="926"/>
      <c r="V143" s="926"/>
      <c r="W143" s="1122"/>
      <c r="X143" s="1122"/>
      <c r="Y143" s="1122"/>
      <c r="Z143" s="1122"/>
      <c r="AA143" s="1122"/>
      <c r="AB143" s="1122"/>
      <c r="AC143" s="926"/>
      <c r="AD143" s="926"/>
      <c r="AE143" s="1122"/>
      <c r="AF143" s="1122"/>
      <c r="AG143" s="1122"/>
      <c r="AH143" s="1126"/>
      <c r="AI143" s="926"/>
      <c r="AJ143" s="926"/>
      <c r="AK143" s="1122"/>
      <c r="AL143" s="1122"/>
      <c r="AM143" s="1122"/>
      <c r="AN143" s="1122"/>
      <c r="AO143" s="1122"/>
      <c r="AP143" s="1122"/>
      <c r="AQ143" s="1126"/>
      <c r="AR143" s="926"/>
      <c r="AS143" s="926"/>
      <c r="AT143" s="1122"/>
      <c r="AU143" s="1122"/>
      <c r="AV143" s="1122"/>
      <c r="AW143" s="1122"/>
      <c r="AX143" s="1122"/>
      <c r="AY143" s="1122"/>
      <c r="AZ143" s="1122"/>
      <c r="BA143" s="1122"/>
      <c r="BB143" s="1122"/>
      <c r="BC143" s="1122"/>
      <c r="BD143" s="1122"/>
      <c r="BE143" s="1122"/>
      <c r="BF143" s="1126"/>
      <c r="BG143" s="926"/>
      <c r="BH143" s="926"/>
      <c r="BI143" s="1122"/>
      <c r="BJ143" s="1122"/>
    </row>
    <row r="144" spans="1:62" x14ac:dyDescent="0.35">
      <c r="A144" s="1115"/>
      <c r="B144" s="1135"/>
      <c r="C144" s="243" t="s">
        <v>190</v>
      </c>
      <c r="D144" s="916"/>
      <c r="E144" s="926"/>
      <c r="F144" s="1122"/>
      <c r="G144" s="1122"/>
      <c r="H144" s="1122"/>
      <c r="I144" s="1122"/>
      <c r="J144" s="1122"/>
      <c r="K144" s="1122"/>
      <c r="L144" s="1122"/>
      <c r="M144" s="1122"/>
      <c r="N144" s="926"/>
      <c r="O144" s="926"/>
      <c r="P144" s="926"/>
      <c r="Q144" s="926"/>
      <c r="R144" s="1126"/>
      <c r="S144" s="926"/>
      <c r="T144" s="926"/>
      <c r="U144" s="926"/>
      <c r="V144" s="926"/>
      <c r="W144" s="1122"/>
      <c r="X144" s="1122"/>
      <c r="Y144" s="1122"/>
      <c r="Z144" s="1122"/>
      <c r="AA144" s="1122"/>
      <c r="AB144" s="1122"/>
      <c r="AC144" s="926"/>
      <c r="AD144" s="926"/>
      <c r="AE144" s="1122"/>
      <c r="AF144" s="1122"/>
      <c r="AG144" s="1122"/>
      <c r="AH144" s="1126"/>
      <c r="AI144" s="926"/>
      <c r="AJ144" s="926"/>
      <c r="AK144" s="1122"/>
      <c r="AL144" s="1122"/>
      <c r="AM144" s="1122"/>
      <c r="AN144" s="1122"/>
      <c r="AO144" s="1122"/>
      <c r="AP144" s="1122"/>
      <c r="AQ144" s="1126"/>
      <c r="AR144" s="926"/>
      <c r="AS144" s="926"/>
      <c r="AT144" s="1122"/>
      <c r="AU144" s="1122"/>
      <c r="AV144" s="1122"/>
      <c r="AW144" s="1122"/>
      <c r="AX144" s="1122"/>
      <c r="AY144" s="1122"/>
      <c r="AZ144" s="1122"/>
      <c r="BA144" s="1122"/>
      <c r="BB144" s="1122"/>
      <c r="BC144" s="1122"/>
      <c r="BD144" s="1122"/>
      <c r="BE144" s="1122"/>
      <c r="BF144" s="1126"/>
      <c r="BG144" s="926"/>
      <c r="BH144" s="926"/>
      <c r="BI144" s="1122"/>
      <c r="BJ144" s="1122"/>
    </row>
    <row r="145" spans="1:62" x14ac:dyDescent="0.35">
      <c r="A145" s="1115"/>
      <c r="B145" s="1135"/>
      <c r="C145" s="243" t="s">
        <v>191</v>
      </c>
      <c r="D145" s="916"/>
      <c r="E145" s="926"/>
      <c r="F145" s="1122"/>
      <c r="G145" s="1122"/>
      <c r="H145" s="1122"/>
      <c r="I145" s="1122"/>
      <c r="J145" s="1122"/>
      <c r="K145" s="1122"/>
      <c r="L145" s="1122"/>
      <c r="M145" s="1122"/>
      <c r="N145" s="926"/>
      <c r="O145" s="926"/>
      <c r="P145" s="926"/>
      <c r="Q145" s="926"/>
      <c r="R145" s="1126"/>
      <c r="S145" s="926"/>
      <c r="T145" s="926"/>
      <c r="U145" s="926"/>
      <c r="V145" s="926"/>
      <c r="W145" s="1122"/>
      <c r="X145" s="1122"/>
      <c r="Y145" s="1122"/>
      <c r="Z145" s="1122"/>
      <c r="AA145" s="1122"/>
      <c r="AB145" s="1122"/>
      <c r="AC145" s="926"/>
      <c r="AD145" s="926"/>
      <c r="AE145" s="1122"/>
      <c r="AF145" s="1122"/>
      <c r="AG145" s="1122"/>
      <c r="AH145" s="1126"/>
      <c r="AI145" s="926"/>
      <c r="AJ145" s="926"/>
      <c r="AK145" s="1122"/>
      <c r="AL145" s="1122"/>
      <c r="AM145" s="1122"/>
      <c r="AN145" s="1122"/>
      <c r="AO145" s="1122"/>
      <c r="AP145" s="1122"/>
      <c r="AQ145" s="1126"/>
      <c r="AR145" s="926"/>
      <c r="AS145" s="926"/>
      <c r="AT145" s="1122"/>
      <c r="AU145" s="1122"/>
      <c r="AV145" s="1122"/>
      <c r="AW145" s="1122"/>
      <c r="AX145" s="1122"/>
      <c r="AY145" s="1122"/>
      <c r="AZ145" s="1122"/>
      <c r="BA145" s="1122"/>
      <c r="BB145" s="1122"/>
      <c r="BC145" s="1122"/>
      <c r="BD145" s="1122"/>
      <c r="BE145" s="1122"/>
      <c r="BF145" s="1126"/>
      <c r="BG145" s="926"/>
      <c r="BH145" s="926"/>
      <c r="BI145" s="1122"/>
      <c r="BJ145" s="1122"/>
    </row>
    <row r="146" spans="1:62" x14ac:dyDescent="0.35">
      <c r="A146" s="1115"/>
      <c r="B146" s="1135"/>
      <c r="C146" s="243" t="s">
        <v>192</v>
      </c>
      <c r="D146" s="916"/>
      <c r="E146" s="926"/>
      <c r="F146" s="1122"/>
      <c r="G146" s="1122"/>
      <c r="H146" s="1122"/>
      <c r="I146" s="1122"/>
      <c r="J146" s="1122"/>
      <c r="K146" s="1122"/>
      <c r="L146" s="1122"/>
      <c r="M146" s="1122"/>
      <c r="N146" s="926"/>
      <c r="O146" s="926"/>
      <c r="P146" s="926"/>
      <c r="Q146" s="926"/>
      <c r="R146" s="1126"/>
      <c r="S146" s="926"/>
      <c r="T146" s="926"/>
      <c r="U146" s="926"/>
      <c r="V146" s="926"/>
      <c r="W146" s="1122"/>
      <c r="X146" s="1122"/>
      <c r="Y146" s="1122"/>
      <c r="Z146" s="1122"/>
      <c r="AA146" s="1122"/>
      <c r="AB146" s="1122"/>
      <c r="AC146" s="926"/>
      <c r="AD146" s="926"/>
      <c r="AE146" s="1122"/>
      <c r="AF146" s="1122"/>
      <c r="AG146" s="1122"/>
      <c r="AH146" s="1126"/>
      <c r="AI146" s="926"/>
      <c r="AJ146" s="926"/>
      <c r="AK146" s="1122"/>
      <c r="AL146" s="1122"/>
      <c r="AM146" s="1122"/>
      <c r="AN146" s="1122"/>
      <c r="AO146" s="1122"/>
      <c r="AP146" s="1122"/>
      <c r="AQ146" s="1126"/>
      <c r="AR146" s="926"/>
      <c r="AS146" s="926"/>
      <c r="AT146" s="1122"/>
      <c r="AU146" s="1122"/>
      <c r="AV146" s="1122"/>
      <c r="AW146" s="1122"/>
      <c r="AX146" s="1122"/>
      <c r="AY146" s="1122"/>
      <c r="AZ146" s="1122"/>
      <c r="BA146" s="1122"/>
      <c r="BB146" s="1122"/>
      <c r="BC146" s="1122"/>
      <c r="BD146" s="1122"/>
      <c r="BE146" s="1122"/>
      <c r="BF146" s="1126"/>
      <c r="BG146" s="926"/>
      <c r="BH146" s="926"/>
      <c r="BI146" s="1122"/>
      <c r="BJ146" s="1122"/>
    </row>
    <row r="147" spans="1:62" x14ac:dyDescent="0.35">
      <c r="A147" s="1115"/>
      <c r="B147" s="1135"/>
      <c r="C147" s="243" t="s">
        <v>193</v>
      </c>
      <c r="D147" s="916"/>
      <c r="E147" s="926"/>
      <c r="F147" s="1122"/>
      <c r="G147" s="1122"/>
      <c r="H147" s="1122"/>
      <c r="I147" s="1122"/>
      <c r="J147" s="1122"/>
      <c r="K147" s="1122"/>
      <c r="L147" s="1122"/>
      <c r="M147" s="1122"/>
      <c r="N147" s="926"/>
      <c r="O147" s="926"/>
      <c r="P147" s="926"/>
      <c r="Q147" s="926"/>
      <c r="R147" s="1126"/>
      <c r="S147" s="926"/>
      <c r="T147" s="926"/>
      <c r="U147" s="926"/>
      <c r="V147" s="926"/>
      <c r="W147" s="1122"/>
      <c r="X147" s="1122"/>
      <c r="Y147" s="1122"/>
      <c r="Z147" s="1122"/>
      <c r="AA147" s="1122"/>
      <c r="AB147" s="1122"/>
      <c r="AC147" s="926"/>
      <c r="AD147" s="926"/>
      <c r="AE147" s="1122"/>
      <c r="AF147" s="1122"/>
      <c r="AG147" s="1122"/>
      <c r="AH147" s="1126"/>
      <c r="AI147" s="926"/>
      <c r="AJ147" s="926"/>
      <c r="AK147" s="1122"/>
      <c r="AL147" s="1122"/>
      <c r="AM147" s="1122"/>
      <c r="AN147" s="1122"/>
      <c r="AO147" s="1122"/>
      <c r="AP147" s="1122"/>
      <c r="AQ147" s="1126"/>
      <c r="AR147" s="926"/>
      <c r="AS147" s="926"/>
      <c r="AT147" s="1122"/>
      <c r="AU147" s="1122"/>
      <c r="AV147" s="1122"/>
      <c r="AW147" s="1122"/>
      <c r="AX147" s="1122"/>
      <c r="AY147" s="1122"/>
      <c r="AZ147" s="1122"/>
      <c r="BA147" s="1122"/>
      <c r="BB147" s="1122"/>
      <c r="BC147" s="1122"/>
      <c r="BD147" s="1122"/>
      <c r="BE147" s="1122"/>
      <c r="BF147" s="1126"/>
      <c r="BG147" s="926"/>
      <c r="BH147" s="926"/>
      <c r="BI147" s="1122"/>
      <c r="BJ147" s="1122"/>
    </row>
    <row r="148" spans="1:62" ht="29" x14ac:dyDescent="0.35">
      <c r="A148" s="1115"/>
      <c r="B148" s="1135"/>
      <c r="C148" s="243" t="s">
        <v>194</v>
      </c>
      <c r="D148" s="916"/>
      <c r="E148" s="926"/>
      <c r="F148" s="1122"/>
      <c r="G148" s="1122"/>
      <c r="H148" s="1122"/>
      <c r="I148" s="1122"/>
      <c r="J148" s="1122"/>
      <c r="K148" s="1122"/>
      <c r="L148" s="1122"/>
      <c r="M148" s="1122"/>
      <c r="N148" s="926"/>
      <c r="O148" s="926"/>
      <c r="P148" s="926"/>
      <c r="Q148" s="926"/>
      <c r="R148" s="1126"/>
      <c r="S148" s="926"/>
      <c r="T148" s="926"/>
      <c r="U148" s="926"/>
      <c r="V148" s="926"/>
      <c r="W148" s="1122"/>
      <c r="X148" s="1122"/>
      <c r="Y148" s="1122"/>
      <c r="Z148" s="1122"/>
      <c r="AA148" s="1122"/>
      <c r="AB148" s="1122"/>
      <c r="AC148" s="926"/>
      <c r="AD148" s="926"/>
      <c r="AE148" s="1122"/>
      <c r="AF148" s="1122"/>
      <c r="AG148" s="1122"/>
      <c r="AH148" s="1126"/>
      <c r="AI148" s="926"/>
      <c r="AJ148" s="926"/>
      <c r="AK148" s="1122"/>
      <c r="AL148" s="1122"/>
      <c r="AM148" s="1122"/>
      <c r="AN148" s="1122"/>
      <c r="AO148" s="1122"/>
      <c r="AP148" s="1122"/>
      <c r="AQ148" s="1126"/>
      <c r="AR148" s="926"/>
      <c r="AS148" s="926"/>
      <c r="AT148" s="1122"/>
      <c r="AU148" s="1122"/>
      <c r="AV148" s="1122"/>
      <c r="AW148" s="1122"/>
      <c r="AX148" s="1122"/>
      <c r="AY148" s="1122"/>
      <c r="AZ148" s="1122"/>
      <c r="BA148" s="1122"/>
      <c r="BB148" s="1122"/>
      <c r="BC148" s="1122"/>
      <c r="BD148" s="1122"/>
      <c r="BE148" s="1122"/>
      <c r="BF148" s="1126"/>
      <c r="BG148" s="926"/>
      <c r="BH148" s="926"/>
      <c r="BI148" s="1122"/>
      <c r="BJ148" s="1122"/>
    </row>
    <row r="149" spans="1:62" ht="29" x14ac:dyDescent="0.35">
      <c r="A149" s="1115"/>
      <c r="B149" s="1135"/>
      <c r="C149" s="243" t="s">
        <v>195</v>
      </c>
      <c r="D149" s="916"/>
      <c r="E149" s="926"/>
      <c r="F149" s="1122"/>
      <c r="G149" s="1122"/>
      <c r="H149" s="1122"/>
      <c r="I149" s="1122"/>
      <c r="J149" s="1122"/>
      <c r="K149" s="1122"/>
      <c r="L149" s="1122"/>
      <c r="M149" s="1122"/>
      <c r="N149" s="926"/>
      <c r="O149" s="926"/>
      <c r="P149" s="926"/>
      <c r="Q149" s="926"/>
      <c r="R149" s="1126"/>
      <c r="S149" s="926"/>
      <c r="T149" s="926"/>
      <c r="U149" s="926"/>
      <c r="V149" s="926"/>
      <c r="W149" s="1122"/>
      <c r="X149" s="1122"/>
      <c r="Y149" s="1122"/>
      <c r="Z149" s="1122"/>
      <c r="AA149" s="1122"/>
      <c r="AB149" s="1122"/>
      <c r="AC149" s="926"/>
      <c r="AD149" s="926"/>
      <c r="AE149" s="1122"/>
      <c r="AF149" s="1122"/>
      <c r="AG149" s="1122"/>
      <c r="AH149" s="1126"/>
      <c r="AI149" s="926"/>
      <c r="AJ149" s="926"/>
      <c r="AK149" s="1122"/>
      <c r="AL149" s="1122"/>
      <c r="AM149" s="1122"/>
      <c r="AN149" s="1122"/>
      <c r="AO149" s="1122"/>
      <c r="AP149" s="1122"/>
      <c r="AQ149" s="1126"/>
      <c r="AR149" s="926"/>
      <c r="AS149" s="926"/>
      <c r="AT149" s="1122"/>
      <c r="AU149" s="1122"/>
      <c r="AV149" s="1122"/>
      <c r="AW149" s="1122"/>
      <c r="AX149" s="1122"/>
      <c r="AY149" s="1122"/>
      <c r="AZ149" s="1122"/>
      <c r="BA149" s="1122"/>
      <c r="BB149" s="1122"/>
      <c r="BC149" s="1122"/>
      <c r="BD149" s="1122"/>
      <c r="BE149" s="1122"/>
      <c r="BF149" s="1126"/>
      <c r="BG149" s="926"/>
      <c r="BH149" s="926"/>
      <c r="BI149" s="1122"/>
      <c r="BJ149" s="1122"/>
    </row>
    <row r="150" spans="1:62" x14ac:dyDescent="0.35">
      <c r="A150" s="1115"/>
      <c r="B150" s="1135"/>
      <c r="C150" s="243" t="s">
        <v>197</v>
      </c>
      <c r="D150" s="916"/>
      <c r="E150" s="926"/>
      <c r="F150" s="1122"/>
      <c r="G150" s="1122"/>
      <c r="H150" s="1122"/>
      <c r="I150" s="1122"/>
      <c r="J150" s="1122"/>
      <c r="K150" s="1122"/>
      <c r="L150" s="1122"/>
      <c r="M150" s="1122"/>
      <c r="N150" s="926"/>
      <c r="O150" s="926"/>
      <c r="P150" s="926"/>
      <c r="Q150" s="926"/>
      <c r="R150" s="1126"/>
      <c r="S150" s="926"/>
      <c r="T150" s="926"/>
      <c r="U150" s="926"/>
      <c r="V150" s="926"/>
      <c r="W150" s="1122"/>
      <c r="X150" s="1122"/>
      <c r="Y150" s="1122"/>
      <c r="Z150" s="1122"/>
      <c r="AA150" s="1122"/>
      <c r="AB150" s="1122"/>
      <c r="AC150" s="926"/>
      <c r="AD150" s="926"/>
      <c r="AE150" s="1122"/>
      <c r="AF150" s="1122"/>
      <c r="AG150" s="1122"/>
      <c r="AH150" s="1126"/>
      <c r="AI150" s="926"/>
      <c r="AJ150" s="926"/>
      <c r="AK150" s="1122"/>
      <c r="AL150" s="1122"/>
      <c r="AM150" s="1122"/>
      <c r="AN150" s="1122"/>
      <c r="AO150" s="1122"/>
      <c r="AP150" s="1122"/>
      <c r="AQ150" s="1126"/>
      <c r="AR150" s="926"/>
      <c r="AS150" s="926"/>
      <c r="AT150" s="1122"/>
      <c r="AU150" s="1122"/>
      <c r="AV150" s="1122"/>
      <c r="AW150" s="1122"/>
      <c r="AX150" s="1122"/>
      <c r="AY150" s="1122"/>
      <c r="AZ150" s="1122"/>
      <c r="BA150" s="1122"/>
      <c r="BB150" s="1122"/>
      <c r="BC150" s="1122"/>
      <c r="BD150" s="1122"/>
      <c r="BE150" s="1122"/>
      <c r="BF150" s="1126"/>
      <c r="BG150" s="926"/>
      <c r="BH150" s="926"/>
      <c r="BI150" s="1122"/>
      <c r="BJ150" s="1122"/>
    </row>
    <row r="151" spans="1:62" ht="29" x14ac:dyDescent="0.35">
      <c r="A151" s="1115"/>
      <c r="B151" s="1135"/>
      <c r="C151" s="243" t="s">
        <v>198</v>
      </c>
      <c r="D151" s="916"/>
      <c r="E151" s="926"/>
      <c r="F151" s="1122"/>
      <c r="G151" s="1122"/>
      <c r="H151" s="1122"/>
      <c r="I151" s="1122"/>
      <c r="J151" s="1122"/>
      <c r="K151" s="1122"/>
      <c r="L151" s="1122"/>
      <c r="M151" s="1122"/>
      <c r="N151" s="926"/>
      <c r="O151" s="926"/>
      <c r="P151" s="926"/>
      <c r="Q151" s="926"/>
      <c r="R151" s="1126"/>
      <c r="S151" s="926"/>
      <c r="T151" s="926"/>
      <c r="U151" s="926"/>
      <c r="V151" s="926"/>
      <c r="W151" s="1122"/>
      <c r="X151" s="1122"/>
      <c r="Y151" s="1122"/>
      <c r="Z151" s="1122"/>
      <c r="AA151" s="1122"/>
      <c r="AB151" s="1122"/>
      <c r="AC151" s="926"/>
      <c r="AD151" s="926"/>
      <c r="AE151" s="1122"/>
      <c r="AF151" s="1122"/>
      <c r="AG151" s="1122"/>
      <c r="AH151" s="1126"/>
      <c r="AI151" s="926"/>
      <c r="AJ151" s="926"/>
      <c r="AK151" s="1122"/>
      <c r="AL151" s="1122"/>
      <c r="AM151" s="1122"/>
      <c r="AN151" s="1122"/>
      <c r="AO151" s="1122"/>
      <c r="AP151" s="1122"/>
      <c r="AQ151" s="1126"/>
      <c r="AR151" s="926"/>
      <c r="AS151" s="926"/>
      <c r="AT151" s="1122"/>
      <c r="AU151" s="1122"/>
      <c r="AV151" s="1122"/>
      <c r="AW151" s="1122"/>
      <c r="AX151" s="1122"/>
      <c r="AY151" s="1122"/>
      <c r="AZ151" s="1122"/>
      <c r="BA151" s="1122"/>
      <c r="BB151" s="1122"/>
      <c r="BC151" s="1122"/>
      <c r="BD151" s="1122"/>
      <c r="BE151" s="1122"/>
      <c r="BF151" s="1126"/>
      <c r="BG151" s="926"/>
      <c r="BH151" s="926"/>
      <c r="BI151" s="1122"/>
      <c r="BJ151" s="1122"/>
    </row>
    <row r="152" spans="1:62" ht="29.5" thickBot="1" x14ac:dyDescent="0.4">
      <c r="A152" s="1115"/>
      <c r="B152" s="1136"/>
      <c r="C152" s="245" t="s">
        <v>199</v>
      </c>
      <c r="D152" s="1119"/>
      <c r="E152" s="1120"/>
      <c r="F152" s="1123"/>
      <c r="G152" s="1123"/>
      <c r="H152" s="1123"/>
      <c r="I152" s="1123"/>
      <c r="J152" s="1123"/>
      <c r="K152" s="1123"/>
      <c r="L152" s="1123"/>
      <c r="M152" s="1123"/>
      <c r="N152" s="1120"/>
      <c r="O152" s="1120"/>
      <c r="P152" s="1120"/>
      <c r="Q152" s="1120"/>
      <c r="R152" s="1128"/>
      <c r="S152" s="1120"/>
      <c r="T152" s="1120"/>
      <c r="U152" s="1120"/>
      <c r="V152" s="1120"/>
      <c r="W152" s="1123"/>
      <c r="X152" s="1123"/>
      <c r="Y152" s="1123"/>
      <c r="Z152" s="1123"/>
      <c r="AA152" s="1123"/>
      <c r="AB152" s="1123"/>
      <c r="AC152" s="1120"/>
      <c r="AD152" s="1120"/>
      <c r="AE152" s="1123"/>
      <c r="AF152" s="1123"/>
      <c r="AG152" s="1123"/>
      <c r="AH152" s="1128"/>
      <c r="AI152" s="1120"/>
      <c r="AJ152" s="1120"/>
      <c r="AK152" s="1123"/>
      <c r="AL152" s="1123"/>
      <c r="AM152" s="1123"/>
      <c r="AN152" s="1123"/>
      <c r="AO152" s="1123"/>
      <c r="AP152" s="1123"/>
      <c r="AQ152" s="1128"/>
      <c r="AR152" s="1120"/>
      <c r="AS152" s="1120"/>
      <c r="AT152" s="1123"/>
      <c r="AU152" s="1123"/>
      <c r="AV152" s="1123"/>
      <c r="AW152" s="1123"/>
      <c r="AX152" s="1123"/>
      <c r="AY152" s="1123"/>
      <c r="AZ152" s="1123"/>
      <c r="BA152" s="1123"/>
      <c r="BB152" s="1123"/>
      <c r="BC152" s="1123"/>
      <c r="BD152" s="1123"/>
      <c r="BE152" s="1123"/>
      <c r="BF152" s="1128"/>
      <c r="BG152" s="1120"/>
      <c r="BH152" s="1120"/>
      <c r="BI152" s="1122"/>
      <c r="BJ152" s="1122"/>
    </row>
    <row r="153" spans="1:62" x14ac:dyDescent="0.35">
      <c r="H153" s="1122"/>
      <c r="I153" s="1122"/>
      <c r="J153" s="1122"/>
      <c r="K153" s="1122"/>
      <c r="L153" s="1122"/>
      <c r="M153" s="1122"/>
      <c r="N153" s="1122"/>
      <c r="O153" s="1122"/>
      <c r="P153" s="1122"/>
      <c r="Q153" s="1122"/>
      <c r="R153" s="1122"/>
      <c r="S153" s="1122"/>
      <c r="T153" s="1122"/>
      <c r="U153" s="1122"/>
      <c r="V153" s="1122"/>
      <c r="W153" s="1122"/>
      <c r="X153" s="1122"/>
      <c r="Y153" s="1122"/>
      <c r="Z153" s="1122"/>
      <c r="AA153" s="1122"/>
      <c r="AB153" s="1122"/>
      <c r="AC153" s="1122"/>
      <c r="AD153" s="1122"/>
      <c r="AE153" s="1122"/>
      <c r="AF153" s="1122"/>
      <c r="AG153" s="1122"/>
      <c r="AH153" s="1122"/>
      <c r="AI153" s="1122"/>
      <c r="AJ153" s="1122"/>
      <c r="AK153" s="1122"/>
      <c r="AL153" s="1122"/>
      <c r="AM153" s="1122"/>
      <c r="AN153" s="1122"/>
      <c r="AO153" s="1122"/>
      <c r="AP153" s="1122"/>
      <c r="AQ153" s="1122"/>
      <c r="AR153" s="1122"/>
      <c r="AS153" s="1122"/>
      <c r="AT153" s="1122"/>
      <c r="AU153" s="1122"/>
      <c r="AV153" s="1122"/>
      <c r="AW153" s="1122"/>
      <c r="AX153" s="1122"/>
      <c r="AY153" s="1122"/>
      <c r="AZ153" s="1122"/>
      <c r="BA153" s="1122"/>
      <c r="BB153" s="1122"/>
      <c r="BC153" s="1122"/>
      <c r="BD153" s="1122"/>
      <c r="BE153" s="1122"/>
      <c r="BF153" s="1122"/>
      <c r="BG153" s="1122"/>
      <c r="BH153" s="1122"/>
      <c r="BI153" s="1122"/>
      <c r="BJ153" s="1122"/>
    </row>
    <row r="154" spans="1:62" x14ac:dyDescent="0.35">
      <c r="H154" s="1122"/>
      <c r="I154" s="1122"/>
      <c r="J154" s="1122"/>
      <c r="K154" s="1122"/>
      <c r="L154" s="1122"/>
      <c r="M154" s="1122"/>
      <c r="N154" s="1122"/>
      <c r="O154" s="1122"/>
      <c r="P154" s="1122"/>
      <c r="Q154" s="1122"/>
      <c r="R154" s="1122"/>
      <c r="S154" s="1122"/>
      <c r="T154" s="1122"/>
      <c r="U154" s="1122"/>
      <c r="V154" s="1122"/>
      <c r="W154" s="1122"/>
      <c r="X154" s="1122"/>
      <c r="Y154" s="1122"/>
      <c r="Z154" s="1122"/>
      <c r="AA154" s="1122"/>
      <c r="AB154" s="1122"/>
      <c r="AC154" s="1122"/>
      <c r="AD154" s="1122"/>
      <c r="AE154" s="1122"/>
      <c r="AF154" s="1122"/>
      <c r="AG154" s="1122"/>
      <c r="AH154" s="1122"/>
      <c r="AI154" s="1122"/>
      <c r="AJ154" s="1122"/>
      <c r="AK154" s="1122"/>
      <c r="AL154" s="1122"/>
      <c r="AM154" s="1122"/>
      <c r="AN154" s="1122"/>
      <c r="AO154" s="1122"/>
      <c r="AP154" s="1122"/>
      <c r="AQ154" s="1122"/>
      <c r="AR154" s="1122"/>
      <c r="AS154" s="1122"/>
      <c r="AT154" s="1122"/>
      <c r="AU154" s="1122"/>
      <c r="AV154" s="1122"/>
      <c r="AW154" s="1122"/>
      <c r="AX154" s="1122"/>
      <c r="AY154" s="1122"/>
      <c r="AZ154" s="1122"/>
      <c r="BA154" s="1122"/>
      <c r="BB154" s="1122"/>
      <c r="BC154" s="1122"/>
      <c r="BD154" s="1122"/>
      <c r="BE154" s="1122"/>
      <c r="BF154" s="1122"/>
      <c r="BG154" s="1122"/>
      <c r="BH154" s="1122"/>
      <c r="BI154" s="1122"/>
      <c r="BJ154" s="1122"/>
    </row>
    <row r="155" spans="1:62" x14ac:dyDescent="0.35">
      <c r="H155" s="1122"/>
      <c r="I155" s="1122"/>
      <c r="J155" s="1122"/>
      <c r="K155" s="1122"/>
      <c r="L155" s="1122"/>
      <c r="M155" s="1122"/>
      <c r="N155" s="1122"/>
      <c r="O155" s="1122"/>
      <c r="P155" s="1122"/>
      <c r="Q155" s="1122"/>
      <c r="R155" s="1122"/>
      <c r="S155" s="1122"/>
      <c r="T155" s="1122"/>
      <c r="U155" s="1122"/>
      <c r="V155" s="1122"/>
      <c r="W155" s="1122"/>
      <c r="X155" s="1122"/>
      <c r="Y155" s="1122"/>
      <c r="Z155" s="1122"/>
      <c r="AA155" s="1122"/>
      <c r="AB155" s="1122"/>
      <c r="AC155" s="1122"/>
      <c r="AD155" s="1122"/>
      <c r="AE155" s="1122"/>
      <c r="AF155" s="1122"/>
      <c r="AG155" s="1122"/>
      <c r="AH155" s="1122"/>
      <c r="AI155" s="1122"/>
      <c r="AJ155" s="1122"/>
      <c r="AK155" s="1122"/>
      <c r="AL155" s="1122"/>
      <c r="AM155" s="1122"/>
      <c r="AN155" s="1122"/>
      <c r="AO155" s="1122"/>
      <c r="AP155" s="1122"/>
      <c r="AQ155" s="1122"/>
      <c r="AR155" s="1122"/>
      <c r="AS155" s="1122"/>
      <c r="AT155" s="1122"/>
      <c r="AU155" s="1122"/>
      <c r="AV155" s="1122"/>
      <c r="AW155" s="1122"/>
      <c r="AX155" s="1122"/>
      <c r="AY155" s="1122"/>
      <c r="AZ155" s="1122"/>
      <c r="BA155" s="1122"/>
      <c r="BB155" s="1122"/>
      <c r="BC155" s="1122"/>
      <c r="BD155" s="1122"/>
      <c r="BE155" s="1122"/>
      <c r="BF155" s="1122"/>
      <c r="BG155" s="1122"/>
      <c r="BH155" s="1122"/>
      <c r="BI155" s="1122"/>
      <c r="BJ155" s="1122"/>
    </row>
    <row r="156" spans="1:62" x14ac:dyDescent="0.35">
      <c r="H156" s="1122"/>
      <c r="I156" s="1122"/>
      <c r="J156" s="1122"/>
      <c r="K156" s="1122"/>
      <c r="L156" s="1122"/>
      <c r="M156" s="1122"/>
      <c r="N156" s="1122"/>
      <c r="O156" s="1122"/>
      <c r="P156" s="1122"/>
      <c r="Q156" s="1122"/>
      <c r="R156" s="1122"/>
      <c r="S156" s="1122"/>
      <c r="T156" s="1122"/>
      <c r="U156" s="1122"/>
      <c r="V156" s="1122"/>
      <c r="W156" s="1122"/>
      <c r="X156" s="1122"/>
      <c r="Y156" s="1122"/>
      <c r="Z156" s="1122"/>
      <c r="AA156" s="1122"/>
      <c r="AB156" s="1122"/>
      <c r="AC156" s="1122"/>
      <c r="AD156" s="1122"/>
      <c r="AE156" s="1122"/>
      <c r="AF156" s="1122"/>
      <c r="AG156" s="1122"/>
      <c r="AH156" s="1122"/>
      <c r="AI156" s="1122"/>
      <c r="AJ156" s="1122"/>
      <c r="AK156" s="1122"/>
      <c r="AL156" s="1122"/>
      <c r="AM156" s="1122"/>
      <c r="AN156" s="1122"/>
      <c r="AO156" s="1122"/>
      <c r="AP156" s="1122"/>
      <c r="AQ156" s="1122"/>
      <c r="AR156" s="1122"/>
      <c r="AS156" s="1122"/>
      <c r="AT156" s="1122"/>
      <c r="AU156" s="1122"/>
      <c r="AV156" s="1122"/>
      <c r="AW156" s="1122"/>
      <c r="AX156" s="1122"/>
      <c r="AY156" s="1122"/>
      <c r="AZ156" s="1122"/>
      <c r="BA156" s="1122"/>
      <c r="BB156" s="1122"/>
      <c r="BC156" s="1122"/>
      <c r="BD156" s="1122"/>
      <c r="BE156" s="1122"/>
      <c r="BF156" s="1122"/>
      <c r="BG156" s="1122"/>
      <c r="BH156" s="1122"/>
      <c r="BI156" s="1122"/>
      <c r="BJ156" s="1122"/>
    </row>
    <row r="157" spans="1:62" x14ac:dyDescent="0.35">
      <c r="H157" s="1122"/>
      <c r="I157" s="1122"/>
      <c r="J157" s="1122"/>
      <c r="K157" s="1122"/>
      <c r="L157" s="1122"/>
      <c r="M157" s="1122"/>
      <c r="N157" s="1122"/>
      <c r="O157" s="1122"/>
      <c r="P157" s="1122"/>
      <c r="Q157" s="1122"/>
      <c r="R157" s="1122"/>
      <c r="S157" s="1122"/>
      <c r="T157" s="1122"/>
      <c r="U157" s="1122"/>
      <c r="V157" s="1122"/>
      <c r="W157" s="1122"/>
      <c r="X157" s="1122"/>
      <c r="Y157" s="1122"/>
      <c r="Z157" s="1122"/>
      <c r="AA157" s="1122"/>
      <c r="AB157" s="1122"/>
      <c r="AC157" s="1122"/>
      <c r="AD157" s="1122"/>
      <c r="AE157" s="1122"/>
      <c r="AF157" s="1122"/>
      <c r="AG157" s="1122"/>
      <c r="AH157" s="1122"/>
      <c r="AI157" s="1122"/>
      <c r="AJ157" s="1122"/>
      <c r="AK157" s="1122"/>
      <c r="AL157" s="1122"/>
      <c r="AM157" s="1122"/>
      <c r="AN157" s="1122"/>
      <c r="AO157" s="1122"/>
      <c r="AP157" s="1122"/>
      <c r="AQ157" s="1122"/>
      <c r="AR157" s="1122"/>
      <c r="AS157" s="1122"/>
      <c r="AT157" s="1122"/>
      <c r="AU157" s="1122"/>
      <c r="AV157" s="1122"/>
      <c r="AW157" s="1122"/>
      <c r="AX157" s="1122"/>
      <c r="AY157" s="1122"/>
      <c r="AZ157" s="1122"/>
      <c r="BA157" s="1122"/>
      <c r="BB157" s="1122"/>
      <c r="BC157" s="1122"/>
      <c r="BD157" s="1122"/>
      <c r="BE157" s="1122"/>
      <c r="BF157" s="1122"/>
      <c r="BG157" s="1122"/>
      <c r="BH157" s="1122"/>
      <c r="BI157" s="1122"/>
      <c r="BJ157" s="1122"/>
    </row>
    <row r="158" spans="1:62" x14ac:dyDescent="0.35">
      <c r="H158" s="1122"/>
      <c r="I158" s="1122"/>
      <c r="J158" s="1122"/>
      <c r="K158" s="1122"/>
      <c r="L158" s="1122"/>
      <c r="M158" s="1122"/>
      <c r="N158" s="1122"/>
      <c r="O158" s="1122"/>
      <c r="P158" s="1122"/>
      <c r="Q158" s="1122"/>
      <c r="R158" s="1122"/>
      <c r="S158" s="1122"/>
      <c r="T158" s="1122"/>
      <c r="U158" s="1122"/>
      <c r="V158" s="1122"/>
      <c r="W158" s="1122"/>
      <c r="X158" s="1122"/>
      <c r="Y158" s="1122"/>
      <c r="Z158" s="1122"/>
      <c r="AA158" s="1122"/>
      <c r="AB158" s="1122"/>
      <c r="AC158" s="1122"/>
      <c r="AD158" s="1122"/>
      <c r="AE158" s="1122"/>
      <c r="AF158" s="1122"/>
      <c r="AG158" s="1122"/>
      <c r="AH158" s="1122"/>
      <c r="AI158" s="1122"/>
      <c r="AJ158" s="1122"/>
      <c r="AK158" s="1122"/>
      <c r="AL158" s="1122"/>
      <c r="AM158" s="1122"/>
      <c r="AN158" s="1122"/>
      <c r="AO158" s="1122"/>
      <c r="AP158" s="1122"/>
      <c r="AQ158" s="1122"/>
      <c r="AR158" s="1122"/>
      <c r="AS158" s="1122"/>
      <c r="AT158" s="1122"/>
      <c r="AU158" s="1122"/>
      <c r="AV158" s="1122"/>
      <c r="AW158" s="1122"/>
      <c r="AX158" s="1122"/>
      <c r="AY158" s="1122"/>
      <c r="AZ158" s="1122"/>
      <c r="BA158" s="1122"/>
      <c r="BB158" s="1122"/>
      <c r="BC158" s="1122"/>
      <c r="BD158" s="1122"/>
      <c r="BE158" s="1122"/>
      <c r="BF158" s="1122"/>
      <c r="BG158" s="1122"/>
      <c r="BH158" s="1122"/>
      <c r="BI158" s="1122"/>
      <c r="BJ158" s="1122"/>
    </row>
    <row r="159" spans="1:62" x14ac:dyDescent="0.35">
      <c r="H159" s="1122"/>
      <c r="I159" s="1122"/>
      <c r="J159" s="1122"/>
      <c r="K159" s="1122"/>
      <c r="L159" s="1122"/>
      <c r="M159" s="1122"/>
      <c r="N159" s="1122"/>
      <c r="O159" s="1122"/>
      <c r="P159" s="1122"/>
      <c r="Q159" s="1122"/>
      <c r="R159" s="1122"/>
      <c r="S159" s="1122"/>
      <c r="T159" s="1122"/>
      <c r="U159" s="1122"/>
      <c r="V159" s="1122"/>
      <c r="W159" s="1122"/>
      <c r="X159" s="1122"/>
      <c r="Y159" s="1122"/>
      <c r="Z159" s="1122"/>
      <c r="AA159" s="1122"/>
      <c r="AB159" s="1122"/>
      <c r="AC159" s="1122"/>
      <c r="AD159" s="1122"/>
      <c r="AE159" s="1122"/>
      <c r="AF159" s="1122"/>
      <c r="AG159" s="1122"/>
      <c r="AH159" s="1122"/>
      <c r="AI159" s="1122"/>
      <c r="AJ159" s="1122"/>
      <c r="AK159" s="1122"/>
      <c r="AL159" s="1122"/>
      <c r="AM159" s="1122"/>
      <c r="AN159" s="1122"/>
      <c r="AO159" s="1122"/>
      <c r="AP159" s="1122"/>
      <c r="AQ159" s="1122"/>
      <c r="AR159" s="1122"/>
      <c r="AS159" s="1122"/>
      <c r="AT159" s="1122"/>
      <c r="AU159" s="1122"/>
      <c r="AV159" s="1122"/>
      <c r="AW159" s="1122"/>
      <c r="AX159" s="1122"/>
      <c r="AY159" s="1122"/>
      <c r="AZ159" s="1122"/>
      <c r="BA159" s="1122"/>
      <c r="BB159" s="1122"/>
      <c r="BC159" s="1122"/>
      <c r="BD159" s="1122"/>
      <c r="BE159" s="1122"/>
      <c r="BF159" s="1122"/>
      <c r="BG159" s="1122"/>
      <c r="BH159" s="1122"/>
      <c r="BI159" s="1122"/>
      <c r="BJ159" s="1122"/>
    </row>
    <row r="160" spans="1:62" x14ac:dyDescent="0.35">
      <c r="H160" s="1122"/>
      <c r="I160" s="1122"/>
      <c r="J160" s="1122"/>
      <c r="K160" s="1122"/>
      <c r="L160" s="1122"/>
      <c r="M160" s="1122"/>
      <c r="N160" s="1122"/>
      <c r="O160" s="1122"/>
      <c r="P160" s="1122"/>
      <c r="Q160" s="1122"/>
      <c r="R160" s="1122"/>
      <c r="S160" s="1122"/>
      <c r="T160" s="1122"/>
      <c r="U160" s="1122"/>
      <c r="V160" s="1122"/>
      <c r="W160" s="1122"/>
      <c r="X160" s="1122"/>
      <c r="Y160" s="1122"/>
      <c r="Z160" s="1122"/>
      <c r="AA160" s="1122"/>
      <c r="AB160" s="1122"/>
      <c r="AC160" s="1122"/>
      <c r="AD160" s="1122"/>
      <c r="AE160" s="1122"/>
      <c r="AF160" s="1122"/>
      <c r="AG160" s="1122"/>
      <c r="AH160" s="1122"/>
      <c r="AI160" s="1122"/>
      <c r="AJ160" s="1122"/>
      <c r="AK160" s="1122"/>
      <c r="AL160" s="1122"/>
      <c r="AM160" s="1122"/>
      <c r="AN160" s="1122"/>
      <c r="AO160" s="1122"/>
      <c r="AP160" s="1122"/>
      <c r="AQ160" s="1122"/>
      <c r="AR160" s="1122"/>
      <c r="AS160" s="1122"/>
      <c r="AT160" s="1122"/>
      <c r="AU160" s="1122"/>
      <c r="AV160" s="1122"/>
      <c r="AW160" s="1122"/>
      <c r="AX160" s="1122"/>
      <c r="AY160" s="1122"/>
      <c r="AZ160" s="1122"/>
      <c r="BA160" s="1122"/>
      <c r="BB160" s="1122"/>
      <c r="BC160" s="1122"/>
      <c r="BD160" s="1122"/>
      <c r="BE160" s="1122"/>
      <c r="BF160" s="1122"/>
      <c r="BG160" s="1122"/>
      <c r="BH160" s="1122"/>
      <c r="BI160" s="1122"/>
      <c r="BJ160" s="1122"/>
    </row>
    <row r="161" spans="8:62" x14ac:dyDescent="0.35">
      <c r="H161" s="1122"/>
      <c r="I161" s="1122"/>
      <c r="J161" s="1122"/>
      <c r="K161" s="1122"/>
      <c r="L161" s="1122"/>
      <c r="M161" s="1122"/>
      <c r="N161" s="1122"/>
      <c r="O161" s="1122"/>
      <c r="P161" s="1122"/>
      <c r="Q161" s="1122"/>
      <c r="R161" s="1122"/>
      <c r="S161" s="1122"/>
      <c r="T161" s="1122"/>
      <c r="U161" s="1122"/>
      <c r="V161" s="1122"/>
      <c r="W161" s="1122"/>
      <c r="X161" s="1122"/>
      <c r="Y161" s="1122"/>
      <c r="Z161" s="1122"/>
      <c r="AA161" s="1122"/>
      <c r="AB161" s="1122"/>
      <c r="AC161" s="1122"/>
      <c r="AD161" s="1122"/>
      <c r="AE161" s="1122"/>
      <c r="AF161" s="1122"/>
      <c r="AG161" s="1122"/>
      <c r="AH161" s="1122"/>
      <c r="AI161" s="1122"/>
      <c r="AJ161" s="1122"/>
      <c r="AK161" s="1122"/>
      <c r="AL161" s="1122"/>
      <c r="AM161" s="1122"/>
      <c r="AN161" s="1122"/>
      <c r="AO161" s="1122"/>
      <c r="AP161" s="1122"/>
      <c r="AQ161" s="1122"/>
      <c r="AR161" s="1122"/>
      <c r="AS161" s="1122"/>
      <c r="AT161" s="1122"/>
      <c r="AU161" s="1122"/>
      <c r="AV161" s="1122"/>
      <c r="AW161" s="1122"/>
      <c r="AX161" s="1122"/>
      <c r="AY161" s="1122"/>
      <c r="AZ161" s="1122"/>
      <c r="BA161" s="1122"/>
      <c r="BB161" s="1122"/>
      <c r="BC161" s="1122"/>
      <c r="BD161" s="1122"/>
      <c r="BE161" s="1122"/>
      <c r="BF161" s="1122"/>
      <c r="BG161" s="1122"/>
      <c r="BH161" s="1122"/>
      <c r="BI161" s="1122"/>
      <c r="BJ161" s="1122"/>
    </row>
    <row r="162" spans="8:62" x14ac:dyDescent="0.35">
      <c r="H162" s="1122"/>
      <c r="I162" s="1122"/>
      <c r="J162" s="1122"/>
      <c r="K162" s="1122"/>
      <c r="L162" s="1122"/>
      <c r="M162" s="1122"/>
      <c r="N162" s="1122"/>
      <c r="O162" s="1122"/>
      <c r="P162" s="1122"/>
      <c r="Q162" s="1122"/>
      <c r="R162" s="1122"/>
      <c r="S162" s="1122"/>
      <c r="T162" s="1122"/>
      <c r="U162" s="1122"/>
      <c r="V162" s="1122"/>
      <c r="W162" s="1122"/>
      <c r="X162" s="1122"/>
      <c r="Y162" s="1122"/>
      <c r="Z162" s="1122"/>
      <c r="AA162" s="1122"/>
      <c r="AB162" s="1122"/>
      <c r="AC162" s="1122"/>
      <c r="AD162" s="1122"/>
      <c r="AE162" s="1122"/>
      <c r="AF162" s="1122"/>
      <c r="AG162" s="1122"/>
      <c r="AH162" s="1122"/>
      <c r="AI162" s="1122"/>
      <c r="AJ162" s="1122"/>
      <c r="AK162" s="1122"/>
      <c r="AL162" s="1122"/>
      <c r="AM162" s="1122"/>
      <c r="AN162" s="1122"/>
      <c r="AO162" s="1122"/>
      <c r="AP162" s="1122"/>
      <c r="AQ162" s="1122"/>
      <c r="AR162" s="1122"/>
      <c r="AS162" s="1122"/>
      <c r="AT162" s="1122"/>
      <c r="AU162" s="1122"/>
      <c r="AV162" s="1122"/>
      <c r="AW162" s="1122"/>
      <c r="AX162" s="1122"/>
      <c r="AY162" s="1122"/>
      <c r="AZ162" s="1122"/>
      <c r="BA162" s="1122"/>
      <c r="BB162" s="1122"/>
      <c r="BC162" s="1122"/>
      <c r="BD162" s="1122"/>
      <c r="BE162" s="1122"/>
      <c r="BF162" s="1122"/>
      <c r="BG162" s="1122"/>
      <c r="BH162" s="1122"/>
      <c r="BI162" s="1122"/>
      <c r="BJ162" s="1122"/>
    </row>
    <row r="163" spans="8:62" x14ac:dyDescent="0.35">
      <c r="H163" s="1122"/>
      <c r="I163" s="1122"/>
      <c r="J163" s="1122"/>
      <c r="K163" s="1122"/>
      <c r="L163" s="1122"/>
      <c r="M163" s="1122"/>
      <c r="N163" s="1122"/>
      <c r="O163" s="1122"/>
      <c r="P163" s="1122"/>
      <c r="Q163" s="1122"/>
      <c r="R163" s="1122"/>
      <c r="S163" s="1122"/>
      <c r="T163" s="1122"/>
      <c r="U163" s="1122"/>
      <c r="V163" s="1122"/>
      <c r="W163" s="1122"/>
      <c r="X163" s="1122"/>
      <c r="Y163" s="1122"/>
      <c r="Z163" s="1122"/>
      <c r="AA163" s="1122"/>
      <c r="AB163" s="1122"/>
      <c r="AC163" s="1122"/>
      <c r="AD163" s="1122"/>
      <c r="AE163" s="1122"/>
      <c r="AF163" s="1122"/>
      <c r="AG163" s="1122"/>
      <c r="AH163" s="1122"/>
      <c r="AI163" s="1122"/>
      <c r="AJ163" s="1122"/>
      <c r="AK163" s="1122"/>
      <c r="AL163" s="1122"/>
      <c r="AM163" s="1122"/>
      <c r="AN163" s="1122"/>
      <c r="AO163" s="1122"/>
      <c r="AP163" s="1122"/>
      <c r="AQ163" s="1122"/>
      <c r="AR163" s="1122"/>
      <c r="AS163" s="1122"/>
      <c r="AT163" s="1122"/>
      <c r="AU163" s="1122"/>
      <c r="AV163" s="1122"/>
      <c r="AW163" s="1122"/>
      <c r="AX163" s="1122"/>
      <c r="AY163" s="1122"/>
      <c r="AZ163" s="1122"/>
      <c r="BA163" s="1122"/>
      <c r="BB163" s="1122"/>
      <c r="BC163" s="1122"/>
      <c r="BD163" s="1122"/>
      <c r="BE163" s="1122"/>
      <c r="BF163" s="1122"/>
      <c r="BG163" s="1122"/>
      <c r="BH163" s="1122"/>
      <c r="BI163" s="1122"/>
      <c r="BJ163" s="1122"/>
    </row>
    <row r="164" spans="8:62" x14ac:dyDescent="0.35">
      <c r="H164" s="1122"/>
      <c r="I164" s="1122"/>
      <c r="J164" s="1122"/>
      <c r="K164" s="1122"/>
      <c r="L164" s="1122"/>
      <c r="M164" s="1122"/>
      <c r="N164" s="1122"/>
      <c r="O164" s="1122"/>
      <c r="P164" s="1122"/>
      <c r="Q164" s="1122"/>
      <c r="R164" s="1122"/>
      <c r="S164" s="1122"/>
      <c r="T164" s="1122"/>
      <c r="U164" s="1122"/>
      <c r="V164" s="1122"/>
      <c r="W164" s="1122"/>
      <c r="X164" s="1122"/>
      <c r="Y164" s="1122"/>
      <c r="Z164" s="1122"/>
      <c r="AA164" s="1122"/>
      <c r="AB164" s="1122"/>
      <c r="AC164" s="1122"/>
      <c r="AD164" s="1122"/>
      <c r="AE164" s="1122"/>
      <c r="AF164" s="1122"/>
      <c r="AG164" s="1122"/>
      <c r="AH164" s="1122"/>
      <c r="AI164" s="1122"/>
      <c r="AJ164" s="1122"/>
      <c r="AK164" s="1122"/>
      <c r="AL164" s="1122"/>
      <c r="AM164" s="1122"/>
      <c r="AN164" s="1122"/>
      <c r="AO164" s="1122"/>
      <c r="AP164" s="1122"/>
      <c r="AQ164" s="1122"/>
      <c r="AR164" s="1122"/>
      <c r="AS164" s="1122"/>
      <c r="AT164" s="1122"/>
      <c r="AU164" s="1122"/>
      <c r="AV164" s="1122"/>
      <c r="AW164" s="1122"/>
      <c r="AX164" s="1122"/>
      <c r="AY164" s="1122"/>
      <c r="AZ164" s="1122"/>
      <c r="BA164" s="1122"/>
      <c r="BB164" s="1122"/>
      <c r="BC164" s="1122"/>
      <c r="BD164" s="1122"/>
      <c r="BE164" s="1122"/>
      <c r="BF164" s="1122"/>
      <c r="BG164" s="1122"/>
      <c r="BH164" s="1122"/>
      <c r="BI164" s="1122"/>
      <c r="BJ164" s="1122"/>
    </row>
    <row r="165" spans="8:62" x14ac:dyDescent="0.35">
      <c r="H165" s="1122"/>
      <c r="I165" s="1122"/>
      <c r="J165" s="1122"/>
      <c r="K165" s="1122"/>
      <c r="L165" s="1122"/>
      <c r="M165" s="1122"/>
      <c r="N165" s="1122"/>
      <c r="O165" s="1122"/>
      <c r="P165" s="1122"/>
      <c r="Q165" s="1122"/>
      <c r="R165" s="1122"/>
      <c r="S165" s="1122"/>
      <c r="T165" s="1122"/>
      <c r="U165" s="1122"/>
      <c r="V165" s="1122"/>
      <c r="W165" s="1122"/>
      <c r="X165" s="1122"/>
      <c r="Y165" s="1122"/>
      <c r="Z165" s="1122"/>
      <c r="AA165" s="1122"/>
      <c r="AB165" s="1122"/>
      <c r="AC165" s="1122"/>
      <c r="AD165" s="1122"/>
      <c r="AE165" s="1122"/>
      <c r="AF165" s="1122"/>
      <c r="AG165" s="1122"/>
      <c r="AH165" s="1122"/>
      <c r="AI165" s="1122"/>
      <c r="AJ165" s="1122"/>
      <c r="AK165" s="1122"/>
      <c r="AL165" s="1122"/>
      <c r="AM165" s="1122"/>
      <c r="AN165" s="1122"/>
      <c r="AO165" s="1122"/>
      <c r="AP165" s="1122"/>
      <c r="AQ165" s="1122"/>
      <c r="AR165" s="1122"/>
      <c r="AS165" s="1122"/>
      <c r="AT165" s="1122"/>
      <c r="AU165" s="1122"/>
      <c r="AV165" s="1122"/>
      <c r="AW165" s="1122"/>
      <c r="AX165" s="1122"/>
      <c r="AY165" s="1122"/>
      <c r="AZ165" s="1122"/>
      <c r="BA165" s="1122"/>
      <c r="BB165" s="1122"/>
      <c r="BC165" s="1122"/>
      <c r="BD165" s="1122"/>
      <c r="BE165" s="1122"/>
      <c r="BF165" s="1122"/>
      <c r="BG165" s="1122"/>
      <c r="BH165" s="1122"/>
      <c r="BI165" s="1122"/>
      <c r="BJ165" s="1122"/>
    </row>
    <row r="166" spans="8:62" x14ac:dyDescent="0.35">
      <c r="H166" s="1122"/>
      <c r="I166" s="1122"/>
      <c r="J166" s="1122"/>
      <c r="K166" s="1122"/>
      <c r="L166" s="1122"/>
      <c r="M166" s="1122"/>
      <c r="N166" s="1122"/>
      <c r="O166" s="1122"/>
      <c r="P166" s="1122"/>
      <c r="Q166" s="1122"/>
      <c r="R166" s="1122"/>
      <c r="S166" s="1122"/>
      <c r="T166" s="1122"/>
      <c r="U166" s="1122"/>
      <c r="V166" s="1122"/>
      <c r="W166" s="1122"/>
      <c r="X166" s="1122"/>
      <c r="Y166" s="1122"/>
      <c r="Z166" s="1122"/>
      <c r="AA166" s="1122"/>
      <c r="AB166" s="1122"/>
      <c r="AC166" s="1122"/>
      <c r="AD166" s="1122"/>
      <c r="AE166" s="1122"/>
      <c r="AF166" s="1122"/>
      <c r="AG166" s="1122"/>
      <c r="AH166" s="1122"/>
      <c r="AI166" s="1122"/>
      <c r="AJ166" s="1122"/>
      <c r="AK166" s="1122"/>
      <c r="AL166" s="1122"/>
      <c r="AM166" s="1122"/>
      <c r="AN166" s="1122"/>
      <c r="AO166" s="1122"/>
      <c r="AP166" s="1122"/>
      <c r="AQ166" s="1122"/>
      <c r="AR166" s="1122"/>
      <c r="AS166" s="1122"/>
      <c r="AT166" s="1122"/>
      <c r="AU166" s="1122"/>
      <c r="AV166" s="1122"/>
      <c r="AW166" s="1122"/>
      <c r="AX166" s="1122"/>
      <c r="AY166" s="1122"/>
      <c r="AZ166" s="1122"/>
      <c r="BA166" s="1122"/>
      <c r="BB166" s="1122"/>
      <c r="BC166" s="1122"/>
      <c r="BD166" s="1122"/>
      <c r="BE166" s="1122"/>
      <c r="BF166" s="1122"/>
      <c r="BG166" s="1122"/>
      <c r="BH166" s="1122"/>
      <c r="BI166" s="1122"/>
      <c r="BJ166" s="1122"/>
    </row>
    <row r="167" spans="8:62" x14ac:dyDescent="0.35">
      <c r="H167" s="1122"/>
      <c r="I167" s="1122"/>
      <c r="J167" s="1122"/>
      <c r="K167" s="1122"/>
      <c r="L167" s="1122"/>
      <c r="M167" s="1122"/>
      <c r="N167" s="1122"/>
      <c r="O167" s="1122"/>
      <c r="P167" s="1122"/>
      <c r="Q167" s="1122"/>
      <c r="R167" s="1122"/>
      <c r="S167" s="1122"/>
      <c r="T167" s="1122"/>
      <c r="U167" s="1122"/>
      <c r="V167" s="1122"/>
      <c r="W167" s="1122"/>
      <c r="X167" s="1122"/>
      <c r="Y167" s="1122"/>
      <c r="Z167" s="1122"/>
      <c r="AA167" s="1122"/>
      <c r="AB167" s="1122"/>
      <c r="AC167" s="1122"/>
      <c r="AD167" s="1122"/>
      <c r="AE167" s="1122"/>
      <c r="AF167" s="1122"/>
      <c r="AG167" s="1122"/>
      <c r="AH167" s="1122"/>
      <c r="AI167" s="1122"/>
      <c r="AJ167" s="1122"/>
      <c r="AK167" s="1122"/>
      <c r="AL167" s="1122"/>
      <c r="AM167" s="1122"/>
      <c r="AN167" s="1122"/>
      <c r="AO167" s="1122"/>
      <c r="AP167" s="1122"/>
      <c r="AQ167" s="1122"/>
      <c r="AR167" s="1122"/>
      <c r="AS167" s="1122"/>
      <c r="AT167" s="1122"/>
      <c r="AU167" s="1122"/>
      <c r="AV167" s="1122"/>
      <c r="AW167" s="1122"/>
      <c r="AX167" s="1122"/>
      <c r="AY167" s="1122"/>
      <c r="AZ167" s="1122"/>
      <c r="BA167" s="1122"/>
      <c r="BB167" s="1122"/>
      <c r="BC167" s="1122"/>
      <c r="BD167" s="1122"/>
      <c r="BE167" s="1122"/>
      <c r="BF167" s="1122"/>
      <c r="BG167" s="1122"/>
      <c r="BH167" s="1122"/>
      <c r="BI167" s="1122"/>
      <c r="BJ167" s="1122"/>
    </row>
    <row r="168" spans="8:62" x14ac:dyDescent="0.35">
      <c r="H168" s="1122"/>
      <c r="I168" s="1122"/>
      <c r="J168" s="1122"/>
      <c r="K168" s="1122"/>
      <c r="L168" s="1122"/>
      <c r="M168" s="1122"/>
      <c r="N168" s="1122"/>
      <c r="O168" s="1122"/>
      <c r="P168" s="1122"/>
      <c r="Q168" s="1122"/>
      <c r="R168" s="1122"/>
      <c r="S168" s="1122"/>
      <c r="T168" s="1122"/>
      <c r="U168" s="1122"/>
      <c r="V168" s="1122"/>
      <c r="W168" s="1122"/>
      <c r="X168" s="1122"/>
      <c r="Y168" s="1122"/>
      <c r="Z168" s="1122"/>
      <c r="AA168" s="1122"/>
      <c r="AB168" s="1122"/>
      <c r="AC168" s="1122"/>
      <c r="AD168" s="1122"/>
      <c r="AE168" s="1122"/>
      <c r="AF168" s="1122"/>
      <c r="AG168" s="1122"/>
      <c r="AH168" s="1122"/>
      <c r="AI168" s="1122"/>
      <c r="AJ168" s="1122"/>
      <c r="AK168" s="1122"/>
      <c r="AL168" s="1122"/>
      <c r="AM168" s="1122"/>
      <c r="AN168" s="1122"/>
      <c r="AO168" s="1122"/>
      <c r="AP168" s="1122"/>
      <c r="AQ168" s="1122"/>
      <c r="AR168" s="1122"/>
      <c r="AS168" s="1122"/>
      <c r="AT168" s="1122"/>
      <c r="AU168" s="1122"/>
      <c r="AV168" s="1122"/>
      <c r="AW168" s="1122"/>
      <c r="AX168" s="1122"/>
      <c r="AY168" s="1122"/>
      <c r="AZ168" s="1122"/>
      <c r="BA168" s="1122"/>
      <c r="BB168" s="1122"/>
      <c r="BC168" s="1122"/>
      <c r="BD168" s="1122"/>
      <c r="BE168" s="1122"/>
      <c r="BF168" s="1122"/>
      <c r="BG168" s="1122"/>
      <c r="BH168" s="1122"/>
      <c r="BI168" s="1122"/>
      <c r="BJ168" s="1122"/>
    </row>
    <row r="169" spans="8:62" x14ac:dyDescent="0.35">
      <c r="H169" s="1122"/>
      <c r="I169" s="1122"/>
      <c r="J169" s="1122"/>
      <c r="K169" s="1122"/>
      <c r="L169" s="1122"/>
      <c r="M169" s="1122"/>
      <c r="N169" s="1122"/>
      <c r="O169" s="1122"/>
      <c r="P169" s="1122"/>
      <c r="Q169" s="1122"/>
      <c r="R169" s="1122"/>
      <c r="S169" s="1122"/>
      <c r="T169" s="1122"/>
      <c r="U169" s="1122"/>
      <c r="V169" s="1122"/>
      <c r="W169" s="1122"/>
      <c r="X169" s="1122"/>
      <c r="Y169" s="1122"/>
      <c r="Z169" s="1122"/>
      <c r="AA169" s="1122"/>
      <c r="AB169" s="1122"/>
      <c r="AC169" s="1122"/>
      <c r="AD169" s="1122"/>
      <c r="AE169" s="1122"/>
      <c r="AF169" s="1122"/>
      <c r="AG169" s="1122"/>
      <c r="AH169" s="1122"/>
      <c r="AI169" s="1122"/>
      <c r="AJ169" s="1122"/>
      <c r="AK169" s="1122"/>
      <c r="AL169" s="1122"/>
      <c r="AM169" s="1122"/>
      <c r="AN169" s="1122"/>
      <c r="AO169" s="1122"/>
      <c r="AP169" s="1122"/>
      <c r="AQ169" s="1122"/>
      <c r="AR169" s="1122"/>
      <c r="AS169" s="1122"/>
      <c r="AT169" s="1122"/>
      <c r="AU169" s="1122"/>
      <c r="AV169" s="1122"/>
      <c r="AW169" s="1122"/>
      <c r="AX169" s="1122"/>
      <c r="AY169" s="1122"/>
      <c r="AZ169" s="1122"/>
      <c r="BA169" s="1122"/>
      <c r="BB169" s="1122"/>
      <c r="BC169" s="1122"/>
      <c r="BD169" s="1122"/>
      <c r="BE169" s="1122"/>
      <c r="BF169" s="1122"/>
      <c r="BG169" s="1122"/>
      <c r="BH169" s="1122"/>
      <c r="BI169" s="1122"/>
      <c r="BJ169" s="1122"/>
    </row>
    <row r="170" spans="8:62" x14ac:dyDescent="0.35">
      <c r="H170" s="1122"/>
      <c r="I170" s="1122"/>
      <c r="J170" s="1122"/>
      <c r="K170" s="1122"/>
      <c r="L170" s="1122"/>
      <c r="M170" s="1122"/>
      <c r="N170" s="1122"/>
      <c r="O170" s="1122"/>
      <c r="P170" s="1122"/>
      <c r="Q170" s="1122"/>
      <c r="R170" s="1122"/>
      <c r="S170" s="1122"/>
      <c r="T170" s="1122"/>
      <c r="U170" s="1122"/>
      <c r="V170" s="1122"/>
      <c r="W170" s="1122"/>
      <c r="X170" s="1122"/>
      <c r="Y170" s="1122"/>
      <c r="Z170" s="1122"/>
      <c r="AA170" s="1122"/>
      <c r="AB170" s="1122"/>
      <c r="AC170" s="1122"/>
      <c r="AD170" s="1122"/>
      <c r="AE170" s="1122"/>
      <c r="AF170" s="1122"/>
      <c r="AG170" s="1122"/>
      <c r="AH170" s="1122"/>
      <c r="AI170" s="1122"/>
      <c r="AJ170" s="1122"/>
      <c r="AK170" s="1122"/>
      <c r="AL170" s="1122"/>
      <c r="AM170" s="1122"/>
      <c r="AN170" s="1122"/>
      <c r="AO170" s="1122"/>
      <c r="AP170" s="1122"/>
      <c r="AQ170" s="1122"/>
      <c r="AR170" s="1122"/>
      <c r="AS170" s="1122"/>
      <c r="AT170" s="1122"/>
      <c r="AU170" s="1122"/>
      <c r="AV170" s="1122"/>
      <c r="AW170" s="1122"/>
      <c r="AX170" s="1122"/>
      <c r="AY170" s="1122"/>
      <c r="AZ170" s="1122"/>
      <c r="BA170" s="1122"/>
      <c r="BB170" s="1122"/>
      <c r="BC170" s="1122"/>
      <c r="BD170" s="1122"/>
      <c r="BE170" s="1122"/>
      <c r="BF170" s="1122"/>
      <c r="BG170" s="1122"/>
      <c r="BH170" s="1122"/>
      <c r="BI170" s="1122"/>
      <c r="BJ170" s="1122"/>
    </row>
    <row r="171" spans="8:62" x14ac:dyDescent="0.35">
      <c r="H171" s="1122"/>
      <c r="I171" s="1122"/>
      <c r="J171" s="1122"/>
      <c r="K171" s="1122"/>
      <c r="L171" s="1122"/>
      <c r="M171" s="1122"/>
      <c r="N171" s="1122"/>
      <c r="O171" s="1122"/>
      <c r="P171" s="1122"/>
      <c r="Q171" s="1122"/>
      <c r="R171" s="1122"/>
      <c r="S171" s="1122"/>
      <c r="T171" s="1122"/>
      <c r="U171" s="1122"/>
      <c r="V171" s="1122"/>
      <c r="W171" s="1122"/>
      <c r="X171" s="1122"/>
      <c r="Y171" s="1122"/>
      <c r="Z171" s="1122"/>
      <c r="AA171" s="1122"/>
      <c r="AB171" s="1122"/>
      <c r="AC171" s="1122"/>
      <c r="AD171" s="1122"/>
      <c r="AE171" s="1122"/>
      <c r="AF171" s="1122"/>
      <c r="AG171" s="1122"/>
      <c r="AH171" s="1122"/>
      <c r="AI171" s="1122"/>
      <c r="AJ171" s="1122"/>
      <c r="AK171" s="1122"/>
      <c r="AL171" s="1122"/>
      <c r="AM171" s="1122"/>
      <c r="AN171" s="1122"/>
      <c r="AO171" s="1122"/>
      <c r="AP171" s="1122"/>
      <c r="AQ171" s="1122"/>
      <c r="AR171" s="1122"/>
      <c r="AS171" s="1122"/>
      <c r="AT171" s="1122"/>
      <c r="AU171" s="1122"/>
      <c r="AV171" s="1122"/>
      <c r="AW171" s="1122"/>
      <c r="AX171" s="1122"/>
      <c r="AY171" s="1122"/>
      <c r="AZ171" s="1122"/>
      <c r="BA171" s="1122"/>
      <c r="BB171" s="1122"/>
      <c r="BC171" s="1122"/>
      <c r="BD171" s="1122"/>
      <c r="BE171" s="1122"/>
      <c r="BF171" s="1122"/>
      <c r="BG171" s="1122"/>
      <c r="BH171" s="1122"/>
      <c r="BI171" s="1122"/>
      <c r="BJ171" s="1122"/>
    </row>
    <row r="172" spans="8:62" x14ac:dyDescent="0.35">
      <c r="H172" s="1122"/>
      <c r="I172" s="1122"/>
      <c r="J172" s="1122"/>
      <c r="K172" s="1122"/>
      <c r="L172" s="1122"/>
      <c r="M172" s="1122"/>
      <c r="N172" s="1122"/>
      <c r="O172" s="1122"/>
      <c r="P172" s="1122"/>
      <c r="Q172" s="1122"/>
      <c r="R172" s="1122"/>
      <c r="S172" s="1122"/>
      <c r="T172" s="1122"/>
      <c r="U172" s="1122"/>
      <c r="V172" s="1122"/>
      <c r="W172" s="1122"/>
      <c r="X172" s="1122"/>
      <c r="Y172" s="1122"/>
      <c r="Z172" s="1122"/>
      <c r="AA172" s="1122"/>
      <c r="AB172" s="1122"/>
      <c r="AC172" s="1122"/>
      <c r="AD172" s="1122"/>
      <c r="AE172" s="1122"/>
      <c r="AF172" s="1122"/>
      <c r="AG172" s="1122"/>
      <c r="AH172" s="1122"/>
      <c r="AI172" s="1122"/>
      <c r="AJ172" s="1122"/>
      <c r="AK172" s="1122"/>
      <c r="AL172" s="1122"/>
      <c r="AM172" s="1122"/>
      <c r="AN172" s="1122"/>
      <c r="AO172" s="1122"/>
      <c r="AP172" s="1122"/>
      <c r="AQ172" s="1122"/>
      <c r="AR172" s="1122"/>
      <c r="AS172" s="1122"/>
      <c r="AT172" s="1122"/>
      <c r="AU172" s="1122"/>
      <c r="AV172" s="1122"/>
      <c r="AW172" s="1122"/>
      <c r="AX172" s="1122"/>
      <c r="AY172" s="1122"/>
      <c r="AZ172" s="1122"/>
      <c r="BA172" s="1122"/>
      <c r="BB172" s="1122"/>
      <c r="BC172" s="1122"/>
      <c r="BD172" s="1122"/>
      <c r="BE172" s="1122"/>
      <c r="BF172" s="1122"/>
      <c r="BG172" s="1122"/>
      <c r="BH172" s="1122"/>
      <c r="BI172" s="1122"/>
      <c r="BJ172" s="1122"/>
    </row>
    <row r="173" spans="8:62" x14ac:dyDescent="0.35">
      <c r="H173" s="1122"/>
      <c r="I173" s="1122"/>
      <c r="J173" s="1122"/>
      <c r="K173" s="1122"/>
      <c r="L173" s="1122"/>
      <c r="M173" s="1122"/>
      <c r="N173" s="1122"/>
      <c r="O173" s="1122"/>
      <c r="P173" s="1122"/>
      <c r="Q173" s="1122"/>
      <c r="R173" s="1122"/>
      <c r="S173" s="1122"/>
      <c r="T173" s="1122"/>
      <c r="U173" s="1122"/>
      <c r="V173" s="1122"/>
      <c r="W173" s="1122"/>
      <c r="X173" s="1122"/>
      <c r="Y173" s="1122"/>
      <c r="Z173" s="1122"/>
      <c r="AA173" s="1122"/>
      <c r="AB173" s="1122"/>
      <c r="AC173" s="1122"/>
      <c r="AD173" s="1122"/>
      <c r="AE173" s="1122"/>
      <c r="AF173" s="1122"/>
      <c r="AG173" s="1122"/>
      <c r="AH173" s="1122"/>
      <c r="AI173" s="1122"/>
      <c r="AJ173" s="1122"/>
      <c r="AK173" s="1122"/>
      <c r="AL173" s="1122"/>
      <c r="AM173" s="1122"/>
      <c r="AN173" s="1122"/>
      <c r="AO173" s="1122"/>
      <c r="AP173" s="1122"/>
      <c r="AQ173" s="1122"/>
      <c r="AR173" s="1122"/>
      <c r="AS173" s="1122"/>
      <c r="AT173" s="1122"/>
      <c r="AU173" s="1122"/>
      <c r="AV173" s="1122"/>
      <c r="AW173" s="1122"/>
      <c r="AX173" s="1122"/>
      <c r="AY173" s="1122"/>
      <c r="AZ173" s="1122"/>
      <c r="BA173" s="1122"/>
      <c r="BB173" s="1122"/>
      <c r="BC173" s="1122"/>
      <c r="BD173" s="1122"/>
      <c r="BE173" s="1122"/>
      <c r="BF173" s="1122"/>
      <c r="BG173" s="1122"/>
      <c r="BH173" s="1122"/>
      <c r="BI173" s="1122"/>
      <c r="BJ173" s="1122"/>
    </row>
    <row r="174" spans="8:62" x14ac:dyDescent="0.35">
      <c r="H174" s="1122"/>
      <c r="I174" s="1122"/>
      <c r="J174" s="1122"/>
      <c r="K174" s="1122"/>
      <c r="L174" s="1122"/>
      <c r="M174" s="1122"/>
      <c r="N174" s="1122"/>
      <c r="O174" s="1122"/>
      <c r="P174" s="1122"/>
      <c r="Q174" s="1122"/>
      <c r="R174" s="1122"/>
      <c r="S174" s="1122"/>
      <c r="T174" s="1122"/>
      <c r="U174" s="1122"/>
      <c r="V174" s="1122"/>
      <c r="W174" s="1122"/>
      <c r="X174" s="1122"/>
      <c r="Y174" s="1122"/>
      <c r="Z174" s="1122"/>
      <c r="AA174" s="1122"/>
      <c r="AB174" s="1122"/>
      <c r="AC174" s="1122"/>
      <c r="AD174" s="1122"/>
      <c r="AE174" s="1122"/>
      <c r="AF174" s="1122"/>
      <c r="AG174" s="1122"/>
      <c r="AH174" s="1122"/>
      <c r="AI174" s="1122"/>
      <c r="AJ174" s="1122"/>
      <c r="AK174" s="1122"/>
      <c r="AL174" s="1122"/>
      <c r="AM174" s="1122"/>
      <c r="AN174" s="1122"/>
      <c r="AO174" s="1122"/>
      <c r="AP174" s="1122"/>
      <c r="AQ174" s="1122"/>
      <c r="AR174" s="1122"/>
      <c r="AS174" s="1122"/>
      <c r="AT174" s="1122"/>
      <c r="AU174" s="1122"/>
      <c r="AV174" s="1122"/>
      <c r="AW174" s="1122"/>
      <c r="AX174" s="1122"/>
      <c r="AY174" s="1122"/>
      <c r="AZ174" s="1122"/>
      <c r="BA174" s="1122"/>
      <c r="BB174" s="1122"/>
      <c r="BC174" s="1122"/>
      <c r="BD174" s="1122"/>
      <c r="BE174" s="1122"/>
      <c r="BF174" s="1122"/>
      <c r="BG174" s="1122"/>
      <c r="BH174" s="1122"/>
      <c r="BI174" s="1122"/>
      <c r="BJ174" s="1122"/>
    </row>
  </sheetData>
  <autoFilter ref="A9:BS9" xr:uid="{00000000-0009-0000-0000-000000000000}"/>
  <mergeCells count="1000">
    <mergeCell ref="BG164:BG174"/>
    <mergeCell ref="BH164:BH174"/>
    <mergeCell ref="BI164:BI174"/>
    <mergeCell ref="BJ164:BJ174"/>
    <mergeCell ref="BA164:BA174"/>
    <mergeCell ref="BB164:BB174"/>
    <mergeCell ref="BC164:BC174"/>
    <mergeCell ref="BD164:BD174"/>
    <mergeCell ref="BE164:BE174"/>
    <mergeCell ref="BF164:BF174"/>
    <mergeCell ref="AU164:AU174"/>
    <mergeCell ref="AV164:AV174"/>
    <mergeCell ref="AW164:AW174"/>
    <mergeCell ref="AX164:AX174"/>
    <mergeCell ref="AY164:AY174"/>
    <mergeCell ref="AZ164:AZ174"/>
    <mergeCell ref="AO164:AO174"/>
    <mergeCell ref="AP164:AP174"/>
    <mergeCell ref="AQ164:AQ174"/>
    <mergeCell ref="AR164:AR174"/>
    <mergeCell ref="AS164:AS174"/>
    <mergeCell ref="AT164:AT174"/>
    <mergeCell ref="AI164:AI174"/>
    <mergeCell ref="AJ164:AJ174"/>
    <mergeCell ref="AK164:AK174"/>
    <mergeCell ref="AL164:AL174"/>
    <mergeCell ref="AM164:AM174"/>
    <mergeCell ref="AN164:AN174"/>
    <mergeCell ref="AC164:AC174"/>
    <mergeCell ref="AD164:AD174"/>
    <mergeCell ref="AE164:AE174"/>
    <mergeCell ref="AF164:AF174"/>
    <mergeCell ref="AG164:AG174"/>
    <mergeCell ref="AH164:AH174"/>
    <mergeCell ref="W164:W174"/>
    <mergeCell ref="X164:X174"/>
    <mergeCell ref="Y164:Y174"/>
    <mergeCell ref="Z164:Z174"/>
    <mergeCell ref="AA164:AA174"/>
    <mergeCell ref="AB164:AB174"/>
    <mergeCell ref="Q164:Q174"/>
    <mergeCell ref="R164:R174"/>
    <mergeCell ref="S164:S174"/>
    <mergeCell ref="T164:T174"/>
    <mergeCell ref="U164:U174"/>
    <mergeCell ref="V164:V174"/>
    <mergeCell ref="BJ153:BJ163"/>
    <mergeCell ref="H164:H174"/>
    <mergeCell ref="I164:I174"/>
    <mergeCell ref="J164:J174"/>
    <mergeCell ref="K164:K174"/>
    <mergeCell ref="L164:L174"/>
    <mergeCell ref="M164:M174"/>
    <mergeCell ref="N164:N174"/>
    <mergeCell ref="O164:O174"/>
    <mergeCell ref="P164:P174"/>
    <mergeCell ref="BD153:BD163"/>
    <mergeCell ref="BE153:BE163"/>
    <mergeCell ref="BF153:BF163"/>
    <mergeCell ref="BG153:BG163"/>
    <mergeCell ref="BH153:BH163"/>
    <mergeCell ref="BI153:BI163"/>
    <mergeCell ref="AX153:AX163"/>
    <mergeCell ref="AY153:AY163"/>
    <mergeCell ref="AZ153:AZ163"/>
    <mergeCell ref="BA153:BA163"/>
    <mergeCell ref="BB153:BB163"/>
    <mergeCell ref="BC153:BC163"/>
    <mergeCell ref="AR153:AR163"/>
    <mergeCell ref="AS153:AS163"/>
    <mergeCell ref="AT153:AT163"/>
    <mergeCell ref="AU153:AU163"/>
    <mergeCell ref="AV153:AV163"/>
    <mergeCell ref="AW153:AW163"/>
    <mergeCell ref="AL153:AL163"/>
    <mergeCell ref="AM153:AM163"/>
    <mergeCell ref="AN153:AN163"/>
    <mergeCell ref="AO153:AO163"/>
    <mergeCell ref="AP153:AP163"/>
    <mergeCell ref="AQ153:AQ163"/>
    <mergeCell ref="AF153:AF163"/>
    <mergeCell ref="AG153:AG163"/>
    <mergeCell ref="AH153:AH163"/>
    <mergeCell ref="AI153:AI163"/>
    <mergeCell ref="AJ153:AJ163"/>
    <mergeCell ref="AK153:AK163"/>
    <mergeCell ref="Z153:Z163"/>
    <mergeCell ref="AA153:AA163"/>
    <mergeCell ref="AB153:AB163"/>
    <mergeCell ref="AC153:AC163"/>
    <mergeCell ref="AD153:AD163"/>
    <mergeCell ref="AE153:AE163"/>
    <mergeCell ref="T153:T163"/>
    <mergeCell ref="U153:U163"/>
    <mergeCell ref="V153:V163"/>
    <mergeCell ref="W153:W163"/>
    <mergeCell ref="X153:X163"/>
    <mergeCell ref="Y153:Y163"/>
    <mergeCell ref="N153:N163"/>
    <mergeCell ref="O153:O163"/>
    <mergeCell ref="P153:P163"/>
    <mergeCell ref="Q153:Q163"/>
    <mergeCell ref="R153:R163"/>
    <mergeCell ref="S153:S163"/>
    <mergeCell ref="H153:H163"/>
    <mergeCell ref="I153:I163"/>
    <mergeCell ref="J153:J163"/>
    <mergeCell ref="K153:K163"/>
    <mergeCell ref="L153:L163"/>
    <mergeCell ref="M153:M163"/>
    <mergeCell ref="BE142:BE152"/>
    <mergeCell ref="BF142:BF152"/>
    <mergeCell ref="BG142:BG152"/>
    <mergeCell ref="AS142:AS152"/>
    <mergeCell ref="AT142:AT152"/>
    <mergeCell ref="AU142:AU152"/>
    <mergeCell ref="AV142:AV152"/>
    <mergeCell ref="AW142:AW152"/>
    <mergeCell ref="AX142:AX152"/>
    <mergeCell ref="AM142:AM152"/>
    <mergeCell ref="AN142:AN152"/>
    <mergeCell ref="AO142:AO152"/>
    <mergeCell ref="AP142:AP152"/>
    <mergeCell ref="AQ142:AQ152"/>
    <mergeCell ref="AR142:AR152"/>
    <mergeCell ref="AG142:AG152"/>
    <mergeCell ref="AH142:AH152"/>
    <mergeCell ref="AI142:AI152"/>
    <mergeCell ref="BH142:BH152"/>
    <mergeCell ref="BI142:BI152"/>
    <mergeCell ref="BJ142:BJ152"/>
    <mergeCell ref="AY142:AY152"/>
    <mergeCell ref="AZ142:AZ152"/>
    <mergeCell ref="BA142:BA152"/>
    <mergeCell ref="BB142:BB152"/>
    <mergeCell ref="BC142:BC152"/>
    <mergeCell ref="BD142:BD152"/>
    <mergeCell ref="AJ142:AJ152"/>
    <mergeCell ref="AK142:AK152"/>
    <mergeCell ref="AL142:AL152"/>
    <mergeCell ref="AA142:AA152"/>
    <mergeCell ref="AB142:AB152"/>
    <mergeCell ref="AC142:AC152"/>
    <mergeCell ref="AD142:AD152"/>
    <mergeCell ref="AE142:AE152"/>
    <mergeCell ref="AF142:AF152"/>
    <mergeCell ref="U142:U152"/>
    <mergeCell ref="V142:V152"/>
    <mergeCell ref="W142:W152"/>
    <mergeCell ref="X142:X152"/>
    <mergeCell ref="Y142:Y152"/>
    <mergeCell ref="Z142:Z152"/>
    <mergeCell ref="O142:O152"/>
    <mergeCell ref="P142:P152"/>
    <mergeCell ref="Q142:Q152"/>
    <mergeCell ref="R142:R152"/>
    <mergeCell ref="S142:S152"/>
    <mergeCell ref="T142:T152"/>
    <mergeCell ref="I142:I152"/>
    <mergeCell ref="J142:J152"/>
    <mergeCell ref="K142:K152"/>
    <mergeCell ref="L142:L152"/>
    <mergeCell ref="M142:M152"/>
    <mergeCell ref="N142:N152"/>
    <mergeCell ref="B142:B152"/>
    <mergeCell ref="D142:D152"/>
    <mergeCell ref="E142:E152"/>
    <mergeCell ref="F142:F152"/>
    <mergeCell ref="G142:G152"/>
    <mergeCell ref="H142:H152"/>
    <mergeCell ref="BE131:BE141"/>
    <mergeCell ref="BF131:BF141"/>
    <mergeCell ref="BG131:BG141"/>
    <mergeCell ref="BH131:BH141"/>
    <mergeCell ref="BI131:BI141"/>
    <mergeCell ref="BJ131:BJ141"/>
    <mergeCell ref="AY131:AY141"/>
    <mergeCell ref="AZ131:AZ141"/>
    <mergeCell ref="BA131:BA141"/>
    <mergeCell ref="BB131:BB141"/>
    <mergeCell ref="BC131:BC141"/>
    <mergeCell ref="BD131:BD141"/>
    <mergeCell ref="AS131:AS141"/>
    <mergeCell ref="AT131:AT141"/>
    <mergeCell ref="AU131:AU141"/>
    <mergeCell ref="AV131:AV141"/>
    <mergeCell ref="AW131:AW141"/>
    <mergeCell ref="AX131:AX141"/>
    <mergeCell ref="AM131:AM141"/>
    <mergeCell ref="AN131:AN141"/>
    <mergeCell ref="AO131:AO141"/>
    <mergeCell ref="AP131:AP141"/>
    <mergeCell ref="AQ131:AQ141"/>
    <mergeCell ref="AR131:AR141"/>
    <mergeCell ref="AG131:AG141"/>
    <mergeCell ref="AH131:AH141"/>
    <mergeCell ref="AI131:AI141"/>
    <mergeCell ref="AJ131:AJ141"/>
    <mergeCell ref="AK131:AK141"/>
    <mergeCell ref="AL131:AL141"/>
    <mergeCell ref="AA131:AA141"/>
    <mergeCell ref="AB131:AB141"/>
    <mergeCell ref="AC131:AC141"/>
    <mergeCell ref="AD131:AD141"/>
    <mergeCell ref="AE131:AE141"/>
    <mergeCell ref="AF131:AF141"/>
    <mergeCell ref="U131:U141"/>
    <mergeCell ref="V131:V141"/>
    <mergeCell ref="W131:W141"/>
    <mergeCell ref="X131:X141"/>
    <mergeCell ref="Y131:Y141"/>
    <mergeCell ref="Z131:Z141"/>
    <mergeCell ref="O131:O141"/>
    <mergeCell ref="P131:P141"/>
    <mergeCell ref="Q131:Q141"/>
    <mergeCell ref="R131:R141"/>
    <mergeCell ref="S131:S141"/>
    <mergeCell ref="T131:T141"/>
    <mergeCell ref="I131:I141"/>
    <mergeCell ref="J131:J141"/>
    <mergeCell ref="K131:K141"/>
    <mergeCell ref="L131:L141"/>
    <mergeCell ref="M131:M141"/>
    <mergeCell ref="N131:N141"/>
    <mergeCell ref="B131:B141"/>
    <mergeCell ref="D131:D141"/>
    <mergeCell ref="E131:E141"/>
    <mergeCell ref="F131:F141"/>
    <mergeCell ref="G131:G141"/>
    <mergeCell ref="H131:H141"/>
    <mergeCell ref="BE120:BE130"/>
    <mergeCell ref="BF120:BF130"/>
    <mergeCell ref="BG120:BG130"/>
    <mergeCell ref="BH120:BH130"/>
    <mergeCell ref="BI120:BI130"/>
    <mergeCell ref="BJ120:BJ130"/>
    <mergeCell ref="AY120:AY130"/>
    <mergeCell ref="AZ120:AZ130"/>
    <mergeCell ref="BA120:BA130"/>
    <mergeCell ref="BB120:BB130"/>
    <mergeCell ref="BC120:BC130"/>
    <mergeCell ref="BD120:BD130"/>
    <mergeCell ref="AS120:AS130"/>
    <mergeCell ref="AT120:AT130"/>
    <mergeCell ref="AU120:AU130"/>
    <mergeCell ref="AV120:AV130"/>
    <mergeCell ref="AW120:AW130"/>
    <mergeCell ref="AX120:AX130"/>
    <mergeCell ref="AM120:AM130"/>
    <mergeCell ref="AN120:AN130"/>
    <mergeCell ref="AO120:AO130"/>
    <mergeCell ref="AP120:AP130"/>
    <mergeCell ref="AQ120:AQ130"/>
    <mergeCell ref="AR120:AR130"/>
    <mergeCell ref="AG120:AG130"/>
    <mergeCell ref="AH120:AH130"/>
    <mergeCell ref="AI120:AI130"/>
    <mergeCell ref="AJ120:AJ130"/>
    <mergeCell ref="AK120:AK130"/>
    <mergeCell ref="AL120:AL130"/>
    <mergeCell ref="AA120:AA130"/>
    <mergeCell ref="AB120:AB130"/>
    <mergeCell ref="AC120:AC130"/>
    <mergeCell ref="AD120:AD130"/>
    <mergeCell ref="AE120:AE130"/>
    <mergeCell ref="AF120:AF130"/>
    <mergeCell ref="U120:U130"/>
    <mergeCell ref="V120:V130"/>
    <mergeCell ref="W120:W130"/>
    <mergeCell ref="X120:X130"/>
    <mergeCell ref="Y120:Y130"/>
    <mergeCell ref="Z120:Z130"/>
    <mergeCell ref="O120:O130"/>
    <mergeCell ref="P120:P130"/>
    <mergeCell ref="Q120:Q130"/>
    <mergeCell ref="R120:R130"/>
    <mergeCell ref="S120:S130"/>
    <mergeCell ref="T120:T130"/>
    <mergeCell ref="I120:I130"/>
    <mergeCell ref="J120:J130"/>
    <mergeCell ref="K120:K130"/>
    <mergeCell ref="L120:L130"/>
    <mergeCell ref="M120:M130"/>
    <mergeCell ref="N120:N130"/>
    <mergeCell ref="B120:B130"/>
    <mergeCell ref="D120:D130"/>
    <mergeCell ref="E120:E130"/>
    <mergeCell ref="F120:F130"/>
    <mergeCell ref="G120:G130"/>
    <mergeCell ref="H120:H130"/>
    <mergeCell ref="BE109:BE119"/>
    <mergeCell ref="BF109:BF119"/>
    <mergeCell ref="BG109:BG119"/>
    <mergeCell ref="BH109:BH119"/>
    <mergeCell ref="BI109:BI119"/>
    <mergeCell ref="BJ109:BJ119"/>
    <mergeCell ref="AY109:AY119"/>
    <mergeCell ref="AZ109:AZ119"/>
    <mergeCell ref="BA109:BA119"/>
    <mergeCell ref="BB109:BB119"/>
    <mergeCell ref="BC109:BC119"/>
    <mergeCell ref="BD109:BD119"/>
    <mergeCell ref="AS109:AS119"/>
    <mergeCell ref="AT109:AT119"/>
    <mergeCell ref="AU109:AU119"/>
    <mergeCell ref="AV109:AV119"/>
    <mergeCell ref="AW109:AW119"/>
    <mergeCell ref="AX109:AX119"/>
    <mergeCell ref="AM109:AM119"/>
    <mergeCell ref="AN109:AN119"/>
    <mergeCell ref="AO109:AO119"/>
    <mergeCell ref="AP109:AP119"/>
    <mergeCell ref="AQ109:AQ119"/>
    <mergeCell ref="AR109:AR119"/>
    <mergeCell ref="AG109:AG119"/>
    <mergeCell ref="AH109:AH119"/>
    <mergeCell ref="AI109:AI119"/>
    <mergeCell ref="AJ109:AJ119"/>
    <mergeCell ref="AK109:AK119"/>
    <mergeCell ref="AL109:AL119"/>
    <mergeCell ref="AA109:AA119"/>
    <mergeCell ref="AB109:AB119"/>
    <mergeCell ref="AC109:AC119"/>
    <mergeCell ref="AD109:AD119"/>
    <mergeCell ref="AE109:AE119"/>
    <mergeCell ref="AF109:AF119"/>
    <mergeCell ref="U109:U119"/>
    <mergeCell ref="V109:V119"/>
    <mergeCell ref="W109:W119"/>
    <mergeCell ref="X109:X119"/>
    <mergeCell ref="Y109:Y119"/>
    <mergeCell ref="Z109:Z119"/>
    <mergeCell ref="O109:O119"/>
    <mergeCell ref="P109:P119"/>
    <mergeCell ref="Q109:Q119"/>
    <mergeCell ref="R109:R119"/>
    <mergeCell ref="S109:S119"/>
    <mergeCell ref="T109:T119"/>
    <mergeCell ref="I109:I119"/>
    <mergeCell ref="J109:J119"/>
    <mergeCell ref="K109:K119"/>
    <mergeCell ref="L109:L119"/>
    <mergeCell ref="M109:M119"/>
    <mergeCell ref="N109:N119"/>
    <mergeCell ref="B109:B119"/>
    <mergeCell ref="D109:D119"/>
    <mergeCell ref="E109:E119"/>
    <mergeCell ref="F109:F119"/>
    <mergeCell ref="G109:G119"/>
    <mergeCell ref="H109:H119"/>
    <mergeCell ref="BE98:BE108"/>
    <mergeCell ref="BF98:BF108"/>
    <mergeCell ref="BG98:BG108"/>
    <mergeCell ref="BH98:BH108"/>
    <mergeCell ref="BI98:BI108"/>
    <mergeCell ref="BJ98:BJ108"/>
    <mergeCell ref="AY98:AY108"/>
    <mergeCell ref="AZ98:AZ108"/>
    <mergeCell ref="BA98:BA108"/>
    <mergeCell ref="BB98:BB108"/>
    <mergeCell ref="BC98:BC108"/>
    <mergeCell ref="BD98:BD108"/>
    <mergeCell ref="AS98:AS108"/>
    <mergeCell ref="AT98:AT108"/>
    <mergeCell ref="AU98:AU108"/>
    <mergeCell ref="AV98:AV108"/>
    <mergeCell ref="AW98:AW108"/>
    <mergeCell ref="AX98:AX108"/>
    <mergeCell ref="AM98:AM108"/>
    <mergeCell ref="AN98:AN108"/>
    <mergeCell ref="AO98:AO108"/>
    <mergeCell ref="AP98:AP108"/>
    <mergeCell ref="AQ98:AQ108"/>
    <mergeCell ref="AR98:AR108"/>
    <mergeCell ref="AG98:AG108"/>
    <mergeCell ref="AH98:AH108"/>
    <mergeCell ref="AI98:AI108"/>
    <mergeCell ref="AJ98:AJ108"/>
    <mergeCell ref="AK98:AK108"/>
    <mergeCell ref="AL98:AL108"/>
    <mergeCell ref="AA98:AA108"/>
    <mergeCell ref="AB98:AB108"/>
    <mergeCell ref="AC98:AC108"/>
    <mergeCell ref="AD98:AD108"/>
    <mergeCell ref="AE98:AE108"/>
    <mergeCell ref="AF98:AF108"/>
    <mergeCell ref="U98:U108"/>
    <mergeCell ref="V98:V108"/>
    <mergeCell ref="W98:W108"/>
    <mergeCell ref="X98:X108"/>
    <mergeCell ref="Y98:Y108"/>
    <mergeCell ref="Z98:Z108"/>
    <mergeCell ref="O98:O108"/>
    <mergeCell ref="P98:P108"/>
    <mergeCell ref="Q98:Q108"/>
    <mergeCell ref="R98:R108"/>
    <mergeCell ref="S98:S108"/>
    <mergeCell ref="T98:T108"/>
    <mergeCell ref="I98:I108"/>
    <mergeCell ref="J98:J108"/>
    <mergeCell ref="K98:K108"/>
    <mergeCell ref="L98:L108"/>
    <mergeCell ref="M98:M108"/>
    <mergeCell ref="N98:N108"/>
    <mergeCell ref="B98:B108"/>
    <mergeCell ref="D98:D108"/>
    <mergeCell ref="E98:E108"/>
    <mergeCell ref="F98:F108"/>
    <mergeCell ref="G98:G108"/>
    <mergeCell ref="H98:H108"/>
    <mergeCell ref="BE87:BE97"/>
    <mergeCell ref="BF87:BF97"/>
    <mergeCell ref="BG87:BG97"/>
    <mergeCell ref="BH87:BH97"/>
    <mergeCell ref="BI87:BI97"/>
    <mergeCell ref="BJ87:BJ97"/>
    <mergeCell ref="AY87:AY97"/>
    <mergeCell ref="AZ87:AZ97"/>
    <mergeCell ref="BA87:BA97"/>
    <mergeCell ref="BB87:BB97"/>
    <mergeCell ref="BC87:BC97"/>
    <mergeCell ref="BD87:BD97"/>
    <mergeCell ref="AS87:AS97"/>
    <mergeCell ref="AT87:AT97"/>
    <mergeCell ref="AU87:AU97"/>
    <mergeCell ref="AV87:AV97"/>
    <mergeCell ref="AW87:AW97"/>
    <mergeCell ref="AX87:AX97"/>
    <mergeCell ref="AM87:AM97"/>
    <mergeCell ref="AN87:AN97"/>
    <mergeCell ref="AO87:AO97"/>
    <mergeCell ref="AP87:AP97"/>
    <mergeCell ref="AQ87:AQ97"/>
    <mergeCell ref="AR87:AR97"/>
    <mergeCell ref="AG87:AG97"/>
    <mergeCell ref="AH87:AH97"/>
    <mergeCell ref="AI87:AI97"/>
    <mergeCell ref="AJ87:AJ97"/>
    <mergeCell ref="AK87:AK97"/>
    <mergeCell ref="AL87:AL97"/>
    <mergeCell ref="AA87:AA97"/>
    <mergeCell ref="AB87:AB97"/>
    <mergeCell ref="AC87:AC97"/>
    <mergeCell ref="AD87:AD97"/>
    <mergeCell ref="AE87:AE97"/>
    <mergeCell ref="AF87:AF97"/>
    <mergeCell ref="U87:U97"/>
    <mergeCell ref="V87:V97"/>
    <mergeCell ref="W87:W97"/>
    <mergeCell ref="X87:X97"/>
    <mergeCell ref="Y87:Y97"/>
    <mergeCell ref="Z87:Z97"/>
    <mergeCell ref="O87:O97"/>
    <mergeCell ref="P87:P97"/>
    <mergeCell ref="Q87:Q97"/>
    <mergeCell ref="R87:R97"/>
    <mergeCell ref="S87:S97"/>
    <mergeCell ref="T87:T97"/>
    <mergeCell ref="I87:I97"/>
    <mergeCell ref="J87:J97"/>
    <mergeCell ref="K87:K97"/>
    <mergeCell ref="L87:L97"/>
    <mergeCell ref="M87:M97"/>
    <mergeCell ref="N87:N97"/>
    <mergeCell ref="B87:B97"/>
    <mergeCell ref="D87:D97"/>
    <mergeCell ref="E87:E97"/>
    <mergeCell ref="F87:F97"/>
    <mergeCell ref="G87:G97"/>
    <mergeCell ref="H87:H97"/>
    <mergeCell ref="BE76:BE86"/>
    <mergeCell ref="BF76:BF86"/>
    <mergeCell ref="BG76:BG86"/>
    <mergeCell ref="BH76:BH86"/>
    <mergeCell ref="BI76:BI86"/>
    <mergeCell ref="BJ76:BJ86"/>
    <mergeCell ref="AY76:AY86"/>
    <mergeCell ref="AZ76:AZ86"/>
    <mergeCell ref="BA76:BA86"/>
    <mergeCell ref="BB76:BB86"/>
    <mergeCell ref="BC76:BC86"/>
    <mergeCell ref="BD76:BD86"/>
    <mergeCell ref="AS76:AS86"/>
    <mergeCell ref="AT76:AT86"/>
    <mergeCell ref="AU76:AU86"/>
    <mergeCell ref="AV76:AV86"/>
    <mergeCell ref="AW76:AW86"/>
    <mergeCell ref="AX76:AX86"/>
    <mergeCell ref="AM76:AM86"/>
    <mergeCell ref="AN76:AN86"/>
    <mergeCell ref="AO76:AO86"/>
    <mergeCell ref="AP76:AP86"/>
    <mergeCell ref="AQ76:AQ86"/>
    <mergeCell ref="AR76:AR86"/>
    <mergeCell ref="AG76:AG86"/>
    <mergeCell ref="AH76:AH86"/>
    <mergeCell ref="AI76:AI86"/>
    <mergeCell ref="AJ76:AJ86"/>
    <mergeCell ref="AK76:AK86"/>
    <mergeCell ref="AL76:AL86"/>
    <mergeCell ref="AA76:AA86"/>
    <mergeCell ref="AB76:AB86"/>
    <mergeCell ref="AC76:AC86"/>
    <mergeCell ref="AD76:AD86"/>
    <mergeCell ref="AE76:AE86"/>
    <mergeCell ref="AF76:AF86"/>
    <mergeCell ref="U76:U86"/>
    <mergeCell ref="V76:V86"/>
    <mergeCell ref="W76:W86"/>
    <mergeCell ref="X76:X86"/>
    <mergeCell ref="Y76:Y86"/>
    <mergeCell ref="Z76:Z86"/>
    <mergeCell ref="O76:O86"/>
    <mergeCell ref="P76:P86"/>
    <mergeCell ref="Q76:Q86"/>
    <mergeCell ref="R76:R86"/>
    <mergeCell ref="S76:S86"/>
    <mergeCell ref="T76:T86"/>
    <mergeCell ref="I76:I86"/>
    <mergeCell ref="J76:J86"/>
    <mergeCell ref="K76:K86"/>
    <mergeCell ref="L76:L86"/>
    <mergeCell ref="M76:M86"/>
    <mergeCell ref="N76:N86"/>
    <mergeCell ref="B76:B86"/>
    <mergeCell ref="D76:D86"/>
    <mergeCell ref="E76:E86"/>
    <mergeCell ref="F76:F86"/>
    <mergeCell ref="G76:G86"/>
    <mergeCell ref="H76:H86"/>
    <mergeCell ref="BE65:BE75"/>
    <mergeCell ref="BF65:BF75"/>
    <mergeCell ref="BG65:BG75"/>
    <mergeCell ref="BH65:BH75"/>
    <mergeCell ref="BI65:BI75"/>
    <mergeCell ref="BJ65:BJ75"/>
    <mergeCell ref="AY65:AY75"/>
    <mergeCell ref="AZ65:AZ75"/>
    <mergeCell ref="BA65:BA75"/>
    <mergeCell ref="BB65:BB75"/>
    <mergeCell ref="BC65:BC75"/>
    <mergeCell ref="BD65:BD75"/>
    <mergeCell ref="AS65:AS75"/>
    <mergeCell ref="AT65:AT75"/>
    <mergeCell ref="AU65:AU75"/>
    <mergeCell ref="AV65:AV75"/>
    <mergeCell ref="AW65:AW75"/>
    <mergeCell ref="AX65:AX75"/>
    <mergeCell ref="AM65:AM75"/>
    <mergeCell ref="AN65:AN75"/>
    <mergeCell ref="AO65:AO75"/>
    <mergeCell ref="AP65:AP75"/>
    <mergeCell ref="AQ65:AQ75"/>
    <mergeCell ref="AR65:AR75"/>
    <mergeCell ref="AG65:AG75"/>
    <mergeCell ref="AH65:AH75"/>
    <mergeCell ref="AI65:AI75"/>
    <mergeCell ref="AJ65:AJ75"/>
    <mergeCell ref="AK65:AK75"/>
    <mergeCell ref="AL65:AL75"/>
    <mergeCell ref="AA65:AA75"/>
    <mergeCell ref="AB65:AB75"/>
    <mergeCell ref="AC65:AC75"/>
    <mergeCell ref="AD65:AD75"/>
    <mergeCell ref="AE65:AE75"/>
    <mergeCell ref="AF65:AF75"/>
    <mergeCell ref="U65:U75"/>
    <mergeCell ref="V65:V75"/>
    <mergeCell ref="W65:W75"/>
    <mergeCell ref="X65:X75"/>
    <mergeCell ref="Y65:Y75"/>
    <mergeCell ref="Z65:Z75"/>
    <mergeCell ref="O65:O75"/>
    <mergeCell ref="P65:P75"/>
    <mergeCell ref="Q65:Q75"/>
    <mergeCell ref="R65:R75"/>
    <mergeCell ref="S65:S75"/>
    <mergeCell ref="T65:T75"/>
    <mergeCell ref="I65:I75"/>
    <mergeCell ref="J65:J75"/>
    <mergeCell ref="K65:K75"/>
    <mergeCell ref="L65:L75"/>
    <mergeCell ref="M65:M75"/>
    <mergeCell ref="N65:N75"/>
    <mergeCell ref="B65:B75"/>
    <mergeCell ref="D65:D75"/>
    <mergeCell ref="E65:E75"/>
    <mergeCell ref="F65:F75"/>
    <mergeCell ref="G65:G75"/>
    <mergeCell ref="H65:H75"/>
    <mergeCell ref="BE54:BE64"/>
    <mergeCell ref="BF54:BF64"/>
    <mergeCell ref="BG54:BG64"/>
    <mergeCell ref="BH54:BH64"/>
    <mergeCell ref="BI54:BI64"/>
    <mergeCell ref="BJ54:BJ64"/>
    <mergeCell ref="AY54:AY64"/>
    <mergeCell ref="AZ54:AZ64"/>
    <mergeCell ref="BA54:BA64"/>
    <mergeCell ref="BB54:BB64"/>
    <mergeCell ref="BC54:BC64"/>
    <mergeCell ref="BD54:BD64"/>
    <mergeCell ref="AS54:AS64"/>
    <mergeCell ref="AT54:AT64"/>
    <mergeCell ref="AU54:AU64"/>
    <mergeCell ref="AV54:AV64"/>
    <mergeCell ref="AW54:AW64"/>
    <mergeCell ref="AX54:AX64"/>
    <mergeCell ref="AM54:AM64"/>
    <mergeCell ref="AN54:AN64"/>
    <mergeCell ref="AO54:AO64"/>
    <mergeCell ref="AP54:AP64"/>
    <mergeCell ref="AQ54:AQ64"/>
    <mergeCell ref="AR54:AR64"/>
    <mergeCell ref="AG54:AG64"/>
    <mergeCell ref="AH54:AH64"/>
    <mergeCell ref="AI54:AI64"/>
    <mergeCell ref="AJ54:AJ64"/>
    <mergeCell ref="AK54:AK64"/>
    <mergeCell ref="AL54:AL64"/>
    <mergeCell ref="AA54:AA64"/>
    <mergeCell ref="AB54:AB64"/>
    <mergeCell ref="AC54:AC64"/>
    <mergeCell ref="AD54:AD64"/>
    <mergeCell ref="AE54:AE64"/>
    <mergeCell ref="AF54:AF64"/>
    <mergeCell ref="U54:U64"/>
    <mergeCell ref="V54:V64"/>
    <mergeCell ref="W54:W64"/>
    <mergeCell ref="X54:X64"/>
    <mergeCell ref="Y54:Y64"/>
    <mergeCell ref="Z54:Z64"/>
    <mergeCell ref="O54:O64"/>
    <mergeCell ref="P54:P64"/>
    <mergeCell ref="Q54:Q64"/>
    <mergeCell ref="R54:R64"/>
    <mergeCell ref="S54:S64"/>
    <mergeCell ref="T54:T64"/>
    <mergeCell ref="I54:I64"/>
    <mergeCell ref="J54:J64"/>
    <mergeCell ref="K54:K64"/>
    <mergeCell ref="L54:L64"/>
    <mergeCell ref="M54:M64"/>
    <mergeCell ref="N54:N64"/>
    <mergeCell ref="P49:P50"/>
    <mergeCell ref="Q49:Q50"/>
    <mergeCell ref="P51:P53"/>
    <mergeCell ref="Q51:Q53"/>
    <mergeCell ref="I43:I53"/>
    <mergeCell ref="J43:J53"/>
    <mergeCell ref="K43:K53"/>
    <mergeCell ref="L43:L53"/>
    <mergeCell ref="M43:M53"/>
    <mergeCell ref="N43:N53"/>
    <mergeCell ref="B54:B64"/>
    <mergeCell ref="D54:D64"/>
    <mergeCell ref="E54:E64"/>
    <mergeCell ref="F54:F64"/>
    <mergeCell ref="G54:G64"/>
    <mergeCell ref="H54:H64"/>
    <mergeCell ref="BE43:BE53"/>
    <mergeCell ref="BF43:BF53"/>
    <mergeCell ref="BG43:BG53"/>
    <mergeCell ref="AS43:AS53"/>
    <mergeCell ref="AT43:AT53"/>
    <mergeCell ref="AU43:AU53"/>
    <mergeCell ref="AV43:AV53"/>
    <mergeCell ref="AW43:AW53"/>
    <mergeCell ref="AX43:AX53"/>
    <mergeCell ref="AM43:AM53"/>
    <mergeCell ref="AN43:AN53"/>
    <mergeCell ref="AO43:AO53"/>
    <mergeCell ref="AP43:AP53"/>
    <mergeCell ref="AQ43:AQ53"/>
    <mergeCell ref="AR43:AR53"/>
    <mergeCell ref="AG43:AG53"/>
    <mergeCell ref="AH43:AH53"/>
    <mergeCell ref="AI43:AI53"/>
    <mergeCell ref="BH43:BH53"/>
    <mergeCell ref="BI43:BI53"/>
    <mergeCell ref="BJ43:BJ53"/>
    <mergeCell ref="AY43:AY53"/>
    <mergeCell ref="AZ43:AZ53"/>
    <mergeCell ref="BA43:BA53"/>
    <mergeCell ref="BB43:BB53"/>
    <mergeCell ref="BC43:BC53"/>
    <mergeCell ref="BD43:BD53"/>
    <mergeCell ref="AJ43:AJ53"/>
    <mergeCell ref="AK43:AK53"/>
    <mergeCell ref="AL43:AL53"/>
    <mergeCell ref="AA43:AA53"/>
    <mergeCell ref="AB43:AB53"/>
    <mergeCell ref="AC43:AC53"/>
    <mergeCell ref="AD43:AD53"/>
    <mergeCell ref="AE43:AE53"/>
    <mergeCell ref="AF43:AF53"/>
    <mergeCell ref="U43:U53"/>
    <mergeCell ref="V43:V53"/>
    <mergeCell ref="W43:W53"/>
    <mergeCell ref="X43:X53"/>
    <mergeCell ref="Y43:Y53"/>
    <mergeCell ref="Z43:Z53"/>
    <mergeCell ref="O43:O53"/>
    <mergeCell ref="P43:P44"/>
    <mergeCell ref="Q43:Q44"/>
    <mergeCell ref="R43:R53"/>
    <mergeCell ref="S43:S53"/>
    <mergeCell ref="T43:T53"/>
    <mergeCell ref="P45:P46"/>
    <mergeCell ref="Q45:Q46"/>
    <mergeCell ref="P47:P48"/>
    <mergeCell ref="Q47:Q48"/>
    <mergeCell ref="B43:B53"/>
    <mergeCell ref="D43:D53"/>
    <mergeCell ref="E43:E53"/>
    <mergeCell ref="F43:F53"/>
    <mergeCell ref="G43:G53"/>
    <mergeCell ref="H43:H53"/>
    <mergeCell ref="BE32:BE42"/>
    <mergeCell ref="BF32:BF42"/>
    <mergeCell ref="BG32:BG42"/>
    <mergeCell ref="AS32:AS42"/>
    <mergeCell ref="AT32:AT42"/>
    <mergeCell ref="AU32:AU42"/>
    <mergeCell ref="AV32:AV42"/>
    <mergeCell ref="AW32:AW42"/>
    <mergeCell ref="AX32:AX42"/>
    <mergeCell ref="AM32:AM42"/>
    <mergeCell ref="AN32:AN42"/>
    <mergeCell ref="AO32:AO42"/>
    <mergeCell ref="AP32:AP42"/>
    <mergeCell ref="AQ32:AQ42"/>
    <mergeCell ref="AR32:AR42"/>
    <mergeCell ref="AG32:AG42"/>
    <mergeCell ref="AH32:AH42"/>
    <mergeCell ref="AI32:AI42"/>
    <mergeCell ref="BH32:BH42"/>
    <mergeCell ref="BI32:BI42"/>
    <mergeCell ref="BJ32:BJ42"/>
    <mergeCell ref="AY32:AY42"/>
    <mergeCell ref="AZ32:AZ42"/>
    <mergeCell ref="BA32:BA42"/>
    <mergeCell ref="BB32:BB42"/>
    <mergeCell ref="BC32:BC42"/>
    <mergeCell ref="BD32:BD42"/>
    <mergeCell ref="AJ32:AJ42"/>
    <mergeCell ref="AK32:AK42"/>
    <mergeCell ref="AL32:AL42"/>
    <mergeCell ref="AA32:AA42"/>
    <mergeCell ref="AB32:AB42"/>
    <mergeCell ref="AC32:AC42"/>
    <mergeCell ref="AD32:AD42"/>
    <mergeCell ref="AE32:AE42"/>
    <mergeCell ref="AF32:AF42"/>
    <mergeCell ref="U32:U42"/>
    <mergeCell ref="V32:V42"/>
    <mergeCell ref="W32:W42"/>
    <mergeCell ref="X32:X42"/>
    <mergeCell ref="Y32:Y42"/>
    <mergeCell ref="Z32:Z42"/>
    <mergeCell ref="O32:O42"/>
    <mergeCell ref="P32:P42"/>
    <mergeCell ref="Q32:Q42"/>
    <mergeCell ref="R32:R42"/>
    <mergeCell ref="S32:S42"/>
    <mergeCell ref="T32:T42"/>
    <mergeCell ref="L32:L42"/>
    <mergeCell ref="M32:M42"/>
    <mergeCell ref="N32:N42"/>
    <mergeCell ref="B32:B42"/>
    <mergeCell ref="D32:D42"/>
    <mergeCell ref="E32:E42"/>
    <mergeCell ref="F32:F42"/>
    <mergeCell ref="G32:G42"/>
    <mergeCell ref="H32:H42"/>
    <mergeCell ref="BE21:BE31"/>
    <mergeCell ref="BF21:BF31"/>
    <mergeCell ref="BG21:BG31"/>
    <mergeCell ref="BH21:BH31"/>
    <mergeCell ref="BI21:BI31"/>
    <mergeCell ref="BJ21:BJ31"/>
    <mergeCell ref="AY21:AY31"/>
    <mergeCell ref="AZ21:AZ31"/>
    <mergeCell ref="BA21:BA31"/>
    <mergeCell ref="BB21:BB31"/>
    <mergeCell ref="BC21:BC31"/>
    <mergeCell ref="BD21:BD31"/>
    <mergeCell ref="AS21:AS31"/>
    <mergeCell ref="AT21:AT31"/>
    <mergeCell ref="AU21:AU31"/>
    <mergeCell ref="AV21:AV31"/>
    <mergeCell ref="AW21:AW31"/>
    <mergeCell ref="AX21:AX31"/>
    <mergeCell ref="AM21:AM31"/>
    <mergeCell ref="AN21:AN31"/>
    <mergeCell ref="AO21:AO31"/>
    <mergeCell ref="AP21:AP31"/>
    <mergeCell ref="AQ21:AQ31"/>
    <mergeCell ref="AR21:AR31"/>
    <mergeCell ref="AG21:AG31"/>
    <mergeCell ref="AH21:AH31"/>
    <mergeCell ref="AI21:AI31"/>
    <mergeCell ref="AJ21:AJ31"/>
    <mergeCell ref="AK21:AK31"/>
    <mergeCell ref="AL21:AL31"/>
    <mergeCell ref="AA21:AA31"/>
    <mergeCell ref="AB21:AB31"/>
    <mergeCell ref="AC21:AC31"/>
    <mergeCell ref="AD21:AD31"/>
    <mergeCell ref="AE21:AE31"/>
    <mergeCell ref="AF21:AF31"/>
    <mergeCell ref="U21:U31"/>
    <mergeCell ref="V21:V31"/>
    <mergeCell ref="W21:W31"/>
    <mergeCell ref="X21:X31"/>
    <mergeCell ref="Y21:Y31"/>
    <mergeCell ref="Z21:Z31"/>
    <mergeCell ref="O21:O31"/>
    <mergeCell ref="P21:P31"/>
    <mergeCell ref="Q21:Q31"/>
    <mergeCell ref="R21:R31"/>
    <mergeCell ref="S21:S31"/>
    <mergeCell ref="T21:T31"/>
    <mergeCell ref="EE10:EE20"/>
    <mergeCell ref="EF10:EF20"/>
    <mergeCell ref="EG10:EG20"/>
    <mergeCell ref="EH10:EH20"/>
    <mergeCell ref="P17:P20"/>
    <mergeCell ref="Q17:Q20"/>
    <mergeCell ref="DY10:DY20"/>
    <mergeCell ref="DZ10:DZ20"/>
    <mergeCell ref="EA10:EA20"/>
    <mergeCell ref="EB10:EB20"/>
    <mergeCell ref="EC10:EC20"/>
    <mergeCell ref="ED10:ED20"/>
    <mergeCell ref="DS10:DS20"/>
    <mergeCell ref="DT10:DT20"/>
    <mergeCell ref="DU10:DU20"/>
    <mergeCell ref="DV10:DV20"/>
    <mergeCell ref="DW10:DW20"/>
    <mergeCell ref="DX10:DX20"/>
    <mergeCell ref="DM10:DM20"/>
    <mergeCell ref="DN10:DN20"/>
    <mergeCell ref="DO10:DO20"/>
    <mergeCell ref="DP10:DP20"/>
    <mergeCell ref="DQ10:DQ20"/>
    <mergeCell ref="DR10:DR20"/>
    <mergeCell ref="DG10:DG20"/>
    <mergeCell ref="DH10:DH20"/>
    <mergeCell ref="DI10:DI20"/>
    <mergeCell ref="DJ10:DJ20"/>
    <mergeCell ref="DK10:DK20"/>
    <mergeCell ref="DL10:DL20"/>
    <mergeCell ref="DA10:DA20"/>
    <mergeCell ref="DB10:DB20"/>
    <mergeCell ref="DC10:DC20"/>
    <mergeCell ref="DD10:DD20"/>
    <mergeCell ref="DE10:DE20"/>
    <mergeCell ref="DF10:DF20"/>
    <mergeCell ref="CU10:CU20"/>
    <mergeCell ref="CV10:CV20"/>
    <mergeCell ref="CW10:CW20"/>
    <mergeCell ref="CX10:CX20"/>
    <mergeCell ref="CY10:CY20"/>
    <mergeCell ref="CZ10:CZ20"/>
    <mergeCell ref="CO10:CO20"/>
    <mergeCell ref="CP10:CP20"/>
    <mergeCell ref="CQ10:CQ20"/>
    <mergeCell ref="CR10:CR20"/>
    <mergeCell ref="CS10:CS20"/>
    <mergeCell ref="CT10:CT20"/>
    <mergeCell ref="CI10:CI20"/>
    <mergeCell ref="CJ10:CJ20"/>
    <mergeCell ref="CK10:CK20"/>
    <mergeCell ref="CL10:CL20"/>
    <mergeCell ref="CM10:CM20"/>
    <mergeCell ref="CN10:CN20"/>
    <mergeCell ref="CC10:CC20"/>
    <mergeCell ref="CD10:CD20"/>
    <mergeCell ref="CE10:CE20"/>
    <mergeCell ref="CF10:CF20"/>
    <mergeCell ref="CG10:CG20"/>
    <mergeCell ref="CH10:CH20"/>
    <mergeCell ref="BW10:BW20"/>
    <mergeCell ref="BX10:BX20"/>
    <mergeCell ref="BY10:BY20"/>
    <mergeCell ref="BZ10:BZ20"/>
    <mergeCell ref="CA10:CA20"/>
    <mergeCell ref="CB10:CB20"/>
    <mergeCell ref="BQ10:BQ20"/>
    <mergeCell ref="BR10:BR20"/>
    <mergeCell ref="BS10:BS20"/>
    <mergeCell ref="BT10:BT20"/>
    <mergeCell ref="BU10:BU20"/>
    <mergeCell ref="BV10:BV20"/>
    <mergeCell ref="BK10:BK20"/>
    <mergeCell ref="BL10:BL20"/>
    <mergeCell ref="BM10:BM20"/>
    <mergeCell ref="BN10:BN20"/>
    <mergeCell ref="BO10:BO20"/>
    <mergeCell ref="BP10:BP20"/>
    <mergeCell ref="BE10:BE20"/>
    <mergeCell ref="BF10:BF20"/>
    <mergeCell ref="BG10:BG20"/>
    <mergeCell ref="BH10:BH20"/>
    <mergeCell ref="BI10:BI20"/>
    <mergeCell ref="BJ10:BJ20"/>
    <mergeCell ref="AY10:AY20"/>
    <mergeCell ref="AZ10:AZ20"/>
    <mergeCell ref="BA10:BA20"/>
    <mergeCell ref="BB10:BB20"/>
    <mergeCell ref="BC10:BC20"/>
    <mergeCell ref="BD10:BD20"/>
    <mergeCell ref="AS10:AS20"/>
    <mergeCell ref="AT10:AT20"/>
    <mergeCell ref="AU10:AU20"/>
    <mergeCell ref="AV10:AV20"/>
    <mergeCell ref="AW10:AW20"/>
    <mergeCell ref="AX10:AX20"/>
    <mergeCell ref="AM10:AM20"/>
    <mergeCell ref="AN10:AN20"/>
    <mergeCell ref="AO10:AO20"/>
    <mergeCell ref="AP10:AP20"/>
    <mergeCell ref="AQ10:AQ20"/>
    <mergeCell ref="AR10:AR20"/>
    <mergeCell ref="AG10:AG20"/>
    <mergeCell ref="AH10:AH20"/>
    <mergeCell ref="AI10:AI20"/>
    <mergeCell ref="AJ10:AJ20"/>
    <mergeCell ref="AK10:AK20"/>
    <mergeCell ref="AL10:AL20"/>
    <mergeCell ref="AA10:AA20"/>
    <mergeCell ref="AB10:AB20"/>
    <mergeCell ref="AC10:AC20"/>
    <mergeCell ref="AD10:AD20"/>
    <mergeCell ref="AE10:AE20"/>
    <mergeCell ref="AF10:AF20"/>
    <mergeCell ref="U10:U20"/>
    <mergeCell ref="V10:V20"/>
    <mergeCell ref="W10:W20"/>
    <mergeCell ref="X10:X20"/>
    <mergeCell ref="Y10:Y20"/>
    <mergeCell ref="Z10:Z20"/>
    <mergeCell ref="Q10:Q16"/>
    <mergeCell ref="R10:R20"/>
    <mergeCell ref="S10:S20"/>
    <mergeCell ref="T10:T20"/>
    <mergeCell ref="I10:I20"/>
    <mergeCell ref="J10:J20"/>
    <mergeCell ref="K10:K20"/>
    <mergeCell ref="L10:L20"/>
    <mergeCell ref="M10:M20"/>
    <mergeCell ref="N10:N20"/>
    <mergeCell ref="A10:A152"/>
    <mergeCell ref="B10:B20"/>
    <mergeCell ref="D10:D20"/>
    <mergeCell ref="E10:E20"/>
    <mergeCell ref="F10:F20"/>
    <mergeCell ref="G10:G20"/>
    <mergeCell ref="H10:H20"/>
    <mergeCell ref="O10:O20"/>
    <mergeCell ref="P10:P16"/>
    <mergeCell ref="I21:I31"/>
    <mergeCell ref="J21:J31"/>
    <mergeCell ref="K21:K31"/>
    <mergeCell ref="L21:L31"/>
    <mergeCell ref="M21:M31"/>
    <mergeCell ref="N21:N31"/>
    <mergeCell ref="B21:B31"/>
    <mergeCell ref="D21:D31"/>
    <mergeCell ref="E21:E31"/>
    <mergeCell ref="F21:F31"/>
    <mergeCell ref="G21:G31"/>
    <mergeCell ref="H21:H31"/>
    <mergeCell ref="I32:I42"/>
    <mergeCell ref="J32:J42"/>
    <mergeCell ref="K32:K42"/>
    <mergeCell ref="A2:A4"/>
    <mergeCell ref="B2:G2"/>
    <mergeCell ref="E3:G3"/>
    <mergeCell ref="E4:G4"/>
    <mergeCell ref="D6:R6"/>
    <mergeCell ref="A7:A9"/>
    <mergeCell ref="B7:B9"/>
    <mergeCell ref="C7:C9"/>
    <mergeCell ref="D7:D9"/>
    <mergeCell ref="E7:G8"/>
    <mergeCell ref="H7:BO7"/>
    <mergeCell ref="H8:L8"/>
    <mergeCell ref="M8:Q8"/>
    <mergeCell ref="R8:V8"/>
    <mergeCell ref="W8:AA8"/>
    <mergeCell ref="AB8:AF8"/>
    <mergeCell ref="AG8:AK8"/>
    <mergeCell ref="AL8:AP8"/>
    <mergeCell ref="AQ8:AU8"/>
    <mergeCell ref="AV8:AZ8"/>
    <mergeCell ref="BA8:BE8"/>
    <mergeCell ref="BF8:BJ8"/>
    <mergeCell ref="BK8:BO8"/>
  </mergeCells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74"/>
  <sheetViews>
    <sheetView topLeftCell="A28" zoomScale="55" zoomScaleNormal="55" zoomScaleSheetLayoutView="115" workbookViewId="0">
      <selection activeCell="T43" sqref="T43:T53"/>
    </sheetView>
  </sheetViews>
  <sheetFormatPr baseColWidth="10" defaultColWidth="11.453125" defaultRowHeight="14.5" outlineLevelCol="1" x14ac:dyDescent="0.35"/>
  <cols>
    <col min="1" max="1" width="17.54296875" customWidth="1"/>
    <col min="2" max="2" width="25" customWidth="1"/>
    <col min="3" max="3" width="24.453125" customWidth="1"/>
    <col min="4" max="4" width="15" customWidth="1"/>
    <col min="5" max="5" width="17.1796875" customWidth="1"/>
    <col min="6" max="6" width="19.54296875" customWidth="1"/>
    <col min="7" max="7" width="16.54296875" hidden="1" customWidth="1"/>
    <col min="8" max="11" width="12" hidden="1" customWidth="1" outlineLevel="1"/>
    <col min="12" max="12" width="12" customWidth="1" outlineLevel="1"/>
    <col min="13" max="13" width="12" customWidth="1" outlineLevel="1" collapsed="1"/>
    <col min="14" max="57" width="12" customWidth="1" outlineLevel="1"/>
    <col min="58" max="67" width="12" customWidth="1"/>
  </cols>
  <sheetData>
    <row r="1" spans="1:138" ht="15" thickBot="1" x14ac:dyDescent="0.4"/>
    <row r="2" spans="1:138" ht="15.5" thickTop="1" thickBot="1" x14ac:dyDescent="0.4">
      <c r="A2" s="1040"/>
      <c r="B2" s="1043" t="s">
        <v>179</v>
      </c>
      <c r="C2" s="1044"/>
      <c r="D2" s="1044"/>
      <c r="E2" s="1044"/>
      <c r="F2" s="1044"/>
      <c r="G2" s="1045"/>
      <c r="H2" s="1"/>
      <c r="I2" s="1"/>
      <c r="J2" s="1"/>
      <c r="K2" s="1"/>
      <c r="L2" s="1"/>
      <c r="M2" s="1"/>
      <c r="N2" s="1"/>
      <c r="O2" s="1"/>
      <c r="P2" s="1"/>
    </row>
    <row r="3" spans="1:138" ht="15" thickBot="1" x14ac:dyDescent="0.4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5"/>
      <c r="J3" s="5"/>
      <c r="K3" s="5"/>
      <c r="L3" s="5"/>
      <c r="M3" s="5"/>
      <c r="N3" s="5"/>
      <c r="O3" s="5"/>
      <c r="P3" s="5"/>
    </row>
    <row r="4" spans="1:138" ht="15" thickBot="1" x14ac:dyDescent="0.4">
      <c r="A4" s="1042"/>
      <c r="B4" s="2" t="s">
        <v>18</v>
      </c>
      <c r="C4" s="3">
        <v>1</v>
      </c>
      <c r="D4" s="6" t="s">
        <v>180</v>
      </c>
      <c r="E4" s="1013">
        <v>43682</v>
      </c>
      <c r="F4" s="1014"/>
      <c r="G4" s="1015"/>
      <c r="H4" s="7"/>
      <c r="I4" s="8"/>
      <c r="J4" s="8"/>
      <c r="K4" s="8"/>
      <c r="L4" s="8"/>
      <c r="M4" s="8"/>
      <c r="N4" s="8"/>
      <c r="O4" s="8"/>
      <c r="P4" s="8"/>
    </row>
    <row r="5" spans="1:138" ht="15" thickTop="1" x14ac:dyDescent="0.35">
      <c r="E5" s="9"/>
      <c r="F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138" ht="24" thickBot="1" x14ac:dyDescent="0.4">
      <c r="D6" s="1016"/>
      <c r="E6" s="1016"/>
      <c r="F6" s="1016"/>
      <c r="G6" s="1016"/>
      <c r="H6" s="1016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461"/>
      <c r="T6" s="461"/>
      <c r="U6" s="461"/>
      <c r="V6" s="461"/>
    </row>
    <row r="7" spans="1:138" ht="15" thickBot="1" x14ac:dyDescent="0.4">
      <c r="A7" s="1005" t="s">
        <v>181</v>
      </c>
      <c r="B7" s="1075" t="s">
        <v>182</v>
      </c>
      <c r="C7" s="1075" t="s">
        <v>25</v>
      </c>
      <c r="D7" s="1075" t="s">
        <v>26</v>
      </c>
      <c r="E7" s="1078" t="s">
        <v>27</v>
      </c>
      <c r="F7" s="1078"/>
      <c r="G7" s="1079"/>
      <c r="H7" s="1032">
        <v>2024</v>
      </c>
      <c r="I7" s="1032"/>
      <c r="J7" s="1032"/>
      <c r="K7" s="1032"/>
      <c r="L7" s="1032"/>
      <c r="M7" s="1033"/>
      <c r="N7" s="1033"/>
      <c r="O7" s="1033"/>
      <c r="P7" s="1033"/>
      <c r="Q7" s="1033"/>
      <c r="R7" s="1032"/>
      <c r="S7" s="1032"/>
      <c r="T7" s="1032"/>
      <c r="U7" s="1032"/>
      <c r="V7" s="1032"/>
      <c r="W7" s="1032"/>
      <c r="X7" s="1032"/>
      <c r="Y7" s="1032"/>
      <c r="Z7" s="1032"/>
      <c r="AA7" s="1032"/>
      <c r="AB7" s="1032"/>
      <c r="AC7" s="1032"/>
      <c r="AD7" s="1032"/>
      <c r="AE7" s="1032"/>
      <c r="AF7" s="1032"/>
      <c r="AG7" s="1032"/>
      <c r="AH7" s="1032"/>
      <c r="AI7" s="1032"/>
      <c r="AJ7" s="1032"/>
      <c r="AK7" s="1032"/>
      <c r="AL7" s="1032"/>
      <c r="AM7" s="1032"/>
      <c r="AN7" s="1032"/>
      <c r="AO7" s="1032"/>
      <c r="AP7" s="1032"/>
      <c r="AQ7" s="1032"/>
      <c r="AR7" s="1032"/>
      <c r="AS7" s="1032"/>
      <c r="AT7" s="1032"/>
      <c r="AU7" s="1032"/>
      <c r="AV7" s="1032"/>
      <c r="AW7" s="1032"/>
      <c r="AX7" s="1032"/>
      <c r="AY7" s="1032"/>
      <c r="AZ7" s="1032"/>
      <c r="BA7" s="1032"/>
      <c r="BB7" s="1032"/>
      <c r="BC7" s="1032"/>
      <c r="BD7" s="1032"/>
      <c r="BE7" s="1032"/>
      <c r="BF7" s="1033"/>
      <c r="BG7" s="1033"/>
      <c r="BH7" s="1033"/>
      <c r="BI7" s="1033"/>
      <c r="BJ7" s="1033"/>
      <c r="BK7" s="1032"/>
      <c r="BL7" s="1032"/>
      <c r="BM7" s="1032"/>
      <c r="BN7" s="1032"/>
      <c r="BO7" s="1036"/>
    </row>
    <row r="8" spans="1:138" x14ac:dyDescent="0.35">
      <c r="A8" s="1073"/>
      <c r="B8" s="1076"/>
      <c r="C8" s="1076"/>
      <c r="D8" s="1076"/>
      <c r="E8" s="1080"/>
      <c r="F8" s="1080"/>
      <c r="G8" s="1081"/>
      <c r="H8" s="998" t="s">
        <v>6</v>
      </c>
      <c r="I8" s="998"/>
      <c r="J8" s="998"/>
      <c r="K8" s="998"/>
      <c r="L8" s="999"/>
      <c r="M8" s="1005" t="s">
        <v>7</v>
      </c>
      <c r="N8" s="1006"/>
      <c r="O8" s="1006"/>
      <c r="P8" s="1006"/>
      <c r="Q8" s="1008"/>
      <c r="R8" s="997" t="s">
        <v>8</v>
      </c>
      <c r="S8" s="998"/>
      <c r="T8" s="998"/>
      <c r="U8" s="998"/>
      <c r="V8" s="998"/>
      <c r="W8" s="998" t="s">
        <v>9</v>
      </c>
      <c r="X8" s="998"/>
      <c r="Y8" s="998"/>
      <c r="Z8" s="998"/>
      <c r="AA8" s="998"/>
      <c r="AB8" s="998" t="s">
        <v>10</v>
      </c>
      <c r="AC8" s="998"/>
      <c r="AD8" s="998"/>
      <c r="AE8" s="998"/>
      <c r="AF8" s="998"/>
      <c r="AG8" s="998" t="s">
        <v>11</v>
      </c>
      <c r="AH8" s="998"/>
      <c r="AI8" s="998"/>
      <c r="AJ8" s="998"/>
      <c r="AK8" s="998"/>
      <c r="AL8" s="998" t="s">
        <v>12</v>
      </c>
      <c r="AM8" s="998"/>
      <c r="AN8" s="998"/>
      <c r="AO8" s="998"/>
      <c r="AP8" s="998"/>
      <c r="AQ8" s="998" t="s">
        <v>13</v>
      </c>
      <c r="AR8" s="998"/>
      <c r="AS8" s="998"/>
      <c r="AT8" s="998"/>
      <c r="AU8" s="998"/>
      <c r="AV8" s="998" t="s">
        <v>14</v>
      </c>
      <c r="AW8" s="998"/>
      <c r="AX8" s="998"/>
      <c r="AY8" s="998"/>
      <c r="AZ8" s="998"/>
      <c r="BA8" s="998" t="s">
        <v>15</v>
      </c>
      <c r="BB8" s="998"/>
      <c r="BC8" s="998"/>
      <c r="BD8" s="998"/>
      <c r="BE8" s="999"/>
      <c r="BF8" s="1005" t="s">
        <v>16</v>
      </c>
      <c r="BG8" s="1006"/>
      <c r="BH8" s="1006"/>
      <c r="BI8" s="1006"/>
      <c r="BJ8" s="1008"/>
      <c r="BK8" s="997" t="s">
        <v>17</v>
      </c>
      <c r="BL8" s="998"/>
      <c r="BM8" s="998"/>
      <c r="BN8" s="998"/>
      <c r="BO8" s="1000"/>
    </row>
    <row r="9" spans="1:138" ht="60" customHeight="1" thickBot="1" x14ac:dyDescent="0.4">
      <c r="A9" s="1074"/>
      <c r="B9" s="1077"/>
      <c r="C9" s="1077"/>
      <c r="D9" s="1077"/>
      <c r="E9" s="462" t="s">
        <v>28</v>
      </c>
      <c r="F9" s="462" t="s">
        <v>29</v>
      </c>
      <c r="G9" s="221" t="s">
        <v>30</v>
      </c>
      <c r="H9" s="213" t="s">
        <v>183</v>
      </c>
      <c r="I9" s="206" t="s">
        <v>32</v>
      </c>
      <c r="J9" s="206" t="s">
        <v>33</v>
      </c>
      <c r="K9" s="206" t="s">
        <v>37</v>
      </c>
      <c r="L9" s="226" t="s">
        <v>35</v>
      </c>
      <c r="M9" s="216" t="s">
        <v>183</v>
      </c>
      <c r="N9" s="206" t="s">
        <v>32</v>
      </c>
      <c r="O9" s="206" t="s">
        <v>33</v>
      </c>
      <c r="P9" s="206" t="s">
        <v>37</v>
      </c>
      <c r="Q9" s="214" t="s">
        <v>35</v>
      </c>
      <c r="R9" s="215" t="s">
        <v>183</v>
      </c>
      <c r="S9" s="206" t="s">
        <v>32</v>
      </c>
      <c r="T9" s="206" t="s">
        <v>33</v>
      </c>
      <c r="U9" s="206" t="s">
        <v>37</v>
      </c>
      <c r="V9" s="206" t="s">
        <v>35</v>
      </c>
      <c r="W9" s="213" t="s">
        <v>183</v>
      </c>
      <c r="X9" s="206" t="s">
        <v>32</v>
      </c>
      <c r="Y9" s="206" t="s">
        <v>33</v>
      </c>
      <c r="Z9" s="206" t="s">
        <v>37</v>
      </c>
      <c r="AA9" s="206" t="s">
        <v>35</v>
      </c>
      <c r="AB9" s="213" t="s">
        <v>183</v>
      </c>
      <c r="AC9" s="206" t="s">
        <v>32</v>
      </c>
      <c r="AD9" s="206" t="s">
        <v>33</v>
      </c>
      <c r="AE9" s="206" t="s">
        <v>37</v>
      </c>
      <c r="AF9" s="206" t="s">
        <v>35</v>
      </c>
      <c r="AG9" s="213" t="s">
        <v>183</v>
      </c>
      <c r="AH9" s="206" t="s">
        <v>32</v>
      </c>
      <c r="AI9" s="206" t="s">
        <v>33</v>
      </c>
      <c r="AJ9" s="206" t="s">
        <v>37</v>
      </c>
      <c r="AK9" s="206" t="s">
        <v>35</v>
      </c>
      <c r="AL9" s="213" t="s">
        <v>183</v>
      </c>
      <c r="AM9" s="206" t="s">
        <v>32</v>
      </c>
      <c r="AN9" s="206" t="s">
        <v>33</v>
      </c>
      <c r="AO9" s="206" t="s">
        <v>37</v>
      </c>
      <c r="AP9" s="206" t="s">
        <v>35</v>
      </c>
      <c r="AQ9" s="213" t="s">
        <v>183</v>
      </c>
      <c r="AR9" s="206" t="s">
        <v>32</v>
      </c>
      <c r="AS9" s="206" t="s">
        <v>33</v>
      </c>
      <c r="AT9" s="206" t="s">
        <v>37</v>
      </c>
      <c r="AU9" s="206" t="s">
        <v>35</v>
      </c>
      <c r="AV9" s="213" t="s">
        <v>183</v>
      </c>
      <c r="AW9" s="206" t="s">
        <v>32</v>
      </c>
      <c r="AX9" s="206" t="s">
        <v>33</v>
      </c>
      <c r="AY9" s="206" t="s">
        <v>37</v>
      </c>
      <c r="AZ9" s="206" t="s">
        <v>35</v>
      </c>
      <c r="BA9" s="213" t="s">
        <v>183</v>
      </c>
      <c r="BB9" s="206" t="s">
        <v>32</v>
      </c>
      <c r="BC9" s="206" t="s">
        <v>33</v>
      </c>
      <c r="BD9" s="206" t="s">
        <v>37</v>
      </c>
      <c r="BE9" s="226" t="s">
        <v>35</v>
      </c>
      <c r="BF9" s="216" t="s">
        <v>31</v>
      </c>
      <c r="BG9" s="206" t="s">
        <v>32</v>
      </c>
      <c r="BH9" s="206" t="s">
        <v>33</v>
      </c>
      <c r="BI9" s="206" t="s">
        <v>37</v>
      </c>
      <c r="BJ9" s="214" t="s">
        <v>35</v>
      </c>
      <c r="BK9" s="215" t="s">
        <v>31</v>
      </c>
      <c r="BL9" s="213" t="s">
        <v>32</v>
      </c>
      <c r="BM9" s="206" t="s">
        <v>33</v>
      </c>
      <c r="BN9" s="206" t="s">
        <v>37</v>
      </c>
      <c r="BO9" s="214" t="s">
        <v>35</v>
      </c>
    </row>
    <row r="10" spans="1:138" x14ac:dyDescent="0.35">
      <c r="A10" s="1114" t="s">
        <v>184</v>
      </c>
      <c r="B10" s="1116" t="s">
        <v>185</v>
      </c>
      <c r="C10" s="244" t="s">
        <v>186</v>
      </c>
      <c r="D10" s="915">
        <v>90</v>
      </c>
      <c r="E10" s="925" t="s">
        <v>43</v>
      </c>
      <c r="F10" s="1121"/>
      <c r="G10" s="1121"/>
      <c r="H10" s="1121"/>
      <c r="I10" s="1121"/>
      <c r="J10" s="1121"/>
      <c r="K10" s="1121"/>
      <c r="L10" s="1121"/>
      <c r="M10" s="1127"/>
      <c r="N10" s="925">
        <v>1</v>
      </c>
      <c r="O10" s="925">
        <v>1</v>
      </c>
      <c r="P10" s="1124" t="s">
        <v>224</v>
      </c>
      <c r="Q10" s="925" t="s">
        <v>188</v>
      </c>
      <c r="R10" s="925"/>
      <c r="S10" s="925"/>
      <c r="T10" s="925"/>
      <c r="U10" s="925"/>
      <c r="V10" s="925"/>
      <c r="W10" s="1121"/>
      <c r="X10" s="1121"/>
      <c r="Y10" s="1121"/>
      <c r="Z10" s="1121"/>
      <c r="AA10" s="1121"/>
      <c r="AB10" s="1127"/>
      <c r="AC10" s="925">
        <v>1</v>
      </c>
      <c r="AD10" s="925">
        <v>1</v>
      </c>
      <c r="AE10" s="1121"/>
      <c r="AF10" s="1121"/>
      <c r="AG10" s="1121"/>
      <c r="AH10" s="1121"/>
      <c r="AI10" s="1121"/>
      <c r="AJ10" s="1121"/>
      <c r="AK10" s="1121"/>
      <c r="AL10" s="1121"/>
      <c r="AM10" s="1121"/>
      <c r="AN10" s="1121"/>
      <c r="AO10" s="1121"/>
      <c r="AP10" s="1121"/>
      <c r="AQ10" s="1127"/>
      <c r="AR10" s="925">
        <v>1</v>
      </c>
      <c r="AS10" s="925">
        <v>1</v>
      </c>
      <c r="AT10" s="1121"/>
      <c r="AU10" s="1121"/>
      <c r="AV10" s="1121"/>
      <c r="AW10" s="1121"/>
      <c r="AX10" s="1121"/>
      <c r="AY10" s="1121"/>
      <c r="AZ10" s="1121"/>
      <c r="BA10" s="1121"/>
      <c r="BB10" s="1121"/>
      <c r="BC10" s="1121"/>
      <c r="BD10" s="1121"/>
      <c r="BE10" s="1121"/>
      <c r="BF10" s="1127"/>
      <c r="BG10" s="925">
        <v>1</v>
      </c>
      <c r="BH10" s="925">
        <v>1</v>
      </c>
      <c r="BI10" s="1122"/>
      <c r="BJ10" s="1122"/>
      <c r="BK10" s="1122"/>
      <c r="BL10" s="1122"/>
      <c r="BM10" s="1122"/>
      <c r="BN10" s="1122"/>
      <c r="BO10" s="1122"/>
      <c r="BP10" s="1122"/>
      <c r="BQ10" s="1122"/>
      <c r="BR10" s="1122"/>
      <c r="BS10" s="1122"/>
      <c r="BT10" s="1122"/>
      <c r="BU10" s="1122"/>
      <c r="BV10" s="1122"/>
      <c r="BW10" s="1122"/>
      <c r="BX10" s="1122"/>
      <c r="BY10" s="1122"/>
      <c r="BZ10" s="1122"/>
      <c r="CA10" s="1122"/>
      <c r="CB10" s="1122"/>
      <c r="CC10" s="1122"/>
      <c r="CD10" s="1122"/>
      <c r="CE10" s="1122"/>
      <c r="CF10" s="1122"/>
      <c r="CG10" s="1122"/>
      <c r="CH10" s="1122"/>
      <c r="CI10" s="1122"/>
      <c r="CJ10" s="1122"/>
      <c r="CK10" s="1122"/>
      <c r="CL10" s="1122"/>
      <c r="CM10" s="1122"/>
      <c r="CN10" s="1122"/>
      <c r="CO10" s="1122"/>
      <c r="CP10" s="1122"/>
      <c r="CQ10" s="1122"/>
      <c r="CR10" s="1122"/>
      <c r="CS10" s="1122"/>
      <c r="CT10" s="1122"/>
      <c r="CU10" s="1122"/>
      <c r="CV10" s="1122"/>
      <c r="CW10" s="1122"/>
      <c r="CX10" s="1122"/>
      <c r="CY10" s="1122"/>
      <c r="CZ10" s="1122"/>
      <c r="DA10" s="1122"/>
      <c r="DB10" s="1122"/>
      <c r="DC10" s="1122"/>
      <c r="DD10" s="1122"/>
      <c r="DE10" s="1122"/>
      <c r="DF10" s="1122"/>
      <c r="DG10" s="1122"/>
      <c r="DH10" s="1122"/>
      <c r="DI10" s="1122"/>
      <c r="DJ10" s="1122"/>
      <c r="DK10" s="1122"/>
      <c r="DL10" s="1122"/>
      <c r="DM10" s="1122"/>
      <c r="DN10" s="1122"/>
      <c r="DO10" s="1122"/>
      <c r="DP10" s="1122"/>
      <c r="DQ10" s="1122"/>
      <c r="DR10" s="1122"/>
      <c r="DS10" s="1122"/>
      <c r="DT10" s="1122"/>
      <c r="DU10" s="1122"/>
      <c r="DV10" s="1122"/>
      <c r="DW10" s="1122"/>
      <c r="DX10" s="1122"/>
      <c r="DY10" s="1122"/>
      <c r="DZ10" s="1122"/>
      <c r="EA10" s="1122"/>
      <c r="EB10" s="1122"/>
      <c r="EC10" s="1122"/>
      <c r="ED10" s="1122"/>
      <c r="EE10" s="1122"/>
      <c r="EF10" s="1122"/>
      <c r="EG10" s="1122"/>
      <c r="EH10" s="1122"/>
    </row>
    <row r="11" spans="1:138" x14ac:dyDescent="0.35">
      <c r="A11" s="1115"/>
      <c r="B11" s="1117"/>
      <c r="C11" s="243" t="s">
        <v>189</v>
      </c>
      <c r="D11" s="916"/>
      <c r="E11" s="926"/>
      <c r="F11" s="1122"/>
      <c r="G11" s="1122"/>
      <c r="H11" s="1122"/>
      <c r="I11" s="1122"/>
      <c r="J11" s="1122"/>
      <c r="K11" s="1122"/>
      <c r="L11" s="1122"/>
      <c r="M11" s="1126"/>
      <c r="N11" s="926"/>
      <c r="O11" s="926"/>
      <c r="P11" s="1125"/>
      <c r="Q11" s="926"/>
      <c r="R11" s="926"/>
      <c r="S11" s="926"/>
      <c r="T11" s="926"/>
      <c r="U11" s="926"/>
      <c r="V11" s="926"/>
      <c r="W11" s="1122"/>
      <c r="X11" s="1122"/>
      <c r="Y11" s="1122"/>
      <c r="Z11" s="1122"/>
      <c r="AA11" s="1122"/>
      <c r="AB11" s="1126"/>
      <c r="AC11" s="926"/>
      <c r="AD11" s="926"/>
      <c r="AE11" s="1122"/>
      <c r="AF11" s="1122"/>
      <c r="AG11" s="1122"/>
      <c r="AH11" s="1122"/>
      <c r="AI11" s="1122"/>
      <c r="AJ11" s="1122"/>
      <c r="AK11" s="1122"/>
      <c r="AL11" s="1122"/>
      <c r="AM11" s="1122"/>
      <c r="AN11" s="1122"/>
      <c r="AO11" s="1122"/>
      <c r="AP11" s="1122"/>
      <c r="AQ11" s="1126"/>
      <c r="AR11" s="926"/>
      <c r="AS11" s="926"/>
      <c r="AT11" s="1122"/>
      <c r="AU11" s="1122"/>
      <c r="AV11" s="1122"/>
      <c r="AW11" s="1122"/>
      <c r="AX11" s="1122"/>
      <c r="AY11" s="1122"/>
      <c r="AZ11" s="1122"/>
      <c r="BA11" s="1122"/>
      <c r="BB11" s="1122"/>
      <c r="BC11" s="1122"/>
      <c r="BD11" s="1122"/>
      <c r="BE11" s="1122"/>
      <c r="BF11" s="1126"/>
      <c r="BG11" s="926"/>
      <c r="BH11" s="926"/>
      <c r="BI11" s="1122"/>
      <c r="BJ11" s="1122"/>
      <c r="BK11" s="1122"/>
      <c r="BL11" s="1122"/>
      <c r="BM11" s="1122"/>
      <c r="BN11" s="1122"/>
      <c r="BO11" s="1122"/>
      <c r="BP11" s="1122"/>
      <c r="BQ11" s="1122"/>
      <c r="BR11" s="1122"/>
      <c r="BS11" s="1122"/>
      <c r="BT11" s="1122"/>
      <c r="BU11" s="1122"/>
      <c r="BV11" s="1122"/>
      <c r="BW11" s="1122"/>
      <c r="BX11" s="1122"/>
      <c r="BY11" s="1122"/>
      <c r="BZ11" s="1122"/>
      <c r="CA11" s="1122"/>
      <c r="CB11" s="1122"/>
      <c r="CC11" s="1122"/>
      <c r="CD11" s="1122"/>
      <c r="CE11" s="1122"/>
      <c r="CF11" s="1122"/>
      <c r="CG11" s="1122"/>
      <c r="CH11" s="1122"/>
      <c r="CI11" s="1122"/>
      <c r="CJ11" s="1122"/>
      <c r="CK11" s="1122"/>
      <c r="CL11" s="1122"/>
      <c r="CM11" s="1122"/>
      <c r="CN11" s="1122"/>
      <c r="CO11" s="1122"/>
      <c r="CP11" s="1122"/>
      <c r="CQ11" s="1122"/>
      <c r="CR11" s="1122"/>
      <c r="CS11" s="1122"/>
      <c r="CT11" s="1122"/>
      <c r="CU11" s="1122"/>
      <c r="CV11" s="1122"/>
      <c r="CW11" s="1122"/>
      <c r="CX11" s="1122"/>
      <c r="CY11" s="1122"/>
      <c r="CZ11" s="1122"/>
      <c r="DA11" s="1122"/>
      <c r="DB11" s="1122"/>
      <c r="DC11" s="1122"/>
      <c r="DD11" s="1122"/>
      <c r="DE11" s="1122"/>
      <c r="DF11" s="1122"/>
      <c r="DG11" s="1122"/>
      <c r="DH11" s="1122"/>
      <c r="DI11" s="1122"/>
      <c r="DJ11" s="1122"/>
      <c r="DK11" s="1122"/>
      <c r="DL11" s="1122"/>
      <c r="DM11" s="1122"/>
      <c r="DN11" s="1122"/>
      <c r="DO11" s="1122"/>
      <c r="DP11" s="1122"/>
      <c r="DQ11" s="1122"/>
      <c r="DR11" s="1122"/>
      <c r="DS11" s="1122"/>
      <c r="DT11" s="1122"/>
      <c r="DU11" s="1122"/>
      <c r="DV11" s="1122"/>
      <c r="DW11" s="1122"/>
      <c r="DX11" s="1122"/>
      <c r="DY11" s="1122"/>
      <c r="DZ11" s="1122"/>
      <c r="EA11" s="1122"/>
      <c r="EB11" s="1122"/>
      <c r="EC11" s="1122"/>
      <c r="ED11" s="1122"/>
      <c r="EE11" s="1122"/>
      <c r="EF11" s="1122"/>
      <c r="EG11" s="1122"/>
      <c r="EH11" s="1122"/>
    </row>
    <row r="12" spans="1:138" x14ac:dyDescent="0.35">
      <c r="A12" s="1115"/>
      <c r="B12" s="1117"/>
      <c r="C12" s="243" t="s">
        <v>190</v>
      </c>
      <c r="D12" s="916"/>
      <c r="E12" s="926"/>
      <c r="F12" s="1122"/>
      <c r="G12" s="1122"/>
      <c r="H12" s="1122"/>
      <c r="I12" s="1122"/>
      <c r="J12" s="1122"/>
      <c r="K12" s="1122"/>
      <c r="L12" s="1122"/>
      <c r="M12" s="1126"/>
      <c r="N12" s="926"/>
      <c r="O12" s="926"/>
      <c r="P12" s="1125"/>
      <c r="Q12" s="926"/>
      <c r="R12" s="926"/>
      <c r="S12" s="926"/>
      <c r="T12" s="926"/>
      <c r="U12" s="926"/>
      <c r="V12" s="926"/>
      <c r="W12" s="1122"/>
      <c r="X12" s="1122"/>
      <c r="Y12" s="1122"/>
      <c r="Z12" s="1122"/>
      <c r="AA12" s="1122"/>
      <c r="AB12" s="1126"/>
      <c r="AC12" s="926"/>
      <c r="AD12" s="926"/>
      <c r="AE12" s="1122"/>
      <c r="AF12" s="1122"/>
      <c r="AG12" s="1122"/>
      <c r="AH12" s="1122"/>
      <c r="AI12" s="1122"/>
      <c r="AJ12" s="1122"/>
      <c r="AK12" s="1122"/>
      <c r="AL12" s="1122"/>
      <c r="AM12" s="1122"/>
      <c r="AN12" s="1122"/>
      <c r="AO12" s="1122"/>
      <c r="AP12" s="1122"/>
      <c r="AQ12" s="1126"/>
      <c r="AR12" s="926"/>
      <c r="AS12" s="926"/>
      <c r="AT12" s="1122"/>
      <c r="AU12" s="1122"/>
      <c r="AV12" s="1122"/>
      <c r="AW12" s="1122"/>
      <c r="AX12" s="1122"/>
      <c r="AY12" s="1122"/>
      <c r="AZ12" s="1122"/>
      <c r="BA12" s="1122"/>
      <c r="BB12" s="1122"/>
      <c r="BC12" s="1122"/>
      <c r="BD12" s="1122"/>
      <c r="BE12" s="1122"/>
      <c r="BF12" s="1126"/>
      <c r="BG12" s="926"/>
      <c r="BH12" s="926"/>
      <c r="BI12" s="1122"/>
      <c r="BJ12" s="1122"/>
      <c r="BK12" s="1122"/>
      <c r="BL12" s="1122"/>
      <c r="BM12" s="1122"/>
      <c r="BN12" s="1122"/>
      <c r="BO12" s="1122"/>
      <c r="BP12" s="1122"/>
      <c r="BQ12" s="1122"/>
      <c r="BR12" s="1122"/>
      <c r="BS12" s="1122"/>
      <c r="BT12" s="1122"/>
      <c r="BU12" s="1122"/>
      <c r="BV12" s="1122"/>
      <c r="BW12" s="1122"/>
      <c r="BX12" s="1122"/>
      <c r="BY12" s="1122"/>
      <c r="BZ12" s="1122"/>
      <c r="CA12" s="1122"/>
      <c r="CB12" s="1122"/>
      <c r="CC12" s="1122"/>
      <c r="CD12" s="1122"/>
      <c r="CE12" s="1122"/>
      <c r="CF12" s="1122"/>
      <c r="CG12" s="1122"/>
      <c r="CH12" s="1122"/>
      <c r="CI12" s="1122"/>
      <c r="CJ12" s="1122"/>
      <c r="CK12" s="1122"/>
      <c r="CL12" s="1122"/>
      <c r="CM12" s="1122"/>
      <c r="CN12" s="1122"/>
      <c r="CO12" s="1122"/>
      <c r="CP12" s="1122"/>
      <c r="CQ12" s="1122"/>
      <c r="CR12" s="1122"/>
      <c r="CS12" s="1122"/>
      <c r="CT12" s="1122"/>
      <c r="CU12" s="1122"/>
      <c r="CV12" s="1122"/>
      <c r="CW12" s="1122"/>
      <c r="CX12" s="1122"/>
      <c r="CY12" s="1122"/>
      <c r="CZ12" s="1122"/>
      <c r="DA12" s="1122"/>
      <c r="DB12" s="1122"/>
      <c r="DC12" s="1122"/>
      <c r="DD12" s="1122"/>
      <c r="DE12" s="1122"/>
      <c r="DF12" s="1122"/>
      <c r="DG12" s="1122"/>
      <c r="DH12" s="1122"/>
      <c r="DI12" s="1122"/>
      <c r="DJ12" s="1122"/>
      <c r="DK12" s="1122"/>
      <c r="DL12" s="1122"/>
      <c r="DM12" s="1122"/>
      <c r="DN12" s="1122"/>
      <c r="DO12" s="1122"/>
      <c r="DP12" s="1122"/>
      <c r="DQ12" s="1122"/>
      <c r="DR12" s="1122"/>
      <c r="DS12" s="1122"/>
      <c r="DT12" s="1122"/>
      <c r="DU12" s="1122"/>
      <c r="DV12" s="1122"/>
      <c r="DW12" s="1122"/>
      <c r="DX12" s="1122"/>
      <c r="DY12" s="1122"/>
      <c r="DZ12" s="1122"/>
      <c r="EA12" s="1122"/>
      <c r="EB12" s="1122"/>
      <c r="EC12" s="1122"/>
      <c r="ED12" s="1122"/>
      <c r="EE12" s="1122"/>
      <c r="EF12" s="1122"/>
      <c r="EG12" s="1122"/>
      <c r="EH12" s="1122"/>
    </row>
    <row r="13" spans="1:138" x14ac:dyDescent="0.35">
      <c r="A13" s="1115"/>
      <c r="B13" s="1117"/>
      <c r="C13" s="243" t="s">
        <v>191</v>
      </c>
      <c r="D13" s="916"/>
      <c r="E13" s="926"/>
      <c r="F13" s="1122"/>
      <c r="G13" s="1122"/>
      <c r="H13" s="1122"/>
      <c r="I13" s="1122"/>
      <c r="J13" s="1122"/>
      <c r="K13" s="1122"/>
      <c r="L13" s="1122"/>
      <c r="M13" s="1126"/>
      <c r="N13" s="926"/>
      <c r="O13" s="926"/>
      <c r="P13" s="1125"/>
      <c r="Q13" s="926"/>
      <c r="R13" s="926"/>
      <c r="S13" s="926"/>
      <c r="T13" s="926"/>
      <c r="U13" s="926"/>
      <c r="V13" s="926"/>
      <c r="W13" s="1122"/>
      <c r="X13" s="1122"/>
      <c r="Y13" s="1122"/>
      <c r="Z13" s="1122"/>
      <c r="AA13" s="1122"/>
      <c r="AB13" s="1126"/>
      <c r="AC13" s="926"/>
      <c r="AD13" s="926"/>
      <c r="AE13" s="1122"/>
      <c r="AF13" s="1122"/>
      <c r="AG13" s="1122"/>
      <c r="AH13" s="1122"/>
      <c r="AI13" s="1122"/>
      <c r="AJ13" s="1122"/>
      <c r="AK13" s="1122"/>
      <c r="AL13" s="1122"/>
      <c r="AM13" s="1122"/>
      <c r="AN13" s="1122"/>
      <c r="AO13" s="1122"/>
      <c r="AP13" s="1122"/>
      <c r="AQ13" s="1126"/>
      <c r="AR13" s="926"/>
      <c r="AS13" s="926"/>
      <c r="AT13" s="1122"/>
      <c r="AU13" s="1122"/>
      <c r="AV13" s="1122"/>
      <c r="AW13" s="1122"/>
      <c r="AX13" s="1122"/>
      <c r="AY13" s="1122"/>
      <c r="AZ13" s="1122"/>
      <c r="BA13" s="1122"/>
      <c r="BB13" s="1122"/>
      <c r="BC13" s="1122"/>
      <c r="BD13" s="1122"/>
      <c r="BE13" s="1122"/>
      <c r="BF13" s="1126"/>
      <c r="BG13" s="926"/>
      <c r="BH13" s="926"/>
      <c r="BI13" s="1122"/>
      <c r="BJ13" s="1122"/>
      <c r="BK13" s="1122"/>
      <c r="BL13" s="1122"/>
      <c r="BM13" s="1122"/>
      <c r="BN13" s="1122"/>
      <c r="BO13" s="1122"/>
      <c r="BP13" s="1122"/>
      <c r="BQ13" s="1122"/>
      <c r="BR13" s="1122"/>
      <c r="BS13" s="1122"/>
      <c r="BT13" s="1122"/>
      <c r="BU13" s="1122"/>
      <c r="BV13" s="1122"/>
      <c r="BW13" s="1122"/>
      <c r="BX13" s="1122"/>
      <c r="BY13" s="1122"/>
      <c r="BZ13" s="1122"/>
      <c r="CA13" s="1122"/>
      <c r="CB13" s="1122"/>
      <c r="CC13" s="1122"/>
      <c r="CD13" s="1122"/>
      <c r="CE13" s="1122"/>
      <c r="CF13" s="1122"/>
      <c r="CG13" s="1122"/>
      <c r="CH13" s="1122"/>
      <c r="CI13" s="1122"/>
      <c r="CJ13" s="1122"/>
      <c r="CK13" s="1122"/>
      <c r="CL13" s="1122"/>
      <c r="CM13" s="1122"/>
      <c r="CN13" s="1122"/>
      <c r="CO13" s="1122"/>
      <c r="CP13" s="1122"/>
      <c r="CQ13" s="1122"/>
      <c r="CR13" s="1122"/>
      <c r="CS13" s="1122"/>
      <c r="CT13" s="1122"/>
      <c r="CU13" s="1122"/>
      <c r="CV13" s="1122"/>
      <c r="CW13" s="1122"/>
      <c r="CX13" s="1122"/>
      <c r="CY13" s="1122"/>
      <c r="CZ13" s="1122"/>
      <c r="DA13" s="1122"/>
      <c r="DB13" s="1122"/>
      <c r="DC13" s="1122"/>
      <c r="DD13" s="1122"/>
      <c r="DE13" s="1122"/>
      <c r="DF13" s="1122"/>
      <c r="DG13" s="1122"/>
      <c r="DH13" s="1122"/>
      <c r="DI13" s="1122"/>
      <c r="DJ13" s="1122"/>
      <c r="DK13" s="1122"/>
      <c r="DL13" s="1122"/>
      <c r="DM13" s="1122"/>
      <c r="DN13" s="1122"/>
      <c r="DO13" s="1122"/>
      <c r="DP13" s="1122"/>
      <c r="DQ13" s="1122"/>
      <c r="DR13" s="1122"/>
      <c r="DS13" s="1122"/>
      <c r="DT13" s="1122"/>
      <c r="DU13" s="1122"/>
      <c r="DV13" s="1122"/>
      <c r="DW13" s="1122"/>
      <c r="DX13" s="1122"/>
      <c r="DY13" s="1122"/>
      <c r="DZ13" s="1122"/>
      <c r="EA13" s="1122"/>
      <c r="EB13" s="1122"/>
      <c r="EC13" s="1122"/>
      <c r="ED13" s="1122"/>
      <c r="EE13" s="1122"/>
      <c r="EF13" s="1122"/>
      <c r="EG13" s="1122"/>
      <c r="EH13" s="1122"/>
    </row>
    <row r="14" spans="1:138" x14ac:dyDescent="0.35">
      <c r="A14" s="1115"/>
      <c r="B14" s="1117"/>
      <c r="C14" s="243" t="s">
        <v>192</v>
      </c>
      <c r="D14" s="916"/>
      <c r="E14" s="926"/>
      <c r="F14" s="1122"/>
      <c r="G14" s="1122"/>
      <c r="H14" s="1122"/>
      <c r="I14" s="1122"/>
      <c r="J14" s="1122"/>
      <c r="K14" s="1122"/>
      <c r="L14" s="1122"/>
      <c r="M14" s="1126"/>
      <c r="N14" s="926"/>
      <c r="O14" s="926"/>
      <c r="P14" s="1125"/>
      <c r="Q14" s="926"/>
      <c r="R14" s="926"/>
      <c r="S14" s="926"/>
      <c r="T14" s="926"/>
      <c r="U14" s="926"/>
      <c r="V14" s="926"/>
      <c r="W14" s="1122"/>
      <c r="X14" s="1122"/>
      <c r="Y14" s="1122"/>
      <c r="Z14" s="1122"/>
      <c r="AA14" s="1122"/>
      <c r="AB14" s="1126"/>
      <c r="AC14" s="926"/>
      <c r="AD14" s="926"/>
      <c r="AE14" s="1122"/>
      <c r="AF14" s="1122"/>
      <c r="AG14" s="1122"/>
      <c r="AH14" s="1122"/>
      <c r="AI14" s="1122"/>
      <c r="AJ14" s="1122"/>
      <c r="AK14" s="1122"/>
      <c r="AL14" s="1122"/>
      <c r="AM14" s="1122"/>
      <c r="AN14" s="1122"/>
      <c r="AO14" s="1122"/>
      <c r="AP14" s="1122"/>
      <c r="AQ14" s="1126"/>
      <c r="AR14" s="926"/>
      <c r="AS14" s="926"/>
      <c r="AT14" s="1122"/>
      <c r="AU14" s="1122"/>
      <c r="AV14" s="1122"/>
      <c r="AW14" s="1122"/>
      <c r="AX14" s="1122"/>
      <c r="AY14" s="1122"/>
      <c r="AZ14" s="1122"/>
      <c r="BA14" s="1122"/>
      <c r="BB14" s="1122"/>
      <c r="BC14" s="1122"/>
      <c r="BD14" s="1122"/>
      <c r="BE14" s="1122"/>
      <c r="BF14" s="1126"/>
      <c r="BG14" s="926"/>
      <c r="BH14" s="926"/>
      <c r="BI14" s="1122"/>
      <c r="BJ14" s="1122"/>
      <c r="BK14" s="1122"/>
      <c r="BL14" s="1122"/>
      <c r="BM14" s="1122"/>
      <c r="BN14" s="1122"/>
      <c r="BO14" s="1122"/>
      <c r="BP14" s="1122"/>
      <c r="BQ14" s="1122"/>
      <c r="BR14" s="1122"/>
      <c r="BS14" s="1122"/>
      <c r="BT14" s="1122"/>
      <c r="BU14" s="1122"/>
      <c r="BV14" s="1122"/>
      <c r="BW14" s="1122"/>
      <c r="BX14" s="1122"/>
      <c r="BY14" s="1122"/>
      <c r="BZ14" s="1122"/>
      <c r="CA14" s="1122"/>
      <c r="CB14" s="1122"/>
      <c r="CC14" s="1122"/>
      <c r="CD14" s="1122"/>
      <c r="CE14" s="1122"/>
      <c r="CF14" s="1122"/>
      <c r="CG14" s="1122"/>
      <c r="CH14" s="1122"/>
      <c r="CI14" s="1122"/>
      <c r="CJ14" s="1122"/>
      <c r="CK14" s="1122"/>
      <c r="CL14" s="1122"/>
      <c r="CM14" s="1122"/>
      <c r="CN14" s="1122"/>
      <c r="CO14" s="1122"/>
      <c r="CP14" s="1122"/>
      <c r="CQ14" s="1122"/>
      <c r="CR14" s="1122"/>
      <c r="CS14" s="1122"/>
      <c r="CT14" s="1122"/>
      <c r="CU14" s="1122"/>
      <c r="CV14" s="1122"/>
      <c r="CW14" s="1122"/>
      <c r="CX14" s="1122"/>
      <c r="CY14" s="1122"/>
      <c r="CZ14" s="1122"/>
      <c r="DA14" s="1122"/>
      <c r="DB14" s="1122"/>
      <c r="DC14" s="1122"/>
      <c r="DD14" s="1122"/>
      <c r="DE14" s="1122"/>
      <c r="DF14" s="1122"/>
      <c r="DG14" s="1122"/>
      <c r="DH14" s="1122"/>
      <c r="DI14" s="1122"/>
      <c r="DJ14" s="1122"/>
      <c r="DK14" s="1122"/>
      <c r="DL14" s="1122"/>
      <c r="DM14" s="1122"/>
      <c r="DN14" s="1122"/>
      <c r="DO14" s="1122"/>
      <c r="DP14" s="1122"/>
      <c r="DQ14" s="1122"/>
      <c r="DR14" s="1122"/>
      <c r="DS14" s="1122"/>
      <c r="DT14" s="1122"/>
      <c r="DU14" s="1122"/>
      <c r="DV14" s="1122"/>
      <c r="DW14" s="1122"/>
      <c r="DX14" s="1122"/>
      <c r="DY14" s="1122"/>
      <c r="DZ14" s="1122"/>
      <c r="EA14" s="1122"/>
      <c r="EB14" s="1122"/>
      <c r="EC14" s="1122"/>
      <c r="ED14" s="1122"/>
      <c r="EE14" s="1122"/>
      <c r="EF14" s="1122"/>
      <c r="EG14" s="1122"/>
      <c r="EH14" s="1122"/>
    </row>
    <row r="15" spans="1:138" x14ac:dyDescent="0.35">
      <c r="A15" s="1115"/>
      <c r="B15" s="1117"/>
      <c r="C15" s="243" t="s">
        <v>193</v>
      </c>
      <c r="D15" s="916"/>
      <c r="E15" s="926"/>
      <c r="F15" s="1122"/>
      <c r="G15" s="1122"/>
      <c r="H15" s="1122"/>
      <c r="I15" s="1122"/>
      <c r="J15" s="1122"/>
      <c r="K15" s="1122"/>
      <c r="L15" s="1122"/>
      <c r="M15" s="1126"/>
      <c r="N15" s="926"/>
      <c r="O15" s="926"/>
      <c r="P15" s="1125"/>
      <c r="Q15" s="926"/>
      <c r="R15" s="926"/>
      <c r="S15" s="926"/>
      <c r="T15" s="926"/>
      <c r="U15" s="926"/>
      <c r="V15" s="926"/>
      <c r="W15" s="1122"/>
      <c r="X15" s="1122"/>
      <c r="Y15" s="1122"/>
      <c r="Z15" s="1122"/>
      <c r="AA15" s="1122"/>
      <c r="AB15" s="1126"/>
      <c r="AC15" s="926"/>
      <c r="AD15" s="926"/>
      <c r="AE15" s="1122"/>
      <c r="AF15" s="1122"/>
      <c r="AG15" s="1122"/>
      <c r="AH15" s="1122"/>
      <c r="AI15" s="1122"/>
      <c r="AJ15" s="1122"/>
      <c r="AK15" s="1122"/>
      <c r="AL15" s="1122"/>
      <c r="AM15" s="1122"/>
      <c r="AN15" s="1122"/>
      <c r="AO15" s="1122"/>
      <c r="AP15" s="1122"/>
      <c r="AQ15" s="1126"/>
      <c r="AR15" s="926"/>
      <c r="AS15" s="926"/>
      <c r="AT15" s="1122"/>
      <c r="AU15" s="1122"/>
      <c r="AV15" s="1122"/>
      <c r="AW15" s="1122"/>
      <c r="AX15" s="1122"/>
      <c r="AY15" s="1122"/>
      <c r="AZ15" s="1122"/>
      <c r="BA15" s="1122"/>
      <c r="BB15" s="1122"/>
      <c r="BC15" s="1122"/>
      <c r="BD15" s="1122"/>
      <c r="BE15" s="1122"/>
      <c r="BF15" s="1126"/>
      <c r="BG15" s="926"/>
      <c r="BH15" s="926"/>
      <c r="BI15" s="1122"/>
      <c r="BJ15" s="1122"/>
      <c r="BK15" s="1122"/>
      <c r="BL15" s="1122"/>
      <c r="BM15" s="1122"/>
      <c r="BN15" s="1122"/>
      <c r="BO15" s="1122"/>
      <c r="BP15" s="1122"/>
      <c r="BQ15" s="1122"/>
      <c r="BR15" s="1122"/>
      <c r="BS15" s="1122"/>
      <c r="BT15" s="1122"/>
      <c r="BU15" s="1122"/>
      <c r="BV15" s="1122"/>
      <c r="BW15" s="1122"/>
      <c r="BX15" s="1122"/>
      <c r="BY15" s="1122"/>
      <c r="BZ15" s="1122"/>
      <c r="CA15" s="1122"/>
      <c r="CB15" s="1122"/>
      <c r="CC15" s="1122"/>
      <c r="CD15" s="1122"/>
      <c r="CE15" s="1122"/>
      <c r="CF15" s="1122"/>
      <c r="CG15" s="1122"/>
      <c r="CH15" s="1122"/>
      <c r="CI15" s="1122"/>
      <c r="CJ15" s="1122"/>
      <c r="CK15" s="1122"/>
      <c r="CL15" s="1122"/>
      <c r="CM15" s="1122"/>
      <c r="CN15" s="1122"/>
      <c r="CO15" s="1122"/>
      <c r="CP15" s="1122"/>
      <c r="CQ15" s="1122"/>
      <c r="CR15" s="1122"/>
      <c r="CS15" s="1122"/>
      <c r="CT15" s="1122"/>
      <c r="CU15" s="1122"/>
      <c r="CV15" s="1122"/>
      <c r="CW15" s="1122"/>
      <c r="CX15" s="1122"/>
      <c r="CY15" s="1122"/>
      <c r="CZ15" s="1122"/>
      <c r="DA15" s="1122"/>
      <c r="DB15" s="1122"/>
      <c r="DC15" s="1122"/>
      <c r="DD15" s="1122"/>
      <c r="DE15" s="1122"/>
      <c r="DF15" s="1122"/>
      <c r="DG15" s="1122"/>
      <c r="DH15" s="1122"/>
      <c r="DI15" s="1122"/>
      <c r="DJ15" s="1122"/>
      <c r="DK15" s="1122"/>
      <c r="DL15" s="1122"/>
      <c r="DM15" s="1122"/>
      <c r="DN15" s="1122"/>
      <c r="DO15" s="1122"/>
      <c r="DP15" s="1122"/>
      <c r="DQ15" s="1122"/>
      <c r="DR15" s="1122"/>
      <c r="DS15" s="1122"/>
      <c r="DT15" s="1122"/>
      <c r="DU15" s="1122"/>
      <c r="DV15" s="1122"/>
      <c r="DW15" s="1122"/>
      <c r="DX15" s="1122"/>
      <c r="DY15" s="1122"/>
      <c r="DZ15" s="1122"/>
      <c r="EA15" s="1122"/>
      <c r="EB15" s="1122"/>
      <c r="EC15" s="1122"/>
      <c r="ED15" s="1122"/>
      <c r="EE15" s="1122"/>
      <c r="EF15" s="1122"/>
      <c r="EG15" s="1122"/>
      <c r="EH15" s="1122"/>
    </row>
    <row r="16" spans="1:138" ht="45.75" customHeight="1" x14ac:dyDescent="0.35">
      <c r="A16" s="1115"/>
      <c r="B16" s="1117"/>
      <c r="C16" s="243" t="s">
        <v>194</v>
      </c>
      <c r="D16" s="916"/>
      <c r="E16" s="926"/>
      <c r="F16" s="1122"/>
      <c r="G16" s="1122"/>
      <c r="H16" s="1122"/>
      <c r="I16" s="1122"/>
      <c r="J16" s="1122"/>
      <c r="K16" s="1122"/>
      <c r="L16" s="1122"/>
      <c r="M16" s="1126"/>
      <c r="N16" s="926"/>
      <c r="O16" s="926"/>
      <c r="P16" s="1125"/>
      <c r="Q16" s="926"/>
      <c r="R16" s="926"/>
      <c r="S16" s="926"/>
      <c r="T16" s="926"/>
      <c r="U16" s="926"/>
      <c r="V16" s="926"/>
      <c r="W16" s="1122"/>
      <c r="X16" s="1122"/>
      <c r="Y16" s="1122"/>
      <c r="Z16" s="1122"/>
      <c r="AA16" s="1122"/>
      <c r="AB16" s="1126"/>
      <c r="AC16" s="926"/>
      <c r="AD16" s="926"/>
      <c r="AE16" s="1122"/>
      <c r="AF16" s="1122"/>
      <c r="AG16" s="1122"/>
      <c r="AH16" s="1122"/>
      <c r="AI16" s="1122"/>
      <c r="AJ16" s="1122"/>
      <c r="AK16" s="1122"/>
      <c r="AL16" s="1122"/>
      <c r="AM16" s="1122"/>
      <c r="AN16" s="1122"/>
      <c r="AO16" s="1122"/>
      <c r="AP16" s="1122"/>
      <c r="AQ16" s="1126"/>
      <c r="AR16" s="926"/>
      <c r="AS16" s="926"/>
      <c r="AT16" s="1122"/>
      <c r="AU16" s="1122"/>
      <c r="AV16" s="1122"/>
      <c r="AW16" s="1122"/>
      <c r="AX16" s="1122"/>
      <c r="AY16" s="1122"/>
      <c r="AZ16" s="1122"/>
      <c r="BA16" s="1122"/>
      <c r="BB16" s="1122"/>
      <c r="BC16" s="1122"/>
      <c r="BD16" s="1122"/>
      <c r="BE16" s="1122"/>
      <c r="BF16" s="1126"/>
      <c r="BG16" s="926"/>
      <c r="BH16" s="926"/>
      <c r="BI16" s="1122"/>
      <c r="BJ16" s="1122"/>
      <c r="BK16" s="1122"/>
      <c r="BL16" s="1122"/>
      <c r="BM16" s="1122"/>
      <c r="BN16" s="1122"/>
      <c r="BO16" s="1122"/>
      <c r="BP16" s="1122"/>
      <c r="BQ16" s="1122"/>
      <c r="BR16" s="1122"/>
      <c r="BS16" s="1122"/>
      <c r="BT16" s="1122"/>
      <c r="BU16" s="1122"/>
      <c r="BV16" s="1122"/>
      <c r="BW16" s="1122"/>
      <c r="BX16" s="1122"/>
      <c r="BY16" s="1122"/>
      <c r="BZ16" s="1122"/>
      <c r="CA16" s="1122"/>
      <c r="CB16" s="1122"/>
      <c r="CC16" s="1122"/>
      <c r="CD16" s="1122"/>
      <c r="CE16" s="1122"/>
      <c r="CF16" s="1122"/>
      <c r="CG16" s="1122"/>
      <c r="CH16" s="1122"/>
      <c r="CI16" s="1122"/>
      <c r="CJ16" s="1122"/>
      <c r="CK16" s="1122"/>
      <c r="CL16" s="1122"/>
      <c r="CM16" s="1122"/>
      <c r="CN16" s="1122"/>
      <c r="CO16" s="1122"/>
      <c r="CP16" s="1122"/>
      <c r="CQ16" s="1122"/>
      <c r="CR16" s="1122"/>
      <c r="CS16" s="1122"/>
      <c r="CT16" s="1122"/>
      <c r="CU16" s="1122"/>
      <c r="CV16" s="1122"/>
      <c r="CW16" s="1122"/>
      <c r="CX16" s="1122"/>
      <c r="CY16" s="1122"/>
      <c r="CZ16" s="1122"/>
      <c r="DA16" s="1122"/>
      <c r="DB16" s="1122"/>
      <c r="DC16" s="1122"/>
      <c r="DD16" s="1122"/>
      <c r="DE16" s="1122"/>
      <c r="DF16" s="1122"/>
      <c r="DG16" s="1122"/>
      <c r="DH16" s="1122"/>
      <c r="DI16" s="1122"/>
      <c r="DJ16" s="1122"/>
      <c r="DK16" s="1122"/>
      <c r="DL16" s="1122"/>
      <c r="DM16" s="1122"/>
      <c r="DN16" s="1122"/>
      <c r="DO16" s="1122"/>
      <c r="DP16" s="1122"/>
      <c r="DQ16" s="1122"/>
      <c r="DR16" s="1122"/>
      <c r="DS16" s="1122"/>
      <c r="DT16" s="1122"/>
      <c r="DU16" s="1122"/>
      <c r="DV16" s="1122"/>
      <c r="DW16" s="1122"/>
      <c r="DX16" s="1122"/>
      <c r="DY16" s="1122"/>
      <c r="DZ16" s="1122"/>
      <c r="EA16" s="1122"/>
      <c r="EB16" s="1122"/>
      <c r="EC16" s="1122"/>
      <c r="ED16" s="1122"/>
      <c r="EE16" s="1122"/>
      <c r="EF16" s="1122"/>
      <c r="EG16" s="1122"/>
      <c r="EH16" s="1122"/>
    </row>
    <row r="17" spans="1:138" ht="29" x14ac:dyDescent="0.35">
      <c r="A17" s="1115"/>
      <c r="B17" s="1117"/>
      <c r="C17" s="243" t="s">
        <v>195</v>
      </c>
      <c r="D17" s="916"/>
      <c r="E17" s="926"/>
      <c r="F17" s="1122"/>
      <c r="G17" s="1122"/>
      <c r="H17" s="1122"/>
      <c r="I17" s="1122"/>
      <c r="J17" s="1122"/>
      <c r="K17" s="1122"/>
      <c r="L17" s="1122"/>
      <c r="M17" s="1126"/>
      <c r="N17" s="926"/>
      <c r="O17" s="926"/>
      <c r="P17" s="1125" t="s">
        <v>224</v>
      </c>
      <c r="Q17" s="926" t="s">
        <v>196</v>
      </c>
      <c r="R17" s="926"/>
      <c r="S17" s="926"/>
      <c r="T17" s="926"/>
      <c r="U17" s="926"/>
      <c r="V17" s="926"/>
      <c r="W17" s="1122"/>
      <c r="X17" s="1122"/>
      <c r="Y17" s="1122"/>
      <c r="Z17" s="1122"/>
      <c r="AA17" s="1122"/>
      <c r="AB17" s="1126"/>
      <c r="AC17" s="926"/>
      <c r="AD17" s="926"/>
      <c r="AE17" s="1122"/>
      <c r="AF17" s="1122"/>
      <c r="AG17" s="1122"/>
      <c r="AH17" s="1122"/>
      <c r="AI17" s="1122"/>
      <c r="AJ17" s="1122"/>
      <c r="AK17" s="1122"/>
      <c r="AL17" s="1122"/>
      <c r="AM17" s="1122"/>
      <c r="AN17" s="1122"/>
      <c r="AO17" s="1122"/>
      <c r="AP17" s="1122"/>
      <c r="AQ17" s="1126"/>
      <c r="AR17" s="926"/>
      <c r="AS17" s="926"/>
      <c r="AT17" s="1122"/>
      <c r="AU17" s="1122"/>
      <c r="AV17" s="1122"/>
      <c r="AW17" s="1122"/>
      <c r="AX17" s="1122"/>
      <c r="AY17" s="1122"/>
      <c r="AZ17" s="1122"/>
      <c r="BA17" s="1122"/>
      <c r="BB17" s="1122"/>
      <c r="BC17" s="1122"/>
      <c r="BD17" s="1122"/>
      <c r="BE17" s="1122"/>
      <c r="BF17" s="1126"/>
      <c r="BG17" s="926"/>
      <c r="BH17" s="926"/>
      <c r="BI17" s="1122"/>
      <c r="BJ17" s="1122"/>
      <c r="BK17" s="1122"/>
      <c r="BL17" s="1122"/>
      <c r="BM17" s="1122"/>
      <c r="BN17" s="1122"/>
      <c r="BO17" s="1122"/>
      <c r="BP17" s="1122"/>
      <c r="BQ17" s="1122"/>
      <c r="BR17" s="1122"/>
      <c r="BS17" s="1122"/>
      <c r="BT17" s="1122"/>
      <c r="BU17" s="1122"/>
      <c r="BV17" s="1122"/>
      <c r="BW17" s="1122"/>
      <c r="BX17" s="1122"/>
      <c r="BY17" s="1122"/>
      <c r="BZ17" s="1122"/>
      <c r="CA17" s="1122"/>
      <c r="CB17" s="1122"/>
      <c r="CC17" s="1122"/>
      <c r="CD17" s="1122"/>
      <c r="CE17" s="1122"/>
      <c r="CF17" s="1122"/>
      <c r="CG17" s="1122"/>
      <c r="CH17" s="1122"/>
      <c r="CI17" s="1122"/>
      <c r="CJ17" s="1122"/>
      <c r="CK17" s="1122"/>
      <c r="CL17" s="1122"/>
      <c r="CM17" s="1122"/>
      <c r="CN17" s="1122"/>
      <c r="CO17" s="1122"/>
      <c r="CP17" s="1122"/>
      <c r="CQ17" s="1122"/>
      <c r="CR17" s="1122"/>
      <c r="CS17" s="1122"/>
      <c r="CT17" s="1122"/>
      <c r="CU17" s="1122"/>
      <c r="CV17" s="1122"/>
      <c r="CW17" s="1122"/>
      <c r="CX17" s="1122"/>
      <c r="CY17" s="1122"/>
      <c r="CZ17" s="1122"/>
      <c r="DA17" s="1122"/>
      <c r="DB17" s="1122"/>
      <c r="DC17" s="1122"/>
      <c r="DD17" s="1122"/>
      <c r="DE17" s="1122"/>
      <c r="DF17" s="1122"/>
      <c r="DG17" s="1122"/>
      <c r="DH17" s="1122"/>
      <c r="DI17" s="1122"/>
      <c r="DJ17" s="1122"/>
      <c r="DK17" s="1122"/>
      <c r="DL17" s="1122"/>
      <c r="DM17" s="1122"/>
      <c r="DN17" s="1122"/>
      <c r="DO17" s="1122"/>
      <c r="DP17" s="1122"/>
      <c r="DQ17" s="1122"/>
      <c r="DR17" s="1122"/>
      <c r="DS17" s="1122"/>
      <c r="DT17" s="1122"/>
      <c r="DU17" s="1122"/>
      <c r="DV17" s="1122"/>
      <c r="DW17" s="1122"/>
      <c r="DX17" s="1122"/>
      <c r="DY17" s="1122"/>
      <c r="DZ17" s="1122"/>
      <c r="EA17" s="1122"/>
      <c r="EB17" s="1122"/>
      <c r="EC17" s="1122"/>
      <c r="ED17" s="1122"/>
      <c r="EE17" s="1122"/>
      <c r="EF17" s="1122"/>
      <c r="EG17" s="1122"/>
      <c r="EH17" s="1122"/>
    </row>
    <row r="18" spans="1:138" x14ac:dyDescent="0.35">
      <c r="A18" s="1115"/>
      <c r="B18" s="1117"/>
      <c r="C18" s="243" t="s">
        <v>197</v>
      </c>
      <c r="D18" s="916"/>
      <c r="E18" s="926"/>
      <c r="F18" s="1122"/>
      <c r="G18" s="1122"/>
      <c r="H18" s="1122"/>
      <c r="I18" s="1122"/>
      <c r="J18" s="1122"/>
      <c r="K18" s="1122"/>
      <c r="L18" s="1122"/>
      <c r="M18" s="1126"/>
      <c r="N18" s="926"/>
      <c r="O18" s="926"/>
      <c r="P18" s="1125"/>
      <c r="Q18" s="926"/>
      <c r="R18" s="926"/>
      <c r="S18" s="926"/>
      <c r="T18" s="926"/>
      <c r="U18" s="926"/>
      <c r="V18" s="926"/>
      <c r="W18" s="1122"/>
      <c r="X18" s="1122"/>
      <c r="Y18" s="1122"/>
      <c r="Z18" s="1122"/>
      <c r="AA18" s="1122"/>
      <c r="AB18" s="1126"/>
      <c r="AC18" s="926"/>
      <c r="AD18" s="926"/>
      <c r="AE18" s="1122"/>
      <c r="AF18" s="1122"/>
      <c r="AG18" s="1122"/>
      <c r="AH18" s="1122"/>
      <c r="AI18" s="1122"/>
      <c r="AJ18" s="1122"/>
      <c r="AK18" s="1122"/>
      <c r="AL18" s="1122"/>
      <c r="AM18" s="1122"/>
      <c r="AN18" s="1122"/>
      <c r="AO18" s="1122"/>
      <c r="AP18" s="1122"/>
      <c r="AQ18" s="1126"/>
      <c r="AR18" s="926"/>
      <c r="AS18" s="926"/>
      <c r="AT18" s="1122"/>
      <c r="AU18" s="1122"/>
      <c r="AV18" s="1122"/>
      <c r="AW18" s="1122"/>
      <c r="AX18" s="1122"/>
      <c r="AY18" s="1122"/>
      <c r="AZ18" s="1122"/>
      <c r="BA18" s="1122"/>
      <c r="BB18" s="1122"/>
      <c r="BC18" s="1122"/>
      <c r="BD18" s="1122"/>
      <c r="BE18" s="1122"/>
      <c r="BF18" s="1126"/>
      <c r="BG18" s="926"/>
      <c r="BH18" s="926"/>
      <c r="BI18" s="1122"/>
      <c r="BJ18" s="1122"/>
      <c r="BK18" s="1122"/>
      <c r="BL18" s="1122"/>
      <c r="BM18" s="1122"/>
      <c r="BN18" s="1122"/>
      <c r="BO18" s="1122"/>
      <c r="BP18" s="1122"/>
      <c r="BQ18" s="1122"/>
      <c r="BR18" s="1122"/>
      <c r="BS18" s="1122"/>
      <c r="BT18" s="1122"/>
      <c r="BU18" s="1122"/>
      <c r="BV18" s="1122"/>
      <c r="BW18" s="1122"/>
      <c r="BX18" s="1122"/>
      <c r="BY18" s="1122"/>
      <c r="BZ18" s="1122"/>
      <c r="CA18" s="1122"/>
      <c r="CB18" s="1122"/>
      <c r="CC18" s="1122"/>
      <c r="CD18" s="1122"/>
      <c r="CE18" s="1122"/>
      <c r="CF18" s="1122"/>
      <c r="CG18" s="1122"/>
      <c r="CH18" s="1122"/>
      <c r="CI18" s="1122"/>
      <c r="CJ18" s="1122"/>
      <c r="CK18" s="1122"/>
      <c r="CL18" s="1122"/>
      <c r="CM18" s="1122"/>
      <c r="CN18" s="1122"/>
      <c r="CO18" s="1122"/>
      <c r="CP18" s="1122"/>
      <c r="CQ18" s="1122"/>
      <c r="CR18" s="1122"/>
      <c r="CS18" s="1122"/>
      <c r="CT18" s="1122"/>
      <c r="CU18" s="1122"/>
      <c r="CV18" s="1122"/>
      <c r="CW18" s="1122"/>
      <c r="CX18" s="1122"/>
      <c r="CY18" s="1122"/>
      <c r="CZ18" s="1122"/>
      <c r="DA18" s="1122"/>
      <c r="DB18" s="1122"/>
      <c r="DC18" s="1122"/>
      <c r="DD18" s="1122"/>
      <c r="DE18" s="1122"/>
      <c r="DF18" s="1122"/>
      <c r="DG18" s="1122"/>
      <c r="DH18" s="1122"/>
      <c r="DI18" s="1122"/>
      <c r="DJ18" s="1122"/>
      <c r="DK18" s="1122"/>
      <c r="DL18" s="1122"/>
      <c r="DM18" s="1122"/>
      <c r="DN18" s="1122"/>
      <c r="DO18" s="1122"/>
      <c r="DP18" s="1122"/>
      <c r="DQ18" s="1122"/>
      <c r="DR18" s="1122"/>
      <c r="DS18" s="1122"/>
      <c r="DT18" s="1122"/>
      <c r="DU18" s="1122"/>
      <c r="DV18" s="1122"/>
      <c r="DW18" s="1122"/>
      <c r="DX18" s="1122"/>
      <c r="DY18" s="1122"/>
      <c r="DZ18" s="1122"/>
      <c r="EA18" s="1122"/>
      <c r="EB18" s="1122"/>
      <c r="EC18" s="1122"/>
      <c r="ED18" s="1122"/>
      <c r="EE18" s="1122"/>
      <c r="EF18" s="1122"/>
      <c r="EG18" s="1122"/>
      <c r="EH18" s="1122"/>
    </row>
    <row r="19" spans="1:138" ht="46.5" customHeight="1" x14ac:dyDescent="0.35">
      <c r="A19" s="1115"/>
      <c r="B19" s="1117"/>
      <c r="C19" s="243" t="s">
        <v>198</v>
      </c>
      <c r="D19" s="916"/>
      <c r="E19" s="926"/>
      <c r="F19" s="1122"/>
      <c r="G19" s="1122"/>
      <c r="H19" s="1122"/>
      <c r="I19" s="1122"/>
      <c r="J19" s="1122"/>
      <c r="K19" s="1122"/>
      <c r="L19" s="1122"/>
      <c r="M19" s="1126"/>
      <c r="N19" s="926"/>
      <c r="O19" s="926"/>
      <c r="P19" s="1125"/>
      <c r="Q19" s="926"/>
      <c r="R19" s="926"/>
      <c r="S19" s="926"/>
      <c r="T19" s="926"/>
      <c r="U19" s="926"/>
      <c r="V19" s="926"/>
      <c r="W19" s="1122"/>
      <c r="X19" s="1122"/>
      <c r="Y19" s="1122"/>
      <c r="Z19" s="1122"/>
      <c r="AA19" s="1122"/>
      <c r="AB19" s="1126"/>
      <c r="AC19" s="926"/>
      <c r="AD19" s="926"/>
      <c r="AE19" s="1122"/>
      <c r="AF19" s="1122"/>
      <c r="AG19" s="1122"/>
      <c r="AH19" s="1122"/>
      <c r="AI19" s="1122"/>
      <c r="AJ19" s="1122"/>
      <c r="AK19" s="1122"/>
      <c r="AL19" s="1122"/>
      <c r="AM19" s="1122"/>
      <c r="AN19" s="1122"/>
      <c r="AO19" s="1122"/>
      <c r="AP19" s="1122"/>
      <c r="AQ19" s="1126"/>
      <c r="AR19" s="926"/>
      <c r="AS19" s="926"/>
      <c r="AT19" s="1122"/>
      <c r="AU19" s="1122"/>
      <c r="AV19" s="1122"/>
      <c r="AW19" s="1122"/>
      <c r="AX19" s="1122"/>
      <c r="AY19" s="1122"/>
      <c r="AZ19" s="1122"/>
      <c r="BA19" s="1122"/>
      <c r="BB19" s="1122"/>
      <c r="BC19" s="1122"/>
      <c r="BD19" s="1122"/>
      <c r="BE19" s="1122"/>
      <c r="BF19" s="1126"/>
      <c r="BG19" s="926"/>
      <c r="BH19" s="926"/>
      <c r="BI19" s="1122"/>
      <c r="BJ19" s="1122"/>
      <c r="BK19" s="1122"/>
      <c r="BL19" s="1122"/>
      <c r="BM19" s="1122"/>
      <c r="BN19" s="1122"/>
      <c r="BO19" s="1122"/>
      <c r="BP19" s="1122"/>
      <c r="BQ19" s="1122"/>
      <c r="BR19" s="1122"/>
      <c r="BS19" s="1122"/>
      <c r="BT19" s="1122"/>
      <c r="BU19" s="1122"/>
      <c r="BV19" s="1122"/>
      <c r="BW19" s="1122"/>
      <c r="BX19" s="1122"/>
      <c r="BY19" s="1122"/>
      <c r="BZ19" s="1122"/>
      <c r="CA19" s="1122"/>
      <c r="CB19" s="1122"/>
      <c r="CC19" s="1122"/>
      <c r="CD19" s="1122"/>
      <c r="CE19" s="1122"/>
      <c r="CF19" s="1122"/>
      <c r="CG19" s="1122"/>
      <c r="CH19" s="1122"/>
      <c r="CI19" s="1122"/>
      <c r="CJ19" s="1122"/>
      <c r="CK19" s="1122"/>
      <c r="CL19" s="1122"/>
      <c r="CM19" s="1122"/>
      <c r="CN19" s="1122"/>
      <c r="CO19" s="1122"/>
      <c r="CP19" s="1122"/>
      <c r="CQ19" s="1122"/>
      <c r="CR19" s="1122"/>
      <c r="CS19" s="1122"/>
      <c r="CT19" s="1122"/>
      <c r="CU19" s="1122"/>
      <c r="CV19" s="1122"/>
      <c r="CW19" s="1122"/>
      <c r="CX19" s="1122"/>
      <c r="CY19" s="1122"/>
      <c r="CZ19" s="1122"/>
      <c r="DA19" s="1122"/>
      <c r="DB19" s="1122"/>
      <c r="DC19" s="1122"/>
      <c r="DD19" s="1122"/>
      <c r="DE19" s="1122"/>
      <c r="DF19" s="1122"/>
      <c r="DG19" s="1122"/>
      <c r="DH19" s="1122"/>
      <c r="DI19" s="1122"/>
      <c r="DJ19" s="1122"/>
      <c r="DK19" s="1122"/>
      <c r="DL19" s="1122"/>
      <c r="DM19" s="1122"/>
      <c r="DN19" s="1122"/>
      <c r="DO19" s="1122"/>
      <c r="DP19" s="1122"/>
      <c r="DQ19" s="1122"/>
      <c r="DR19" s="1122"/>
      <c r="DS19" s="1122"/>
      <c r="DT19" s="1122"/>
      <c r="DU19" s="1122"/>
      <c r="DV19" s="1122"/>
      <c r="DW19" s="1122"/>
      <c r="DX19" s="1122"/>
      <c r="DY19" s="1122"/>
      <c r="DZ19" s="1122"/>
      <c r="EA19" s="1122"/>
      <c r="EB19" s="1122"/>
      <c r="EC19" s="1122"/>
      <c r="ED19" s="1122"/>
      <c r="EE19" s="1122"/>
      <c r="EF19" s="1122"/>
      <c r="EG19" s="1122"/>
      <c r="EH19" s="1122"/>
    </row>
    <row r="20" spans="1:138" ht="29.5" thickBot="1" x14ac:dyDescent="0.4">
      <c r="A20" s="1115"/>
      <c r="B20" s="1118"/>
      <c r="C20" s="245" t="s">
        <v>199</v>
      </c>
      <c r="D20" s="1119"/>
      <c r="E20" s="1120"/>
      <c r="F20" s="1123"/>
      <c r="G20" s="1123"/>
      <c r="H20" s="1123"/>
      <c r="I20" s="1123"/>
      <c r="J20" s="1123"/>
      <c r="K20" s="1123"/>
      <c r="L20" s="1123"/>
      <c r="M20" s="1128"/>
      <c r="N20" s="1120"/>
      <c r="O20" s="1120"/>
      <c r="P20" s="1129"/>
      <c r="Q20" s="1120"/>
      <c r="R20" s="1120"/>
      <c r="S20" s="1120"/>
      <c r="T20" s="1120"/>
      <c r="U20" s="1120"/>
      <c r="V20" s="1120"/>
      <c r="W20" s="1123"/>
      <c r="X20" s="1123"/>
      <c r="Y20" s="1123"/>
      <c r="Z20" s="1123"/>
      <c r="AA20" s="1123"/>
      <c r="AB20" s="1128"/>
      <c r="AC20" s="1120"/>
      <c r="AD20" s="1120"/>
      <c r="AE20" s="1123"/>
      <c r="AF20" s="1123"/>
      <c r="AG20" s="1123"/>
      <c r="AH20" s="1123"/>
      <c r="AI20" s="1123"/>
      <c r="AJ20" s="1123"/>
      <c r="AK20" s="1123"/>
      <c r="AL20" s="1123"/>
      <c r="AM20" s="1123"/>
      <c r="AN20" s="1123"/>
      <c r="AO20" s="1123"/>
      <c r="AP20" s="1123"/>
      <c r="AQ20" s="1128"/>
      <c r="AR20" s="1120"/>
      <c r="AS20" s="1120"/>
      <c r="AT20" s="1123"/>
      <c r="AU20" s="1123"/>
      <c r="AV20" s="1123"/>
      <c r="AW20" s="1123"/>
      <c r="AX20" s="1123"/>
      <c r="AY20" s="1123"/>
      <c r="AZ20" s="1123"/>
      <c r="BA20" s="1123"/>
      <c r="BB20" s="1123"/>
      <c r="BC20" s="1123"/>
      <c r="BD20" s="1123"/>
      <c r="BE20" s="1123"/>
      <c r="BF20" s="1128"/>
      <c r="BG20" s="1120"/>
      <c r="BH20" s="1120"/>
      <c r="BI20" s="1122"/>
      <c r="BJ20" s="1122"/>
      <c r="BK20" s="1122"/>
      <c r="BL20" s="1122"/>
      <c r="BM20" s="1122"/>
      <c r="BN20" s="1122"/>
      <c r="BO20" s="1122"/>
      <c r="BP20" s="1122"/>
      <c r="BQ20" s="1122"/>
      <c r="BR20" s="1122"/>
      <c r="BS20" s="1122"/>
      <c r="BT20" s="1122"/>
      <c r="BU20" s="1122"/>
      <c r="BV20" s="1122"/>
      <c r="BW20" s="1122"/>
      <c r="BX20" s="1122"/>
      <c r="BY20" s="1122"/>
      <c r="BZ20" s="1122"/>
      <c r="CA20" s="1122"/>
      <c r="CB20" s="1122"/>
      <c r="CC20" s="1122"/>
      <c r="CD20" s="1122"/>
      <c r="CE20" s="1122"/>
      <c r="CF20" s="1122"/>
      <c r="CG20" s="1122"/>
      <c r="CH20" s="1122"/>
      <c r="CI20" s="1122"/>
      <c r="CJ20" s="1122"/>
      <c r="CK20" s="1122"/>
      <c r="CL20" s="1122"/>
      <c r="CM20" s="1122"/>
      <c r="CN20" s="1122"/>
      <c r="CO20" s="1122"/>
      <c r="CP20" s="1122"/>
      <c r="CQ20" s="1122"/>
      <c r="CR20" s="1122"/>
      <c r="CS20" s="1122"/>
      <c r="CT20" s="1122"/>
      <c r="CU20" s="1122"/>
      <c r="CV20" s="1122"/>
      <c r="CW20" s="1122"/>
      <c r="CX20" s="1122"/>
      <c r="CY20" s="1122"/>
      <c r="CZ20" s="1122"/>
      <c r="DA20" s="1122"/>
      <c r="DB20" s="1122"/>
      <c r="DC20" s="1122"/>
      <c r="DD20" s="1122"/>
      <c r="DE20" s="1122"/>
      <c r="DF20" s="1122"/>
      <c r="DG20" s="1122"/>
      <c r="DH20" s="1122"/>
      <c r="DI20" s="1122"/>
      <c r="DJ20" s="1122"/>
      <c r="DK20" s="1122"/>
      <c r="DL20" s="1122"/>
      <c r="DM20" s="1122"/>
      <c r="DN20" s="1122"/>
      <c r="DO20" s="1122"/>
      <c r="DP20" s="1122"/>
      <c r="DQ20" s="1122"/>
      <c r="DR20" s="1122"/>
      <c r="DS20" s="1122"/>
      <c r="DT20" s="1122"/>
      <c r="DU20" s="1122"/>
      <c r="DV20" s="1122"/>
      <c r="DW20" s="1122"/>
      <c r="DX20" s="1122"/>
      <c r="DY20" s="1122"/>
      <c r="DZ20" s="1122"/>
      <c r="EA20" s="1122"/>
      <c r="EB20" s="1122"/>
      <c r="EC20" s="1122"/>
      <c r="ED20" s="1122"/>
      <c r="EE20" s="1122"/>
      <c r="EF20" s="1122"/>
      <c r="EG20" s="1122"/>
      <c r="EH20" s="1122"/>
    </row>
    <row r="21" spans="1:138" x14ac:dyDescent="0.35">
      <c r="A21" s="1115"/>
      <c r="B21" s="1117" t="s">
        <v>200</v>
      </c>
      <c r="C21" s="243" t="s">
        <v>186</v>
      </c>
      <c r="D21" s="916">
        <v>90</v>
      </c>
      <c r="E21" s="926" t="s">
        <v>43</v>
      </c>
      <c r="F21" s="1122"/>
      <c r="G21" s="1122"/>
      <c r="H21" s="1122"/>
      <c r="I21" s="1122"/>
      <c r="J21" s="1122"/>
      <c r="K21" s="1122"/>
      <c r="L21" s="1122"/>
      <c r="M21" s="1126"/>
      <c r="N21" s="926">
        <v>1</v>
      </c>
      <c r="O21" s="926">
        <v>2</v>
      </c>
      <c r="P21" s="1125" t="s">
        <v>201</v>
      </c>
      <c r="Q21" s="926" t="s">
        <v>202</v>
      </c>
      <c r="R21" s="926"/>
      <c r="S21" s="926"/>
      <c r="T21" s="926"/>
      <c r="U21" s="926"/>
      <c r="V21" s="926"/>
      <c r="W21" s="1122"/>
      <c r="X21" s="1122"/>
      <c r="Y21" s="1122"/>
      <c r="Z21" s="1122"/>
      <c r="AA21" s="1122"/>
      <c r="AB21" s="1126"/>
      <c r="AC21" s="926">
        <v>1</v>
      </c>
      <c r="AD21" s="926">
        <v>2</v>
      </c>
      <c r="AE21" s="1122"/>
      <c r="AF21" s="1122"/>
      <c r="AG21" s="1122"/>
      <c r="AH21" s="1122"/>
      <c r="AI21" s="1122"/>
      <c r="AJ21" s="1122"/>
      <c r="AK21" s="1122"/>
      <c r="AL21" s="1122"/>
      <c r="AM21" s="1122"/>
      <c r="AN21" s="1122"/>
      <c r="AO21" s="1122"/>
      <c r="AP21" s="1122"/>
      <c r="AQ21" s="1126"/>
      <c r="AR21" s="926">
        <v>1</v>
      </c>
      <c r="AS21" s="926">
        <v>2</v>
      </c>
      <c r="AT21" s="1122"/>
      <c r="AU21" s="1122"/>
      <c r="AV21" s="1122"/>
      <c r="AW21" s="1122"/>
      <c r="AX21" s="1122"/>
      <c r="AY21" s="1122"/>
      <c r="AZ21" s="1122"/>
      <c r="BA21" s="1122"/>
      <c r="BB21" s="1122"/>
      <c r="BC21" s="1122"/>
      <c r="BD21" s="1122"/>
      <c r="BE21" s="1122"/>
      <c r="BF21" s="1126"/>
      <c r="BG21" s="926">
        <v>1</v>
      </c>
      <c r="BH21" s="926">
        <v>2</v>
      </c>
      <c r="BI21" s="1122"/>
      <c r="BJ21" s="1122"/>
    </row>
    <row r="22" spans="1:138" x14ac:dyDescent="0.35">
      <c r="A22" s="1115"/>
      <c r="B22" s="1117"/>
      <c r="C22" s="243" t="s">
        <v>189</v>
      </c>
      <c r="D22" s="916"/>
      <c r="E22" s="926"/>
      <c r="F22" s="1122"/>
      <c r="G22" s="1122"/>
      <c r="H22" s="1122"/>
      <c r="I22" s="1122"/>
      <c r="J22" s="1122"/>
      <c r="K22" s="1122"/>
      <c r="L22" s="1122"/>
      <c r="M22" s="1126"/>
      <c r="N22" s="926"/>
      <c r="O22" s="926"/>
      <c r="P22" s="1125"/>
      <c r="Q22" s="926"/>
      <c r="R22" s="926"/>
      <c r="S22" s="926"/>
      <c r="T22" s="926"/>
      <c r="U22" s="926"/>
      <c r="V22" s="926"/>
      <c r="W22" s="1122"/>
      <c r="X22" s="1122"/>
      <c r="Y22" s="1122"/>
      <c r="Z22" s="1122"/>
      <c r="AA22" s="1122"/>
      <c r="AB22" s="1126"/>
      <c r="AC22" s="926"/>
      <c r="AD22" s="926"/>
      <c r="AE22" s="1122"/>
      <c r="AF22" s="1122"/>
      <c r="AG22" s="1122"/>
      <c r="AH22" s="1122"/>
      <c r="AI22" s="1122"/>
      <c r="AJ22" s="1122"/>
      <c r="AK22" s="1122"/>
      <c r="AL22" s="1122"/>
      <c r="AM22" s="1122"/>
      <c r="AN22" s="1122"/>
      <c r="AO22" s="1122"/>
      <c r="AP22" s="1122"/>
      <c r="AQ22" s="1126"/>
      <c r="AR22" s="926"/>
      <c r="AS22" s="926"/>
      <c r="AT22" s="1122"/>
      <c r="AU22" s="1122"/>
      <c r="AV22" s="1122"/>
      <c r="AW22" s="1122"/>
      <c r="AX22" s="1122"/>
      <c r="AY22" s="1122"/>
      <c r="AZ22" s="1122"/>
      <c r="BA22" s="1122"/>
      <c r="BB22" s="1122"/>
      <c r="BC22" s="1122"/>
      <c r="BD22" s="1122"/>
      <c r="BE22" s="1122"/>
      <c r="BF22" s="1126"/>
      <c r="BG22" s="926"/>
      <c r="BH22" s="926"/>
      <c r="BI22" s="1122"/>
      <c r="BJ22" s="1122"/>
    </row>
    <row r="23" spans="1:138" x14ac:dyDescent="0.35">
      <c r="A23" s="1115"/>
      <c r="B23" s="1117"/>
      <c r="C23" s="243" t="s">
        <v>190</v>
      </c>
      <c r="D23" s="916"/>
      <c r="E23" s="926"/>
      <c r="F23" s="1122"/>
      <c r="G23" s="1122"/>
      <c r="H23" s="1122"/>
      <c r="I23" s="1122"/>
      <c r="J23" s="1122"/>
      <c r="K23" s="1122"/>
      <c r="L23" s="1122"/>
      <c r="M23" s="1126"/>
      <c r="N23" s="926"/>
      <c r="O23" s="926"/>
      <c r="P23" s="1125"/>
      <c r="Q23" s="926"/>
      <c r="R23" s="926"/>
      <c r="S23" s="926"/>
      <c r="T23" s="926"/>
      <c r="U23" s="926"/>
      <c r="V23" s="926"/>
      <c r="W23" s="1122"/>
      <c r="X23" s="1122"/>
      <c r="Y23" s="1122"/>
      <c r="Z23" s="1122"/>
      <c r="AA23" s="1122"/>
      <c r="AB23" s="1126"/>
      <c r="AC23" s="926"/>
      <c r="AD23" s="926"/>
      <c r="AE23" s="1122"/>
      <c r="AF23" s="1122"/>
      <c r="AG23" s="1122"/>
      <c r="AH23" s="1122"/>
      <c r="AI23" s="1122"/>
      <c r="AJ23" s="1122"/>
      <c r="AK23" s="1122"/>
      <c r="AL23" s="1122"/>
      <c r="AM23" s="1122"/>
      <c r="AN23" s="1122"/>
      <c r="AO23" s="1122"/>
      <c r="AP23" s="1122"/>
      <c r="AQ23" s="1126"/>
      <c r="AR23" s="926"/>
      <c r="AS23" s="926"/>
      <c r="AT23" s="1122"/>
      <c r="AU23" s="1122"/>
      <c r="AV23" s="1122"/>
      <c r="AW23" s="1122"/>
      <c r="AX23" s="1122"/>
      <c r="AY23" s="1122"/>
      <c r="AZ23" s="1122"/>
      <c r="BA23" s="1122"/>
      <c r="BB23" s="1122"/>
      <c r="BC23" s="1122"/>
      <c r="BD23" s="1122"/>
      <c r="BE23" s="1122"/>
      <c r="BF23" s="1126"/>
      <c r="BG23" s="926"/>
      <c r="BH23" s="926"/>
      <c r="BI23" s="1122"/>
      <c r="BJ23" s="1122"/>
    </row>
    <row r="24" spans="1:138" x14ac:dyDescent="0.35">
      <c r="A24" s="1115"/>
      <c r="B24" s="1117"/>
      <c r="C24" s="243" t="s">
        <v>191</v>
      </c>
      <c r="D24" s="916"/>
      <c r="E24" s="926"/>
      <c r="F24" s="1122"/>
      <c r="G24" s="1122"/>
      <c r="H24" s="1122"/>
      <c r="I24" s="1122"/>
      <c r="J24" s="1122"/>
      <c r="K24" s="1122"/>
      <c r="L24" s="1122"/>
      <c r="M24" s="1126"/>
      <c r="N24" s="926"/>
      <c r="O24" s="926"/>
      <c r="P24" s="1125"/>
      <c r="Q24" s="926"/>
      <c r="R24" s="926"/>
      <c r="S24" s="926"/>
      <c r="T24" s="926"/>
      <c r="U24" s="926"/>
      <c r="V24" s="926"/>
      <c r="W24" s="1122"/>
      <c r="X24" s="1122"/>
      <c r="Y24" s="1122"/>
      <c r="Z24" s="1122"/>
      <c r="AA24" s="1122"/>
      <c r="AB24" s="1126"/>
      <c r="AC24" s="926"/>
      <c r="AD24" s="926"/>
      <c r="AE24" s="1122"/>
      <c r="AF24" s="1122"/>
      <c r="AG24" s="1122"/>
      <c r="AH24" s="1122"/>
      <c r="AI24" s="1122"/>
      <c r="AJ24" s="1122"/>
      <c r="AK24" s="1122"/>
      <c r="AL24" s="1122"/>
      <c r="AM24" s="1122"/>
      <c r="AN24" s="1122"/>
      <c r="AO24" s="1122"/>
      <c r="AP24" s="1122"/>
      <c r="AQ24" s="1126"/>
      <c r="AR24" s="926"/>
      <c r="AS24" s="926"/>
      <c r="AT24" s="1122"/>
      <c r="AU24" s="1122"/>
      <c r="AV24" s="1122"/>
      <c r="AW24" s="1122"/>
      <c r="AX24" s="1122"/>
      <c r="AY24" s="1122"/>
      <c r="AZ24" s="1122"/>
      <c r="BA24" s="1122"/>
      <c r="BB24" s="1122"/>
      <c r="BC24" s="1122"/>
      <c r="BD24" s="1122"/>
      <c r="BE24" s="1122"/>
      <c r="BF24" s="1126"/>
      <c r="BG24" s="926"/>
      <c r="BH24" s="926"/>
      <c r="BI24" s="1122"/>
      <c r="BJ24" s="1122"/>
    </row>
    <row r="25" spans="1:138" x14ac:dyDescent="0.35">
      <c r="A25" s="1115"/>
      <c r="B25" s="1117"/>
      <c r="C25" s="243" t="s">
        <v>192</v>
      </c>
      <c r="D25" s="916"/>
      <c r="E25" s="926"/>
      <c r="F25" s="1122"/>
      <c r="G25" s="1122"/>
      <c r="H25" s="1122"/>
      <c r="I25" s="1122"/>
      <c r="J25" s="1122"/>
      <c r="K25" s="1122"/>
      <c r="L25" s="1122"/>
      <c r="M25" s="1126"/>
      <c r="N25" s="926"/>
      <c r="O25" s="926"/>
      <c r="P25" s="1125"/>
      <c r="Q25" s="926"/>
      <c r="R25" s="926"/>
      <c r="S25" s="926"/>
      <c r="T25" s="926"/>
      <c r="U25" s="926"/>
      <c r="V25" s="926"/>
      <c r="W25" s="1122"/>
      <c r="X25" s="1122"/>
      <c r="Y25" s="1122"/>
      <c r="Z25" s="1122"/>
      <c r="AA25" s="1122"/>
      <c r="AB25" s="1126"/>
      <c r="AC25" s="926"/>
      <c r="AD25" s="926"/>
      <c r="AE25" s="1122"/>
      <c r="AF25" s="1122"/>
      <c r="AG25" s="1122"/>
      <c r="AH25" s="1122"/>
      <c r="AI25" s="1122"/>
      <c r="AJ25" s="1122"/>
      <c r="AK25" s="1122"/>
      <c r="AL25" s="1122"/>
      <c r="AM25" s="1122"/>
      <c r="AN25" s="1122"/>
      <c r="AO25" s="1122"/>
      <c r="AP25" s="1122"/>
      <c r="AQ25" s="1126"/>
      <c r="AR25" s="926"/>
      <c r="AS25" s="926"/>
      <c r="AT25" s="1122"/>
      <c r="AU25" s="1122"/>
      <c r="AV25" s="1122"/>
      <c r="AW25" s="1122"/>
      <c r="AX25" s="1122"/>
      <c r="AY25" s="1122"/>
      <c r="AZ25" s="1122"/>
      <c r="BA25" s="1122"/>
      <c r="BB25" s="1122"/>
      <c r="BC25" s="1122"/>
      <c r="BD25" s="1122"/>
      <c r="BE25" s="1122"/>
      <c r="BF25" s="1126"/>
      <c r="BG25" s="926"/>
      <c r="BH25" s="926"/>
      <c r="BI25" s="1122"/>
      <c r="BJ25" s="1122"/>
    </row>
    <row r="26" spans="1:138" x14ac:dyDescent="0.35">
      <c r="A26" s="1115"/>
      <c r="B26" s="1117"/>
      <c r="C26" s="243" t="s">
        <v>193</v>
      </c>
      <c r="D26" s="916"/>
      <c r="E26" s="926"/>
      <c r="F26" s="1122"/>
      <c r="G26" s="1122"/>
      <c r="H26" s="1122"/>
      <c r="I26" s="1122"/>
      <c r="J26" s="1122"/>
      <c r="K26" s="1122"/>
      <c r="L26" s="1122"/>
      <c r="M26" s="1126"/>
      <c r="N26" s="926"/>
      <c r="O26" s="926"/>
      <c r="P26" s="1125"/>
      <c r="Q26" s="926"/>
      <c r="R26" s="926"/>
      <c r="S26" s="926"/>
      <c r="T26" s="926"/>
      <c r="U26" s="926"/>
      <c r="V26" s="926"/>
      <c r="W26" s="1122"/>
      <c r="X26" s="1122"/>
      <c r="Y26" s="1122"/>
      <c r="Z26" s="1122"/>
      <c r="AA26" s="1122"/>
      <c r="AB26" s="1126"/>
      <c r="AC26" s="926"/>
      <c r="AD26" s="926"/>
      <c r="AE26" s="1122"/>
      <c r="AF26" s="1122"/>
      <c r="AG26" s="1122"/>
      <c r="AH26" s="1122"/>
      <c r="AI26" s="1122"/>
      <c r="AJ26" s="1122"/>
      <c r="AK26" s="1122"/>
      <c r="AL26" s="1122"/>
      <c r="AM26" s="1122"/>
      <c r="AN26" s="1122"/>
      <c r="AO26" s="1122"/>
      <c r="AP26" s="1122"/>
      <c r="AQ26" s="1126"/>
      <c r="AR26" s="926"/>
      <c r="AS26" s="926"/>
      <c r="AT26" s="1122"/>
      <c r="AU26" s="1122"/>
      <c r="AV26" s="1122"/>
      <c r="AW26" s="1122"/>
      <c r="AX26" s="1122"/>
      <c r="AY26" s="1122"/>
      <c r="AZ26" s="1122"/>
      <c r="BA26" s="1122"/>
      <c r="BB26" s="1122"/>
      <c r="BC26" s="1122"/>
      <c r="BD26" s="1122"/>
      <c r="BE26" s="1122"/>
      <c r="BF26" s="1126"/>
      <c r="BG26" s="926"/>
      <c r="BH26" s="926"/>
      <c r="BI26" s="1122"/>
      <c r="BJ26" s="1122"/>
    </row>
    <row r="27" spans="1:138" ht="29" x14ac:dyDescent="0.35">
      <c r="A27" s="1115"/>
      <c r="B27" s="1117"/>
      <c r="C27" s="243" t="s">
        <v>194</v>
      </c>
      <c r="D27" s="916"/>
      <c r="E27" s="926"/>
      <c r="F27" s="1122"/>
      <c r="G27" s="1122"/>
      <c r="H27" s="1122"/>
      <c r="I27" s="1122"/>
      <c r="J27" s="1122"/>
      <c r="K27" s="1122"/>
      <c r="L27" s="1122"/>
      <c r="M27" s="1126"/>
      <c r="N27" s="926"/>
      <c r="O27" s="926"/>
      <c r="P27" s="1125"/>
      <c r="Q27" s="926"/>
      <c r="R27" s="926"/>
      <c r="S27" s="926"/>
      <c r="T27" s="926"/>
      <c r="U27" s="926"/>
      <c r="V27" s="926"/>
      <c r="W27" s="1122"/>
      <c r="X27" s="1122"/>
      <c r="Y27" s="1122"/>
      <c r="Z27" s="1122"/>
      <c r="AA27" s="1122"/>
      <c r="AB27" s="1126"/>
      <c r="AC27" s="926"/>
      <c r="AD27" s="926"/>
      <c r="AE27" s="1122"/>
      <c r="AF27" s="1122"/>
      <c r="AG27" s="1122"/>
      <c r="AH27" s="1122"/>
      <c r="AI27" s="1122"/>
      <c r="AJ27" s="1122"/>
      <c r="AK27" s="1122"/>
      <c r="AL27" s="1122"/>
      <c r="AM27" s="1122"/>
      <c r="AN27" s="1122"/>
      <c r="AO27" s="1122"/>
      <c r="AP27" s="1122"/>
      <c r="AQ27" s="1126"/>
      <c r="AR27" s="926"/>
      <c r="AS27" s="926"/>
      <c r="AT27" s="1122"/>
      <c r="AU27" s="1122"/>
      <c r="AV27" s="1122"/>
      <c r="AW27" s="1122"/>
      <c r="AX27" s="1122"/>
      <c r="AY27" s="1122"/>
      <c r="AZ27" s="1122"/>
      <c r="BA27" s="1122"/>
      <c r="BB27" s="1122"/>
      <c r="BC27" s="1122"/>
      <c r="BD27" s="1122"/>
      <c r="BE27" s="1122"/>
      <c r="BF27" s="1126"/>
      <c r="BG27" s="926"/>
      <c r="BH27" s="926"/>
      <c r="BI27" s="1122"/>
      <c r="BJ27" s="1122"/>
    </row>
    <row r="28" spans="1:138" ht="29" x14ac:dyDescent="0.35">
      <c r="A28" s="1115"/>
      <c r="B28" s="1117"/>
      <c r="C28" s="243" t="s">
        <v>195</v>
      </c>
      <c r="D28" s="916"/>
      <c r="E28" s="926"/>
      <c r="F28" s="1122"/>
      <c r="G28" s="1122"/>
      <c r="H28" s="1122"/>
      <c r="I28" s="1122"/>
      <c r="J28" s="1122"/>
      <c r="K28" s="1122"/>
      <c r="L28" s="1122"/>
      <c r="M28" s="1126"/>
      <c r="N28" s="926"/>
      <c r="O28" s="926"/>
      <c r="P28" s="1125"/>
      <c r="Q28" s="926"/>
      <c r="R28" s="926"/>
      <c r="S28" s="926"/>
      <c r="T28" s="926"/>
      <c r="U28" s="926"/>
      <c r="V28" s="926"/>
      <c r="W28" s="1122"/>
      <c r="X28" s="1122"/>
      <c r="Y28" s="1122"/>
      <c r="Z28" s="1122"/>
      <c r="AA28" s="1122"/>
      <c r="AB28" s="1126"/>
      <c r="AC28" s="926"/>
      <c r="AD28" s="926"/>
      <c r="AE28" s="1122"/>
      <c r="AF28" s="1122"/>
      <c r="AG28" s="1122"/>
      <c r="AH28" s="1122"/>
      <c r="AI28" s="1122"/>
      <c r="AJ28" s="1122"/>
      <c r="AK28" s="1122"/>
      <c r="AL28" s="1122"/>
      <c r="AM28" s="1122"/>
      <c r="AN28" s="1122"/>
      <c r="AO28" s="1122"/>
      <c r="AP28" s="1122"/>
      <c r="AQ28" s="1126"/>
      <c r="AR28" s="926"/>
      <c r="AS28" s="926"/>
      <c r="AT28" s="1122"/>
      <c r="AU28" s="1122"/>
      <c r="AV28" s="1122"/>
      <c r="AW28" s="1122"/>
      <c r="AX28" s="1122"/>
      <c r="AY28" s="1122"/>
      <c r="AZ28" s="1122"/>
      <c r="BA28" s="1122"/>
      <c r="BB28" s="1122"/>
      <c r="BC28" s="1122"/>
      <c r="BD28" s="1122"/>
      <c r="BE28" s="1122"/>
      <c r="BF28" s="1126"/>
      <c r="BG28" s="926"/>
      <c r="BH28" s="926"/>
      <c r="BI28" s="1122"/>
      <c r="BJ28" s="1122"/>
    </row>
    <row r="29" spans="1:138" x14ac:dyDescent="0.35">
      <c r="A29" s="1115"/>
      <c r="B29" s="1117"/>
      <c r="C29" s="243" t="s">
        <v>197</v>
      </c>
      <c r="D29" s="916"/>
      <c r="E29" s="926"/>
      <c r="F29" s="1122"/>
      <c r="G29" s="1122"/>
      <c r="H29" s="1122"/>
      <c r="I29" s="1122"/>
      <c r="J29" s="1122"/>
      <c r="K29" s="1122"/>
      <c r="L29" s="1122"/>
      <c r="M29" s="1126"/>
      <c r="N29" s="926"/>
      <c r="O29" s="926"/>
      <c r="P29" s="1125"/>
      <c r="Q29" s="926"/>
      <c r="R29" s="926"/>
      <c r="S29" s="926"/>
      <c r="T29" s="926"/>
      <c r="U29" s="926"/>
      <c r="V29" s="926"/>
      <c r="W29" s="1122"/>
      <c r="X29" s="1122"/>
      <c r="Y29" s="1122"/>
      <c r="Z29" s="1122"/>
      <c r="AA29" s="1122"/>
      <c r="AB29" s="1126"/>
      <c r="AC29" s="926"/>
      <c r="AD29" s="926"/>
      <c r="AE29" s="1122"/>
      <c r="AF29" s="1122"/>
      <c r="AG29" s="1122"/>
      <c r="AH29" s="1122"/>
      <c r="AI29" s="1122"/>
      <c r="AJ29" s="1122"/>
      <c r="AK29" s="1122"/>
      <c r="AL29" s="1122"/>
      <c r="AM29" s="1122"/>
      <c r="AN29" s="1122"/>
      <c r="AO29" s="1122"/>
      <c r="AP29" s="1122"/>
      <c r="AQ29" s="1126"/>
      <c r="AR29" s="926"/>
      <c r="AS29" s="926"/>
      <c r="AT29" s="1122"/>
      <c r="AU29" s="1122"/>
      <c r="AV29" s="1122"/>
      <c r="AW29" s="1122"/>
      <c r="AX29" s="1122"/>
      <c r="AY29" s="1122"/>
      <c r="AZ29" s="1122"/>
      <c r="BA29" s="1122"/>
      <c r="BB29" s="1122"/>
      <c r="BC29" s="1122"/>
      <c r="BD29" s="1122"/>
      <c r="BE29" s="1122"/>
      <c r="BF29" s="1126"/>
      <c r="BG29" s="926"/>
      <c r="BH29" s="926"/>
      <c r="BI29" s="1122"/>
      <c r="BJ29" s="1122"/>
    </row>
    <row r="30" spans="1:138" ht="29" x14ac:dyDescent="0.35">
      <c r="A30" s="1115"/>
      <c r="B30" s="1117"/>
      <c r="C30" s="243" t="s">
        <v>198</v>
      </c>
      <c r="D30" s="916"/>
      <c r="E30" s="926"/>
      <c r="F30" s="1122"/>
      <c r="G30" s="1122"/>
      <c r="H30" s="1122"/>
      <c r="I30" s="1122"/>
      <c r="J30" s="1122"/>
      <c r="K30" s="1122"/>
      <c r="L30" s="1122"/>
      <c r="M30" s="1126"/>
      <c r="N30" s="926"/>
      <c r="O30" s="926"/>
      <c r="P30" s="1125"/>
      <c r="Q30" s="926"/>
      <c r="R30" s="926"/>
      <c r="S30" s="926"/>
      <c r="T30" s="926"/>
      <c r="U30" s="926"/>
      <c r="V30" s="926"/>
      <c r="W30" s="1122"/>
      <c r="X30" s="1122"/>
      <c r="Y30" s="1122"/>
      <c r="Z30" s="1122"/>
      <c r="AA30" s="1122"/>
      <c r="AB30" s="1126"/>
      <c r="AC30" s="926"/>
      <c r="AD30" s="926"/>
      <c r="AE30" s="1122"/>
      <c r="AF30" s="1122"/>
      <c r="AG30" s="1122"/>
      <c r="AH30" s="1122"/>
      <c r="AI30" s="1122"/>
      <c r="AJ30" s="1122"/>
      <c r="AK30" s="1122"/>
      <c r="AL30" s="1122"/>
      <c r="AM30" s="1122"/>
      <c r="AN30" s="1122"/>
      <c r="AO30" s="1122"/>
      <c r="AP30" s="1122"/>
      <c r="AQ30" s="1126"/>
      <c r="AR30" s="926"/>
      <c r="AS30" s="926"/>
      <c r="AT30" s="1122"/>
      <c r="AU30" s="1122"/>
      <c r="AV30" s="1122"/>
      <c r="AW30" s="1122"/>
      <c r="AX30" s="1122"/>
      <c r="AY30" s="1122"/>
      <c r="AZ30" s="1122"/>
      <c r="BA30" s="1122"/>
      <c r="BB30" s="1122"/>
      <c r="BC30" s="1122"/>
      <c r="BD30" s="1122"/>
      <c r="BE30" s="1122"/>
      <c r="BF30" s="1126"/>
      <c r="BG30" s="926"/>
      <c r="BH30" s="926"/>
      <c r="BI30" s="1122"/>
      <c r="BJ30" s="1122"/>
    </row>
    <row r="31" spans="1:138" ht="29.5" thickBot="1" x14ac:dyDescent="0.4">
      <c r="A31" s="1115"/>
      <c r="B31" s="1117"/>
      <c r="C31" s="243" t="s">
        <v>199</v>
      </c>
      <c r="D31" s="916"/>
      <c r="E31" s="926"/>
      <c r="F31" s="1122"/>
      <c r="G31" s="1122"/>
      <c r="H31" s="1122"/>
      <c r="I31" s="1122"/>
      <c r="J31" s="1122"/>
      <c r="K31" s="1122"/>
      <c r="L31" s="1122"/>
      <c r="M31" s="1126"/>
      <c r="N31" s="926"/>
      <c r="O31" s="926"/>
      <c r="P31" s="1125"/>
      <c r="Q31" s="926"/>
      <c r="R31" s="926"/>
      <c r="S31" s="926"/>
      <c r="T31" s="926"/>
      <c r="U31" s="926"/>
      <c r="V31" s="926"/>
      <c r="W31" s="1122"/>
      <c r="X31" s="1122"/>
      <c r="Y31" s="1122"/>
      <c r="Z31" s="1122"/>
      <c r="AA31" s="1122"/>
      <c r="AB31" s="1126"/>
      <c r="AC31" s="926"/>
      <c r="AD31" s="926"/>
      <c r="AE31" s="1122"/>
      <c r="AF31" s="1122"/>
      <c r="AG31" s="1122"/>
      <c r="AH31" s="1122"/>
      <c r="AI31" s="1122"/>
      <c r="AJ31" s="1122"/>
      <c r="AK31" s="1122"/>
      <c r="AL31" s="1122"/>
      <c r="AM31" s="1122"/>
      <c r="AN31" s="1122"/>
      <c r="AO31" s="1122"/>
      <c r="AP31" s="1122"/>
      <c r="AQ31" s="1126"/>
      <c r="AR31" s="926"/>
      <c r="AS31" s="926"/>
      <c r="AT31" s="1122"/>
      <c r="AU31" s="1122"/>
      <c r="AV31" s="1122"/>
      <c r="AW31" s="1122"/>
      <c r="AX31" s="1122"/>
      <c r="AY31" s="1122"/>
      <c r="AZ31" s="1122"/>
      <c r="BA31" s="1122"/>
      <c r="BB31" s="1122"/>
      <c r="BC31" s="1122"/>
      <c r="BD31" s="1122"/>
      <c r="BE31" s="1122"/>
      <c r="BF31" s="1126"/>
      <c r="BG31" s="926"/>
      <c r="BH31" s="926"/>
      <c r="BI31" s="1122"/>
      <c r="BJ31" s="1122"/>
    </row>
    <row r="32" spans="1:138" x14ac:dyDescent="0.35">
      <c r="A32" s="1115"/>
      <c r="B32" s="1116" t="s">
        <v>203</v>
      </c>
      <c r="C32" s="244" t="s">
        <v>186</v>
      </c>
      <c r="D32" s="915">
        <v>90</v>
      </c>
      <c r="E32" s="925" t="s">
        <v>43</v>
      </c>
      <c r="F32" s="1121"/>
      <c r="G32" s="1121"/>
      <c r="H32" s="1121"/>
      <c r="I32" s="1121"/>
      <c r="J32" s="1121"/>
      <c r="K32" s="1121"/>
      <c r="L32" s="1121"/>
      <c r="M32" s="1127"/>
      <c r="N32" s="925">
        <v>1</v>
      </c>
      <c r="O32" s="925">
        <v>2</v>
      </c>
      <c r="P32" s="1130" t="s">
        <v>225</v>
      </c>
      <c r="Q32" s="925" t="s">
        <v>204</v>
      </c>
      <c r="R32" s="925"/>
      <c r="S32" s="925"/>
      <c r="T32" s="925"/>
      <c r="U32" s="925"/>
      <c r="V32" s="925"/>
      <c r="W32" s="1121"/>
      <c r="X32" s="1121"/>
      <c r="Y32" s="1121"/>
      <c r="Z32" s="1121"/>
      <c r="AA32" s="1121"/>
      <c r="AB32" s="1127"/>
      <c r="AC32" s="925">
        <v>1</v>
      </c>
      <c r="AD32" s="925">
        <v>2</v>
      </c>
      <c r="AE32" s="1121"/>
      <c r="AF32" s="1121"/>
      <c r="AG32" s="1121"/>
      <c r="AH32" s="1121"/>
      <c r="AI32" s="1121"/>
      <c r="AJ32" s="1121"/>
      <c r="AK32" s="1121"/>
      <c r="AL32" s="1121"/>
      <c r="AM32" s="1121"/>
      <c r="AN32" s="1121"/>
      <c r="AO32" s="1121"/>
      <c r="AP32" s="1121"/>
      <c r="AQ32" s="1127"/>
      <c r="AR32" s="925">
        <v>1</v>
      </c>
      <c r="AS32" s="925">
        <v>2</v>
      </c>
      <c r="AT32" s="1121"/>
      <c r="AU32" s="1121"/>
      <c r="AV32" s="1121"/>
      <c r="AW32" s="1121"/>
      <c r="AX32" s="1121"/>
      <c r="AY32" s="1121"/>
      <c r="AZ32" s="1121"/>
      <c r="BA32" s="1121"/>
      <c r="BB32" s="1121"/>
      <c r="BC32" s="1121"/>
      <c r="BD32" s="1121"/>
      <c r="BE32" s="1121"/>
      <c r="BF32" s="1127"/>
      <c r="BG32" s="925">
        <v>1</v>
      </c>
      <c r="BH32" s="925">
        <v>2</v>
      </c>
      <c r="BI32" s="1122"/>
      <c r="BJ32" s="1122"/>
    </row>
    <row r="33" spans="1:62" x14ac:dyDescent="0.35">
      <c r="A33" s="1115"/>
      <c r="B33" s="1117"/>
      <c r="C33" s="243" t="s">
        <v>189</v>
      </c>
      <c r="D33" s="916"/>
      <c r="E33" s="926"/>
      <c r="F33" s="1122"/>
      <c r="G33" s="1122"/>
      <c r="H33" s="1122"/>
      <c r="I33" s="1122"/>
      <c r="J33" s="1122"/>
      <c r="K33" s="1122"/>
      <c r="L33" s="1122"/>
      <c r="M33" s="1126"/>
      <c r="N33" s="926"/>
      <c r="O33" s="926"/>
      <c r="P33" s="1125"/>
      <c r="Q33" s="926"/>
      <c r="R33" s="926"/>
      <c r="S33" s="926"/>
      <c r="T33" s="926"/>
      <c r="U33" s="926"/>
      <c r="V33" s="926"/>
      <c r="W33" s="1122"/>
      <c r="X33" s="1122"/>
      <c r="Y33" s="1122"/>
      <c r="Z33" s="1122"/>
      <c r="AA33" s="1122"/>
      <c r="AB33" s="1126"/>
      <c r="AC33" s="926"/>
      <c r="AD33" s="926"/>
      <c r="AE33" s="1122"/>
      <c r="AF33" s="1122"/>
      <c r="AG33" s="1122"/>
      <c r="AH33" s="1122"/>
      <c r="AI33" s="1122"/>
      <c r="AJ33" s="1122"/>
      <c r="AK33" s="1122"/>
      <c r="AL33" s="1122"/>
      <c r="AM33" s="1122"/>
      <c r="AN33" s="1122"/>
      <c r="AO33" s="1122"/>
      <c r="AP33" s="1122"/>
      <c r="AQ33" s="1126"/>
      <c r="AR33" s="926"/>
      <c r="AS33" s="926"/>
      <c r="AT33" s="1122"/>
      <c r="AU33" s="1122"/>
      <c r="AV33" s="1122"/>
      <c r="AW33" s="1122"/>
      <c r="AX33" s="1122"/>
      <c r="AY33" s="1122"/>
      <c r="AZ33" s="1122"/>
      <c r="BA33" s="1122"/>
      <c r="BB33" s="1122"/>
      <c r="BC33" s="1122"/>
      <c r="BD33" s="1122"/>
      <c r="BE33" s="1122"/>
      <c r="BF33" s="1126"/>
      <c r="BG33" s="926"/>
      <c r="BH33" s="926"/>
      <c r="BI33" s="1122"/>
      <c r="BJ33" s="1122"/>
    </row>
    <row r="34" spans="1:62" x14ac:dyDescent="0.35">
      <c r="A34" s="1115"/>
      <c r="B34" s="1117"/>
      <c r="C34" s="243" t="s">
        <v>190</v>
      </c>
      <c r="D34" s="916"/>
      <c r="E34" s="926"/>
      <c r="F34" s="1122"/>
      <c r="G34" s="1122"/>
      <c r="H34" s="1122"/>
      <c r="I34" s="1122"/>
      <c r="J34" s="1122"/>
      <c r="K34" s="1122"/>
      <c r="L34" s="1122"/>
      <c r="M34" s="1126"/>
      <c r="N34" s="926"/>
      <c r="O34" s="926"/>
      <c r="P34" s="1125"/>
      <c r="Q34" s="926"/>
      <c r="R34" s="926"/>
      <c r="S34" s="926"/>
      <c r="T34" s="926"/>
      <c r="U34" s="926"/>
      <c r="V34" s="926"/>
      <c r="W34" s="1122"/>
      <c r="X34" s="1122"/>
      <c r="Y34" s="1122"/>
      <c r="Z34" s="1122"/>
      <c r="AA34" s="1122"/>
      <c r="AB34" s="1126"/>
      <c r="AC34" s="926"/>
      <c r="AD34" s="926"/>
      <c r="AE34" s="1122"/>
      <c r="AF34" s="1122"/>
      <c r="AG34" s="1122"/>
      <c r="AH34" s="1122"/>
      <c r="AI34" s="1122"/>
      <c r="AJ34" s="1122"/>
      <c r="AK34" s="1122"/>
      <c r="AL34" s="1122"/>
      <c r="AM34" s="1122"/>
      <c r="AN34" s="1122"/>
      <c r="AO34" s="1122"/>
      <c r="AP34" s="1122"/>
      <c r="AQ34" s="1126"/>
      <c r="AR34" s="926"/>
      <c r="AS34" s="926"/>
      <c r="AT34" s="1122"/>
      <c r="AU34" s="1122"/>
      <c r="AV34" s="1122"/>
      <c r="AW34" s="1122"/>
      <c r="AX34" s="1122"/>
      <c r="AY34" s="1122"/>
      <c r="AZ34" s="1122"/>
      <c r="BA34" s="1122"/>
      <c r="BB34" s="1122"/>
      <c r="BC34" s="1122"/>
      <c r="BD34" s="1122"/>
      <c r="BE34" s="1122"/>
      <c r="BF34" s="1126"/>
      <c r="BG34" s="926"/>
      <c r="BH34" s="926"/>
      <c r="BI34" s="1122"/>
      <c r="BJ34" s="1122"/>
    </row>
    <row r="35" spans="1:62" x14ac:dyDescent="0.35">
      <c r="A35" s="1115"/>
      <c r="B35" s="1117"/>
      <c r="C35" s="243" t="s">
        <v>191</v>
      </c>
      <c r="D35" s="916"/>
      <c r="E35" s="926"/>
      <c r="F35" s="1122"/>
      <c r="G35" s="1122"/>
      <c r="H35" s="1122"/>
      <c r="I35" s="1122"/>
      <c r="J35" s="1122"/>
      <c r="K35" s="1122"/>
      <c r="L35" s="1122"/>
      <c r="M35" s="1126"/>
      <c r="N35" s="926"/>
      <c r="O35" s="926"/>
      <c r="P35" s="1125"/>
      <c r="Q35" s="926"/>
      <c r="R35" s="926"/>
      <c r="S35" s="926"/>
      <c r="T35" s="926"/>
      <c r="U35" s="926"/>
      <c r="V35" s="926"/>
      <c r="W35" s="1122"/>
      <c r="X35" s="1122"/>
      <c r="Y35" s="1122"/>
      <c r="Z35" s="1122"/>
      <c r="AA35" s="1122"/>
      <c r="AB35" s="1126"/>
      <c r="AC35" s="926"/>
      <c r="AD35" s="926"/>
      <c r="AE35" s="1122"/>
      <c r="AF35" s="1122"/>
      <c r="AG35" s="1122"/>
      <c r="AH35" s="1122"/>
      <c r="AI35" s="1122"/>
      <c r="AJ35" s="1122"/>
      <c r="AK35" s="1122"/>
      <c r="AL35" s="1122"/>
      <c r="AM35" s="1122"/>
      <c r="AN35" s="1122"/>
      <c r="AO35" s="1122"/>
      <c r="AP35" s="1122"/>
      <c r="AQ35" s="1126"/>
      <c r="AR35" s="926"/>
      <c r="AS35" s="926"/>
      <c r="AT35" s="1122"/>
      <c r="AU35" s="1122"/>
      <c r="AV35" s="1122"/>
      <c r="AW35" s="1122"/>
      <c r="AX35" s="1122"/>
      <c r="AY35" s="1122"/>
      <c r="AZ35" s="1122"/>
      <c r="BA35" s="1122"/>
      <c r="BB35" s="1122"/>
      <c r="BC35" s="1122"/>
      <c r="BD35" s="1122"/>
      <c r="BE35" s="1122"/>
      <c r="BF35" s="1126"/>
      <c r="BG35" s="926"/>
      <c r="BH35" s="926"/>
      <c r="BI35" s="1122"/>
      <c r="BJ35" s="1122"/>
    </row>
    <row r="36" spans="1:62" x14ac:dyDescent="0.35">
      <c r="A36" s="1115"/>
      <c r="B36" s="1117"/>
      <c r="C36" s="243" t="s">
        <v>192</v>
      </c>
      <c r="D36" s="916"/>
      <c r="E36" s="926"/>
      <c r="F36" s="1122"/>
      <c r="G36" s="1122"/>
      <c r="H36" s="1122"/>
      <c r="I36" s="1122"/>
      <c r="J36" s="1122"/>
      <c r="K36" s="1122"/>
      <c r="L36" s="1122"/>
      <c r="M36" s="1126"/>
      <c r="N36" s="926"/>
      <c r="O36" s="926"/>
      <c r="P36" s="1125"/>
      <c r="Q36" s="926"/>
      <c r="R36" s="926"/>
      <c r="S36" s="926"/>
      <c r="T36" s="926"/>
      <c r="U36" s="926"/>
      <c r="V36" s="926"/>
      <c r="W36" s="1122"/>
      <c r="X36" s="1122"/>
      <c r="Y36" s="1122"/>
      <c r="Z36" s="1122"/>
      <c r="AA36" s="1122"/>
      <c r="AB36" s="1126"/>
      <c r="AC36" s="926"/>
      <c r="AD36" s="926"/>
      <c r="AE36" s="1122"/>
      <c r="AF36" s="1122"/>
      <c r="AG36" s="1122"/>
      <c r="AH36" s="1122"/>
      <c r="AI36" s="1122"/>
      <c r="AJ36" s="1122"/>
      <c r="AK36" s="1122"/>
      <c r="AL36" s="1122"/>
      <c r="AM36" s="1122"/>
      <c r="AN36" s="1122"/>
      <c r="AO36" s="1122"/>
      <c r="AP36" s="1122"/>
      <c r="AQ36" s="1126"/>
      <c r="AR36" s="926"/>
      <c r="AS36" s="926"/>
      <c r="AT36" s="1122"/>
      <c r="AU36" s="1122"/>
      <c r="AV36" s="1122"/>
      <c r="AW36" s="1122"/>
      <c r="AX36" s="1122"/>
      <c r="AY36" s="1122"/>
      <c r="AZ36" s="1122"/>
      <c r="BA36" s="1122"/>
      <c r="BB36" s="1122"/>
      <c r="BC36" s="1122"/>
      <c r="BD36" s="1122"/>
      <c r="BE36" s="1122"/>
      <c r="BF36" s="1126"/>
      <c r="BG36" s="926"/>
      <c r="BH36" s="926"/>
      <c r="BI36" s="1122"/>
      <c r="BJ36" s="1122"/>
    </row>
    <row r="37" spans="1:62" x14ac:dyDescent="0.35">
      <c r="A37" s="1115"/>
      <c r="B37" s="1117"/>
      <c r="C37" s="243" t="s">
        <v>193</v>
      </c>
      <c r="D37" s="916"/>
      <c r="E37" s="926"/>
      <c r="F37" s="1122"/>
      <c r="G37" s="1122"/>
      <c r="H37" s="1122"/>
      <c r="I37" s="1122"/>
      <c r="J37" s="1122"/>
      <c r="K37" s="1122"/>
      <c r="L37" s="1122"/>
      <c r="M37" s="1126"/>
      <c r="N37" s="926"/>
      <c r="O37" s="926"/>
      <c r="P37" s="1125"/>
      <c r="Q37" s="926"/>
      <c r="R37" s="926"/>
      <c r="S37" s="926"/>
      <c r="T37" s="926"/>
      <c r="U37" s="926"/>
      <c r="V37" s="926"/>
      <c r="W37" s="1122"/>
      <c r="X37" s="1122"/>
      <c r="Y37" s="1122"/>
      <c r="Z37" s="1122"/>
      <c r="AA37" s="1122"/>
      <c r="AB37" s="1126"/>
      <c r="AC37" s="926"/>
      <c r="AD37" s="926"/>
      <c r="AE37" s="1122"/>
      <c r="AF37" s="1122"/>
      <c r="AG37" s="1122"/>
      <c r="AH37" s="1122"/>
      <c r="AI37" s="1122"/>
      <c r="AJ37" s="1122"/>
      <c r="AK37" s="1122"/>
      <c r="AL37" s="1122"/>
      <c r="AM37" s="1122"/>
      <c r="AN37" s="1122"/>
      <c r="AO37" s="1122"/>
      <c r="AP37" s="1122"/>
      <c r="AQ37" s="1126"/>
      <c r="AR37" s="926"/>
      <c r="AS37" s="926"/>
      <c r="AT37" s="1122"/>
      <c r="AU37" s="1122"/>
      <c r="AV37" s="1122"/>
      <c r="AW37" s="1122"/>
      <c r="AX37" s="1122"/>
      <c r="AY37" s="1122"/>
      <c r="AZ37" s="1122"/>
      <c r="BA37" s="1122"/>
      <c r="BB37" s="1122"/>
      <c r="BC37" s="1122"/>
      <c r="BD37" s="1122"/>
      <c r="BE37" s="1122"/>
      <c r="BF37" s="1126"/>
      <c r="BG37" s="926"/>
      <c r="BH37" s="926"/>
      <c r="BI37" s="1122"/>
      <c r="BJ37" s="1122"/>
    </row>
    <row r="38" spans="1:62" ht="29" x14ac:dyDescent="0.35">
      <c r="A38" s="1115"/>
      <c r="B38" s="1117"/>
      <c r="C38" s="243" t="s">
        <v>194</v>
      </c>
      <c r="D38" s="916"/>
      <c r="E38" s="926"/>
      <c r="F38" s="1122"/>
      <c r="G38" s="1122"/>
      <c r="H38" s="1122"/>
      <c r="I38" s="1122"/>
      <c r="J38" s="1122"/>
      <c r="K38" s="1122"/>
      <c r="L38" s="1122"/>
      <c r="M38" s="1126"/>
      <c r="N38" s="926"/>
      <c r="O38" s="926"/>
      <c r="P38" s="1125"/>
      <c r="Q38" s="926"/>
      <c r="R38" s="926"/>
      <c r="S38" s="926"/>
      <c r="T38" s="926"/>
      <c r="U38" s="926"/>
      <c r="V38" s="926"/>
      <c r="W38" s="1122"/>
      <c r="X38" s="1122"/>
      <c r="Y38" s="1122"/>
      <c r="Z38" s="1122"/>
      <c r="AA38" s="1122"/>
      <c r="AB38" s="1126"/>
      <c r="AC38" s="926"/>
      <c r="AD38" s="926"/>
      <c r="AE38" s="1122"/>
      <c r="AF38" s="1122"/>
      <c r="AG38" s="1122"/>
      <c r="AH38" s="1122"/>
      <c r="AI38" s="1122"/>
      <c r="AJ38" s="1122"/>
      <c r="AK38" s="1122"/>
      <c r="AL38" s="1122"/>
      <c r="AM38" s="1122"/>
      <c r="AN38" s="1122"/>
      <c r="AO38" s="1122"/>
      <c r="AP38" s="1122"/>
      <c r="AQ38" s="1126"/>
      <c r="AR38" s="926"/>
      <c r="AS38" s="926"/>
      <c r="AT38" s="1122"/>
      <c r="AU38" s="1122"/>
      <c r="AV38" s="1122"/>
      <c r="AW38" s="1122"/>
      <c r="AX38" s="1122"/>
      <c r="AY38" s="1122"/>
      <c r="AZ38" s="1122"/>
      <c r="BA38" s="1122"/>
      <c r="BB38" s="1122"/>
      <c r="BC38" s="1122"/>
      <c r="BD38" s="1122"/>
      <c r="BE38" s="1122"/>
      <c r="BF38" s="1126"/>
      <c r="BG38" s="926"/>
      <c r="BH38" s="926"/>
      <c r="BI38" s="1122"/>
      <c r="BJ38" s="1122"/>
    </row>
    <row r="39" spans="1:62" ht="29" x14ac:dyDescent="0.35">
      <c r="A39" s="1115"/>
      <c r="B39" s="1117"/>
      <c r="C39" s="243" t="s">
        <v>195</v>
      </c>
      <c r="D39" s="916"/>
      <c r="E39" s="926"/>
      <c r="F39" s="1122"/>
      <c r="G39" s="1122"/>
      <c r="H39" s="1122"/>
      <c r="I39" s="1122"/>
      <c r="J39" s="1122"/>
      <c r="K39" s="1122"/>
      <c r="L39" s="1122"/>
      <c r="M39" s="1126"/>
      <c r="N39" s="926"/>
      <c r="O39" s="926"/>
      <c r="P39" s="1125"/>
      <c r="Q39" s="926"/>
      <c r="R39" s="926"/>
      <c r="S39" s="926"/>
      <c r="T39" s="926"/>
      <c r="U39" s="926"/>
      <c r="V39" s="926"/>
      <c r="W39" s="1122"/>
      <c r="X39" s="1122"/>
      <c r="Y39" s="1122"/>
      <c r="Z39" s="1122"/>
      <c r="AA39" s="1122"/>
      <c r="AB39" s="1126"/>
      <c r="AC39" s="926"/>
      <c r="AD39" s="926"/>
      <c r="AE39" s="1122"/>
      <c r="AF39" s="1122"/>
      <c r="AG39" s="1122"/>
      <c r="AH39" s="1122"/>
      <c r="AI39" s="1122"/>
      <c r="AJ39" s="1122"/>
      <c r="AK39" s="1122"/>
      <c r="AL39" s="1122"/>
      <c r="AM39" s="1122"/>
      <c r="AN39" s="1122"/>
      <c r="AO39" s="1122"/>
      <c r="AP39" s="1122"/>
      <c r="AQ39" s="1126"/>
      <c r="AR39" s="926"/>
      <c r="AS39" s="926"/>
      <c r="AT39" s="1122"/>
      <c r="AU39" s="1122"/>
      <c r="AV39" s="1122"/>
      <c r="AW39" s="1122"/>
      <c r="AX39" s="1122"/>
      <c r="AY39" s="1122"/>
      <c r="AZ39" s="1122"/>
      <c r="BA39" s="1122"/>
      <c r="BB39" s="1122"/>
      <c r="BC39" s="1122"/>
      <c r="BD39" s="1122"/>
      <c r="BE39" s="1122"/>
      <c r="BF39" s="1126"/>
      <c r="BG39" s="926"/>
      <c r="BH39" s="926"/>
      <c r="BI39" s="1122"/>
      <c r="BJ39" s="1122"/>
    </row>
    <row r="40" spans="1:62" x14ac:dyDescent="0.35">
      <c r="A40" s="1115"/>
      <c r="B40" s="1117"/>
      <c r="C40" s="243" t="s">
        <v>197</v>
      </c>
      <c r="D40" s="916"/>
      <c r="E40" s="926"/>
      <c r="F40" s="1122"/>
      <c r="G40" s="1122"/>
      <c r="H40" s="1122"/>
      <c r="I40" s="1122"/>
      <c r="J40" s="1122"/>
      <c r="K40" s="1122"/>
      <c r="L40" s="1122"/>
      <c r="M40" s="1126"/>
      <c r="N40" s="926"/>
      <c r="O40" s="926"/>
      <c r="P40" s="1125"/>
      <c r="Q40" s="926"/>
      <c r="R40" s="926"/>
      <c r="S40" s="926"/>
      <c r="T40" s="926"/>
      <c r="U40" s="926"/>
      <c r="V40" s="926"/>
      <c r="W40" s="1122"/>
      <c r="X40" s="1122"/>
      <c r="Y40" s="1122"/>
      <c r="Z40" s="1122"/>
      <c r="AA40" s="1122"/>
      <c r="AB40" s="1126"/>
      <c r="AC40" s="926"/>
      <c r="AD40" s="926"/>
      <c r="AE40" s="1122"/>
      <c r="AF40" s="1122"/>
      <c r="AG40" s="1122"/>
      <c r="AH40" s="1122"/>
      <c r="AI40" s="1122"/>
      <c r="AJ40" s="1122"/>
      <c r="AK40" s="1122"/>
      <c r="AL40" s="1122"/>
      <c r="AM40" s="1122"/>
      <c r="AN40" s="1122"/>
      <c r="AO40" s="1122"/>
      <c r="AP40" s="1122"/>
      <c r="AQ40" s="1126"/>
      <c r="AR40" s="926"/>
      <c r="AS40" s="926"/>
      <c r="AT40" s="1122"/>
      <c r="AU40" s="1122"/>
      <c r="AV40" s="1122"/>
      <c r="AW40" s="1122"/>
      <c r="AX40" s="1122"/>
      <c r="AY40" s="1122"/>
      <c r="AZ40" s="1122"/>
      <c r="BA40" s="1122"/>
      <c r="BB40" s="1122"/>
      <c r="BC40" s="1122"/>
      <c r="BD40" s="1122"/>
      <c r="BE40" s="1122"/>
      <c r="BF40" s="1126"/>
      <c r="BG40" s="926"/>
      <c r="BH40" s="926"/>
      <c r="BI40" s="1122"/>
      <c r="BJ40" s="1122"/>
    </row>
    <row r="41" spans="1:62" ht="29" x14ac:dyDescent="0.35">
      <c r="A41" s="1115"/>
      <c r="B41" s="1117"/>
      <c r="C41" s="243" t="s">
        <v>198</v>
      </c>
      <c r="D41" s="916"/>
      <c r="E41" s="926"/>
      <c r="F41" s="1122"/>
      <c r="G41" s="1122"/>
      <c r="H41" s="1122"/>
      <c r="I41" s="1122"/>
      <c r="J41" s="1122"/>
      <c r="K41" s="1122"/>
      <c r="L41" s="1122"/>
      <c r="M41" s="1126"/>
      <c r="N41" s="926"/>
      <c r="O41" s="926"/>
      <c r="P41" s="1125"/>
      <c r="Q41" s="926"/>
      <c r="R41" s="926"/>
      <c r="S41" s="926"/>
      <c r="T41" s="926"/>
      <c r="U41" s="926"/>
      <c r="V41" s="926"/>
      <c r="W41" s="1122"/>
      <c r="X41" s="1122"/>
      <c r="Y41" s="1122"/>
      <c r="Z41" s="1122"/>
      <c r="AA41" s="1122"/>
      <c r="AB41" s="1126"/>
      <c r="AC41" s="926"/>
      <c r="AD41" s="926"/>
      <c r="AE41" s="1122"/>
      <c r="AF41" s="1122"/>
      <c r="AG41" s="1122"/>
      <c r="AH41" s="1122"/>
      <c r="AI41" s="1122"/>
      <c r="AJ41" s="1122"/>
      <c r="AK41" s="1122"/>
      <c r="AL41" s="1122"/>
      <c r="AM41" s="1122"/>
      <c r="AN41" s="1122"/>
      <c r="AO41" s="1122"/>
      <c r="AP41" s="1122"/>
      <c r="AQ41" s="1126"/>
      <c r="AR41" s="926"/>
      <c r="AS41" s="926"/>
      <c r="AT41" s="1122"/>
      <c r="AU41" s="1122"/>
      <c r="AV41" s="1122"/>
      <c r="AW41" s="1122"/>
      <c r="AX41" s="1122"/>
      <c r="AY41" s="1122"/>
      <c r="AZ41" s="1122"/>
      <c r="BA41" s="1122"/>
      <c r="BB41" s="1122"/>
      <c r="BC41" s="1122"/>
      <c r="BD41" s="1122"/>
      <c r="BE41" s="1122"/>
      <c r="BF41" s="1126"/>
      <c r="BG41" s="926"/>
      <c r="BH41" s="926"/>
      <c r="BI41" s="1122"/>
      <c r="BJ41" s="1122"/>
    </row>
    <row r="42" spans="1:62" ht="29.5" thickBot="1" x14ac:dyDescent="0.4">
      <c r="A42" s="1115"/>
      <c r="B42" s="1118"/>
      <c r="C42" s="245" t="s">
        <v>199</v>
      </c>
      <c r="D42" s="1119"/>
      <c r="E42" s="1120"/>
      <c r="F42" s="1123"/>
      <c r="G42" s="1123"/>
      <c r="H42" s="1123"/>
      <c r="I42" s="1123"/>
      <c r="J42" s="1123"/>
      <c r="K42" s="1123"/>
      <c r="L42" s="1123"/>
      <c r="M42" s="1128"/>
      <c r="N42" s="1120"/>
      <c r="O42" s="1120"/>
      <c r="P42" s="1129"/>
      <c r="Q42" s="1120"/>
      <c r="R42" s="1120"/>
      <c r="S42" s="1120"/>
      <c r="T42" s="1120"/>
      <c r="U42" s="1120"/>
      <c r="V42" s="1120"/>
      <c r="W42" s="1123"/>
      <c r="X42" s="1123"/>
      <c r="Y42" s="1123"/>
      <c r="Z42" s="1123"/>
      <c r="AA42" s="1123"/>
      <c r="AB42" s="1128"/>
      <c r="AC42" s="1120"/>
      <c r="AD42" s="1120"/>
      <c r="AE42" s="1123"/>
      <c r="AF42" s="1123"/>
      <c r="AG42" s="1123"/>
      <c r="AH42" s="1123"/>
      <c r="AI42" s="1123"/>
      <c r="AJ42" s="1123"/>
      <c r="AK42" s="1123"/>
      <c r="AL42" s="1123"/>
      <c r="AM42" s="1123"/>
      <c r="AN42" s="1123"/>
      <c r="AO42" s="1123"/>
      <c r="AP42" s="1123"/>
      <c r="AQ42" s="1128"/>
      <c r="AR42" s="1120"/>
      <c r="AS42" s="1120"/>
      <c r="AT42" s="1123"/>
      <c r="AU42" s="1123"/>
      <c r="AV42" s="1123"/>
      <c r="AW42" s="1123"/>
      <c r="AX42" s="1123"/>
      <c r="AY42" s="1123"/>
      <c r="AZ42" s="1123"/>
      <c r="BA42" s="1123"/>
      <c r="BB42" s="1123"/>
      <c r="BC42" s="1123"/>
      <c r="BD42" s="1123"/>
      <c r="BE42" s="1123"/>
      <c r="BF42" s="1128"/>
      <c r="BG42" s="1120"/>
      <c r="BH42" s="1120"/>
      <c r="BI42" s="1122"/>
      <c r="BJ42" s="1122"/>
    </row>
    <row r="43" spans="1:62" x14ac:dyDescent="0.35">
      <c r="A43" s="1115"/>
      <c r="B43" s="1117" t="s">
        <v>205</v>
      </c>
      <c r="C43" s="243" t="s">
        <v>186</v>
      </c>
      <c r="D43" s="916">
        <v>90</v>
      </c>
      <c r="E43" s="926" t="s">
        <v>43</v>
      </c>
      <c r="F43" s="1122"/>
      <c r="G43" s="1122"/>
      <c r="H43" s="1122"/>
      <c r="I43" s="1122"/>
      <c r="J43" s="1122"/>
      <c r="K43" s="1122"/>
      <c r="L43" s="1122"/>
      <c r="M43" s="1126"/>
      <c r="N43" s="926">
        <v>1</v>
      </c>
      <c r="O43" s="926">
        <v>3</v>
      </c>
      <c r="P43" s="1130" t="s">
        <v>225</v>
      </c>
      <c r="Q43" s="925" t="s">
        <v>206</v>
      </c>
      <c r="R43" s="926"/>
      <c r="S43" s="926"/>
      <c r="T43" s="926"/>
      <c r="U43" s="926"/>
      <c r="V43" s="926"/>
      <c r="W43" s="1122"/>
      <c r="X43" s="1122"/>
      <c r="Y43" s="1122"/>
      <c r="Z43" s="1122"/>
      <c r="AA43" s="1122"/>
      <c r="AB43" s="1126"/>
      <c r="AC43" s="926">
        <v>1</v>
      </c>
      <c r="AD43" s="926">
        <v>3</v>
      </c>
      <c r="AE43" s="1122"/>
      <c r="AF43" s="1122"/>
      <c r="AG43" s="1122"/>
      <c r="AH43" s="1122"/>
      <c r="AI43" s="1122"/>
      <c r="AJ43" s="1122"/>
      <c r="AK43" s="1122"/>
      <c r="AL43" s="1122"/>
      <c r="AM43" s="1122"/>
      <c r="AN43" s="1122"/>
      <c r="AO43" s="1122"/>
      <c r="AP43" s="1122"/>
      <c r="AQ43" s="1126"/>
      <c r="AR43" s="926">
        <v>1</v>
      </c>
      <c r="AS43" s="926">
        <v>3</v>
      </c>
      <c r="AT43" s="1122"/>
      <c r="AU43" s="1122"/>
      <c r="AV43" s="1122"/>
      <c r="AW43" s="1122"/>
      <c r="AX43" s="1122"/>
      <c r="AY43" s="1122"/>
      <c r="AZ43" s="1122"/>
      <c r="BA43" s="1122"/>
      <c r="BB43" s="1122"/>
      <c r="BC43" s="1122"/>
      <c r="BD43" s="1122"/>
      <c r="BE43" s="1122"/>
      <c r="BF43" s="1126"/>
      <c r="BG43" s="926">
        <v>1</v>
      </c>
      <c r="BH43" s="926">
        <v>3</v>
      </c>
      <c r="BI43" s="1122"/>
      <c r="BJ43" s="1122"/>
    </row>
    <row r="44" spans="1:62" x14ac:dyDescent="0.35">
      <c r="A44" s="1115"/>
      <c r="B44" s="1117"/>
      <c r="C44" s="243" t="s">
        <v>189</v>
      </c>
      <c r="D44" s="916"/>
      <c r="E44" s="926"/>
      <c r="F44" s="1122"/>
      <c r="G44" s="1122"/>
      <c r="H44" s="1122"/>
      <c r="I44" s="1122"/>
      <c r="J44" s="1122"/>
      <c r="K44" s="1122"/>
      <c r="L44" s="1122"/>
      <c r="M44" s="1126"/>
      <c r="N44" s="926"/>
      <c r="O44" s="926"/>
      <c r="P44" s="1125"/>
      <c r="Q44" s="926"/>
      <c r="R44" s="926"/>
      <c r="S44" s="926"/>
      <c r="T44" s="926"/>
      <c r="U44" s="926"/>
      <c r="V44" s="926"/>
      <c r="W44" s="1122"/>
      <c r="X44" s="1122"/>
      <c r="Y44" s="1122"/>
      <c r="Z44" s="1122"/>
      <c r="AA44" s="1122"/>
      <c r="AB44" s="1126"/>
      <c r="AC44" s="926"/>
      <c r="AD44" s="926"/>
      <c r="AE44" s="1122"/>
      <c r="AF44" s="1122"/>
      <c r="AG44" s="1122"/>
      <c r="AH44" s="1122"/>
      <c r="AI44" s="1122"/>
      <c r="AJ44" s="1122"/>
      <c r="AK44" s="1122"/>
      <c r="AL44" s="1122"/>
      <c r="AM44" s="1122"/>
      <c r="AN44" s="1122"/>
      <c r="AO44" s="1122"/>
      <c r="AP44" s="1122"/>
      <c r="AQ44" s="1126"/>
      <c r="AR44" s="926"/>
      <c r="AS44" s="926"/>
      <c r="AT44" s="1122"/>
      <c r="AU44" s="1122"/>
      <c r="AV44" s="1122"/>
      <c r="AW44" s="1122"/>
      <c r="AX44" s="1122"/>
      <c r="AY44" s="1122"/>
      <c r="AZ44" s="1122"/>
      <c r="BA44" s="1122"/>
      <c r="BB44" s="1122"/>
      <c r="BC44" s="1122"/>
      <c r="BD44" s="1122"/>
      <c r="BE44" s="1122"/>
      <c r="BF44" s="1126"/>
      <c r="BG44" s="926"/>
      <c r="BH44" s="926"/>
      <c r="BI44" s="1122"/>
      <c r="BJ44" s="1122"/>
    </row>
    <row r="45" spans="1:62" x14ac:dyDescent="0.35">
      <c r="A45" s="1115"/>
      <c r="B45" s="1117"/>
      <c r="C45" s="243" t="s">
        <v>190</v>
      </c>
      <c r="D45" s="916"/>
      <c r="E45" s="926"/>
      <c r="F45" s="1122"/>
      <c r="G45" s="1122"/>
      <c r="H45" s="1122"/>
      <c r="I45" s="1122"/>
      <c r="J45" s="1122"/>
      <c r="K45" s="1122"/>
      <c r="L45" s="1122"/>
      <c r="M45" s="1126"/>
      <c r="N45" s="926"/>
      <c r="O45" s="926"/>
      <c r="P45" s="1125" t="s">
        <v>225</v>
      </c>
      <c r="Q45" s="926" t="s">
        <v>207</v>
      </c>
      <c r="R45" s="926"/>
      <c r="S45" s="926"/>
      <c r="T45" s="926"/>
      <c r="U45" s="926"/>
      <c r="V45" s="926"/>
      <c r="W45" s="1122"/>
      <c r="X45" s="1122"/>
      <c r="Y45" s="1122"/>
      <c r="Z45" s="1122"/>
      <c r="AA45" s="1122"/>
      <c r="AB45" s="1126"/>
      <c r="AC45" s="926"/>
      <c r="AD45" s="926"/>
      <c r="AE45" s="1122"/>
      <c r="AF45" s="1122"/>
      <c r="AG45" s="1122"/>
      <c r="AH45" s="1122"/>
      <c r="AI45" s="1122"/>
      <c r="AJ45" s="1122"/>
      <c r="AK45" s="1122"/>
      <c r="AL45" s="1122"/>
      <c r="AM45" s="1122"/>
      <c r="AN45" s="1122"/>
      <c r="AO45" s="1122"/>
      <c r="AP45" s="1122"/>
      <c r="AQ45" s="1126"/>
      <c r="AR45" s="926"/>
      <c r="AS45" s="926"/>
      <c r="AT45" s="1122"/>
      <c r="AU45" s="1122"/>
      <c r="AV45" s="1122"/>
      <c r="AW45" s="1122"/>
      <c r="AX45" s="1122"/>
      <c r="AY45" s="1122"/>
      <c r="AZ45" s="1122"/>
      <c r="BA45" s="1122"/>
      <c r="BB45" s="1122"/>
      <c r="BC45" s="1122"/>
      <c r="BD45" s="1122"/>
      <c r="BE45" s="1122"/>
      <c r="BF45" s="1126"/>
      <c r="BG45" s="926"/>
      <c r="BH45" s="926"/>
      <c r="BI45" s="1122"/>
      <c r="BJ45" s="1122"/>
    </row>
    <row r="46" spans="1:62" x14ac:dyDescent="0.35">
      <c r="A46" s="1115"/>
      <c r="B46" s="1117"/>
      <c r="C46" s="243" t="s">
        <v>191</v>
      </c>
      <c r="D46" s="916"/>
      <c r="E46" s="926"/>
      <c r="F46" s="1122"/>
      <c r="G46" s="1122"/>
      <c r="H46" s="1122"/>
      <c r="I46" s="1122"/>
      <c r="J46" s="1122"/>
      <c r="K46" s="1122"/>
      <c r="L46" s="1122"/>
      <c r="M46" s="1126"/>
      <c r="N46" s="926"/>
      <c r="O46" s="926"/>
      <c r="P46" s="1125"/>
      <c r="Q46" s="926"/>
      <c r="R46" s="926"/>
      <c r="S46" s="926"/>
      <c r="T46" s="926"/>
      <c r="U46" s="926"/>
      <c r="V46" s="926"/>
      <c r="W46" s="1122"/>
      <c r="X46" s="1122"/>
      <c r="Y46" s="1122"/>
      <c r="Z46" s="1122"/>
      <c r="AA46" s="1122"/>
      <c r="AB46" s="1126"/>
      <c r="AC46" s="926"/>
      <c r="AD46" s="926"/>
      <c r="AE46" s="1122"/>
      <c r="AF46" s="1122"/>
      <c r="AG46" s="1122"/>
      <c r="AH46" s="1122"/>
      <c r="AI46" s="1122"/>
      <c r="AJ46" s="1122"/>
      <c r="AK46" s="1122"/>
      <c r="AL46" s="1122"/>
      <c r="AM46" s="1122"/>
      <c r="AN46" s="1122"/>
      <c r="AO46" s="1122"/>
      <c r="AP46" s="1122"/>
      <c r="AQ46" s="1126"/>
      <c r="AR46" s="926"/>
      <c r="AS46" s="926"/>
      <c r="AT46" s="1122"/>
      <c r="AU46" s="1122"/>
      <c r="AV46" s="1122"/>
      <c r="AW46" s="1122"/>
      <c r="AX46" s="1122"/>
      <c r="AY46" s="1122"/>
      <c r="AZ46" s="1122"/>
      <c r="BA46" s="1122"/>
      <c r="BB46" s="1122"/>
      <c r="BC46" s="1122"/>
      <c r="BD46" s="1122"/>
      <c r="BE46" s="1122"/>
      <c r="BF46" s="1126"/>
      <c r="BG46" s="926"/>
      <c r="BH46" s="926"/>
      <c r="BI46" s="1122"/>
      <c r="BJ46" s="1122"/>
    </row>
    <row r="47" spans="1:62" x14ac:dyDescent="0.35">
      <c r="A47" s="1115"/>
      <c r="B47" s="1117"/>
      <c r="C47" s="243" t="s">
        <v>192</v>
      </c>
      <c r="D47" s="916"/>
      <c r="E47" s="926"/>
      <c r="F47" s="1122"/>
      <c r="G47" s="1122"/>
      <c r="H47" s="1122"/>
      <c r="I47" s="1122"/>
      <c r="J47" s="1122"/>
      <c r="K47" s="1122"/>
      <c r="L47" s="1122"/>
      <c r="M47" s="1126"/>
      <c r="N47" s="926"/>
      <c r="O47" s="926"/>
      <c r="P47" s="1125" t="s">
        <v>226</v>
      </c>
      <c r="Q47" s="926" t="s">
        <v>209</v>
      </c>
      <c r="R47" s="926"/>
      <c r="S47" s="926"/>
      <c r="T47" s="926"/>
      <c r="U47" s="926"/>
      <c r="V47" s="926"/>
      <c r="W47" s="1122"/>
      <c r="X47" s="1122"/>
      <c r="Y47" s="1122"/>
      <c r="Z47" s="1122"/>
      <c r="AA47" s="1122"/>
      <c r="AB47" s="1126"/>
      <c r="AC47" s="926"/>
      <c r="AD47" s="926"/>
      <c r="AE47" s="1122"/>
      <c r="AF47" s="1122"/>
      <c r="AG47" s="1122"/>
      <c r="AH47" s="1122"/>
      <c r="AI47" s="1122"/>
      <c r="AJ47" s="1122"/>
      <c r="AK47" s="1122"/>
      <c r="AL47" s="1122"/>
      <c r="AM47" s="1122"/>
      <c r="AN47" s="1122"/>
      <c r="AO47" s="1122"/>
      <c r="AP47" s="1122"/>
      <c r="AQ47" s="1126"/>
      <c r="AR47" s="926"/>
      <c r="AS47" s="926"/>
      <c r="AT47" s="1122"/>
      <c r="AU47" s="1122"/>
      <c r="AV47" s="1122"/>
      <c r="AW47" s="1122"/>
      <c r="AX47" s="1122"/>
      <c r="AY47" s="1122"/>
      <c r="AZ47" s="1122"/>
      <c r="BA47" s="1122"/>
      <c r="BB47" s="1122"/>
      <c r="BC47" s="1122"/>
      <c r="BD47" s="1122"/>
      <c r="BE47" s="1122"/>
      <c r="BF47" s="1126"/>
      <c r="BG47" s="926"/>
      <c r="BH47" s="926"/>
      <c r="BI47" s="1122"/>
      <c r="BJ47" s="1122"/>
    </row>
    <row r="48" spans="1:62" x14ac:dyDescent="0.35">
      <c r="A48" s="1115"/>
      <c r="B48" s="1117"/>
      <c r="C48" s="243" t="s">
        <v>193</v>
      </c>
      <c r="D48" s="916"/>
      <c r="E48" s="926"/>
      <c r="F48" s="1122"/>
      <c r="G48" s="1122"/>
      <c r="H48" s="1122"/>
      <c r="I48" s="1122"/>
      <c r="J48" s="1122"/>
      <c r="K48" s="1122"/>
      <c r="L48" s="1122"/>
      <c r="M48" s="1126"/>
      <c r="N48" s="926"/>
      <c r="O48" s="926"/>
      <c r="P48" s="1125"/>
      <c r="Q48" s="926"/>
      <c r="R48" s="926"/>
      <c r="S48" s="926"/>
      <c r="T48" s="926"/>
      <c r="U48" s="926"/>
      <c r="V48" s="926"/>
      <c r="W48" s="1122"/>
      <c r="X48" s="1122"/>
      <c r="Y48" s="1122"/>
      <c r="Z48" s="1122"/>
      <c r="AA48" s="1122"/>
      <c r="AB48" s="1126"/>
      <c r="AC48" s="926"/>
      <c r="AD48" s="926"/>
      <c r="AE48" s="1122"/>
      <c r="AF48" s="1122"/>
      <c r="AG48" s="1122"/>
      <c r="AH48" s="1122"/>
      <c r="AI48" s="1122"/>
      <c r="AJ48" s="1122"/>
      <c r="AK48" s="1122"/>
      <c r="AL48" s="1122"/>
      <c r="AM48" s="1122"/>
      <c r="AN48" s="1122"/>
      <c r="AO48" s="1122"/>
      <c r="AP48" s="1122"/>
      <c r="AQ48" s="1126"/>
      <c r="AR48" s="926"/>
      <c r="AS48" s="926"/>
      <c r="AT48" s="1122"/>
      <c r="AU48" s="1122"/>
      <c r="AV48" s="1122"/>
      <c r="AW48" s="1122"/>
      <c r="AX48" s="1122"/>
      <c r="AY48" s="1122"/>
      <c r="AZ48" s="1122"/>
      <c r="BA48" s="1122"/>
      <c r="BB48" s="1122"/>
      <c r="BC48" s="1122"/>
      <c r="BD48" s="1122"/>
      <c r="BE48" s="1122"/>
      <c r="BF48" s="1126"/>
      <c r="BG48" s="926"/>
      <c r="BH48" s="926"/>
      <c r="BI48" s="1122"/>
      <c r="BJ48" s="1122"/>
    </row>
    <row r="49" spans="1:62" ht="29" x14ac:dyDescent="0.35">
      <c r="A49" s="1115"/>
      <c r="B49" s="1117"/>
      <c r="C49" s="243" t="s">
        <v>194</v>
      </c>
      <c r="D49" s="916"/>
      <c r="E49" s="926"/>
      <c r="F49" s="1122"/>
      <c r="G49" s="1122"/>
      <c r="H49" s="1122"/>
      <c r="I49" s="1122"/>
      <c r="J49" s="1122"/>
      <c r="K49" s="1122"/>
      <c r="L49" s="1122"/>
      <c r="M49" s="1126"/>
      <c r="N49" s="926"/>
      <c r="O49" s="926"/>
      <c r="P49" s="1125" t="s">
        <v>210</v>
      </c>
      <c r="Q49" s="926" t="s">
        <v>211</v>
      </c>
      <c r="R49" s="926"/>
      <c r="S49" s="926"/>
      <c r="T49" s="926"/>
      <c r="U49" s="926"/>
      <c r="V49" s="926"/>
      <c r="W49" s="1122"/>
      <c r="X49" s="1122"/>
      <c r="Y49" s="1122"/>
      <c r="Z49" s="1122"/>
      <c r="AA49" s="1122"/>
      <c r="AB49" s="1126"/>
      <c r="AC49" s="926"/>
      <c r="AD49" s="926"/>
      <c r="AE49" s="1122"/>
      <c r="AF49" s="1122"/>
      <c r="AG49" s="1122"/>
      <c r="AH49" s="1122"/>
      <c r="AI49" s="1122"/>
      <c r="AJ49" s="1122"/>
      <c r="AK49" s="1122"/>
      <c r="AL49" s="1122"/>
      <c r="AM49" s="1122"/>
      <c r="AN49" s="1122"/>
      <c r="AO49" s="1122"/>
      <c r="AP49" s="1122"/>
      <c r="AQ49" s="1126"/>
      <c r="AR49" s="926"/>
      <c r="AS49" s="926"/>
      <c r="AT49" s="1122"/>
      <c r="AU49" s="1122"/>
      <c r="AV49" s="1122"/>
      <c r="AW49" s="1122"/>
      <c r="AX49" s="1122"/>
      <c r="AY49" s="1122"/>
      <c r="AZ49" s="1122"/>
      <c r="BA49" s="1122"/>
      <c r="BB49" s="1122"/>
      <c r="BC49" s="1122"/>
      <c r="BD49" s="1122"/>
      <c r="BE49" s="1122"/>
      <c r="BF49" s="1126"/>
      <c r="BG49" s="926"/>
      <c r="BH49" s="926"/>
      <c r="BI49" s="1122"/>
      <c r="BJ49" s="1122"/>
    </row>
    <row r="50" spans="1:62" ht="29" x14ac:dyDescent="0.35">
      <c r="A50" s="1115"/>
      <c r="B50" s="1117"/>
      <c r="C50" s="243" t="s">
        <v>195</v>
      </c>
      <c r="D50" s="916"/>
      <c r="E50" s="926"/>
      <c r="F50" s="1122"/>
      <c r="G50" s="1122"/>
      <c r="H50" s="1122"/>
      <c r="I50" s="1122"/>
      <c r="J50" s="1122"/>
      <c r="K50" s="1122"/>
      <c r="L50" s="1122"/>
      <c r="M50" s="1126"/>
      <c r="N50" s="926"/>
      <c r="O50" s="926"/>
      <c r="P50" s="1125"/>
      <c r="Q50" s="926"/>
      <c r="R50" s="926"/>
      <c r="S50" s="926"/>
      <c r="T50" s="926"/>
      <c r="U50" s="926"/>
      <c r="V50" s="926"/>
      <c r="W50" s="1122"/>
      <c r="X50" s="1122"/>
      <c r="Y50" s="1122"/>
      <c r="Z50" s="1122"/>
      <c r="AA50" s="1122"/>
      <c r="AB50" s="1126"/>
      <c r="AC50" s="926"/>
      <c r="AD50" s="926"/>
      <c r="AE50" s="1122"/>
      <c r="AF50" s="1122"/>
      <c r="AG50" s="1122"/>
      <c r="AH50" s="1122"/>
      <c r="AI50" s="1122"/>
      <c r="AJ50" s="1122"/>
      <c r="AK50" s="1122"/>
      <c r="AL50" s="1122"/>
      <c r="AM50" s="1122"/>
      <c r="AN50" s="1122"/>
      <c r="AO50" s="1122"/>
      <c r="AP50" s="1122"/>
      <c r="AQ50" s="1126"/>
      <c r="AR50" s="926"/>
      <c r="AS50" s="926"/>
      <c r="AT50" s="1122"/>
      <c r="AU50" s="1122"/>
      <c r="AV50" s="1122"/>
      <c r="AW50" s="1122"/>
      <c r="AX50" s="1122"/>
      <c r="AY50" s="1122"/>
      <c r="AZ50" s="1122"/>
      <c r="BA50" s="1122"/>
      <c r="BB50" s="1122"/>
      <c r="BC50" s="1122"/>
      <c r="BD50" s="1122"/>
      <c r="BE50" s="1122"/>
      <c r="BF50" s="1126"/>
      <c r="BG50" s="926"/>
      <c r="BH50" s="926"/>
      <c r="BI50" s="1122"/>
      <c r="BJ50" s="1122"/>
    </row>
    <row r="51" spans="1:62" x14ac:dyDescent="0.35">
      <c r="A51" s="1115"/>
      <c r="B51" s="1117"/>
      <c r="C51" s="243" t="s">
        <v>197</v>
      </c>
      <c r="D51" s="916"/>
      <c r="E51" s="926"/>
      <c r="F51" s="1122"/>
      <c r="G51" s="1122"/>
      <c r="H51" s="1122"/>
      <c r="I51" s="1122"/>
      <c r="J51" s="1122"/>
      <c r="K51" s="1122"/>
      <c r="L51" s="1122"/>
      <c r="M51" s="1126"/>
      <c r="N51" s="926"/>
      <c r="O51" s="926"/>
      <c r="P51" s="1125" t="s">
        <v>210</v>
      </c>
      <c r="Q51" s="926" t="s">
        <v>212</v>
      </c>
      <c r="R51" s="926"/>
      <c r="S51" s="926"/>
      <c r="T51" s="926"/>
      <c r="U51" s="926"/>
      <c r="V51" s="926"/>
      <c r="W51" s="1122"/>
      <c r="X51" s="1122"/>
      <c r="Y51" s="1122"/>
      <c r="Z51" s="1122"/>
      <c r="AA51" s="1122"/>
      <c r="AB51" s="1126"/>
      <c r="AC51" s="926"/>
      <c r="AD51" s="926"/>
      <c r="AE51" s="1122"/>
      <c r="AF51" s="1122"/>
      <c r="AG51" s="1122"/>
      <c r="AH51" s="1122"/>
      <c r="AI51" s="1122"/>
      <c r="AJ51" s="1122"/>
      <c r="AK51" s="1122"/>
      <c r="AL51" s="1122"/>
      <c r="AM51" s="1122"/>
      <c r="AN51" s="1122"/>
      <c r="AO51" s="1122"/>
      <c r="AP51" s="1122"/>
      <c r="AQ51" s="1126"/>
      <c r="AR51" s="926"/>
      <c r="AS51" s="926"/>
      <c r="AT51" s="1122"/>
      <c r="AU51" s="1122"/>
      <c r="AV51" s="1122"/>
      <c r="AW51" s="1122"/>
      <c r="AX51" s="1122"/>
      <c r="AY51" s="1122"/>
      <c r="AZ51" s="1122"/>
      <c r="BA51" s="1122"/>
      <c r="BB51" s="1122"/>
      <c r="BC51" s="1122"/>
      <c r="BD51" s="1122"/>
      <c r="BE51" s="1122"/>
      <c r="BF51" s="1126"/>
      <c r="BG51" s="926"/>
      <c r="BH51" s="926"/>
      <c r="BI51" s="1122"/>
      <c r="BJ51" s="1122"/>
    </row>
    <row r="52" spans="1:62" ht="29" x14ac:dyDescent="0.35">
      <c r="A52" s="1115"/>
      <c r="B52" s="1117"/>
      <c r="C52" s="243" t="s">
        <v>198</v>
      </c>
      <c r="D52" s="916"/>
      <c r="E52" s="926"/>
      <c r="F52" s="1122"/>
      <c r="G52" s="1122"/>
      <c r="H52" s="1122"/>
      <c r="I52" s="1122"/>
      <c r="J52" s="1122"/>
      <c r="K52" s="1122"/>
      <c r="L52" s="1122"/>
      <c r="M52" s="1126"/>
      <c r="N52" s="926"/>
      <c r="O52" s="926"/>
      <c r="P52" s="1125"/>
      <c r="Q52" s="926"/>
      <c r="R52" s="926"/>
      <c r="S52" s="926"/>
      <c r="T52" s="926"/>
      <c r="U52" s="926"/>
      <c r="V52" s="926"/>
      <c r="W52" s="1122"/>
      <c r="X52" s="1122"/>
      <c r="Y52" s="1122"/>
      <c r="Z52" s="1122"/>
      <c r="AA52" s="1122"/>
      <c r="AB52" s="1126"/>
      <c r="AC52" s="926"/>
      <c r="AD52" s="926"/>
      <c r="AE52" s="1122"/>
      <c r="AF52" s="1122"/>
      <c r="AG52" s="1122"/>
      <c r="AH52" s="1122"/>
      <c r="AI52" s="1122"/>
      <c r="AJ52" s="1122"/>
      <c r="AK52" s="1122"/>
      <c r="AL52" s="1122"/>
      <c r="AM52" s="1122"/>
      <c r="AN52" s="1122"/>
      <c r="AO52" s="1122"/>
      <c r="AP52" s="1122"/>
      <c r="AQ52" s="1126"/>
      <c r="AR52" s="926"/>
      <c r="AS52" s="926"/>
      <c r="AT52" s="1122"/>
      <c r="AU52" s="1122"/>
      <c r="AV52" s="1122"/>
      <c r="AW52" s="1122"/>
      <c r="AX52" s="1122"/>
      <c r="AY52" s="1122"/>
      <c r="AZ52" s="1122"/>
      <c r="BA52" s="1122"/>
      <c r="BB52" s="1122"/>
      <c r="BC52" s="1122"/>
      <c r="BD52" s="1122"/>
      <c r="BE52" s="1122"/>
      <c r="BF52" s="1126"/>
      <c r="BG52" s="926"/>
      <c r="BH52" s="926"/>
      <c r="BI52" s="1122"/>
      <c r="BJ52" s="1122"/>
    </row>
    <row r="53" spans="1:62" ht="29.5" thickBot="1" x14ac:dyDescent="0.4">
      <c r="A53" s="1115"/>
      <c r="B53" s="1117"/>
      <c r="C53" s="243" t="s">
        <v>199</v>
      </c>
      <c r="D53" s="916"/>
      <c r="E53" s="926"/>
      <c r="F53" s="1122"/>
      <c r="G53" s="1122"/>
      <c r="H53" s="1122"/>
      <c r="I53" s="1122"/>
      <c r="J53" s="1122"/>
      <c r="K53" s="1122"/>
      <c r="L53" s="1122"/>
      <c r="M53" s="1126"/>
      <c r="N53" s="926"/>
      <c r="O53" s="926"/>
      <c r="P53" s="1129"/>
      <c r="Q53" s="1120"/>
      <c r="R53" s="926"/>
      <c r="S53" s="926"/>
      <c r="T53" s="926"/>
      <c r="U53" s="926"/>
      <c r="V53" s="926"/>
      <c r="W53" s="1122"/>
      <c r="X53" s="1122"/>
      <c r="Y53" s="1122"/>
      <c r="Z53" s="1122"/>
      <c r="AA53" s="1122"/>
      <c r="AB53" s="1126"/>
      <c r="AC53" s="926"/>
      <c r="AD53" s="926"/>
      <c r="AE53" s="1122"/>
      <c r="AF53" s="1122"/>
      <c r="AG53" s="1122"/>
      <c r="AH53" s="1122"/>
      <c r="AI53" s="1122"/>
      <c r="AJ53" s="1122"/>
      <c r="AK53" s="1122"/>
      <c r="AL53" s="1122"/>
      <c r="AM53" s="1122"/>
      <c r="AN53" s="1122"/>
      <c r="AO53" s="1122"/>
      <c r="AP53" s="1122"/>
      <c r="AQ53" s="1126"/>
      <c r="AR53" s="926"/>
      <c r="AS53" s="926"/>
      <c r="AT53" s="1122"/>
      <c r="AU53" s="1122"/>
      <c r="AV53" s="1122"/>
      <c r="AW53" s="1122"/>
      <c r="AX53" s="1122"/>
      <c r="AY53" s="1122"/>
      <c r="AZ53" s="1122"/>
      <c r="BA53" s="1122"/>
      <c r="BB53" s="1122"/>
      <c r="BC53" s="1122"/>
      <c r="BD53" s="1122"/>
      <c r="BE53" s="1122"/>
      <c r="BF53" s="1126"/>
      <c r="BG53" s="926"/>
      <c r="BH53" s="926"/>
      <c r="BI53" s="1122"/>
      <c r="BJ53" s="1122"/>
    </row>
    <row r="54" spans="1:62" x14ac:dyDescent="0.35">
      <c r="A54" s="1115"/>
      <c r="B54" s="1131" t="s">
        <v>213</v>
      </c>
      <c r="C54" s="244" t="s">
        <v>186</v>
      </c>
      <c r="D54" s="915">
        <v>90</v>
      </c>
      <c r="E54" s="925" t="s">
        <v>43</v>
      </c>
      <c r="F54" s="1121"/>
      <c r="G54" s="1121"/>
      <c r="H54" s="1121"/>
      <c r="I54" s="1121"/>
      <c r="J54" s="1121"/>
      <c r="K54" s="1121"/>
      <c r="L54" s="1121"/>
      <c r="M54" s="1127"/>
      <c r="N54" s="925">
        <v>1</v>
      </c>
      <c r="O54" s="925">
        <v>4</v>
      </c>
      <c r="P54" s="1130" t="s">
        <v>210</v>
      </c>
      <c r="Q54" s="925" t="s">
        <v>214</v>
      </c>
      <c r="R54" s="925"/>
      <c r="S54" s="925"/>
      <c r="T54" s="925"/>
      <c r="U54" s="925"/>
      <c r="V54" s="925"/>
      <c r="W54" s="1121"/>
      <c r="X54" s="1121"/>
      <c r="Y54" s="1121"/>
      <c r="Z54" s="1121"/>
      <c r="AA54" s="1121"/>
      <c r="AB54" s="1127"/>
      <c r="AC54" s="925">
        <v>1</v>
      </c>
      <c r="AD54" s="925">
        <v>4</v>
      </c>
      <c r="AE54" s="1121"/>
      <c r="AF54" s="1121"/>
      <c r="AG54" s="1121"/>
      <c r="AH54" s="1121"/>
      <c r="AI54" s="1121"/>
      <c r="AJ54" s="1121"/>
      <c r="AK54" s="1121"/>
      <c r="AL54" s="1121"/>
      <c r="AM54" s="1121"/>
      <c r="AN54" s="1121"/>
      <c r="AO54" s="1121"/>
      <c r="AP54" s="1121"/>
      <c r="AQ54" s="1127"/>
      <c r="AR54" s="925">
        <v>1</v>
      </c>
      <c r="AS54" s="925">
        <v>4</v>
      </c>
      <c r="AT54" s="1121"/>
      <c r="AU54" s="1121"/>
      <c r="AV54" s="1121"/>
      <c r="AW54" s="1121"/>
      <c r="AX54" s="1121"/>
      <c r="AY54" s="1121"/>
      <c r="AZ54" s="1121"/>
      <c r="BA54" s="1121"/>
      <c r="BB54" s="1121"/>
      <c r="BC54" s="1121"/>
      <c r="BD54" s="1121"/>
      <c r="BE54" s="1121"/>
      <c r="BF54" s="1127"/>
      <c r="BG54" s="925">
        <v>1</v>
      </c>
      <c r="BH54" s="925">
        <v>4</v>
      </c>
      <c r="BI54" s="1122"/>
      <c r="BJ54" s="1122"/>
    </row>
    <row r="55" spans="1:62" x14ac:dyDescent="0.35">
      <c r="A55" s="1115"/>
      <c r="B55" s="1132"/>
      <c r="C55" s="243" t="s">
        <v>189</v>
      </c>
      <c r="D55" s="916"/>
      <c r="E55" s="926"/>
      <c r="F55" s="1122"/>
      <c r="G55" s="1122"/>
      <c r="H55" s="1122"/>
      <c r="I55" s="1122"/>
      <c r="J55" s="1122"/>
      <c r="K55" s="1122"/>
      <c r="L55" s="1122"/>
      <c r="M55" s="1126"/>
      <c r="N55" s="926"/>
      <c r="O55" s="926"/>
      <c r="P55" s="1125"/>
      <c r="Q55" s="926"/>
      <c r="R55" s="926"/>
      <c r="S55" s="926"/>
      <c r="T55" s="926"/>
      <c r="U55" s="926"/>
      <c r="V55" s="926"/>
      <c r="W55" s="1122"/>
      <c r="X55" s="1122"/>
      <c r="Y55" s="1122"/>
      <c r="Z55" s="1122"/>
      <c r="AA55" s="1122"/>
      <c r="AB55" s="1126"/>
      <c r="AC55" s="926"/>
      <c r="AD55" s="926"/>
      <c r="AE55" s="1122"/>
      <c r="AF55" s="1122"/>
      <c r="AG55" s="1122"/>
      <c r="AH55" s="1122"/>
      <c r="AI55" s="1122"/>
      <c r="AJ55" s="1122"/>
      <c r="AK55" s="1122"/>
      <c r="AL55" s="1122"/>
      <c r="AM55" s="1122"/>
      <c r="AN55" s="1122"/>
      <c r="AO55" s="1122"/>
      <c r="AP55" s="1122"/>
      <c r="AQ55" s="1126"/>
      <c r="AR55" s="926"/>
      <c r="AS55" s="926"/>
      <c r="AT55" s="1122"/>
      <c r="AU55" s="1122"/>
      <c r="AV55" s="1122"/>
      <c r="AW55" s="1122"/>
      <c r="AX55" s="1122"/>
      <c r="AY55" s="1122"/>
      <c r="AZ55" s="1122"/>
      <c r="BA55" s="1122"/>
      <c r="BB55" s="1122"/>
      <c r="BC55" s="1122"/>
      <c r="BD55" s="1122"/>
      <c r="BE55" s="1122"/>
      <c r="BF55" s="1126"/>
      <c r="BG55" s="926"/>
      <c r="BH55" s="926"/>
      <c r="BI55" s="1122"/>
      <c r="BJ55" s="1122"/>
    </row>
    <row r="56" spans="1:62" x14ac:dyDescent="0.35">
      <c r="A56" s="1115"/>
      <c r="B56" s="1132"/>
      <c r="C56" s="243" t="s">
        <v>190</v>
      </c>
      <c r="D56" s="916"/>
      <c r="E56" s="926"/>
      <c r="F56" s="1122"/>
      <c r="G56" s="1122"/>
      <c r="H56" s="1122"/>
      <c r="I56" s="1122"/>
      <c r="J56" s="1122"/>
      <c r="K56" s="1122"/>
      <c r="L56" s="1122"/>
      <c r="M56" s="1126"/>
      <c r="N56" s="926"/>
      <c r="O56" s="926"/>
      <c r="P56" s="1125"/>
      <c r="Q56" s="926"/>
      <c r="R56" s="926"/>
      <c r="S56" s="926"/>
      <c r="T56" s="926"/>
      <c r="U56" s="926"/>
      <c r="V56" s="926"/>
      <c r="W56" s="1122"/>
      <c r="X56" s="1122"/>
      <c r="Y56" s="1122"/>
      <c r="Z56" s="1122"/>
      <c r="AA56" s="1122"/>
      <c r="AB56" s="1126"/>
      <c r="AC56" s="926"/>
      <c r="AD56" s="926"/>
      <c r="AE56" s="1122"/>
      <c r="AF56" s="1122"/>
      <c r="AG56" s="1122"/>
      <c r="AH56" s="1122"/>
      <c r="AI56" s="1122"/>
      <c r="AJ56" s="1122"/>
      <c r="AK56" s="1122"/>
      <c r="AL56" s="1122"/>
      <c r="AM56" s="1122"/>
      <c r="AN56" s="1122"/>
      <c r="AO56" s="1122"/>
      <c r="AP56" s="1122"/>
      <c r="AQ56" s="1126"/>
      <c r="AR56" s="926"/>
      <c r="AS56" s="926"/>
      <c r="AT56" s="1122"/>
      <c r="AU56" s="1122"/>
      <c r="AV56" s="1122"/>
      <c r="AW56" s="1122"/>
      <c r="AX56" s="1122"/>
      <c r="AY56" s="1122"/>
      <c r="AZ56" s="1122"/>
      <c r="BA56" s="1122"/>
      <c r="BB56" s="1122"/>
      <c r="BC56" s="1122"/>
      <c r="BD56" s="1122"/>
      <c r="BE56" s="1122"/>
      <c r="BF56" s="1126"/>
      <c r="BG56" s="926"/>
      <c r="BH56" s="926"/>
      <c r="BI56" s="1122"/>
      <c r="BJ56" s="1122"/>
    </row>
    <row r="57" spans="1:62" x14ac:dyDescent="0.35">
      <c r="A57" s="1115"/>
      <c r="B57" s="1132"/>
      <c r="C57" s="243" t="s">
        <v>191</v>
      </c>
      <c r="D57" s="916"/>
      <c r="E57" s="926"/>
      <c r="F57" s="1122"/>
      <c r="G57" s="1122"/>
      <c r="H57" s="1122"/>
      <c r="I57" s="1122"/>
      <c r="J57" s="1122"/>
      <c r="K57" s="1122"/>
      <c r="L57" s="1122"/>
      <c r="M57" s="1126"/>
      <c r="N57" s="926"/>
      <c r="O57" s="926"/>
      <c r="P57" s="1125"/>
      <c r="Q57" s="926"/>
      <c r="R57" s="926"/>
      <c r="S57" s="926"/>
      <c r="T57" s="926"/>
      <c r="U57" s="926"/>
      <c r="V57" s="926"/>
      <c r="W57" s="1122"/>
      <c r="X57" s="1122"/>
      <c r="Y57" s="1122"/>
      <c r="Z57" s="1122"/>
      <c r="AA57" s="1122"/>
      <c r="AB57" s="1126"/>
      <c r="AC57" s="926"/>
      <c r="AD57" s="926"/>
      <c r="AE57" s="1122"/>
      <c r="AF57" s="1122"/>
      <c r="AG57" s="1122"/>
      <c r="AH57" s="1122"/>
      <c r="AI57" s="1122"/>
      <c r="AJ57" s="1122"/>
      <c r="AK57" s="1122"/>
      <c r="AL57" s="1122"/>
      <c r="AM57" s="1122"/>
      <c r="AN57" s="1122"/>
      <c r="AO57" s="1122"/>
      <c r="AP57" s="1122"/>
      <c r="AQ57" s="1126"/>
      <c r="AR57" s="926"/>
      <c r="AS57" s="926"/>
      <c r="AT57" s="1122"/>
      <c r="AU57" s="1122"/>
      <c r="AV57" s="1122"/>
      <c r="AW57" s="1122"/>
      <c r="AX57" s="1122"/>
      <c r="AY57" s="1122"/>
      <c r="AZ57" s="1122"/>
      <c r="BA57" s="1122"/>
      <c r="BB57" s="1122"/>
      <c r="BC57" s="1122"/>
      <c r="BD57" s="1122"/>
      <c r="BE57" s="1122"/>
      <c r="BF57" s="1126"/>
      <c r="BG57" s="926"/>
      <c r="BH57" s="926"/>
      <c r="BI57" s="1122"/>
      <c r="BJ57" s="1122"/>
    </row>
    <row r="58" spans="1:62" x14ac:dyDescent="0.35">
      <c r="A58" s="1115"/>
      <c r="B58" s="1132"/>
      <c r="C58" s="243" t="s">
        <v>192</v>
      </c>
      <c r="D58" s="916"/>
      <c r="E58" s="926"/>
      <c r="F58" s="1122"/>
      <c r="G58" s="1122"/>
      <c r="H58" s="1122"/>
      <c r="I58" s="1122"/>
      <c r="J58" s="1122"/>
      <c r="K58" s="1122"/>
      <c r="L58" s="1122"/>
      <c r="M58" s="1126"/>
      <c r="N58" s="926"/>
      <c r="O58" s="926"/>
      <c r="P58" s="1125"/>
      <c r="Q58" s="926"/>
      <c r="R58" s="926"/>
      <c r="S58" s="926"/>
      <c r="T58" s="926"/>
      <c r="U58" s="926"/>
      <c r="V58" s="926"/>
      <c r="W58" s="1122"/>
      <c r="X58" s="1122"/>
      <c r="Y58" s="1122"/>
      <c r="Z58" s="1122"/>
      <c r="AA58" s="1122"/>
      <c r="AB58" s="1126"/>
      <c r="AC58" s="926"/>
      <c r="AD58" s="926"/>
      <c r="AE58" s="1122"/>
      <c r="AF58" s="1122"/>
      <c r="AG58" s="1122"/>
      <c r="AH58" s="1122"/>
      <c r="AI58" s="1122"/>
      <c r="AJ58" s="1122"/>
      <c r="AK58" s="1122"/>
      <c r="AL58" s="1122"/>
      <c r="AM58" s="1122"/>
      <c r="AN58" s="1122"/>
      <c r="AO58" s="1122"/>
      <c r="AP58" s="1122"/>
      <c r="AQ58" s="1126"/>
      <c r="AR58" s="926"/>
      <c r="AS58" s="926"/>
      <c r="AT58" s="1122"/>
      <c r="AU58" s="1122"/>
      <c r="AV58" s="1122"/>
      <c r="AW58" s="1122"/>
      <c r="AX58" s="1122"/>
      <c r="AY58" s="1122"/>
      <c r="AZ58" s="1122"/>
      <c r="BA58" s="1122"/>
      <c r="BB58" s="1122"/>
      <c r="BC58" s="1122"/>
      <c r="BD58" s="1122"/>
      <c r="BE58" s="1122"/>
      <c r="BF58" s="1126"/>
      <c r="BG58" s="926"/>
      <c r="BH58" s="926"/>
      <c r="BI58" s="1122"/>
      <c r="BJ58" s="1122"/>
    </row>
    <row r="59" spans="1:62" x14ac:dyDescent="0.35">
      <c r="A59" s="1115"/>
      <c r="B59" s="1132"/>
      <c r="C59" s="243" t="s">
        <v>193</v>
      </c>
      <c r="D59" s="916"/>
      <c r="E59" s="926"/>
      <c r="F59" s="1122"/>
      <c r="G59" s="1122"/>
      <c r="H59" s="1122"/>
      <c r="I59" s="1122"/>
      <c r="J59" s="1122"/>
      <c r="K59" s="1122"/>
      <c r="L59" s="1122"/>
      <c r="M59" s="1126"/>
      <c r="N59" s="926"/>
      <c r="O59" s="926"/>
      <c r="P59" s="1125"/>
      <c r="Q59" s="926"/>
      <c r="R59" s="926"/>
      <c r="S59" s="926"/>
      <c r="T59" s="926"/>
      <c r="U59" s="926"/>
      <c r="V59" s="926"/>
      <c r="W59" s="1122"/>
      <c r="X59" s="1122"/>
      <c r="Y59" s="1122"/>
      <c r="Z59" s="1122"/>
      <c r="AA59" s="1122"/>
      <c r="AB59" s="1126"/>
      <c r="AC59" s="926"/>
      <c r="AD59" s="926"/>
      <c r="AE59" s="1122"/>
      <c r="AF59" s="1122"/>
      <c r="AG59" s="1122"/>
      <c r="AH59" s="1122"/>
      <c r="AI59" s="1122"/>
      <c r="AJ59" s="1122"/>
      <c r="AK59" s="1122"/>
      <c r="AL59" s="1122"/>
      <c r="AM59" s="1122"/>
      <c r="AN59" s="1122"/>
      <c r="AO59" s="1122"/>
      <c r="AP59" s="1122"/>
      <c r="AQ59" s="1126"/>
      <c r="AR59" s="926"/>
      <c r="AS59" s="926"/>
      <c r="AT59" s="1122"/>
      <c r="AU59" s="1122"/>
      <c r="AV59" s="1122"/>
      <c r="AW59" s="1122"/>
      <c r="AX59" s="1122"/>
      <c r="AY59" s="1122"/>
      <c r="AZ59" s="1122"/>
      <c r="BA59" s="1122"/>
      <c r="BB59" s="1122"/>
      <c r="BC59" s="1122"/>
      <c r="BD59" s="1122"/>
      <c r="BE59" s="1122"/>
      <c r="BF59" s="1126"/>
      <c r="BG59" s="926"/>
      <c r="BH59" s="926"/>
      <c r="BI59" s="1122"/>
      <c r="BJ59" s="1122"/>
    </row>
    <row r="60" spans="1:62" ht="29" x14ac:dyDescent="0.35">
      <c r="A60" s="1115"/>
      <c r="B60" s="1132"/>
      <c r="C60" s="243" t="s">
        <v>194</v>
      </c>
      <c r="D60" s="916"/>
      <c r="E60" s="926"/>
      <c r="F60" s="1122"/>
      <c r="G60" s="1122"/>
      <c r="H60" s="1122"/>
      <c r="I60" s="1122"/>
      <c r="J60" s="1122"/>
      <c r="K60" s="1122"/>
      <c r="L60" s="1122"/>
      <c r="M60" s="1126"/>
      <c r="N60" s="926"/>
      <c r="O60" s="926"/>
      <c r="P60" s="1125"/>
      <c r="Q60" s="926"/>
      <c r="R60" s="926"/>
      <c r="S60" s="926"/>
      <c r="T60" s="926"/>
      <c r="U60" s="926"/>
      <c r="V60" s="926"/>
      <c r="W60" s="1122"/>
      <c r="X60" s="1122"/>
      <c r="Y60" s="1122"/>
      <c r="Z60" s="1122"/>
      <c r="AA60" s="1122"/>
      <c r="AB60" s="1126"/>
      <c r="AC60" s="926"/>
      <c r="AD60" s="926"/>
      <c r="AE60" s="1122"/>
      <c r="AF60" s="1122"/>
      <c r="AG60" s="1122"/>
      <c r="AH60" s="1122"/>
      <c r="AI60" s="1122"/>
      <c r="AJ60" s="1122"/>
      <c r="AK60" s="1122"/>
      <c r="AL60" s="1122"/>
      <c r="AM60" s="1122"/>
      <c r="AN60" s="1122"/>
      <c r="AO60" s="1122"/>
      <c r="AP60" s="1122"/>
      <c r="AQ60" s="1126"/>
      <c r="AR60" s="926"/>
      <c r="AS60" s="926"/>
      <c r="AT60" s="1122"/>
      <c r="AU60" s="1122"/>
      <c r="AV60" s="1122"/>
      <c r="AW60" s="1122"/>
      <c r="AX60" s="1122"/>
      <c r="AY60" s="1122"/>
      <c r="AZ60" s="1122"/>
      <c r="BA60" s="1122"/>
      <c r="BB60" s="1122"/>
      <c r="BC60" s="1122"/>
      <c r="BD60" s="1122"/>
      <c r="BE60" s="1122"/>
      <c r="BF60" s="1126"/>
      <c r="BG60" s="926"/>
      <c r="BH60" s="926"/>
      <c r="BI60" s="1122"/>
      <c r="BJ60" s="1122"/>
    </row>
    <row r="61" spans="1:62" ht="29" x14ac:dyDescent="0.35">
      <c r="A61" s="1115"/>
      <c r="B61" s="1132"/>
      <c r="C61" s="243" t="s">
        <v>195</v>
      </c>
      <c r="D61" s="916"/>
      <c r="E61" s="926"/>
      <c r="F61" s="1122"/>
      <c r="G61" s="1122"/>
      <c r="H61" s="1122"/>
      <c r="I61" s="1122"/>
      <c r="J61" s="1122"/>
      <c r="K61" s="1122"/>
      <c r="L61" s="1122"/>
      <c r="M61" s="1126"/>
      <c r="N61" s="926"/>
      <c r="O61" s="926"/>
      <c r="P61" s="1125"/>
      <c r="Q61" s="926"/>
      <c r="R61" s="926"/>
      <c r="S61" s="926"/>
      <c r="T61" s="926"/>
      <c r="U61" s="926"/>
      <c r="V61" s="926"/>
      <c r="W61" s="1122"/>
      <c r="X61" s="1122"/>
      <c r="Y61" s="1122"/>
      <c r="Z61" s="1122"/>
      <c r="AA61" s="1122"/>
      <c r="AB61" s="1126"/>
      <c r="AC61" s="926"/>
      <c r="AD61" s="926"/>
      <c r="AE61" s="1122"/>
      <c r="AF61" s="1122"/>
      <c r="AG61" s="1122"/>
      <c r="AH61" s="1122"/>
      <c r="AI61" s="1122"/>
      <c r="AJ61" s="1122"/>
      <c r="AK61" s="1122"/>
      <c r="AL61" s="1122"/>
      <c r="AM61" s="1122"/>
      <c r="AN61" s="1122"/>
      <c r="AO61" s="1122"/>
      <c r="AP61" s="1122"/>
      <c r="AQ61" s="1126"/>
      <c r="AR61" s="926"/>
      <c r="AS61" s="926"/>
      <c r="AT61" s="1122"/>
      <c r="AU61" s="1122"/>
      <c r="AV61" s="1122"/>
      <c r="AW61" s="1122"/>
      <c r="AX61" s="1122"/>
      <c r="AY61" s="1122"/>
      <c r="AZ61" s="1122"/>
      <c r="BA61" s="1122"/>
      <c r="BB61" s="1122"/>
      <c r="BC61" s="1122"/>
      <c r="BD61" s="1122"/>
      <c r="BE61" s="1122"/>
      <c r="BF61" s="1126"/>
      <c r="BG61" s="926"/>
      <c r="BH61" s="926"/>
      <c r="BI61" s="1122"/>
      <c r="BJ61" s="1122"/>
    </row>
    <row r="62" spans="1:62" x14ac:dyDescent="0.35">
      <c r="A62" s="1115"/>
      <c r="B62" s="1132"/>
      <c r="C62" s="243" t="s">
        <v>197</v>
      </c>
      <c r="D62" s="916"/>
      <c r="E62" s="926"/>
      <c r="F62" s="1122"/>
      <c r="G62" s="1122"/>
      <c r="H62" s="1122"/>
      <c r="I62" s="1122"/>
      <c r="J62" s="1122"/>
      <c r="K62" s="1122"/>
      <c r="L62" s="1122"/>
      <c r="M62" s="1126"/>
      <c r="N62" s="926"/>
      <c r="O62" s="926"/>
      <c r="P62" s="1125"/>
      <c r="Q62" s="926"/>
      <c r="R62" s="926"/>
      <c r="S62" s="926"/>
      <c r="T62" s="926"/>
      <c r="U62" s="926"/>
      <c r="V62" s="926"/>
      <c r="W62" s="1122"/>
      <c r="X62" s="1122"/>
      <c r="Y62" s="1122"/>
      <c r="Z62" s="1122"/>
      <c r="AA62" s="1122"/>
      <c r="AB62" s="1126"/>
      <c r="AC62" s="926"/>
      <c r="AD62" s="926"/>
      <c r="AE62" s="1122"/>
      <c r="AF62" s="1122"/>
      <c r="AG62" s="1122"/>
      <c r="AH62" s="1122"/>
      <c r="AI62" s="1122"/>
      <c r="AJ62" s="1122"/>
      <c r="AK62" s="1122"/>
      <c r="AL62" s="1122"/>
      <c r="AM62" s="1122"/>
      <c r="AN62" s="1122"/>
      <c r="AO62" s="1122"/>
      <c r="AP62" s="1122"/>
      <c r="AQ62" s="1126"/>
      <c r="AR62" s="926"/>
      <c r="AS62" s="926"/>
      <c r="AT62" s="1122"/>
      <c r="AU62" s="1122"/>
      <c r="AV62" s="1122"/>
      <c r="AW62" s="1122"/>
      <c r="AX62" s="1122"/>
      <c r="AY62" s="1122"/>
      <c r="AZ62" s="1122"/>
      <c r="BA62" s="1122"/>
      <c r="BB62" s="1122"/>
      <c r="BC62" s="1122"/>
      <c r="BD62" s="1122"/>
      <c r="BE62" s="1122"/>
      <c r="BF62" s="1126"/>
      <c r="BG62" s="926"/>
      <c r="BH62" s="926"/>
      <c r="BI62" s="1122"/>
      <c r="BJ62" s="1122"/>
    </row>
    <row r="63" spans="1:62" ht="29" x14ac:dyDescent="0.35">
      <c r="A63" s="1115"/>
      <c r="B63" s="1132"/>
      <c r="C63" s="243" t="s">
        <v>198</v>
      </c>
      <c r="D63" s="916"/>
      <c r="E63" s="926"/>
      <c r="F63" s="1122"/>
      <c r="G63" s="1122"/>
      <c r="H63" s="1122"/>
      <c r="I63" s="1122"/>
      <c r="J63" s="1122"/>
      <c r="K63" s="1122"/>
      <c r="L63" s="1122"/>
      <c r="M63" s="1126"/>
      <c r="N63" s="926"/>
      <c r="O63" s="926"/>
      <c r="P63" s="1125"/>
      <c r="Q63" s="926"/>
      <c r="R63" s="926"/>
      <c r="S63" s="926"/>
      <c r="T63" s="926"/>
      <c r="U63" s="926"/>
      <c r="V63" s="926"/>
      <c r="W63" s="1122"/>
      <c r="X63" s="1122"/>
      <c r="Y63" s="1122"/>
      <c r="Z63" s="1122"/>
      <c r="AA63" s="1122"/>
      <c r="AB63" s="1126"/>
      <c r="AC63" s="926"/>
      <c r="AD63" s="926"/>
      <c r="AE63" s="1122"/>
      <c r="AF63" s="1122"/>
      <c r="AG63" s="1122"/>
      <c r="AH63" s="1122"/>
      <c r="AI63" s="1122"/>
      <c r="AJ63" s="1122"/>
      <c r="AK63" s="1122"/>
      <c r="AL63" s="1122"/>
      <c r="AM63" s="1122"/>
      <c r="AN63" s="1122"/>
      <c r="AO63" s="1122"/>
      <c r="AP63" s="1122"/>
      <c r="AQ63" s="1126"/>
      <c r="AR63" s="926"/>
      <c r="AS63" s="926"/>
      <c r="AT63" s="1122"/>
      <c r="AU63" s="1122"/>
      <c r="AV63" s="1122"/>
      <c r="AW63" s="1122"/>
      <c r="AX63" s="1122"/>
      <c r="AY63" s="1122"/>
      <c r="AZ63" s="1122"/>
      <c r="BA63" s="1122"/>
      <c r="BB63" s="1122"/>
      <c r="BC63" s="1122"/>
      <c r="BD63" s="1122"/>
      <c r="BE63" s="1122"/>
      <c r="BF63" s="1126"/>
      <c r="BG63" s="926"/>
      <c r="BH63" s="926"/>
      <c r="BI63" s="1122"/>
      <c r="BJ63" s="1122"/>
    </row>
    <row r="64" spans="1:62" ht="29.5" thickBot="1" x14ac:dyDescent="0.4">
      <c r="A64" s="1115"/>
      <c r="B64" s="1133"/>
      <c r="C64" s="245" t="s">
        <v>199</v>
      </c>
      <c r="D64" s="1119"/>
      <c r="E64" s="1120"/>
      <c r="F64" s="1123"/>
      <c r="G64" s="1123"/>
      <c r="H64" s="1123"/>
      <c r="I64" s="1123"/>
      <c r="J64" s="1123"/>
      <c r="K64" s="1123"/>
      <c r="L64" s="1123"/>
      <c r="M64" s="1128"/>
      <c r="N64" s="1120"/>
      <c r="O64" s="1120"/>
      <c r="P64" s="1129"/>
      <c r="Q64" s="1120"/>
      <c r="R64" s="1120"/>
      <c r="S64" s="1120"/>
      <c r="T64" s="1120"/>
      <c r="U64" s="1120"/>
      <c r="V64" s="1120"/>
      <c r="W64" s="1123"/>
      <c r="X64" s="1123"/>
      <c r="Y64" s="1123"/>
      <c r="Z64" s="1123"/>
      <c r="AA64" s="1123"/>
      <c r="AB64" s="1128"/>
      <c r="AC64" s="1120"/>
      <c r="AD64" s="1120"/>
      <c r="AE64" s="1123"/>
      <c r="AF64" s="1123"/>
      <c r="AG64" s="1123"/>
      <c r="AH64" s="1123"/>
      <c r="AI64" s="1123"/>
      <c r="AJ64" s="1123"/>
      <c r="AK64" s="1123"/>
      <c r="AL64" s="1123"/>
      <c r="AM64" s="1123"/>
      <c r="AN64" s="1123"/>
      <c r="AO64" s="1123"/>
      <c r="AP64" s="1123"/>
      <c r="AQ64" s="1128"/>
      <c r="AR64" s="1120"/>
      <c r="AS64" s="1120"/>
      <c r="AT64" s="1123"/>
      <c r="AU64" s="1123"/>
      <c r="AV64" s="1123"/>
      <c r="AW64" s="1123"/>
      <c r="AX64" s="1123"/>
      <c r="AY64" s="1123"/>
      <c r="AZ64" s="1123"/>
      <c r="BA64" s="1123"/>
      <c r="BB64" s="1123"/>
      <c r="BC64" s="1123"/>
      <c r="BD64" s="1123"/>
      <c r="BE64" s="1123"/>
      <c r="BF64" s="1128"/>
      <c r="BG64" s="1120"/>
      <c r="BH64" s="1120"/>
      <c r="BI64" s="1122"/>
      <c r="BJ64" s="1122"/>
    </row>
    <row r="65" spans="1:62" x14ac:dyDescent="0.35">
      <c r="A65" s="1115"/>
      <c r="B65" s="1132" t="s">
        <v>215</v>
      </c>
      <c r="C65" s="243" t="s">
        <v>186</v>
      </c>
      <c r="D65" s="916">
        <v>90</v>
      </c>
      <c r="E65" s="926" t="s">
        <v>43</v>
      </c>
      <c r="F65" s="1122"/>
      <c r="G65" s="1122"/>
      <c r="H65" s="1122"/>
      <c r="I65" s="1122"/>
      <c r="J65" s="1122"/>
      <c r="K65" s="1122"/>
      <c r="L65" s="1122"/>
      <c r="M65" s="1126"/>
      <c r="N65" s="926">
        <v>1</v>
      </c>
      <c r="O65" s="926">
        <v>5</v>
      </c>
      <c r="P65" s="1125" t="s">
        <v>201</v>
      </c>
      <c r="Q65" s="926" t="s">
        <v>216</v>
      </c>
      <c r="R65" s="1122"/>
      <c r="S65" s="926"/>
      <c r="T65" s="926"/>
      <c r="U65" s="926"/>
      <c r="V65" s="926"/>
      <c r="W65" s="1122"/>
      <c r="X65" s="1122"/>
      <c r="Y65" s="1122"/>
      <c r="Z65" s="1122"/>
      <c r="AA65" s="1122"/>
      <c r="AB65" s="1126"/>
      <c r="AC65" s="926">
        <v>1</v>
      </c>
      <c r="AD65" s="926">
        <v>5</v>
      </c>
      <c r="AE65" s="1122"/>
      <c r="AF65" s="1122"/>
      <c r="AG65" s="1122"/>
      <c r="AH65" s="1122"/>
      <c r="AI65" s="1122"/>
      <c r="AJ65" s="1122"/>
      <c r="AK65" s="1122"/>
      <c r="AL65" s="1122"/>
      <c r="AM65" s="1122"/>
      <c r="AN65" s="1122"/>
      <c r="AO65" s="1122"/>
      <c r="AP65" s="1122"/>
      <c r="AQ65" s="1126"/>
      <c r="AR65" s="926">
        <v>1</v>
      </c>
      <c r="AS65" s="926">
        <v>5</v>
      </c>
      <c r="AT65" s="1122"/>
      <c r="AU65" s="1122"/>
      <c r="AV65" s="1122"/>
      <c r="AW65" s="1122"/>
      <c r="AX65" s="1122"/>
      <c r="AY65" s="1122"/>
      <c r="AZ65" s="1122"/>
      <c r="BA65" s="1122"/>
      <c r="BB65" s="1122"/>
      <c r="BC65" s="1122"/>
      <c r="BD65" s="1122"/>
      <c r="BE65" s="1122"/>
      <c r="BF65" s="1126"/>
      <c r="BG65" s="926">
        <v>1</v>
      </c>
      <c r="BH65" s="926">
        <v>5</v>
      </c>
      <c r="BI65" s="1122"/>
      <c r="BJ65" s="1122"/>
    </row>
    <row r="66" spans="1:62" x14ac:dyDescent="0.35">
      <c r="A66" s="1115"/>
      <c r="B66" s="1132"/>
      <c r="C66" s="243" t="s">
        <v>189</v>
      </c>
      <c r="D66" s="916"/>
      <c r="E66" s="926"/>
      <c r="F66" s="1122"/>
      <c r="G66" s="1122"/>
      <c r="H66" s="1122"/>
      <c r="I66" s="1122"/>
      <c r="J66" s="1122"/>
      <c r="K66" s="1122"/>
      <c r="L66" s="1122"/>
      <c r="M66" s="1126"/>
      <c r="N66" s="926"/>
      <c r="O66" s="926"/>
      <c r="P66" s="1125"/>
      <c r="Q66" s="926"/>
      <c r="R66" s="1122"/>
      <c r="S66" s="926"/>
      <c r="T66" s="926"/>
      <c r="U66" s="926"/>
      <c r="V66" s="926"/>
      <c r="W66" s="1122"/>
      <c r="X66" s="1122"/>
      <c r="Y66" s="1122"/>
      <c r="Z66" s="1122"/>
      <c r="AA66" s="1122"/>
      <c r="AB66" s="1126"/>
      <c r="AC66" s="926"/>
      <c r="AD66" s="926"/>
      <c r="AE66" s="1122"/>
      <c r="AF66" s="1122"/>
      <c r="AG66" s="1122"/>
      <c r="AH66" s="1122"/>
      <c r="AI66" s="1122"/>
      <c r="AJ66" s="1122"/>
      <c r="AK66" s="1122"/>
      <c r="AL66" s="1122"/>
      <c r="AM66" s="1122"/>
      <c r="AN66" s="1122"/>
      <c r="AO66" s="1122"/>
      <c r="AP66" s="1122"/>
      <c r="AQ66" s="1126"/>
      <c r="AR66" s="926"/>
      <c r="AS66" s="926"/>
      <c r="AT66" s="1122"/>
      <c r="AU66" s="1122"/>
      <c r="AV66" s="1122"/>
      <c r="AW66" s="1122"/>
      <c r="AX66" s="1122"/>
      <c r="AY66" s="1122"/>
      <c r="AZ66" s="1122"/>
      <c r="BA66" s="1122"/>
      <c r="BB66" s="1122"/>
      <c r="BC66" s="1122"/>
      <c r="BD66" s="1122"/>
      <c r="BE66" s="1122"/>
      <c r="BF66" s="1126"/>
      <c r="BG66" s="926"/>
      <c r="BH66" s="926"/>
      <c r="BI66" s="1122"/>
      <c r="BJ66" s="1122"/>
    </row>
    <row r="67" spans="1:62" x14ac:dyDescent="0.35">
      <c r="A67" s="1115"/>
      <c r="B67" s="1132"/>
      <c r="C67" s="243" t="s">
        <v>190</v>
      </c>
      <c r="D67" s="916"/>
      <c r="E67" s="926"/>
      <c r="F67" s="1122"/>
      <c r="G67" s="1122"/>
      <c r="H67" s="1122"/>
      <c r="I67" s="1122"/>
      <c r="J67" s="1122"/>
      <c r="K67" s="1122"/>
      <c r="L67" s="1122"/>
      <c r="M67" s="1126"/>
      <c r="N67" s="926"/>
      <c r="O67" s="926"/>
      <c r="P67" s="1125"/>
      <c r="Q67" s="926"/>
      <c r="R67" s="1122"/>
      <c r="S67" s="926"/>
      <c r="T67" s="926"/>
      <c r="U67" s="926"/>
      <c r="V67" s="926"/>
      <c r="W67" s="1122"/>
      <c r="X67" s="1122"/>
      <c r="Y67" s="1122"/>
      <c r="Z67" s="1122"/>
      <c r="AA67" s="1122"/>
      <c r="AB67" s="1126"/>
      <c r="AC67" s="926"/>
      <c r="AD67" s="926"/>
      <c r="AE67" s="1122"/>
      <c r="AF67" s="1122"/>
      <c r="AG67" s="1122"/>
      <c r="AH67" s="1122"/>
      <c r="AI67" s="1122"/>
      <c r="AJ67" s="1122"/>
      <c r="AK67" s="1122"/>
      <c r="AL67" s="1122"/>
      <c r="AM67" s="1122"/>
      <c r="AN67" s="1122"/>
      <c r="AO67" s="1122"/>
      <c r="AP67" s="1122"/>
      <c r="AQ67" s="1126"/>
      <c r="AR67" s="926"/>
      <c r="AS67" s="926"/>
      <c r="AT67" s="1122"/>
      <c r="AU67" s="1122"/>
      <c r="AV67" s="1122"/>
      <c r="AW67" s="1122"/>
      <c r="AX67" s="1122"/>
      <c r="AY67" s="1122"/>
      <c r="AZ67" s="1122"/>
      <c r="BA67" s="1122"/>
      <c r="BB67" s="1122"/>
      <c r="BC67" s="1122"/>
      <c r="BD67" s="1122"/>
      <c r="BE67" s="1122"/>
      <c r="BF67" s="1126"/>
      <c r="BG67" s="926"/>
      <c r="BH67" s="926"/>
      <c r="BI67" s="1122"/>
      <c r="BJ67" s="1122"/>
    </row>
    <row r="68" spans="1:62" x14ac:dyDescent="0.35">
      <c r="A68" s="1115"/>
      <c r="B68" s="1132"/>
      <c r="C68" s="243" t="s">
        <v>191</v>
      </c>
      <c r="D68" s="916"/>
      <c r="E68" s="926"/>
      <c r="F68" s="1122"/>
      <c r="G68" s="1122"/>
      <c r="H68" s="1122"/>
      <c r="I68" s="1122"/>
      <c r="J68" s="1122"/>
      <c r="K68" s="1122"/>
      <c r="L68" s="1122"/>
      <c r="M68" s="1126"/>
      <c r="N68" s="926"/>
      <c r="O68" s="926"/>
      <c r="P68" s="1125"/>
      <c r="Q68" s="926"/>
      <c r="R68" s="1122"/>
      <c r="S68" s="926"/>
      <c r="T68" s="926"/>
      <c r="U68" s="926"/>
      <c r="V68" s="926"/>
      <c r="W68" s="1122"/>
      <c r="X68" s="1122"/>
      <c r="Y68" s="1122"/>
      <c r="Z68" s="1122"/>
      <c r="AA68" s="1122"/>
      <c r="AB68" s="1126"/>
      <c r="AC68" s="926"/>
      <c r="AD68" s="926"/>
      <c r="AE68" s="1122"/>
      <c r="AF68" s="1122"/>
      <c r="AG68" s="1122"/>
      <c r="AH68" s="1122"/>
      <c r="AI68" s="1122"/>
      <c r="AJ68" s="1122"/>
      <c r="AK68" s="1122"/>
      <c r="AL68" s="1122"/>
      <c r="AM68" s="1122"/>
      <c r="AN68" s="1122"/>
      <c r="AO68" s="1122"/>
      <c r="AP68" s="1122"/>
      <c r="AQ68" s="1126"/>
      <c r="AR68" s="926"/>
      <c r="AS68" s="926"/>
      <c r="AT68" s="1122"/>
      <c r="AU68" s="1122"/>
      <c r="AV68" s="1122"/>
      <c r="AW68" s="1122"/>
      <c r="AX68" s="1122"/>
      <c r="AY68" s="1122"/>
      <c r="AZ68" s="1122"/>
      <c r="BA68" s="1122"/>
      <c r="BB68" s="1122"/>
      <c r="BC68" s="1122"/>
      <c r="BD68" s="1122"/>
      <c r="BE68" s="1122"/>
      <c r="BF68" s="1126"/>
      <c r="BG68" s="926"/>
      <c r="BH68" s="926"/>
      <c r="BI68" s="1122"/>
      <c r="BJ68" s="1122"/>
    </row>
    <row r="69" spans="1:62" x14ac:dyDescent="0.35">
      <c r="A69" s="1115"/>
      <c r="B69" s="1132"/>
      <c r="C69" s="243" t="s">
        <v>192</v>
      </c>
      <c r="D69" s="916"/>
      <c r="E69" s="926"/>
      <c r="F69" s="1122"/>
      <c r="G69" s="1122"/>
      <c r="H69" s="1122"/>
      <c r="I69" s="1122"/>
      <c r="J69" s="1122"/>
      <c r="K69" s="1122"/>
      <c r="L69" s="1122"/>
      <c r="M69" s="1126"/>
      <c r="N69" s="926"/>
      <c r="O69" s="926"/>
      <c r="P69" s="1125"/>
      <c r="Q69" s="926"/>
      <c r="R69" s="1122"/>
      <c r="S69" s="926"/>
      <c r="T69" s="926"/>
      <c r="U69" s="926"/>
      <c r="V69" s="926"/>
      <c r="W69" s="1122"/>
      <c r="X69" s="1122"/>
      <c r="Y69" s="1122"/>
      <c r="Z69" s="1122"/>
      <c r="AA69" s="1122"/>
      <c r="AB69" s="1126"/>
      <c r="AC69" s="926"/>
      <c r="AD69" s="926"/>
      <c r="AE69" s="1122"/>
      <c r="AF69" s="1122"/>
      <c r="AG69" s="1122"/>
      <c r="AH69" s="1122"/>
      <c r="AI69" s="1122"/>
      <c r="AJ69" s="1122"/>
      <c r="AK69" s="1122"/>
      <c r="AL69" s="1122"/>
      <c r="AM69" s="1122"/>
      <c r="AN69" s="1122"/>
      <c r="AO69" s="1122"/>
      <c r="AP69" s="1122"/>
      <c r="AQ69" s="1126"/>
      <c r="AR69" s="926"/>
      <c r="AS69" s="926"/>
      <c r="AT69" s="1122"/>
      <c r="AU69" s="1122"/>
      <c r="AV69" s="1122"/>
      <c r="AW69" s="1122"/>
      <c r="AX69" s="1122"/>
      <c r="AY69" s="1122"/>
      <c r="AZ69" s="1122"/>
      <c r="BA69" s="1122"/>
      <c r="BB69" s="1122"/>
      <c r="BC69" s="1122"/>
      <c r="BD69" s="1122"/>
      <c r="BE69" s="1122"/>
      <c r="BF69" s="1126"/>
      <c r="BG69" s="926"/>
      <c r="BH69" s="926"/>
      <c r="BI69" s="1122"/>
      <c r="BJ69" s="1122"/>
    </row>
    <row r="70" spans="1:62" x14ac:dyDescent="0.35">
      <c r="A70" s="1115"/>
      <c r="B70" s="1132"/>
      <c r="C70" s="243" t="s">
        <v>193</v>
      </c>
      <c r="D70" s="916"/>
      <c r="E70" s="926"/>
      <c r="F70" s="1122"/>
      <c r="G70" s="1122"/>
      <c r="H70" s="1122"/>
      <c r="I70" s="1122"/>
      <c r="J70" s="1122"/>
      <c r="K70" s="1122"/>
      <c r="L70" s="1122"/>
      <c r="M70" s="1126"/>
      <c r="N70" s="926"/>
      <c r="O70" s="926"/>
      <c r="P70" s="1125"/>
      <c r="Q70" s="926"/>
      <c r="R70" s="1122"/>
      <c r="S70" s="926"/>
      <c r="T70" s="926"/>
      <c r="U70" s="926"/>
      <c r="V70" s="926"/>
      <c r="W70" s="1122"/>
      <c r="X70" s="1122"/>
      <c r="Y70" s="1122"/>
      <c r="Z70" s="1122"/>
      <c r="AA70" s="1122"/>
      <c r="AB70" s="1126"/>
      <c r="AC70" s="926"/>
      <c r="AD70" s="926"/>
      <c r="AE70" s="1122"/>
      <c r="AF70" s="1122"/>
      <c r="AG70" s="1122"/>
      <c r="AH70" s="1122"/>
      <c r="AI70" s="1122"/>
      <c r="AJ70" s="1122"/>
      <c r="AK70" s="1122"/>
      <c r="AL70" s="1122"/>
      <c r="AM70" s="1122"/>
      <c r="AN70" s="1122"/>
      <c r="AO70" s="1122"/>
      <c r="AP70" s="1122"/>
      <c r="AQ70" s="1126"/>
      <c r="AR70" s="926"/>
      <c r="AS70" s="926"/>
      <c r="AT70" s="1122"/>
      <c r="AU70" s="1122"/>
      <c r="AV70" s="1122"/>
      <c r="AW70" s="1122"/>
      <c r="AX70" s="1122"/>
      <c r="AY70" s="1122"/>
      <c r="AZ70" s="1122"/>
      <c r="BA70" s="1122"/>
      <c r="BB70" s="1122"/>
      <c r="BC70" s="1122"/>
      <c r="BD70" s="1122"/>
      <c r="BE70" s="1122"/>
      <c r="BF70" s="1126"/>
      <c r="BG70" s="926"/>
      <c r="BH70" s="926"/>
      <c r="BI70" s="1122"/>
      <c r="BJ70" s="1122"/>
    </row>
    <row r="71" spans="1:62" ht="29" x14ac:dyDescent="0.35">
      <c r="A71" s="1115"/>
      <c r="B71" s="1132"/>
      <c r="C71" s="243" t="s">
        <v>194</v>
      </c>
      <c r="D71" s="916"/>
      <c r="E71" s="926"/>
      <c r="F71" s="1122"/>
      <c r="G71" s="1122"/>
      <c r="H71" s="1122"/>
      <c r="I71" s="1122"/>
      <c r="J71" s="1122"/>
      <c r="K71" s="1122"/>
      <c r="L71" s="1122"/>
      <c r="M71" s="1126"/>
      <c r="N71" s="926"/>
      <c r="O71" s="926"/>
      <c r="P71" s="1125"/>
      <c r="Q71" s="926"/>
      <c r="R71" s="1122"/>
      <c r="S71" s="926"/>
      <c r="T71" s="926"/>
      <c r="U71" s="926"/>
      <c r="V71" s="926"/>
      <c r="W71" s="1122"/>
      <c r="X71" s="1122"/>
      <c r="Y71" s="1122"/>
      <c r="Z71" s="1122"/>
      <c r="AA71" s="1122"/>
      <c r="AB71" s="1126"/>
      <c r="AC71" s="926"/>
      <c r="AD71" s="926"/>
      <c r="AE71" s="1122"/>
      <c r="AF71" s="1122"/>
      <c r="AG71" s="1122"/>
      <c r="AH71" s="1122"/>
      <c r="AI71" s="1122"/>
      <c r="AJ71" s="1122"/>
      <c r="AK71" s="1122"/>
      <c r="AL71" s="1122"/>
      <c r="AM71" s="1122"/>
      <c r="AN71" s="1122"/>
      <c r="AO71" s="1122"/>
      <c r="AP71" s="1122"/>
      <c r="AQ71" s="1126"/>
      <c r="AR71" s="926"/>
      <c r="AS71" s="926"/>
      <c r="AT71" s="1122"/>
      <c r="AU71" s="1122"/>
      <c r="AV71" s="1122"/>
      <c r="AW71" s="1122"/>
      <c r="AX71" s="1122"/>
      <c r="AY71" s="1122"/>
      <c r="AZ71" s="1122"/>
      <c r="BA71" s="1122"/>
      <c r="BB71" s="1122"/>
      <c r="BC71" s="1122"/>
      <c r="BD71" s="1122"/>
      <c r="BE71" s="1122"/>
      <c r="BF71" s="1126"/>
      <c r="BG71" s="926"/>
      <c r="BH71" s="926"/>
      <c r="BI71" s="1122"/>
      <c r="BJ71" s="1122"/>
    </row>
    <row r="72" spans="1:62" ht="29" x14ac:dyDescent="0.35">
      <c r="A72" s="1115"/>
      <c r="B72" s="1132"/>
      <c r="C72" s="243" t="s">
        <v>195</v>
      </c>
      <c r="D72" s="916"/>
      <c r="E72" s="926"/>
      <c r="F72" s="1122"/>
      <c r="G72" s="1122"/>
      <c r="H72" s="1122"/>
      <c r="I72" s="1122"/>
      <c r="J72" s="1122"/>
      <c r="K72" s="1122"/>
      <c r="L72" s="1122"/>
      <c r="M72" s="1126"/>
      <c r="N72" s="926"/>
      <c r="O72" s="926"/>
      <c r="P72" s="1125"/>
      <c r="Q72" s="926"/>
      <c r="R72" s="1122"/>
      <c r="S72" s="926"/>
      <c r="T72" s="926"/>
      <c r="U72" s="926"/>
      <c r="V72" s="926"/>
      <c r="W72" s="1122"/>
      <c r="X72" s="1122"/>
      <c r="Y72" s="1122"/>
      <c r="Z72" s="1122"/>
      <c r="AA72" s="1122"/>
      <c r="AB72" s="1126"/>
      <c r="AC72" s="926"/>
      <c r="AD72" s="926"/>
      <c r="AE72" s="1122"/>
      <c r="AF72" s="1122"/>
      <c r="AG72" s="1122"/>
      <c r="AH72" s="1122"/>
      <c r="AI72" s="1122"/>
      <c r="AJ72" s="1122"/>
      <c r="AK72" s="1122"/>
      <c r="AL72" s="1122"/>
      <c r="AM72" s="1122"/>
      <c r="AN72" s="1122"/>
      <c r="AO72" s="1122"/>
      <c r="AP72" s="1122"/>
      <c r="AQ72" s="1126"/>
      <c r="AR72" s="926"/>
      <c r="AS72" s="926"/>
      <c r="AT72" s="1122"/>
      <c r="AU72" s="1122"/>
      <c r="AV72" s="1122"/>
      <c r="AW72" s="1122"/>
      <c r="AX72" s="1122"/>
      <c r="AY72" s="1122"/>
      <c r="AZ72" s="1122"/>
      <c r="BA72" s="1122"/>
      <c r="BB72" s="1122"/>
      <c r="BC72" s="1122"/>
      <c r="BD72" s="1122"/>
      <c r="BE72" s="1122"/>
      <c r="BF72" s="1126"/>
      <c r="BG72" s="926"/>
      <c r="BH72" s="926"/>
      <c r="BI72" s="1122"/>
      <c r="BJ72" s="1122"/>
    </row>
    <row r="73" spans="1:62" x14ac:dyDescent="0.35">
      <c r="A73" s="1115"/>
      <c r="B73" s="1132"/>
      <c r="C73" s="243" t="s">
        <v>197</v>
      </c>
      <c r="D73" s="916"/>
      <c r="E73" s="926"/>
      <c r="F73" s="1122"/>
      <c r="G73" s="1122"/>
      <c r="H73" s="1122"/>
      <c r="I73" s="1122"/>
      <c r="J73" s="1122"/>
      <c r="K73" s="1122"/>
      <c r="L73" s="1122"/>
      <c r="M73" s="1126"/>
      <c r="N73" s="926"/>
      <c r="O73" s="926"/>
      <c r="P73" s="1125"/>
      <c r="Q73" s="926"/>
      <c r="R73" s="1122"/>
      <c r="S73" s="926"/>
      <c r="T73" s="926"/>
      <c r="U73" s="926"/>
      <c r="V73" s="926"/>
      <c r="W73" s="1122"/>
      <c r="X73" s="1122"/>
      <c r="Y73" s="1122"/>
      <c r="Z73" s="1122"/>
      <c r="AA73" s="1122"/>
      <c r="AB73" s="1126"/>
      <c r="AC73" s="926"/>
      <c r="AD73" s="926"/>
      <c r="AE73" s="1122"/>
      <c r="AF73" s="1122"/>
      <c r="AG73" s="1122"/>
      <c r="AH73" s="1122"/>
      <c r="AI73" s="1122"/>
      <c r="AJ73" s="1122"/>
      <c r="AK73" s="1122"/>
      <c r="AL73" s="1122"/>
      <c r="AM73" s="1122"/>
      <c r="AN73" s="1122"/>
      <c r="AO73" s="1122"/>
      <c r="AP73" s="1122"/>
      <c r="AQ73" s="1126"/>
      <c r="AR73" s="926"/>
      <c r="AS73" s="926"/>
      <c r="AT73" s="1122"/>
      <c r="AU73" s="1122"/>
      <c r="AV73" s="1122"/>
      <c r="AW73" s="1122"/>
      <c r="AX73" s="1122"/>
      <c r="AY73" s="1122"/>
      <c r="AZ73" s="1122"/>
      <c r="BA73" s="1122"/>
      <c r="BB73" s="1122"/>
      <c r="BC73" s="1122"/>
      <c r="BD73" s="1122"/>
      <c r="BE73" s="1122"/>
      <c r="BF73" s="1126"/>
      <c r="BG73" s="926"/>
      <c r="BH73" s="926"/>
      <c r="BI73" s="1122"/>
      <c r="BJ73" s="1122"/>
    </row>
    <row r="74" spans="1:62" ht="29" x14ac:dyDescent="0.35">
      <c r="A74" s="1115"/>
      <c r="B74" s="1132"/>
      <c r="C74" s="243" t="s">
        <v>198</v>
      </c>
      <c r="D74" s="916"/>
      <c r="E74" s="926"/>
      <c r="F74" s="1122"/>
      <c r="G74" s="1122"/>
      <c r="H74" s="1122"/>
      <c r="I74" s="1122"/>
      <c r="J74" s="1122"/>
      <c r="K74" s="1122"/>
      <c r="L74" s="1122"/>
      <c r="M74" s="1126"/>
      <c r="N74" s="926"/>
      <c r="O74" s="926"/>
      <c r="P74" s="1125"/>
      <c r="Q74" s="926"/>
      <c r="R74" s="1122"/>
      <c r="S74" s="926"/>
      <c r="T74" s="926"/>
      <c r="U74" s="926"/>
      <c r="V74" s="926"/>
      <c r="W74" s="1122"/>
      <c r="X74" s="1122"/>
      <c r="Y74" s="1122"/>
      <c r="Z74" s="1122"/>
      <c r="AA74" s="1122"/>
      <c r="AB74" s="1126"/>
      <c r="AC74" s="926"/>
      <c r="AD74" s="926"/>
      <c r="AE74" s="1122"/>
      <c r="AF74" s="1122"/>
      <c r="AG74" s="1122"/>
      <c r="AH74" s="1122"/>
      <c r="AI74" s="1122"/>
      <c r="AJ74" s="1122"/>
      <c r="AK74" s="1122"/>
      <c r="AL74" s="1122"/>
      <c r="AM74" s="1122"/>
      <c r="AN74" s="1122"/>
      <c r="AO74" s="1122"/>
      <c r="AP74" s="1122"/>
      <c r="AQ74" s="1126"/>
      <c r="AR74" s="926"/>
      <c r="AS74" s="926"/>
      <c r="AT74" s="1122"/>
      <c r="AU74" s="1122"/>
      <c r="AV74" s="1122"/>
      <c r="AW74" s="1122"/>
      <c r="AX74" s="1122"/>
      <c r="AY74" s="1122"/>
      <c r="AZ74" s="1122"/>
      <c r="BA74" s="1122"/>
      <c r="BB74" s="1122"/>
      <c r="BC74" s="1122"/>
      <c r="BD74" s="1122"/>
      <c r="BE74" s="1122"/>
      <c r="BF74" s="1126"/>
      <c r="BG74" s="926"/>
      <c r="BH74" s="926"/>
      <c r="BI74" s="1122"/>
      <c r="BJ74" s="1122"/>
    </row>
    <row r="75" spans="1:62" ht="29.5" thickBot="1" x14ac:dyDescent="0.4">
      <c r="A75" s="1115"/>
      <c r="B75" s="1132"/>
      <c r="C75" s="243" t="s">
        <v>199</v>
      </c>
      <c r="D75" s="916"/>
      <c r="E75" s="926"/>
      <c r="F75" s="1122"/>
      <c r="G75" s="1122"/>
      <c r="H75" s="1122"/>
      <c r="I75" s="1122"/>
      <c r="J75" s="1122"/>
      <c r="K75" s="1122"/>
      <c r="L75" s="1122"/>
      <c r="M75" s="1126"/>
      <c r="N75" s="926"/>
      <c r="O75" s="926"/>
      <c r="P75" s="1125"/>
      <c r="Q75" s="926"/>
      <c r="R75" s="1122"/>
      <c r="S75" s="926"/>
      <c r="T75" s="926"/>
      <c r="U75" s="926"/>
      <c r="V75" s="926"/>
      <c r="W75" s="1122"/>
      <c r="X75" s="1122"/>
      <c r="Y75" s="1122"/>
      <c r="Z75" s="1122"/>
      <c r="AA75" s="1122"/>
      <c r="AB75" s="1126"/>
      <c r="AC75" s="926"/>
      <c r="AD75" s="926"/>
      <c r="AE75" s="1122"/>
      <c r="AF75" s="1122"/>
      <c r="AG75" s="1122"/>
      <c r="AH75" s="1122"/>
      <c r="AI75" s="1122"/>
      <c r="AJ75" s="1122"/>
      <c r="AK75" s="1122"/>
      <c r="AL75" s="1122"/>
      <c r="AM75" s="1122"/>
      <c r="AN75" s="1122"/>
      <c r="AO75" s="1122"/>
      <c r="AP75" s="1122"/>
      <c r="AQ75" s="1126"/>
      <c r="AR75" s="926"/>
      <c r="AS75" s="926"/>
      <c r="AT75" s="1122"/>
      <c r="AU75" s="1122"/>
      <c r="AV75" s="1122"/>
      <c r="AW75" s="1122"/>
      <c r="AX75" s="1122"/>
      <c r="AY75" s="1122"/>
      <c r="AZ75" s="1122"/>
      <c r="BA75" s="1122"/>
      <c r="BB75" s="1122"/>
      <c r="BC75" s="1122"/>
      <c r="BD75" s="1122"/>
      <c r="BE75" s="1122"/>
      <c r="BF75" s="1126"/>
      <c r="BG75" s="926"/>
      <c r="BH75" s="926"/>
      <c r="BI75" s="1122"/>
      <c r="BJ75" s="1122"/>
    </row>
    <row r="76" spans="1:62" x14ac:dyDescent="0.35">
      <c r="A76" s="1115"/>
      <c r="B76" s="1131" t="s">
        <v>217</v>
      </c>
      <c r="C76" s="244" t="s">
        <v>186</v>
      </c>
      <c r="D76" s="915">
        <v>90</v>
      </c>
      <c r="E76" s="925" t="s">
        <v>43</v>
      </c>
      <c r="F76" s="1121"/>
      <c r="G76" s="1121"/>
      <c r="H76" s="1121"/>
      <c r="I76" s="1121"/>
      <c r="J76" s="1121"/>
      <c r="K76" s="1121"/>
      <c r="L76" s="1121"/>
      <c r="M76" s="1121"/>
      <c r="N76" s="925"/>
      <c r="O76" s="925"/>
      <c r="P76" s="925"/>
      <c r="Q76" s="925"/>
      <c r="R76" s="1127"/>
      <c r="S76" s="925">
        <v>3</v>
      </c>
      <c r="T76" s="925">
        <v>1</v>
      </c>
      <c r="U76" s="925"/>
      <c r="V76" s="925"/>
      <c r="W76" s="1121"/>
      <c r="X76" s="1121"/>
      <c r="Y76" s="1121"/>
      <c r="Z76" s="1121"/>
      <c r="AA76" s="1121"/>
      <c r="AB76" s="1121"/>
      <c r="AC76" s="925"/>
      <c r="AD76" s="925"/>
      <c r="AE76" s="1121"/>
      <c r="AF76" s="1121"/>
      <c r="AG76" s="1121"/>
      <c r="AH76" s="1127"/>
      <c r="AI76" s="925">
        <v>2</v>
      </c>
      <c r="AJ76" s="925">
        <v>1</v>
      </c>
      <c r="AK76" s="1121"/>
      <c r="AL76" s="1121"/>
      <c r="AM76" s="1121"/>
      <c r="AN76" s="1121"/>
      <c r="AO76" s="1121"/>
      <c r="AP76" s="1121"/>
      <c r="AQ76" s="1127"/>
      <c r="AR76" s="925">
        <v>2</v>
      </c>
      <c r="AS76" s="925">
        <v>1</v>
      </c>
      <c r="AT76" s="1121"/>
      <c r="AU76" s="1121"/>
      <c r="AV76" s="1121"/>
      <c r="AW76" s="1121"/>
      <c r="AX76" s="1121"/>
      <c r="AY76" s="1121"/>
      <c r="AZ76" s="1121"/>
      <c r="BA76" s="1121"/>
      <c r="BB76" s="1121"/>
      <c r="BC76" s="1121"/>
      <c r="BD76" s="1121"/>
      <c r="BE76" s="1121"/>
      <c r="BF76" s="1127"/>
      <c r="BG76" s="925">
        <v>2</v>
      </c>
      <c r="BH76" s="925">
        <v>1</v>
      </c>
      <c r="BI76" s="1122"/>
      <c r="BJ76" s="1122"/>
    </row>
    <row r="77" spans="1:62" x14ac:dyDescent="0.35">
      <c r="A77" s="1115"/>
      <c r="B77" s="1132"/>
      <c r="C77" s="243" t="s">
        <v>189</v>
      </c>
      <c r="D77" s="916"/>
      <c r="E77" s="926"/>
      <c r="F77" s="1122"/>
      <c r="G77" s="1122"/>
      <c r="H77" s="1122"/>
      <c r="I77" s="1122"/>
      <c r="J77" s="1122"/>
      <c r="K77" s="1122"/>
      <c r="L77" s="1122"/>
      <c r="M77" s="1122"/>
      <c r="N77" s="926"/>
      <c r="O77" s="926"/>
      <c r="P77" s="926"/>
      <c r="Q77" s="926"/>
      <c r="R77" s="1126"/>
      <c r="S77" s="926"/>
      <c r="T77" s="926"/>
      <c r="U77" s="926"/>
      <c r="V77" s="926"/>
      <c r="W77" s="1122"/>
      <c r="X77" s="1122"/>
      <c r="Y77" s="1122"/>
      <c r="Z77" s="1122"/>
      <c r="AA77" s="1122"/>
      <c r="AB77" s="1122"/>
      <c r="AC77" s="926"/>
      <c r="AD77" s="926"/>
      <c r="AE77" s="1122"/>
      <c r="AF77" s="1122"/>
      <c r="AG77" s="1122"/>
      <c r="AH77" s="1126"/>
      <c r="AI77" s="926"/>
      <c r="AJ77" s="926"/>
      <c r="AK77" s="1122"/>
      <c r="AL77" s="1122"/>
      <c r="AM77" s="1122"/>
      <c r="AN77" s="1122"/>
      <c r="AO77" s="1122"/>
      <c r="AP77" s="1122"/>
      <c r="AQ77" s="1126"/>
      <c r="AR77" s="926"/>
      <c r="AS77" s="926"/>
      <c r="AT77" s="1122"/>
      <c r="AU77" s="1122"/>
      <c r="AV77" s="1122"/>
      <c r="AW77" s="1122"/>
      <c r="AX77" s="1122"/>
      <c r="AY77" s="1122"/>
      <c r="AZ77" s="1122"/>
      <c r="BA77" s="1122"/>
      <c r="BB77" s="1122"/>
      <c r="BC77" s="1122"/>
      <c r="BD77" s="1122"/>
      <c r="BE77" s="1122"/>
      <c r="BF77" s="1126"/>
      <c r="BG77" s="926"/>
      <c r="BH77" s="926"/>
      <c r="BI77" s="1122"/>
      <c r="BJ77" s="1122"/>
    </row>
    <row r="78" spans="1:62" x14ac:dyDescent="0.35">
      <c r="A78" s="1115"/>
      <c r="B78" s="1132"/>
      <c r="C78" s="243" t="s">
        <v>190</v>
      </c>
      <c r="D78" s="916"/>
      <c r="E78" s="926"/>
      <c r="F78" s="1122"/>
      <c r="G78" s="1122"/>
      <c r="H78" s="1122"/>
      <c r="I78" s="1122"/>
      <c r="J78" s="1122"/>
      <c r="K78" s="1122"/>
      <c r="L78" s="1122"/>
      <c r="M78" s="1122"/>
      <c r="N78" s="926"/>
      <c r="O78" s="926"/>
      <c r="P78" s="926"/>
      <c r="Q78" s="926"/>
      <c r="R78" s="1126"/>
      <c r="S78" s="926"/>
      <c r="T78" s="926"/>
      <c r="U78" s="926"/>
      <c r="V78" s="926"/>
      <c r="W78" s="1122"/>
      <c r="X78" s="1122"/>
      <c r="Y78" s="1122"/>
      <c r="Z78" s="1122"/>
      <c r="AA78" s="1122"/>
      <c r="AB78" s="1122"/>
      <c r="AC78" s="926"/>
      <c r="AD78" s="926"/>
      <c r="AE78" s="1122"/>
      <c r="AF78" s="1122"/>
      <c r="AG78" s="1122"/>
      <c r="AH78" s="1126"/>
      <c r="AI78" s="926"/>
      <c r="AJ78" s="926"/>
      <c r="AK78" s="1122"/>
      <c r="AL78" s="1122"/>
      <c r="AM78" s="1122"/>
      <c r="AN78" s="1122"/>
      <c r="AO78" s="1122"/>
      <c r="AP78" s="1122"/>
      <c r="AQ78" s="1126"/>
      <c r="AR78" s="926"/>
      <c r="AS78" s="926"/>
      <c r="AT78" s="1122"/>
      <c r="AU78" s="1122"/>
      <c r="AV78" s="1122"/>
      <c r="AW78" s="1122"/>
      <c r="AX78" s="1122"/>
      <c r="AY78" s="1122"/>
      <c r="AZ78" s="1122"/>
      <c r="BA78" s="1122"/>
      <c r="BB78" s="1122"/>
      <c r="BC78" s="1122"/>
      <c r="BD78" s="1122"/>
      <c r="BE78" s="1122"/>
      <c r="BF78" s="1126"/>
      <c r="BG78" s="926"/>
      <c r="BH78" s="926"/>
      <c r="BI78" s="1122"/>
      <c r="BJ78" s="1122"/>
    </row>
    <row r="79" spans="1:62" x14ac:dyDescent="0.35">
      <c r="A79" s="1115"/>
      <c r="B79" s="1132"/>
      <c r="C79" s="243" t="s">
        <v>191</v>
      </c>
      <c r="D79" s="916"/>
      <c r="E79" s="926"/>
      <c r="F79" s="1122"/>
      <c r="G79" s="1122"/>
      <c r="H79" s="1122"/>
      <c r="I79" s="1122"/>
      <c r="J79" s="1122"/>
      <c r="K79" s="1122"/>
      <c r="L79" s="1122"/>
      <c r="M79" s="1122"/>
      <c r="N79" s="926"/>
      <c r="O79" s="926"/>
      <c r="P79" s="926"/>
      <c r="Q79" s="926"/>
      <c r="R79" s="1126"/>
      <c r="S79" s="926"/>
      <c r="T79" s="926"/>
      <c r="U79" s="926"/>
      <c r="V79" s="926"/>
      <c r="W79" s="1122"/>
      <c r="X79" s="1122"/>
      <c r="Y79" s="1122"/>
      <c r="Z79" s="1122"/>
      <c r="AA79" s="1122"/>
      <c r="AB79" s="1122"/>
      <c r="AC79" s="926"/>
      <c r="AD79" s="926"/>
      <c r="AE79" s="1122"/>
      <c r="AF79" s="1122"/>
      <c r="AG79" s="1122"/>
      <c r="AH79" s="1126"/>
      <c r="AI79" s="926"/>
      <c r="AJ79" s="926"/>
      <c r="AK79" s="1122"/>
      <c r="AL79" s="1122"/>
      <c r="AM79" s="1122"/>
      <c r="AN79" s="1122"/>
      <c r="AO79" s="1122"/>
      <c r="AP79" s="1122"/>
      <c r="AQ79" s="1126"/>
      <c r="AR79" s="926"/>
      <c r="AS79" s="926"/>
      <c r="AT79" s="1122"/>
      <c r="AU79" s="1122"/>
      <c r="AV79" s="1122"/>
      <c r="AW79" s="1122"/>
      <c r="AX79" s="1122"/>
      <c r="AY79" s="1122"/>
      <c r="AZ79" s="1122"/>
      <c r="BA79" s="1122"/>
      <c r="BB79" s="1122"/>
      <c r="BC79" s="1122"/>
      <c r="BD79" s="1122"/>
      <c r="BE79" s="1122"/>
      <c r="BF79" s="1126"/>
      <c r="BG79" s="926"/>
      <c r="BH79" s="926"/>
      <c r="BI79" s="1122"/>
      <c r="BJ79" s="1122"/>
    </row>
    <row r="80" spans="1:62" x14ac:dyDescent="0.35">
      <c r="A80" s="1115"/>
      <c r="B80" s="1132"/>
      <c r="C80" s="243" t="s">
        <v>192</v>
      </c>
      <c r="D80" s="916"/>
      <c r="E80" s="926"/>
      <c r="F80" s="1122"/>
      <c r="G80" s="1122"/>
      <c r="H80" s="1122"/>
      <c r="I80" s="1122"/>
      <c r="J80" s="1122"/>
      <c r="K80" s="1122"/>
      <c r="L80" s="1122"/>
      <c r="M80" s="1122"/>
      <c r="N80" s="926"/>
      <c r="O80" s="926"/>
      <c r="P80" s="926"/>
      <c r="Q80" s="926"/>
      <c r="R80" s="1126"/>
      <c r="S80" s="926"/>
      <c r="T80" s="926"/>
      <c r="U80" s="926"/>
      <c r="V80" s="926"/>
      <c r="W80" s="1122"/>
      <c r="X80" s="1122"/>
      <c r="Y80" s="1122"/>
      <c r="Z80" s="1122"/>
      <c r="AA80" s="1122"/>
      <c r="AB80" s="1122"/>
      <c r="AC80" s="926"/>
      <c r="AD80" s="926"/>
      <c r="AE80" s="1122"/>
      <c r="AF80" s="1122"/>
      <c r="AG80" s="1122"/>
      <c r="AH80" s="1126"/>
      <c r="AI80" s="926"/>
      <c r="AJ80" s="926"/>
      <c r="AK80" s="1122"/>
      <c r="AL80" s="1122"/>
      <c r="AM80" s="1122"/>
      <c r="AN80" s="1122"/>
      <c r="AO80" s="1122"/>
      <c r="AP80" s="1122"/>
      <c r="AQ80" s="1126"/>
      <c r="AR80" s="926"/>
      <c r="AS80" s="926"/>
      <c r="AT80" s="1122"/>
      <c r="AU80" s="1122"/>
      <c r="AV80" s="1122"/>
      <c r="AW80" s="1122"/>
      <c r="AX80" s="1122"/>
      <c r="AY80" s="1122"/>
      <c r="AZ80" s="1122"/>
      <c r="BA80" s="1122"/>
      <c r="BB80" s="1122"/>
      <c r="BC80" s="1122"/>
      <c r="BD80" s="1122"/>
      <c r="BE80" s="1122"/>
      <c r="BF80" s="1126"/>
      <c r="BG80" s="926"/>
      <c r="BH80" s="926"/>
      <c r="BI80" s="1122"/>
      <c r="BJ80" s="1122"/>
    </row>
    <row r="81" spans="1:62" x14ac:dyDescent="0.35">
      <c r="A81" s="1115"/>
      <c r="B81" s="1132"/>
      <c r="C81" s="243" t="s">
        <v>193</v>
      </c>
      <c r="D81" s="916"/>
      <c r="E81" s="926"/>
      <c r="F81" s="1122"/>
      <c r="G81" s="1122"/>
      <c r="H81" s="1122"/>
      <c r="I81" s="1122"/>
      <c r="J81" s="1122"/>
      <c r="K81" s="1122"/>
      <c r="L81" s="1122"/>
      <c r="M81" s="1122"/>
      <c r="N81" s="926"/>
      <c r="O81" s="926"/>
      <c r="P81" s="926"/>
      <c r="Q81" s="926"/>
      <c r="R81" s="1126"/>
      <c r="S81" s="926"/>
      <c r="T81" s="926"/>
      <c r="U81" s="926"/>
      <c r="V81" s="926"/>
      <c r="W81" s="1122"/>
      <c r="X81" s="1122"/>
      <c r="Y81" s="1122"/>
      <c r="Z81" s="1122"/>
      <c r="AA81" s="1122"/>
      <c r="AB81" s="1122"/>
      <c r="AC81" s="926"/>
      <c r="AD81" s="926"/>
      <c r="AE81" s="1122"/>
      <c r="AF81" s="1122"/>
      <c r="AG81" s="1122"/>
      <c r="AH81" s="1126"/>
      <c r="AI81" s="926"/>
      <c r="AJ81" s="926"/>
      <c r="AK81" s="1122"/>
      <c r="AL81" s="1122"/>
      <c r="AM81" s="1122"/>
      <c r="AN81" s="1122"/>
      <c r="AO81" s="1122"/>
      <c r="AP81" s="1122"/>
      <c r="AQ81" s="1126"/>
      <c r="AR81" s="926"/>
      <c r="AS81" s="926"/>
      <c r="AT81" s="1122"/>
      <c r="AU81" s="1122"/>
      <c r="AV81" s="1122"/>
      <c r="AW81" s="1122"/>
      <c r="AX81" s="1122"/>
      <c r="AY81" s="1122"/>
      <c r="AZ81" s="1122"/>
      <c r="BA81" s="1122"/>
      <c r="BB81" s="1122"/>
      <c r="BC81" s="1122"/>
      <c r="BD81" s="1122"/>
      <c r="BE81" s="1122"/>
      <c r="BF81" s="1126"/>
      <c r="BG81" s="926"/>
      <c r="BH81" s="926"/>
      <c r="BI81" s="1122"/>
      <c r="BJ81" s="1122"/>
    </row>
    <row r="82" spans="1:62" ht="29" x14ac:dyDescent="0.35">
      <c r="A82" s="1115"/>
      <c r="B82" s="1132"/>
      <c r="C82" s="243" t="s">
        <v>194</v>
      </c>
      <c r="D82" s="916"/>
      <c r="E82" s="926"/>
      <c r="F82" s="1122"/>
      <c r="G82" s="1122"/>
      <c r="H82" s="1122"/>
      <c r="I82" s="1122"/>
      <c r="J82" s="1122"/>
      <c r="K82" s="1122"/>
      <c r="L82" s="1122"/>
      <c r="M82" s="1122"/>
      <c r="N82" s="926"/>
      <c r="O82" s="926"/>
      <c r="P82" s="926"/>
      <c r="Q82" s="926"/>
      <c r="R82" s="1126"/>
      <c r="S82" s="926"/>
      <c r="T82" s="926"/>
      <c r="U82" s="926"/>
      <c r="V82" s="926"/>
      <c r="W82" s="1122"/>
      <c r="X82" s="1122"/>
      <c r="Y82" s="1122"/>
      <c r="Z82" s="1122"/>
      <c r="AA82" s="1122"/>
      <c r="AB82" s="1122"/>
      <c r="AC82" s="926"/>
      <c r="AD82" s="926"/>
      <c r="AE82" s="1122"/>
      <c r="AF82" s="1122"/>
      <c r="AG82" s="1122"/>
      <c r="AH82" s="1126"/>
      <c r="AI82" s="926"/>
      <c r="AJ82" s="926"/>
      <c r="AK82" s="1122"/>
      <c r="AL82" s="1122"/>
      <c r="AM82" s="1122"/>
      <c r="AN82" s="1122"/>
      <c r="AO82" s="1122"/>
      <c r="AP82" s="1122"/>
      <c r="AQ82" s="1126"/>
      <c r="AR82" s="926"/>
      <c r="AS82" s="926"/>
      <c r="AT82" s="1122"/>
      <c r="AU82" s="1122"/>
      <c r="AV82" s="1122"/>
      <c r="AW82" s="1122"/>
      <c r="AX82" s="1122"/>
      <c r="AY82" s="1122"/>
      <c r="AZ82" s="1122"/>
      <c r="BA82" s="1122"/>
      <c r="BB82" s="1122"/>
      <c r="BC82" s="1122"/>
      <c r="BD82" s="1122"/>
      <c r="BE82" s="1122"/>
      <c r="BF82" s="1126"/>
      <c r="BG82" s="926"/>
      <c r="BH82" s="926"/>
      <c r="BI82" s="1122"/>
      <c r="BJ82" s="1122"/>
    </row>
    <row r="83" spans="1:62" ht="29" x14ac:dyDescent="0.35">
      <c r="A83" s="1115"/>
      <c r="B83" s="1132"/>
      <c r="C83" s="243" t="s">
        <v>195</v>
      </c>
      <c r="D83" s="916"/>
      <c r="E83" s="926"/>
      <c r="F83" s="1122"/>
      <c r="G83" s="1122"/>
      <c r="H83" s="1122"/>
      <c r="I83" s="1122"/>
      <c r="J83" s="1122"/>
      <c r="K83" s="1122"/>
      <c r="L83" s="1122"/>
      <c r="M83" s="1122"/>
      <c r="N83" s="926"/>
      <c r="O83" s="926"/>
      <c r="P83" s="926"/>
      <c r="Q83" s="926"/>
      <c r="R83" s="1126"/>
      <c r="S83" s="926"/>
      <c r="T83" s="926"/>
      <c r="U83" s="926"/>
      <c r="V83" s="926"/>
      <c r="W83" s="1122"/>
      <c r="X83" s="1122"/>
      <c r="Y83" s="1122"/>
      <c r="Z83" s="1122"/>
      <c r="AA83" s="1122"/>
      <c r="AB83" s="1122"/>
      <c r="AC83" s="926"/>
      <c r="AD83" s="926"/>
      <c r="AE83" s="1122"/>
      <c r="AF83" s="1122"/>
      <c r="AG83" s="1122"/>
      <c r="AH83" s="1126"/>
      <c r="AI83" s="926"/>
      <c r="AJ83" s="926"/>
      <c r="AK83" s="1122"/>
      <c r="AL83" s="1122"/>
      <c r="AM83" s="1122"/>
      <c r="AN83" s="1122"/>
      <c r="AO83" s="1122"/>
      <c r="AP83" s="1122"/>
      <c r="AQ83" s="1126"/>
      <c r="AR83" s="926"/>
      <c r="AS83" s="926"/>
      <c r="AT83" s="1122"/>
      <c r="AU83" s="1122"/>
      <c r="AV83" s="1122"/>
      <c r="AW83" s="1122"/>
      <c r="AX83" s="1122"/>
      <c r="AY83" s="1122"/>
      <c r="AZ83" s="1122"/>
      <c r="BA83" s="1122"/>
      <c r="BB83" s="1122"/>
      <c r="BC83" s="1122"/>
      <c r="BD83" s="1122"/>
      <c r="BE83" s="1122"/>
      <c r="BF83" s="1126"/>
      <c r="BG83" s="926"/>
      <c r="BH83" s="926"/>
      <c r="BI83" s="1122"/>
      <c r="BJ83" s="1122"/>
    </row>
    <row r="84" spans="1:62" x14ac:dyDescent="0.35">
      <c r="A84" s="1115"/>
      <c r="B84" s="1132"/>
      <c r="C84" s="243" t="s">
        <v>197</v>
      </c>
      <c r="D84" s="916"/>
      <c r="E84" s="926"/>
      <c r="F84" s="1122"/>
      <c r="G84" s="1122"/>
      <c r="H84" s="1122"/>
      <c r="I84" s="1122"/>
      <c r="J84" s="1122"/>
      <c r="K84" s="1122"/>
      <c r="L84" s="1122"/>
      <c r="M84" s="1122"/>
      <c r="N84" s="926"/>
      <c r="O84" s="926"/>
      <c r="P84" s="926"/>
      <c r="Q84" s="926"/>
      <c r="R84" s="1126"/>
      <c r="S84" s="926"/>
      <c r="T84" s="926"/>
      <c r="U84" s="926"/>
      <c r="V84" s="926"/>
      <c r="W84" s="1122"/>
      <c r="X84" s="1122"/>
      <c r="Y84" s="1122"/>
      <c r="Z84" s="1122"/>
      <c r="AA84" s="1122"/>
      <c r="AB84" s="1122"/>
      <c r="AC84" s="926"/>
      <c r="AD84" s="926"/>
      <c r="AE84" s="1122"/>
      <c r="AF84" s="1122"/>
      <c r="AG84" s="1122"/>
      <c r="AH84" s="1126"/>
      <c r="AI84" s="926"/>
      <c r="AJ84" s="926"/>
      <c r="AK84" s="1122"/>
      <c r="AL84" s="1122"/>
      <c r="AM84" s="1122"/>
      <c r="AN84" s="1122"/>
      <c r="AO84" s="1122"/>
      <c r="AP84" s="1122"/>
      <c r="AQ84" s="1126"/>
      <c r="AR84" s="926"/>
      <c r="AS84" s="926"/>
      <c r="AT84" s="1122"/>
      <c r="AU84" s="1122"/>
      <c r="AV84" s="1122"/>
      <c r="AW84" s="1122"/>
      <c r="AX84" s="1122"/>
      <c r="AY84" s="1122"/>
      <c r="AZ84" s="1122"/>
      <c r="BA84" s="1122"/>
      <c r="BB84" s="1122"/>
      <c r="BC84" s="1122"/>
      <c r="BD84" s="1122"/>
      <c r="BE84" s="1122"/>
      <c r="BF84" s="1126"/>
      <c r="BG84" s="926"/>
      <c r="BH84" s="926"/>
      <c r="BI84" s="1122"/>
      <c r="BJ84" s="1122"/>
    </row>
    <row r="85" spans="1:62" ht="29" x14ac:dyDescent="0.35">
      <c r="A85" s="1115"/>
      <c r="B85" s="1132"/>
      <c r="C85" s="243" t="s">
        <v>198</v>
      </c>
      <c r="D85" s="916"/>
      <c r="E85" s="926"/>
      <c r="F85" s="1122"/>
      <c r="G85" s="1122"/>
      <c r="H85" s="1122"/>
      <c r="I85" s="1122"/>
      <c r="J85" s="1122"/>
      <c r="K85" s="1122"/>
      <c r="L85" s="1122"/>
      <c r="M85" s="1122"/>
      <c r="N85" s="926"/>
      <c r="O85" s="926"/>
      <c r="P85" s="926"/>
      <c r="Q85" s="926"/>
      <c r="R85" s="1126"/>
      <c r="S85" s="926"/>
      <c r="T85" s="926"/>
      <c r="U85" s="926"/>
      <c r="V85" s="926"/>
      <c r="W85" s="1122"/>
      <c r="X85" s="1122"/>
      <c r="Y85" s="1122"/>
      <c r="Z85" s="1122"/>
      <c r="AA85" s="1122"/>
      <c r="AB85" s="1122"/>
      <c r="AC85" s="926"/>
      <c r="AD85" s="926"/>
      <c r="AE85" s="1122"/>
      <c r="AF85" s="1122"/>
      <c r="AG85" s="1122"/>
      <c r="AH85" s="1126"/>
      <c r="AI85" s="926"/>
      <c r="AJ85" s="926"/>
      <c r="AK85" s="1122"/>
      <c r="AL85" s="1122"/>
      <c r="AM85" s="1122"/>
      <c r="AN85" s="1122"/>
      <c r="AO85" s="1122"/>
      <c r="AP85" s="1122"/>
      <c r="AQ85" s="1126"/>
      <c r="AR85" s="926"/>
      <c r="AS85" s="926"/>
      <c r="AT85" s="1122"/>
      <c r="AU85" s="1122"/>
      <c r="AV85" s="1122"/>
      <c r="AW85" s="1122"/>
      <c r="AX85" s="1122"/>
      <c r="AY85" s="1122"/>
      <c r="AZ85" s="1122"/>
      <c r="BA85" s="1122"/>
      <c r="BB85" s="1122"/>
      <c r="BC85" s="1122"/>
      <c r="BD85" s="1122"/>
      <c r="BE85" s="1122"/>
      <c r="BF85" s="1126"/>
      <c r="BG85" s="926"/>
      <c r="BH85" s="926"/>
      <c r="BI85" s="1122"/>
      <c r="BJ85" s="1122"/>
    </row>
    <row r="86" spans="1:62" ht="29.5" thickBot="1" x14ac:dyDescent="0.4">
      <c r="A86" s="1115"/>
      <c r="B86" s="1133"/>
      <c r="C86" s="245" t="s">
        <v>199</v>
      </c>
      <c r="D86" s="1119"/>
      <c r="E86" s="1120"/>
      <c r="F86" s="1123"/>
      <c r="G86" s="1123"/>
      <c r="H86" s="1123"/>
      <c r="I86" s="1123"/>
      <c r="J86" s="1123"/>
      <c r="K86" s="1123"/>
      <c r="L86" s="1123"/>
      <c r="M86" s="1123"/>
      <c r="N86" s="1120"/>
      <c r="O86" s="1120"/>
      <c r="P86" s="1120"/>
      <c r="Q86" s="1120"/>
      <c r="R86" s="1128"/>
      <c r="S86" s="1120"/>
      <c r="T86" s="1120"/>
      <c r="U86" s="1120"/>
      <c r="V86" s="1120"/>
      <c r="W86" s="1123"/>
      <c r="X86" s="1123"/>
      <c r="Y86" s="1123"/>
      <c r="Z86" s="1123"/>
      <c r="AA86" s="1123"/>
      <c r="AB86" s="1123"/>
      <c r="AC86" s="1120"/>
      <c r="AD86" s="1120"/>
      <c r="AE86" s="1123"/>
      <c r="AF86" s="1123"/>
      <c r="AG86" s="1123"/>
      <c r="AH86" s="1128"/>
      <c r="AI86" s="1120"/>
      <c r="AJ86" s="1120"/>
      <c r="AK86" s="1123"/>
      <c r="AL86" s="1123"/>
      <c r="AM86" s="1123"/>
      <c r="AN86" s="1123"/>
      <c r="AO86" s="1123"/>
      <c r="AP86" s="1123"/>
      <c r="AQ86" s="1128"/>
      <c r="AR86" s="1120"/>
      <c r="AS86" s="1120"/>
      <c r="AT86" s="1123"/>
      <c r="AU86" s="1123"/>
      <c r="AV86" s="1123"/>
      <c r="AW86" s="1123"/>
      <c r="AX86" s="1123"/>
      <c r="AY86" s="1123"/>
      <c r="AZ86" s="1123"/>
      <c r="BA86" s="1123"/>
      <c r="BB86" s="1123"/>
      <c r="BC86" s="1123"/>
      <c r="BD86" s="1123"/>
      <c r="BE86" s="1123"/>
      <c r="BF86" s="1128"/>
      <c r="BG86" s="1120"/>
      <c r="BH86" s="1120"/>
      <c r="BI86" s="1122"/>
      <c r="BJ86" s="1122"/>
    </row>
    <row r="87" spans="1:62" x14ac:dyDescent="0.35">
      <c r="A87" s="1115"/>
      <c r="B87" s="1132" t="s">
        <v>218</v>
      </c>
      <c r="C87" s="243" t="s">
        <v>186</v>
      </c>
      <c r="D87" s="916">
        <v>90</v>
      </c>
      <c r="E87" s="926" t="s">
        <v>43</v>
      </c>
      <c r="F87" s="1122"/>
      <c r="G87" s="1122"/>
      <c r="H87" s="1122"/>
      <c r="I87" s="1122"/>
      <c r="J87" s="1122"/>
      <c r="K87" s="1122"/>
      <c r="L87" s="1122"/>
      <c r="M87" s="1122"/>
      <c r="N87" s="926"/>
      <c r="O87" s="926"/>
      <c r="P87" s="926"/>
      <c r="Q87" s="926"/>
      <c r="R87" s="1126"/>
      <c r="S87" s="926">
        <v>3</v>
      </c>
      <c r="T87" s="926">
        <v>1</v>
      </c>
      <c r="U87" s="926"/>
      <c r="V87" s="926"/>
      <c r="W87" s="1122"/>
      <c r="X87" s="1122"/>
      <c r="Y87" s="1122"/>
      <c r="Z87" s="1122"/>
      <c r="AA87" s="1122"/>
      <c r="AB87" s="1122"/>
      <c r="AC87" s="926"/>
      <c r="AD87" s="926"/>
      <c r="AE87" s="1122"/>
      <c r="AF87" s="1122"/>
      <c r="AG87" s="1122"/>
      <c r="AH87" s="1126"/>
      <c r="AI87" s="926">
        <v>2</v>
      </c>
      <c r="AJ87" s="926">
        <v>1</v>
      </c>
      <c r="AK87" s="1122"/>
      <c r="AL87" s="1122"/>
      <c r="AM87" s="1122"/>
      <c r="AN87" s="1122"/>
      <c r="AO87" s="1122"/>
      <c r="AP87" s="1122"/>
      <c r="AQ87" s="1126"/>
      <c r="AR87" s="926">
        <v>2</v>
      </c>
      <c r="AS87" s="926">
        <v>1</v>
      </c>
      <c r="AT87" s="1122"/>
      <c r="AU87" s="1122"/>
      <c r="AV87" s="1122"/>
      <c r="AW87" s="1122"/>
      <c r="AX87" s="1122"/>
      <c r="AY87" s="1122"/>
      <c r="AZ87" s="1122"/>
      <c r="BA87" s="1122"/>
      <c r="BB87" s="1122"/>
      <c r="BC87" s="1122"/>
      <c r="BD87" s="1122"/>
      <c r="BE87" s="1122"/>
      <c r="BF87" s="1126"/>
      <c r="BG87" s="926">
        <v>2</v>
      </c>
      <c r="BH87" s="926">
        <v>1</v>
      </c>
      <c r="BI87" s="1122"/>
      <c r="BJ87" s="1122"/>
    </row>
    <row r="88" spans="1:62" x14ac:dyDescent="0.35">
      <c r="A88" s="1115"/>
      <c r="B88" s="1132"/>
      <c r="C88" s="243" t="s">
        <v>189</v>
      </c>
      <c r="D88" s="916"/>
      <c r="E88" s="926"/>
      <c r="F88" s="1122"/>
      <c r="G88" s="1122"/>
      <c r="H88" s="1122"/>
      <c r="I88" s="1122"/>
      <c r="J88" s="1122"/>
      <c r="K88" s="1122"/>
      <c r="L88" s="1122"/>
      <c r="M88" s="1122"/>
      <c r="N88" s="926"/>
      <c r="O88" s="926"/>
      <c r="P88" s="926"/>
      <c r="Q88" s="926"/>
      <c r="R88" s="1126"/>
      <c r="S88" s="926"/>
      <c r="T88" s="926"/>
      <c r="U88" s="926"/>
      <c r="V88" s="926"/>
      <c r="W88" s="1122"/>
      <c r="X88" s="1122"/>
      <c r="Y88" s="1122"/>
      <c r="Z88" s="1122"/>
      <c r="AA88" s="1122"/>
      <c r="AB88" s="1122"/>
      <c r="AC88" s="926"/>
      <c r="AD88" s="926"/>
      <c r="AE88" s="1122"/>
      <c r="AF88" s="1122"/>
      <c r="AG88" s="1122"/>
      <c r="AH88" s="1126"/>
      <c r="AI88" s="926"/>
      <c r="AJ88" s="926"/>
      <c r="AK88" s="1122"/>
      <c r="AL88" s="1122"/>
      <c r="AM88" s="1122"/>
      <c r="AN88" s="1122"/>
      <c r="AO88" s="1122"/>
      <c r="AP88" s="1122"/>
      <c r="AQ88" s="1126"/>
      <c r="AR88" s="926"/>
      <c r="AS88" s="926"/>
      <c r="AT88" s="1122"/>
      <c r="AU88" s="1122"/>
      <c r="AV88" s="1122"/>
      <c r="AW88" s="1122"/>
      <c r="AX88" s="1122"/>
      <c r="AY88" s="1122"/>
      <c r="AZ88" s="1122"/>
      <c r="BA88" s="1122"/>
      <c r="BB88" s="1122"/>
      <c r="BC88" s="1122"/>
      <c r="BD88" s="1122"/>
      <c r="BE88" s="1122"/>
      <c r="BF88" s="1126"/>
      <c r="BG88" s="926"/>
      <c r="BH88" s="926"/>
      <c r="BI88" s="1122"/>
      <c r="BJ88" s="1122"/>
    </row>
    <row r="89" spans="1:62" x14ac:dyDescent="0.35">
      <c r="A89" s="1115"/>
      <c r="B89" s="1132"/>
      <c r="C89" s="243" t="s">
        <v>190</v>
      </c>
      <c r="D89" s="916"/>
      <c r="E89" s="926"/>
      <c r="F89" s="1122"/>
      <c r="G89" s="1122"/>
      <c r="H89" s="1122"/>
      <c r="I89" s="1122"/>
      <c r="J89" s="1122"/>
      <c r="K89" s="1122"/>
      <c r="L89" s="1122"/>
      <c r="M89" s="1122"/>
      <c r="N89" s="926"/>
      <c r="O89" s="926"/>
      <c r="P89" s="926"/>
      <c r="Q89" s="926"/>
      <c r="R89" s="1126"/>
      <c r="S89" s="926"/>
      <c r="T89" s="926"/>
      <c r="U89" s="926"/>
      <c r="V89" s="926"/>
      <c r="W89" s="1122"/>
      <c r="X89" s="1122"/>
      <c r="Y89" s="1122"/>
      <c r="Z89" s="1122"/>
      <c r="AA89" s="1122"/>
      <c r="AB89" s="1122"/>
      <c r="AC89" s="926"/>
      <c r="AD89" s="926"/>
      <c r="AE89" s="1122"/>
      <c r="AF89" s="1122"/>
      <c r="AG89" s="1122"/>
      <c r="AH89" s="1126"/>
      <c r="AI89" s="926"/>
      <c r="AJ89" s="926"/>
      <c r="AK89" s="1122"/>
      <c r="AL89" s="1122"/>
      <c r="AM89" s="1122"/>
      <c r="AN89" s="1122"/>
      <c r="AO89" s="1122"/>
      <c r="AP89" s="1122"/>
      <c r="AQ89" s="1126"/>
      <c r="AR89" s="926"/>
      <c r="AS89" s="926"/>
      <c r="AT89" s="1122"/>
      <c r="AU89" s="1122"/>
      <c r="AV89" s="1122"/>
      <c r="AW89" s="1122"/>
      <c r="AX89" s="1122"/>
      <c r="AY89" s="1122"/>
      <c r="AZ89" s="1122"/>
      <c r="BA89" s="1122"/>
      <c r="BB89" s="1122"/>
      <c r="BC89" s="1122"/>
      <c r="BD89" s="1122"/>
      <c r="BE89" s="1122"/>
      <c r="BF89" s="1126"/>
      <c r="BG89" s="926"/>
      <c r="BH89" s="926"/>
      <c r="BI89" s="1122"/>
      <c r="BJ89" s="1122"/>
    </row>
    <row r="90" spans="1:62" x14ac:dyDescent="0.35">
      <c r="A90" s="1115"/>
      <c r="B90" s="1132"/>
      <c r="C90" s="243" t="s">
        <v>191</v>
      </c>
      <c r="D90" s="916"/>
      <c r="E90" s="926"/>
      <c r="F90" s="1122"/>
      <c r="G90" s="1122"/>
      <c r="H90" s="1122"/>
      <c r="I90" s="1122"/>
      <c r="J90" s="1122"/>
      <c r="K90" s="1122"/>
      <c r="L90" s="1122"/>
      <c r="M90" s="1122"/>
      <c r="N90" s="926"/>
      <c r="O90" s="926"/>
      <c r="P90" s="926"/>
      <c r="Q90" s="926"/>
      <c r="R90" s="1126"/>
      <c r="S90" s="926"/>
      <c r="T90" s="926"/>
      <c r="U90" s="926"/>
      <c r="V90" s="926"/>
      <c r="W90" s="1122"/>
      <c r="X90" s="1122"/>
      <c r="Y90" s="1122"/>
      <c r="Z90" s="1122"/>
      <c r="AA90" s="1122"/>
      <c r="AB90" s="1122"/>
      <c r="AC90" s="926"/>
      <c r="AD90" s="926"/>
      <c r="AE90" s="1122"/>
      <c r="AF90" s="1122"/>
      <c r="AG90" s="1122"/>
      <c r="AH90" s="1126"/>
      <c r="AI90" s="926"/>
      <c r="AJ90" s="926"/>
      <c r="AK90" s="1122"/>
      <c r="AL90" s="1122"/>
      <c r="AM90" s="1122"/>
      <c r="AN90" s="1122"/>
      <c r="AO90" s="1122"/>
      <c r="AP90" s="1122"/>
      <c r="AQ90" s="1126"/>
      <c r="AR90" s="926"/>
      <c r="AS90" s="926"/>
      <c r="AT90" s="1122"/>
      <c r="AU90" s="1122"/>
      <c r="AV90" s="1122"/>
      <c r="AW90" s="1122"/>
      <c r="AX90" s="1122"/>
      <c r="AY90" s="1122"/>
      <c r="AZ90" s="1122"/>
      <c r="BA90" s="1122"/>
      <c r="BB90" s="1122"/>
      <c r="BC90" s="1122"/>
      <c r="BD90" s="1122"/>
      <c r="BE90" s="1122"/>
      <c r="BF90" s="1126"/>
      <c r="BG90" s="926"/>
      <c r="BH90" s="926"/>
      <c r="BI90" s="1122"/>
      <c r="BJ90" s="1122"/>
    </row>
    <row r="91" spans="1:62" x14ac:dyDescent="0.35">
      <c r="A91" s="1115"/>
      <c r="B91" s="1132"/>
      <c r="C91" s="243" t="s">
        <v>192</v>
      </c>
      <c r="D91" s="916"/>
      <c r="E91" s="926"/>
      <c r="F91" s="1122"/>
      <c r="G91" s="1122"/>
      <c r="H91" s="1122"/>
      <c r="I91" s="1122"/>
      <c r="J91" s="1122"/>
      <c r="K91" s="1122"/>
      <c r="L91" s="1122"/>
      <c r="M91" s="1122"/>
      <c r="N91" s="926"/>
      <c r="O91" s="926"/>
      <c r="P91" s="926"/>
      <c r="Q91" s="926"/>
      <c r="R91" s="1126"/>
      <c r="S91" s="926"/>
      <c r="T91" s="926"/>
      <c r="U91" s="926"/>
      <c r="V91" s="926"/>
      <c r="W91" s="1122"/>
      <c r="X91" s="1122"/>
      <c r="Y91" s="1122"/>
      <c r="Z91" s="1122"/>
      <c r="AA91" s="1122"/>
      <c r="AB91" s="1122"/>
      <c r="AC91" s="926"/>
      <c r="AD91" s="926"/>
      <c r="AE91" s="1122"/>
      <c r="AF91" s="1122"/>
      <c r="AG91" s="1122"/>
      <c r="AH91" s="1126"/>
      <c r="AI91" s="926"/>
      <c r="AJ91" s="926"/>
      <c r="AK91" s="1122"/>
      <c r="AL91" s="1122"/>
      <c r="AM91" s="1122"/>
      <c r="AN91" s="1122"/>
      <c r="AO91" s="1122"/>
      <c r="AP91" s="1122"/>
      <c r="AQ91" s="1126"/>
      <c r="AR91" s="926"/>
      <c r="AS91" s="926"/>
      <c r="AT91" s="1122"/>
      <c r="AU91" s="1122"/>
      <c r="AV91" s="1122"/>
      <c r="AW91" s="1122"/>
      <c r="AX91" s="1122"/>
      <c r="AY91" s="1122"/>
      <c r="AZ91" s="1122"/>
      <c r="BA91" s="1122"/>
      <c r="BB91" s="1122"/>
      <c r="BC91" s="1122"/>
      <c r="BD91" s="1122"/>
      <c r="BE91" s="1122"/>
      <c r="BF91" s="1126"/>
      <c r="BG91" s="926"/>
      <c r="BH91" s="926"/>
      <c r="BI91" s="1122"/>
      <c r="BJ91" s="1122"/>
    </row>
    <row r="92" spans="1:62" x14ac:dyDescent="0.35">
      <c r="A92" s="1115"/>
      <c r="B92" s="1132"/>
      <c r="C92" s="243" t="s">
        <v>193</v>
      </c>
      <c r="D92" s="916"/>
      <c r="E92" s="926"/>
      <c r="F92" s="1122"/>
      <c r="G92" s="1122"/>
      <c r="H92" s="1122"/>
      <c r="I92" s="1122"/>
      <c r="J92" s="1122"/>
      <c r="K92" s="1122"/>
      <c r="L92" s="1122"/>
      <c r="M92" s="1122"/>
      <c r="N92" s="926"/>
      <c r="O92" s="926"/>
      <c r="P92" s="926"/>
      <c r="Q92" s="926"/>
      <c r="R92" s="1126"/>
      <c r="S92" s="926"/>
      <c r="T92" s="926"/>
      <c r="U92" s="926"/>
      <c r="V92" s="926"/>
      <c r="W92" s="1122"/>
      <c r="X92" s="1122"/>
      <c r="Y92" s="1122"/>
      <c r="Z92" s="1122"/>
      <c r="AA92" s="1122"/>
      <c r="AB92" s="1122"/>
      <c r="AC92" s="926"/>
      <c r="AD92" s="926"/>
      <c r="AE92" s="1122"/>
      <c r="AF92" s="1122"/>
      <c r="AG92" s="1122"/>
      <c r="AH92" s="1126"/>
      <c r="AI92" s="926"/>
      <c r="AJ92" s="926"/>
      <c r="AK92" s="1122"/>
      <c r="AL92" s="1122"/>
      <c r="AM92" s="1122"/>
      <c r="AN92" s="1122"/>
      <c r="AO92" s="1122"/>
      <c r="AP92" s="1122"/>
      <c r="AQ92" s="1126"/>
      <c r="AR92" s="926"/>
      <c r="AS92" s="926"/>
      <c r="AT92" s="1122"/>
      <c r="AU92" s="1122"/>
      <c r="AV92" s="1122"/>
      <c r="AW92" s="1122"/>
      <c r="AX92" s="1122"/>
      <c r="AY92" s="1122"/>
      <c r="AZ92" s="1122"/>
      <c r="BA92" s="1122"/>
      <c r="BB92" s="1122"/>
      <c r="BC92" s="1122"/>
      <c r="BD92" s="1122"/>
      <c r="BE92" s="1122"/>
      <c r="BF92" s="1126"/>
      <c r="BG92" s="926"/>
      <c r="BH92" s="926"/>
      <c r="BI92" s="1122"/>
      <c r="BJ92" s="1122"/>
    </row>
    <row r="93" spans="1:62" ht="29" x14ac:dyDescent="0.35">
      <c r="A93" s="1115"/>
      <c r="B93" s="1132"/>
      <c r="C93" s="243" t="s">
        <v>194</v>
      </c>
      <c r="D93" s="916"/>
      <c r="E93" s="926"/>
      <c r="F93" s="1122"/>
      <c r="G93" s="1122"/>
      <c r="H93" s="1122"/>
      <c r="I93" s="1122"/>
      <c r="J93" s="1122"/>
      <c r="K93" s="1122"/>
      <c r="L93" s="1122"/>
      <c r="M93" s="1122"/>
      <c r="N93" s="926"/>
      <c r="O93" s="926"/>
      <c r="P93" s="926"/>
      <c r="Q93" s="926"/>
      <c r="R93" s="1126"/>
      <c r="S93" s="926"/>
      <c r="T93" s="926"/>
      <c r="U93" s="926"/>
      <c r="V93" s="926"/>
      <c r="W93" s="1122"/>
      <c r="X93" s="1122"/>
      <c r="Y93" s="1122"/>
      <c r="Z93" s="1122"/>
      <c r="AA93" s="1122"/>
      <c r="AB93" s="1122"/>
      <c r="AC93" s="926"/>
      <c r="AD93" s="926"/>
      <c r="AE93" s="1122"/>
      <c r="AF93" s="1122"/>
      <c r="AG93" s="1122"/>
      <c r="AH93" s="1126"/>
      <c r="AI93" s="926"/>
      <c r="AJ93" s="926"/>
      <c r="AK93" s="1122"/>
      <c r="AL93" s="1122"/>
      <c r="AM93" s="1122"/>
      <c r="AN93" s="1122"/>
      <c r="AO93" s="1122"/>
      <c r="AP93" s="1122"/>
      <c r="AQ93" s="1126"/>
      <c r="AR93" s="926"/>
      <c r="AS93" s="926"/>
      <c r="AT93" s="1122"/>
      <c r="AU93" s="1122"/>
      <c r="AV93" s="1122"/>
      <c r="AW93" s="1122"/>
      <c r="AX93" s="1122"/>
      <c r="AY93" s="1122"/>
      <c r="AZ93" s="1122"/>
      <c r="BA93" s="1122"/>
      <c r="BB93" s="1122"/>
      <c r="BC93" s="1122"/>
      <c r="BD93" s="1122"/>
      <c r="BE93" s="1122"/>
      <c r="BF93" s="1126"/>
      <c r="BG93" s="926"/>
      <c r="BH93" s="926"/>
      <c r="BI93" s="1122"/>
      <c r="BJ93" s="1122"/>
    </row>
    <row r="94" spans="1:62" ht="29" x14ac:dyDescent="0.35">
      <c r="A94" s="1115"/>
      <c r="B94" s="1132"/>
      <c r="C94" s="243" t="s">
        <v>195</v>
      </c>
      <c r="D94" s="916"/>
      <c r="E94" s="926"/>
      <c r="F94" s="1122"/>
      <c r="G94" s="1122"/>
      <c r="H94" s="1122"/>
      <c r="I94" s="1122"/>
      <c r="J94" s="1122"/>
      <c r="K94" s="1122"/>
      <c r="L94" s="1122"/>
      <c r="M94" s="1122"/>
      <c r="N94" s="926"/>
      <c r="O94" s="926"/>
      <c r="P94" s="926"/>
      <c r="Q94" s="926"/>
      <c r="R94" s="1126"/>
      <c r="S94" s="926"/>
      <c r="T94" s="926"/>
      <c r="U94" s="926"/>
      <c r="V94" s="926"/>
      <c r="W94" s="1122"/>
      <c r="X94" s="1122"/>
      <c r="Y94" s="1122"/>
      <c r="Z94" s="1122"/>
      <c r="AA94" s="1122"/>
      <c r="AB94" s="1122"/>
      <c r="AC94" s="926"/>
      <c r="AD94" s="926"/>
      <c r="AE94" s="1122"/>
      <c r="AF94" s="1122"/>
      <c r="AG94" s="1122"/>
      <c r="AH94" s="1126"/>
      <c r="AI94" s="926"/>
      <c r="AJ94" s="926"/>
      <c r="AK94" s="1122"/>
      <c r="AL94" s="1122"/>
      <c r="AM94" s="1122"/>
      <c r="AN94" s="1122"/>
      <c r="AO94" s="1122"/>
      <c r="AP94" s="1122"/>
      <c r="AQ94" s="1126"/>
      <c r="AR94" s="926"/>
      <c r="AS94" s="926"/>
      <c r="AT94" s="1122"/>
      <c r="AU94" s="1122"/>
      <c r="AV94" s="1122"/>
      <c r="AW94" s="1122"/>
      <c r="AX94" s="1122"/>
      <c r="AY94" s="1122"/>
      <c r="AZ94" s="1122"/>
      <c r="BA94" s="1122"/>
      <c r="BB94" s="1122"/>
      <c r="BC94" s="1122"/>
      <c r="BD94" s="1122"/>
      <c r="BE94" s="1122"/>
      <c r="BF94" s="1126"/>
      <c r="BG94" s="926"/>
      <c r="BH94" s="926"/>
      <c r="BI94" s="1122"/>
      <c r="BJ94" s="1122"/>
    </row>
    <row r="95" spans="1:62" x14ac:dyDescent="0.35">
      <c r="A95" s="1115"/>
      <c r="B95" s="1132"/>
      <c r="C95" s="243" t="s">
        <v>197</v>
      </c>
      <c r="D95" s="916"/>
      <c r="E95" s="926"/>
      <c r="F95" s="1122"/>
      <c r="G95" s="1122"/>
      <c r="H95" s="1122"/>
      <c r="I95" s="1122"/>
      <c r="J95" s="1122"/>
      <c r="K95" s="1122"/>
      <c r="L95" s="1122"/>
      <c r="M95" s="1122"/>
      <c r="N95" s="926"/>
      <c r="O95" s="926"/>
      <c r="P95" s="926"/>
      <c r="Q95" s="926"/>
      <c r="R95" s="1126"/>
      <c r="S95" s="926"/>
      <c r="T95" s="926"/>
      <c r="U95" s="926"/>
      <c r="V95" s="926"/>
      <c r="W95" s="1122"/>
      <c r="X95" s="1122"/>
      <c r="Y95" s="1122"/>
      <c r="Z95" s="1122"/>
      <c r="AA95" s="1122"/>
      <c r="AB95" s="1122"/>
      <c r="AC95" s="926"/>
      <c r="AD95" s="926"/>
      <c r="AE95" s="1122"/>
      <c r="AF95" s="1122"/>
      <c r="AG95" s="1122"/>
      <c r="AH95" s="1126"/>
      <c r="AI95" s="926"/>
      <c r="AJ95" s="926"/>
      <c r="AK95" s="1122"/>
      <c r="AL95" s="1122"/>
      <c r="AM95" s="1122"/>
      <c r="AN95" s="1122"/>
      <c r="AO95" s="1122"/>
      <c r="AP95" s="1122"/>
      <c r="AQ95" s="1126"/>
      <c r="AR95" s="926"/>
      <c r="AS95" s="926"/>
      <c r="AT95" s="1122"/>
      <c r="AU95" s="1122"/>
      <c r="AV95" s="1122"/>
      <c r="AW95" s="1122"/>
      <c r="AX95" s="1122"/>
      <c r="AY95" s="1122"/>
      <c r="AZ95" s="1122"/>
      <c r="BA95" s="1122"/>
      <c r="BB95" s="1122"/>
      <c r="BC95" s="1122"/>
      <c r="BD95" s="1122"/>
      <c r="BE95" s="1122"/>
      <c r="BF95" s="1126"/>
      <c r="BG95" s="926"/>
      <c r="BH95" s="926"/>
      <c r="BI95" s="1122"/>
      <c r="BJ95" s="1122"/>
    </row>
    <row r="96" spans="1:62" ht="29" x14ac:dyDescent="0.35">
      <c r="A96" s="1115"/>
      <c r="B96" s="1132"/>
      <c r="C96" s="243" t="s">
        <v>198</v>
      </c>
      <c r="D96" s="916"/>
      <c r="E96" s="926"/>
      <c r="F96" s="1122"/>
      <c r="G96" s="1122"/>
      <c r="H96" s="1122"/>
      <c r="I96" s="1122"/>
      <c r="J96" s="1122"/>
      <c r="K96" s="1122"/>
      <c r="L96" s="1122"/>
      <c r="M96" s="1122"/>
      <c r="N96" s="926"/>
      <c r="O96" s="926"/>
      <c r="P96" s="926"/>
      <c r="Q96" s="926"/>
      <c r="R96" s="1126"/>
      <c r="S96" s="926"/>
      <c r="T96" s="926"/>
      <c r="U96" s="926"/>
      <c r="V96" s="926"/>
      <c r="W96" s="1122"/>
      <c r="X96" s="1122"/>
      <c r="Y96" s="1122"/>
      <c r="Z96" s="1122"/>
      <c r="AA96" s="1122"/>
      <c r="AB96" s="1122"/>
      <c r="AC96" s="926"/>
      <c r="AD96" s="926"/>
      <c r="AE96" s="1122"/>
      <c r="AF96" s="1122"/>
      <c r="AG96" s="1122"/>
      <c r="AH96" s="1126"/>
      <c r="AI96" s="926"/>
      <c r="AJ96" s="926"/>
      <c r="AK96" s="1122"/>
      <c r="AL96" s="1122"/>
      <c r="AM96" s="1122"/>
      <c r="AN96" s="1122"/>
      <c r="AO96" s="1122"/>
      <c r="AP96" s="1122"/>
      <c r="AQ96" s="1126"/>
      <c r="AR96" s="926"/>
      <c r="AS96" s="926"/>
      <c r="AT96" s="1122"/>
      <c r="AU96" s="1122"/>
      <c r="AV96" s="1122"/>
      <c r="AW96" s="1122"/>
      <c r="AX96" s="1122"/>
      <c r="AY96" s="1122"/>
      <c r="AZ96" s="1122"/>
      <c r="BA96" s="1122"/>
      <c r="BB96" s="1122"/>
      <c r="BC96" s="1122"/>
      <c r="BD96" s="1122"/>
      <c r="BE96" s="1122"/>
      <c r="BF96" s="1126"/>
      <c r="BG96" s="926"/>
      <c r="BH96" s="926"/>
      <c r="BI96" s="1122"/>
      <c r="BJ96" s="1122"/>
    </row>
    <row r="97" spans="1:62" ht="29.5" thickBot="1" x14ac:dyDescent="0.4">
      <c r="A97" s="1115"/>
      <c r="B97" s="1132"/>
      <c r="C97" s="243" t="s">
        <v>199</v>
      </c>
      <c r="D97" s="916"/>
      <c r="E97" s="926"/>
      <c r="F97" s="1122"/>
      <c r="G97" s="1122"/>
      <c r="H97" s="1122"/>
      <c r="I97" s="1122"/>
      <c r="J97" s="1122"/>
      <c r="K97" s="1122"/>
      <c r="L97" s="1122"/>
      <c r="M97" s="1122"/>
      <c r="N97" s="926"/>
      <c r="O97" s="926"/>
      <c r="P97" s="926"/>
      <c r="Q97" s="926"/>
      <c r="R97" s="1126"/>
      <c r="S97" s="926"/>
      <c r="T97" s="926"/>
      <c r="U97" s="926"/>
      <c r="V97" s="926"/>
      <c r="W97" s="1122"/>
      <c r="X97" s="1122"/>
      <c r="Y97" s="1122"/>
      <c r="Z97" s="1122"/>
      <c r="AA97" s="1122"/>
      <c r="AB97" s="1122"/>
      <c r="AC97" s="926"/>
      <c r="AD97" s="926"/>
      <c r="AE97" s="1122"/>
      <c r="AF97" s="1122"/>
      <c r="AG97" s="1122"/>
      <c r="AH97" s="1126"/>
      <c r="AI97" s="926"/>
      <c r="AJ97" s="926"/>
      <c r="AK97" s="1122"/>
      <c r="AL97" s="1122"/>
      <c r="AM97" s="1122"/>
      <c r="AN97" s="1122"/>
      <c r="AO97" s="1122"/>
      <c r="AP97" s="1122"/>
      <c r="AQ97" s="1126"/>
      <c r="AR97" s="926"/>
      <c r="AS97" s="926"/>
      <c r="AT97" s="1122"/>
      <c r="AU97" s="1122"/>
      <c r="AV97" s="1122"/>
      <c r="AW97" s="1122"/>
      <c r="AX97" s="1122"/>
      <c r="AY97" s="1122"/>
      <c r="AZ97" s="1122"/>
      <c r="BA97" s="1122"/>
      <c r="BB97" s="1122"/>
      <c r="BC97" s="1122"/>
      <c r="BD97" s="1122"/>
      <c r="BE97" s="1122"/>
      <c r="BF97" s="1126"/>
      <c r="BG97" s="926"/>
      <c r="BH97" s="926"/>
      <c r="BI97" s="1122"/>
      <c r="BJ97" s="1122"/>
    </row>
    <row r="98" spans="1:62" ht="14.5" customHeight="1" x14ac:dyDescent="0.35">
      <c r="A98" s="1115"/>
      <c r="B98" s="1116" t="s">
        <v>219</v>
      </c>
      <c r="C98" s="244" t="s">
        <v>186</v>
      </c>
      <c r="D98" s="915">
        <v>90</v>
      </c>
      <c r="E98" s="925" t="s">
        <v>43</v>
      </c>
      <c r="F98" s="1121"/>
      <c r="G98" s="1121"/>
      <c r="H98" s="1121"/>
      <c r="I98" s="1121"/>
      <c r="J98" s="1121"/>
      <c r="K98" s="1121"/>
      <c r="L98" s="1121"/>
      <c r="M98" s="1121"/>
      <c r="N98" s="925"/>
      <c r="O98" s="925"/>
      <c r="P98" s="925"/>
      <c r="Q98" s="925"/>
      <c r="R98" s="1127"/>
      <c r="S98" s="925">
        <v>3</v>
      </c>
      <c r="T98" s="925">
        <v>2</v>
      </c>
      <c r="U98" s="925"/>
      <c r="V98" s="925"/>
      <c r="W98" s="1121"/>
      <c r="X98" s="1121"/>
      <c r="Y98" s="1121"/>
      <c r="Z98" s="1121"/>
      <c r="AA98" s="1121"/>
      <c r="AB98" s="1121"/>
      <c r="AC98" s="925"/>
      <c r="AD98" s="925"/>
      <c r="AE98" s="1121"/>
      <c r="AF98" s="1121"/>
      <c r="AG98" s="1121"/>
      <c r="AH98" s="1127"/>
      <c r="AI98" s="925">
        <v>2</v>
      </c>
      <c r="AJ98" s="925">
        <v>2</v>
      </c>
      <c r="AK98" s="1121"/>
      <c r="AL98" s="1121"/>
      <c r="AM98" s="1121"/>
      <c r="AN98" s="1121"/>
      <c r="AO98" s="1121"/>
      <c r="AP98" s="1121"/>
      <c r="AQ98" s="1127"/>
      <c r="AR98" s="925">
        <v>2</v>
      </c>
      <c r="AS98" s="925">
        <v>2</v>
      </c>
      <c r="AT98" s="1121"/>
      <c r="AU98" s="1121"/>
      <c r="AV98" s="1121"/>
      <c r="AW98" s="1121"/>
      <c r="AX98" s="1121"/>
      <c r="AY98" s="1121"/>
      <c r="AZ98" s="1121"/>
      <c r="BA98" s="1121"/>
      <c r="BB98" s="1121"/>
      <c r="BC98" s="1121"/>
      <c r="BD98" s="1121"/>
      <c r="BE98" s="1121"/>
      <c r="BF98" s="1127"/>
      <c r="BG98" s="925">
        <v>2</v>
      </c>
      <c r="BH98" s="925">
        <v>2</v>
      </c>
      <c r="BI98" s="1122"/>
      <c r="BJ98" s="1122"/>
    </row>
    <row r="99" spans="1:62" x14ac:dyDescent="0.35">
      <c r="A99" s="1115"/>
      <c r="B99" s="1117"/>
      <c r="C99" s="243" t="s">
        <v>189</v>
      </c>
      <c r="D99" s="916"/>
      <c r="E99" s="926"/>
      <c r="F99" s="1122"/>
      <c r="G99" s="1122"/>
      <c r="H99" s="1122"/>
      <c r="I99" s="1122"/>
      <c r="J99" s="1122"/>
      <c r="K99" s="1122"/>
      <c r="L99" s="1122"/>
      <c r="M99" s="1122"/>
      <c r="N99" s="926"/>
      <c r="O99" s="926"/>
      <c r="P99" s="926"/>
      <c r="Q99" s="926"/>
      <c r="R99" s="1126"/>
      <c r="S99" s="926"/>
      <c r="T99" s="926"/>
      <c r="U99" s="926"/>
      <c r="V99" s="926"/>
      <c r="W99" s="1122"/>
      <c r="X99" s="1122"/>
      <c r="Y99" s="1122"/>
      <c r="Z99" s="1122"/>
      <c r="AA99" s="1122"/>
      <c r="AB99" s="1122"/>
      <c r="AC99" s="926"/>
      <c r="AD99" s="926"/>
      <c r="AE99" s="1122"/>
      <c r="AF99" s="1122"/>
      <c r="AG99" s="1122"/>
      <c r="AH99" s="1126"/>
      <c r="AI99" s="926"/>
      <c r="AJ99" s="926"/>
      <c r="AK99" s="1122"/>
      <c r="AL99" s="1122"/>
      <c r="AM99" s="1122"/>
      <c r="AN99" s="1122"/>
      <c r="AO99" s="1122"/>
      <c r="AP99" s="1122"/>
      <c r="AQ99" s="1126"/>
      <c r="AR99" s="926"/>
      <c r="AS99" s="926"/>
      <c r="AT99" s="1122"/>
      <c r="AU99" s="1122"/>
      <c r="AV99" s="1122"/>
      <c r="AW99" s="1122"/>
      <c r="AX99" s="1122"/>
      <c r="AY99" s="1122"/>
      <c r="AZ99" s="1122"/>
      <c r="BA99" s="1122"/>
      <c r="BB99" s="1122"/>
      <c r="BC99" s="1122"/>
      <c r="BD99" s="1122"/>
      <c r="BE99" s="1122"/>
      <c r="BF99" s="1126"/>
      <c r="BG99" s="926"/>
      <c r="BH99" s="926"/>
      <c r="BI99" s="1122"/>
      <c r="BJ99" s="1122"/>
    </row>
    <row r="100" spans="1:62" x14ac:dyDescent="0.35">
      <c r="A100" s="1115"/>
      <c r="B100" s="1117"/>
      <c r="C100" s="243" t="s">
        <v>190</v>
      </c>
      <c r="D100" s="916"/>
      <c r="E100" s="926"/>
      <c r="F100" s="1122"/>
      <c r="G100" s="1122"/>
      <c r="H100" s="1122"/>
      <c r="I100" s="1122"/>
      <c r="J100" s="1122"/>
      <c r="K100" s="1122"/>
      <c r="L100" s="1122"/>
      <c r="M100" s="1122"/>
      <c r="N100" s="926"/>
      <c r="O100" s="926"/>
      <c r="P100" s="926"/>
      <c r="Q100" s="926"/>
      <c r="R100" s="1126"/>
      <c r="S100" s="926"/>
      <c r="T100" s="926"/>
      <c r="U100" s="926"/>
      <c r="V100" s="926"/>
      <c r="W100" s="1122"/>
      <c r="X100" s="1122"/>
      <c r="Y100" s="1122"/>
      <c r="Z100" s="1122"/>
      <c r="AA100" s="1122"/>
      <c r="AB100" s="1122"/>
      <c r="AC100" s="926"/>
      <c r="AD100" s="926"/>
      <c r="AE100" s="1122"/>
      <c r="AF100" s="1122"/>
      <c r="AG100" s="1122"/>
      <c r="AH100" s="1126"/>
      <c r="AI100" s="926"/>
      <c r="AJ100" s="926"/>
      <c r="AK100" s="1122"/>
      <c r="AL100" s="1122"/>
      <c r="AM100" s="1122"/>
      <c r="AN100" s="1122"/>
      <c r="AO100" s="1122"/>
      <c r="AP100" s="1122"/>
      <c r="AQ100" s="1126"/>
      <c r="AR100" s="926"/>
      <c r="AS100" s="926"/>
      <c r="AT100" s="1122"/>
      <c r="AU100" s="1122"/>
      <c r="AV100" s="1122"/>
      <c r="AW100" s="1122"/>
      <c r="AX100" s="1122"/>
      <c r="AY100" s="1122"/>
      <c r="AZ100" s="1122"/>
      <c r="BA100" s="1122"/>
      <c r="BB100" s="1122"/>
      <c r="BC100" s="1122"/>
      <c r="BD100" s="1122"/>
      <c r="BE100" s="1122"/>
      <c r="BF100" s="1126"/>
      <c r="BG100" s="926"/>
      <c r="BH100" s="926"/>
      <c r="BI100" s="1122"/>
      <c r="BJ100" s="1122"/>
    </row>
    <row r="101" spans="1:62" x14ac:dyDescent="0.35">
      <c r="A101" s="1115"/>
      <c r="B101" s="1117"/>
      <c r="C101" s="243" t="s">
        <v>191</v>
      </c>
      <c r="D101" s="916"/>
      <c r="E101" s="926"/>
      <c r="F101" s="1122"/>
      <c r="G101" s="1122"/>
      <c r="H101" s="1122"/>
      <c r="I101" s="1122"/>
      <c r="J101" s="1122"/>
      <c r="K101" s="1122"/>
      <c r="L101" s="1122"/>
      <c r="M101" s="1122"/>
      <c r="N101" s="926"/>
      <c r="O101" s="926"/>
      <c r="P101" s="926"/>
      <c r="Q101" s="926"/>
      <c r="R101" s="1126"/>
      <c r="S101" s="926"/>
      <c r="T101" s="926"/>
      <c r="U101" s="926"/>
      <c r="V101" s="926"/>
      <c r="W101" s="1122"/>
      <c r="X101" s="1122"/>
      <c r="Y101" s="1122"/>
      <c r="Z101" s="1122"/>
      <c r="AA101" s="1122"/>
      <c r="AB101" s="1122"/>
      <c r="AC101" s="926"/>
      <c r="AD101" s="926"/>
      <c r="AE101" s="1122"/>
      <c r="AF101" s="1122"/>
      <c r="AG101" s="1122"/>
      <c r="AH101" s="1126"/>
      <c r="AI101" s="926"/>
      <c r="AJ101" s="926"/>
      <c r="AK101" s="1122"/>
      <c r="AL101" s="1122"/>
      <c r="AM101" s="1122"/>
      <c r="AN101" s="1122"/>
      <c r="AO101" s="1122"/>
      <c r="AP101" s="1122"/>
      <c r="AQ101" s="1126"/>
      <c r="AR101" s="926"/>
      <c r="AS101" s="926"/>
      <c r="AT101" s="1122"/>
      <c r="AU101" s="1122"/>
      <c r="AV101" s="1122"/>
      <c r="AW101" s="1122"/>
      <c r="AX101" s="1122"/>
      <c r="AY101" s="1122"/>
      <c r="AZ101" s="1122"/>
      <c r="BA101" s="1122"/>
      <c r="BB101" s="1122"/>
      <c r="BC101" s="1122"/>
      <c r="BD101" s="1122"/>
      <c r="BE101" s="1122"/>
      <c r="BF101" s="1126"/>
      <c r="BG101" s="926"/>
      <c r="BH101" s="926"/>
      <c r="BI101" s="1122"/>
      <c r="BJ101" s="1122"/>
    </row>
    <row r="102" spans="1:62" x14ac:dyDescent="0.35">
      <c r="A102" s="1115"/>
      <c r="B102" s="1117"/>
      <c r="C102" s="243" t="s">
        <v>192</v>
      </c>
      <c r="D102" s="916"/>
      <c r="E102" s="926"/>
      <c r="F102" s="1122"/>
      <c r="G102" s="1122"/>
      <c r="H102" s="1122"/>
      <c r="I102" s="1122"/>
      <c r="J102" s="1122"/>
      <c r="K102" s="1122"/>
      <c r="L102" s="1122"/>
      <c r="M102" s="1122"/>
      <c r="N102" s="926"/>
      <c r="O102" s="926"/>
      <c r="P102" s="926"/>
      <c r="Q102" s="926"/>
      <c r="R102" s="1126"/>
      <c r="S102" s="926"/>
      <c r="T102" s="926"/>
      <c r="U102" s="926"/>
      <c r="V102" s="926"/>
      <c r="W102" s="1122"/>
      <c r="X102" s="1122"/>
      <c r="Y102" s="1122"/>
      <c r="Z102" s="1122"/>
      <c r="AA102" s="1122"/>
      <c r="AB102" s="1122"/>
      <c r="AC102" s="926"/>
      <c r="AD102" s="926"/>
      <c r="AE102" s="1122"/>
      <c r="AF102" s="1122"/>
      <c r="AG102" s="1122"/>
      <c r="AH102" s="1126"/>
      <c r="AI102" s="926"/>
      <c r="AJ102" s="926"/>
      <c r="AK102" s="1122"/>
      <c r="AL102" s="1122"/>
      <c r="AM102" s="1122"/>
      <c r="AN102" s="1122"/>
      <c r="AO102" s="1122"/>
      <c r="AP102" s="1122"/>
      <c r="AQ102" s="1126"/>
      <c r="AR102" s="926"/>
      <c r="AS102" s="926"/>
      <c r="AT102" s="1122"/>
      <c r="AU102" s="1122"/>
      <c r="AV102" s="1122"/>
      <c r="AW102" s="1122"/>
      <c r="AX102" s="1122"/>
      <c r="AY102" s="1122"/>
      <c r="AZ102" s="1122"/>
      <c r="BA102" s="1122"/>
      <c r="BB102" s="1122"/>
      <c r="BC102" s="1122"/>
      <c r="BD102" s="1122"/>
      <c r="BE102" s="1122"/>
      <c r="BF102" s="1126"/>
      <c r="BG102" s="926"/>
      <c r="BH102" s="926"/>
      <c r="BI102" s="1122"/>
      <c r="BJ102" s="1122"/>
    </row>
    <row r="103" spans="1:62" x14ac:dyDescent="0.35">
      <c r="A103" s="1115"/>
      <c r="B103" s="1117"/>
      <c r="C103" s="243" t="s">
        <v>193</v>
      </c>
      <c r="D103" s="916"/>
      <c r="E103" s="926"/>
      <c r="F103" s="1122"/>
      <c r="G103" s="1122"/>
      <c r="H103" s="1122"/>
      <c r="I103" s="1122"/>
      <c r="J103" s="1122"/>
      <c r="K103" s="1122"/>
      <c r="L103" s="1122"/>
      <c r="M103" s="1122"/>
      <c r="N103" s="926"/>
      <c r="O103" s="926"/>
      <c r="P103" s="926"/>
      <c r="Q103" s="926"/>
      <c r="R103" s="1126"/>
      <c r="S103" s="926"/>
      <c r="T103" s="926"/>
      <c r="U103" s="926"/>
      <c r="V103" s="926"/>
      <c r="W103" s="1122"/>
      <c r="X103" s="1122"/>
      <c r="Y103" s="1122"/>
      <c r="Z103" s="1122"/>
      <c r="AA103" s="1122"/>
      <c r="AB103" s="1122"/>
      <c r="AC103" s="926"/>
      <c r="AD103" s="926"/>
      <c r="AE103" s="1122"/>
      <c r="AF103" s="1122"/>
      <c r="AG103" s="1122"/>
      <c r="AH103" s="1126"/>
      <c r="AI103" s="926"/>
      <c r="AJ103" s="926"/>
      <c r="AK103" s="1122"/>
      <c r="AL103" s="1122"/>
      <c r="AM103" s="1122"/>
      <c r="AN103" s="1122"/>
      <c r="AO103" s="1122"/>
      <c r="AP103" s="1122"/>
      <c r="AQ103" s="1126"/>
      <c r="AR103" s="926"/>
      <c r="AS103" s="926"/>
      <c r="AT103" s="1122"/>
      <c r="AU103" s="1122"/>
      <c r="AV103" s="1122"/>
      <c r="AW103" s="1122"/>
      <c r="AX103" s="1122"/>
      <c r="AY103" s="1122"/>
      <c r="AZ103" s="1122"/>
      <c r="BA103" s="1122"/>
      <c r="BB103" s="1122"/>
      <c r="BC103" s="1122"/>
      <c r="BD103" s="1122"/>
      <c r="BE103" s="1122"/>
      <c r="BF103" s="1126"/>
      <c r="BG103" s="926"/>
      <c r="BH103" s="926"/>
      <c r="BI103" s="1122"/>
      <c r="BJ103" s="1122"/>
    </row>
    <row r="104" spans="1:62" ht="29" x14ac:dyDescent="0.35">
      <c r="A104" s="1115"/>
      <c r="B104" s="1117"/>
      <c r="C104" s="243" t="s">
        <v>194</v>
      </c>
      <c r="D104" s="916"/>
      <c r="E104" s="926"/>
      <c r="F104" s="1122"/>
      <c r="G104" s="1122"/>
      <c r="H104" s="1122"/>
      <c r="I104" s="1122"/>
      <c r="J104" s="1122"/>
      <c r="K104" s="1122"/>
      <c r="L104" s="1122"/>
      <c r="M104" s="1122"/>
      <c r="N104" s="926"/>
      <c r="O104" s="926"/>
      <c r="P104" s="926"/>
      <c r="Q104" s="926"/>
      <c r="R104" s="1126"/>
      <c r="S104" s="926"/>
      <c r="T104" s="926"/>
      <c r="U104" s="926"/>
      <c r="V104" s="926"/>
      <c r="W104" s="1122"/>
      <c r="X104" s="1122"/>
      <c r="Y104" s="1122"/>
      <c r="Z104" s="1122"/>
      <c r="AA104" s="1122"/>
      <c r="AB104" s="1122"/>
      <c r="AC104" s="926"/>
      <c r="AD104" s="926"/>
      <c r="AE104" s="1122"/>
      <c r="AF104" s="1122"/>
      <c r="AG104" s="1122"/>
      <c r="AH104" s="1126"/>
      <c r="AI104" s="926"/>
      <c r="AJ104" s="926"/>
      <c r="AK104" s="1122"/>
      <c r="AL104" s="1122"/>
      <c r="AM104" s="1122"/>
      <c r="AN104" s="1122"/>
      <c r="AO104" s="1122"/>
      <c r="AP104" s="1122"/>
      <c r="AQ104" s="1126"/>
      <c r="AR104" s="926"/>
      <c r="AS104" s="926"/>
      <c r="AT104" s="1122"/>
      <c r="AU104" s="1122"/>
      <c r="AV104" s="1122"/>
      <c r="AW104" s="1122"/>
      <c r="AX104" s="1122"/>
      <c r="AY104" s="1122"/>
      <c r="AZ104" s="1122"/>
      <c r="BA104" s="1122"/>
      <c r="BB104" s="1122"/>
      <c r="BC104" s="1122"/>
      <c r="BD104" s="1122"/>
      <c r="BE104" s="1122"/>
      <c r="BF104" s="1126"/>
      <c r="BG104" s="926"/>
      <c r="BH104" s="926"/>
      <c r="BI104" s="1122"/>
      <c r="BJ104" s="1122"/>
    </row>
    <row r="105" spans="1:62" ht="29" x14ac:dyDescent="0.35">
      <c r="A105" s="1115"/>
      <c r="B105" s="1117"/>
      <c r="C105" s="243" t="s">
        <v>195</v>
      </c>
      <c r="D105" s="916"/>
      <c r="E105" s="926"/>
      <c r="F105" s="1122"/>
      <c r="G105" s="1122"/>
      <c r="H105" s="1122"/>
      <c r="I105" s="1122"/>
      <c r="J105" s="1122"/>
      <c r="K105" s="1122"/>
      <c r="L105" s="1122"/>
      <c r="M105" s="1122"/>
      <c r="N105" s="926"/>
      <c r="O105" s="926"/>
      <c r="P105" s="926"/>
      <c r="Q105" s="926"/>
      <c r="R105" s="1126"/>
      <c r="S105" s="926"/>
      <c r="T105" s="926"/>
      <c r="U105" s="926"/>
      <c r="V105" s="926"/>
      <c r="W105" s="1122"/>
      <c r="X105" s="1122"/>
      <c r="Y105" s="1122"/>
      <c r="Z105" s="1122"/>
      <c r="AA105" s="1122"/>
      <c r="AB105" s="1122"/>
      <c r="AC105" s="926"/>
      <c r="AD105" s="926"/>
      <c r="AE105" s="1122"/>
      <c r="AF105" s="1122"/>
      <c r="AG105" s="1122"/>
      <c r="AH105" s="1126"/>
      <c r="AI105" s="926"/>
      <c r="AJ105" s="926"/>
      <c r="AK105" s="1122"/>
      <c r="AL105" s="1122"/>
      <c r="AM105" s="1122"/>
      <c r="AN105" s="1122"/>
      <c r="AO105" s="1122"/>
      <c r="AP105" s="1122"/>
      <c r="AQ105" s="1126"/>
      <c r="AR105" s="926"/>
      <c r="AS105" s="926"/>
      <c r="AT105" s="1122"/>
      <c r="AU105" s="1122"/>
      <c r="AV105" s="1122"/>
      <c r="AW105" s="1122"/>
      <c r="AX105" s="1122"/>
      <c r="AY105" s="1122"/>
      <c r="AZ105" s="1122"/>
      <c r="BA105" s="1122"/>
      <c r="BB105" s="1122"/>
      <c r="BC105" s="1122"/>
      <c r="BD105" s="1122"/>
      <c r="BE105" s="1122"/>
      <c r="BF105" s="1126"/>
      <c r="BG105" s="926"/>
      <c r="BH105" s="926"/>
      <c r="BI105" s="1122"/>
      <c r="BJ105" s="1122"/>
    </row>
    <row r="106" spans="1:62" x14ac:dyDescent="0.35">
      <c r="A106" s="1115"/>
      <c r="B106" s="1117"/>
      <c r="C106" s="243" t="s">
        <v>197</v>
      </c>
      <c r="D106" s="916"/>
      <c r="E106" s="926"/>
      <c r="F106" s="1122"/>
      <c r="G106" s="1122"/>
      <c r="H106" s="1122"/>
      <c r="I106" s="1122"/>
      <c r="J106" s="1122"/>
      <c r="K106" s="1122"/>
      <c r="L106" s="1122"/>
      <c r="M106" s="1122"/>
      <c r="N106" s="926"/>
      <c r="O106" s="926"/>
      <c r="P106" s="926"/>
      <c r="Q106" s="926"/>
      <c r="R106" s="1126"/>
      <c r="S106" s="926"/>
      <c r="T106" s="926"/>
      <c r="U106" s="926"/>
      <c r="V106" s="926"/>
      <c r="W106" s="1122"/>
      <c r="X106" s="1122"/>
      <c r="Y106" s="1122"/>
      <c r="Z106" s="1122"/>
      <c r="AA106" s="1122"/>
      <c r="AB106" s="1122"/>
      <c r="AC106" s="926"/>
      <c r="AD106" s="926"/>
      <c r="AE106" s="1122"/>
      <c r="AF106" s="1122"/>
      <c r="AG106" s="1122"/>
      <c r="AH106" s="1126"/>
      <c r="AI106" s="926"/>
      <c r="AJ106" s="926"/>
      <c r="AK106" s="1122"/>
      <c r="AL106" s="1122"/>
      <c r="AM106" s="1122"/>
      <c r="AN106" s="1122"/>
      <c r="AO106" s="1122"/>
      <c r="AP106" s="1122"/>
      <c r="AQ106" s="1126"/>
      <c r="AR106" s="926"/>
      <c r="AS106" s="926"/>
      <c r="AT106" s="1122"/>
      <c r="AU106" s="1122"/>
      <c r="AV106" s="1122"/>
      <c r="AW106" s="1122"/>
      <c r="AX106" s="1122"/>
      <c r="AY106" s="1122"/>
      <c r="AZ106" s="1122"/>
      <c r="BA106" s="1122"/>
      <c r="BB106" s="1122"/>
      <c r="BC106" s="1122"/>
      <c r="BD106" s="1122"/>
      <c r="BE106" s="1122"/>
      <c r="BF106" s="1126"/>
      <c r="BG106" s="926"/>
      <c r="BH106" s="926"/>
      <c r="BI106" s="1122"/>
      <c r="BJ106" s="1122"/>
    </row>
    <row r="107" spans="1:62" ht="29" x14ac:dyDescent="0.35">
      <c r="A107" s="1115"/>
      <c r="B107" s="1117"/>
      <c r="C107" s="243" t="s">
        <v>198</v>
      </c>
      <c r="D107" s="916"/>
      <c r="E107" s="926"/>
      <c r="F107" s="1122"/>
      <c r="G107" s="1122"/>
      <c r="H107" s="1122"/>
      <c r="I107" s="1122"/>
      <c r="J107" s="1122"/>
      <c r="K107" s="1122"/>
      <c r="L107" s="1122"/>
      <c r="M107" s="1122"/>
      <c r="N107" s="926"/>
      <c r="O107" s="926"/>
      <c r="P107" s="926"/>
      <c r="Q107" s="926"/>
      <c r="R107" s="1126"/>
      <c r="S107" s="926"/>
      <c r="T107" s="926"/>
      <c r="U107" s="926"/>
      <c r="V107" s="926"/>
      <c r="W107" s="1122"/>
      <c r="X107" s="1122"/>
      <c r="Y107" s="1122"/>
      <c r="Z107" s="1122"/>
      <c r="AA107" s="1122"/>
      <c r="AB107" s="1122"/>
      <c r="AC107" s="926"/>
      <c r="AD107" s="926"/>
      <c r="AE107" s="1122"/>
      <c r="AF107" s="1122"/>
      <c r="AG107" s="1122"/>
      <c r="AH107" s="1126"/>
      <c r="AI107" s="926"/>
      <c r="AJ107" s="926"/>
      <c r="AK107" s="1122"/>
      <c r="AL107" s="1122"/>
      <c r="AM107" s="1122"/>
      <c r="AN107" s="1122"/>
      <c r="AO107" s="1122"/>
      <c r="AP107" s="1122"/>
      <c r="AQ107" s="1126"/>
      <c r="AR107" s="926"/>
      <c r="AS107" s="926"/>
      <c r="AT107" s="1122"/>
      <c r="AU107" s="1122"/>
      <c r="AV107" s="1122"/>
      <c r="AW107" s="1122"/>
      <c r="AX107" s="1122"/>
      <c r="AY107" s="1122"/>
      <c r="AZ107" s="1122"/>
      <c r="BA107" s="1122"/>
      <c r="BB107" s="1122"/>
      <c r="BC107" s="1122"/>
      <c r="BD107" s="1122"/>
      <c r="BE107" s="1122"/>
      <c r="BF107" s="1126"/>
      <c r="BG107" s="926"/>
      <c r="BH107" s="926"/>
      <c r="BI107" s="1122"/>
      <c r="BJ107" s="1122"/>
    </row>
    <row r="108" spans="1:62" ht="29.5" thickBot="1" x14ac:dyDescent="0.4">
      <c r="A108" s="1115"/>
      <c r="B108" s="1118"/>
      <c r="C108" s="245" t="s">
        <v>199</v>
      </c>
      <c r="D108" s="1119"/>
      <c r="E108" s="1120"/>
      <c r="F108" s="1123"/>
      <c r="G108" s="1123"/>
      <c r="H108" s="1123"/>
      <c r="I108" s="1123"/>
      <c r="J108" s="1123"/>
      <c r="K108" s="1123"/>
      <c r="L108" s="1123"/>
      <c r="M108" s="1123"/>
      <c r="N108" s="1120"/>
      <c r="O108" s="1120"/>
      <c r="P108" s="1120"/>
      <c r="Q108" s="1120"/>
      <c r="R108" s="1128"/>
      <c r="S108" s="1120"/>
      <c r="T108" s="1120"/>
      <c r="U108" s="1120"/>
      <c r="V108" s="1120"/>
      <c r="W108" s="1123"/>
      <c r="X108" s="1123"/>
      <c r="Y108" s="1123"/>
      <c r="Z108" s="1123"/>
      <c r="AA108" s="1123"/>
      <c r="AB108" s="1123"/>
      <c r="AC108" s="1120"/>
      <c r="AD108" s="1120"/>
      <c r="AE108" s="1123"/>
      <c r="AF108" s="1123"/>
      <c r="AG108" s="1123"/>
      <c r="AH108" s="1128"/>
      <c r="AI108" s="1120"/>
      <c r="AJ108" s="1120"/>
      <c r="AK108" s="1123"/>
      <c r="AL108" s="1123"/>
      <c r="AM108" s="1123"/>
      <c r="AN108" s="1123"/>
      <c r="AO108" s="1123"/>
      <c r="AP108" s="1123"/>
      <c r="AQ108" s="1128"/>
      <c r="AR108" s="1120"/>
      <c r="AS108" s="1120"/>
      <c r="AT108" s="1123"/>
      <c r="AU108" s="1123"/>
      <c r="AV108" s="1123"/>
      <c r="AW108" s="1123"/>
      <c r="AX108" s="1123"/>
      <c r="AY108" s="1123"/>
      <c r="AZ108" s="1123"/>
      <c r="BA108" s="1123"/>
      <c r="BB108" s="1123"/>
      <c r="BC108" s="1123"/>
      <c r="BD108" s="1123"/>
      <c r="BE108" s="1123"/>
      <c r="BF108" s="1128"/>
      <c r="BG108" s="1120"/>
      <c r="BH108" s="1120"/>
      <c r="BI108" s="1122"/>
      <c r="BJ108" s="1122"/>
    </row>
    <row r="109" spans="1:62" x14ac:dyDescent="0.35">
      <c r="A109" s="1115"/>
      <c r="B109" s="1117" t="s">
        <v>220</v>
      </c>
      <c r="C109" s="243" t="s">
        <v>186</v>
      </c>
      <c r="D109" s="916">
        <v>90</v>
      </c>
      <c r="E109" s="926" t="s">
        <v>43</v>
      </c>
      <c r="F109" s="1122"/>
      <c r="G109" s="1122"/>
      <c r="H109" s="1122"/>
      <c r="I109" s="1122"/>
      <c r="J109" s="1122"/>
      <c r="K109" s="1122"/>
      <c r="L109" s="1122"/>
      <c r="M109" s="1122"/>
      <c r="N109" s="926"/>
      <c r="O109" s="926"/>
      <c r="P109" s="926"/>
      <c r="Q109" s="926"/>
      <c r="R109" s="1126"/>
      <c r="S109" s="926">
        <v>3</v>
      </c>
      <c r="T109" s="926">
        <v>2</v>
      </c>
      <c r="U109" s="926"/>
      <c r="V109" s="926"/>
      <c r="W109" s="1122"/>
      <c r="X109" s="1122"/>
      <c r="Y109" s="1122"/>
      <c r="Z109" s="1122"/>
      <c r="AA109" s="1122"/>
      <c r="AB109" s="1122"/>
      <c r="AC109" s="926"/>
      <c r="AD109" s="926"/>
      <c r="AE109" s="1122"/>
      <c r="AF109" s="1122"/>
      <c r="AG109" s="1122"/>
      <c r="AH109" s="1126"/>
      <c r="AI109" s="926">
        <v>2</v>
      </c>
      <c r="AJ109" s="926">
        <v>2</v>
      </c>
      <c r="AK109" s="1122"/>
      <c r="AL109" s="1122"/>
      <c r="AM109" s="1122"/>
      <c r="AN109" s="1122"/>
      <c r="AO109" s="1122"/>
      <c r="AP109" s="1122"/>
      <c r="AQ109" s="1126"/>
      <c r="AR109" s="926">
        <v>2</v>
      </c>
      <c r="AS109" s="926">
        <v>2</v>
      </c>
      <c r="AT109" s="1122"/>
      <c r="AU109" s="1122"/>
      <c r="AV109" s="1122"/>
      <c r="AW109" s="1122"/>
      <c r="AX109" s="1122"/>
      <c r="AY109" s="1122"/>
      <c r="AZ109" s="1122"/>
      <c r="BA109" s="1122"/>
      <c r="BB109" s="1122"/>
      <c r="BC109" s="1122"/>
      <c r="BD109" s="1122"/>
      <c r="BE109" s="1122"/>
      <c r="BF109" s="1126"/>
      <c r="BG109" s="926">
        <v>2</v>
      </c>
      <c r="BH109" s="926">
        <v>2</v>
      </c>
      <c r="BI109" s="1122"/>
      <c r="BJ109" s="1122"/>
    </row>
    <row r="110" spans="1:62" x14ac:dyDescent="0.35">
      <c r="A110" s="1115"/>
      <c r="B110" s="1117"/>
      <c r="C110" s="243" t="s">
        <v>189</v>
      </c>
      <c r="D110" s="916"/>
      <c r="E110" s="926"/>
      <c r="F110" s="1122"/>
      <c r="G110" s="1122"/>
      <c r="H110" s="1122"/>
      <c r="I110" s="1122"/>
      <c r="J110" s="1122"/>
      <c r="K110" s="1122"/>
      <c r="L110" s="1122"/>
      <c r="M110" s="1122"/>
      <c r="N110" s="926"/>
      <c r="O110" s="926"/>
      <c r="P110" s="926"/>
      <c r="Q110" s="926"/>
      <c r="R110" s="1126"/>
      <c r="S110" s="926"/>
      <c r="T110" s="926"/>
      <c r="U110" s="926"/>
      <c r="V110" s="926"/>
      <c r="W110" s="1122"/>
      <c r="X110" s="1122"/>
      <c r="Y110" s="1122"/>
      <c r="Z110" s="1122"/>
      <c r="AA110" s="1122"/>
      <c r="AB110" s="1122"/>
      <c r="AC110" s="926"/>
      <c r="AD110" s="926"/>
      <c r="AE110" s="1122"/>
      <c r="AF110" s="1122"/>
      <c r="AG110" s="1122"/>
      <c r="AH110" s="1126"/>
      <c r="AI110" s="926"/>
      <c r="AJ110" s="926"/>
      <c r="AK110" s="1122"/>
      <c r="AL110" s="1122"/>
      <c r="AM110" s="1122"/>
      <c r="AN110" s="1122"/>
      <c r="AO110" s="1122"/>
      <c r="AP110" s="1122"/>
      <c r="AQ110" s="1126"/>
      <c r="AR110" s="926"/>
      <c r="AS110" s="926"/>
      <c r="AT110" s="1122"/>
      <c r="AU110" s="1122"/>
      <c r="AV110" s="1122"/>
      <c r="AW110" s="1122"/>
      <c r="AX110" s="1122"/>
      <c r="AY110" s="1122"/>
      <c r="AZ110" s="1122"/>
      <c r="BA110" s="1122"/>
      <c r="BB110" s="1122"/>
      <c r="BC110" s="1122"/>
      <c r="BD110" s="1122"/>
      <c r="BE110" s="1122"/>
      <c r="BF110" s="1126"/>
      <c r="BG110" s="926"/>
      <c r="BH110" s="926"/>
      <c r="BI110" s="1122"/>
      <c r="BJ110" s="1122"/>
    </row>
    <row r="111" spans="1:62" x14ac:dyDescent="0.35">
      <c r="A111" s="1115"/>
      <c r="B111" s="1117"/>
      <c r="C111" s="243" t="s">
        <v>190</v>
      </c>
      <c r="D111" s="916"/>
      <c r="E111" s="926"/>
      <c r="F111" s="1122"/>
      <c r="G111" s="1122"/>
      <c r="H111" s="1122"/>
      <c r="I111" s="1122"/>
      <c r="J111" s="1122"/>
      <c r="K111" s="1122"/>
      <c r="L111" s="1122"/>
      <c r="M111" s="1122"/>
      <c r="N111" s="926"/>
      <c r="O111" s="926"/>
      <c r="P111" s="926"/>
      <c r="Q111" s="926"/>
      <c r="R111" s="1126"/>
      <c r="S111" s="926"/>
      <c r="T111" s="926"/>
      <c r="U111" s="926"/>
      <c r="V111" s="926"/>
      <c r="W111" s="1122"/>
      <c r="X111" s="1122"/>
      <c r="Y111" s="1122"/>
      <c r="Z111" s="1122"/>
      <c r="AA111" s="1122"/>
      <c r="AB111" s="1122"/>
      <c r="AC111" s="926"/>
      <c r="AD111" s="926"/>
      <c r="AE111" s="1122"/>
      <c r="AF111" s="1122"/>
      <c r="AG111" s="1122"/>
      <c r="AH111" s="1126"/>
      <c r="AI111" s="926"/>
      <c r="AJ111" s="926"/>
      <c r="AK111" s="1122"/>
      <c r="AL111" s="1122"/>
      <c r="AM111" s="1122"/>
      <c r="AN111" s="1122"/>
      <c r="AO111" s="1122"/>
      <c r="AP111" s="1122"/>
      <c r="AQ111" s="1126"/>
      <c r="AR111" s="926"/>
      <c r="AS111" s="926"/>
      <c r="AT111" s="1122"/>
      <c r="AU111" s="1122"/>
      <c r="AV111" s="1122"/>
      <c r="AW111" s="1122"/>
      <c r="AX111" s="1122"/>
      <c r="AY111" s="1122"/>
      <c r="AZ111" s="1122"/>
      <c r="BA111" s="1122"/>
      <c r="BB111" s="1122"/>
      <c r="BC111" s="1122"/>
      <c r="BD111" s="1122"/>
      <c r="BE111" s="1122"/>
      <c r="BF111" s="1126"/>
      <c r="BG111" s="926"/>
      <c r="BH111" s="926"/>
      <c r="BI111" s="1122"/>
      <c r="BJ111" s="1122"/>
    </row>
    <row r="112" spans="1:62" x14ac:dyDescent="0.35">
      <c r="A112" s="1115"/>
      <c r="B112" s="1117"/>
      <c r="C112" s="243" t="s">
        <v>191</v>
      </c>
      <c r="D112" s="916"/>
      <c r="E112" s="926"/>
      <c r="F112" s="1122"/>
      <c r="G112" s="1122"/>
      <c r="H112" s="1122"/>
      <c r="I112" s="1122"/>
      <c r="J112" s="1122"/>
      <c r="K112" s="1122"/>
      <c r="L112" s="1122"/>
      <c r="M112" s="1122"/>
      <c r="N112" s="926"/>
      <c r="O112" s="926"/>
      <c r="P112" s="926"/>
      <c r="Q112" s="926"/>
      <c r="R112" s="1126"/>
      <c r="S112" s="926"/>
      <c r="T112" s="926"/>
      <c r="U112" s="926"/>
      <c r="V112" s="926"/>
      <c r="W112" s="1122"/>
      <c r="X112" s="1122"/>
      <c r="Y112" s="1122"/>
      <c r="Z112" s="1122"/>
      <c r="AA112" s="1122"/>
      <c r="AB112" s="1122"/>
      <c r="AC112" s="926"/>
      <c r="AD112" s="926"/>
      <c r="AE112" s="1122"/>
      <c r="AF112" s="1122"/>
      <c r="AG112" s="1122"/>
      <c r="AH112" s="1126"/>
      <c r="AI112" s="926"/>
      <c r="AJ112" s="926"/>
      <c r="AK112" s="1122"/>
      <c r="AL112" s="1122"/>
      <c r="AM112" s="1122"/>
      <c r="AN112" s="1122"/>
      <c r="AO112" s="1122"/>
      <c r="AP112" s="1122"/>
      <c r="AQ112" s="1126"/>
      <c r="AR112" s="926"/>
      <c r="AS112" s="926"/>
      <c r="AT112" s="1122"/>
      <c r="AU112" s="1122"/>
      <c r="AV112" s="1122"/>
      <c r="AW112" s="1122"/>
      <c r="AX112" s="1122"/>
      <c r="AY112" s="1122"/>
      <c r="AZ112" s="1122"/>
      <c r="BA112" s="1122"/>
      <c r="BB112" s="1122"/>
      <c r="BC112" s="1122"/>
      <c r="BD112" s="1122"/>
      <c r="BE112" s="1122"/>
      <c r="BF112" s="1126"/>
      <c r="BG112" s="926"/>
      <c r="BH112" s="926"/>
      <c r="BI112" s="1122"/>
      <c r="BJ112" s="1122"/>
    </row>
    <row r="113" spans="1:62" x14ac:dyDescent="0.35">
      <c r="A113" s="1115"/>
      <c r="B113" s="1117"/>
      <c r="C113" s="243" t="s">
        <v>192</v>
      </c>
      <c r="D113" s="916"/>
      <c r="E113" s="926"/>
      <c r="F113" s="1122"/>
      <c r="G113" s="1122"/>
      <c r="H113" s="1122"/>
      <c r="I113" s="1122"/>
      <c r="J113" s="1122"/>
      <c r="K113" s="1122"/>
      <c r="L113" s="1122"/>
      <c r="M113" s="1122"/>
      <c r="N113" s="926"/>
      <c r="O113" s="926"/>
      <c r="P113" s="926"/>
      <c r="Q113" s="926"/>
      <c r="R113" s="1126"/>
      <c r="S113" s="926"/>
      <c r="T113" s="926"/>
      <c r="U113" s="926"/>
      <c r="V113" s="926"/>
      <c r="W113" s="1122"/>
      <c r="X113" s="1122"/>
      <c r="Y113" s="1122"/>
      <c r="Z113" s="1122"/>
      <c r="AA113" s="1122"/>
      <c r="AB113" s="1122"/>
      <c r="AC113" s="926"/>
      <c r="AD113" s="926"/>
      <c r="AE113" s="1122"/>
      <c r="AF113" s="1122"/>
      <c r="AG113" s="1122"/>
      <c r="AH113" s="1126"/>
      <c r="AI113" s="926"/>
      <c r="AJ113" s="926"/>
      <c r="AK113" s="1122"/>
      <c r="AL113" s="1122"/>
      <c r="AM113" s="1122"/>
      <c r="AN113" s="1122"/>
      <c r="AO113" s="1122"/>
      <c r="AP113" s="1122"/>
      <c r="AQ113" s="1126"/>
      <c r="AR113" s="926"/>
      <c r="AS113" s="926"/>
      <c r="AT113" s="1122"/>
      <c r="AU113" s="1122"/>
      <c r="AV113" s="1122"/>
      <c r="AW113" s="1122"/>
      <c r="AX113" s="1122"/>
      <c r="AY113" s="1122"/>
      <c r="AZ113" s="1122"/>
      <c r="BA113" s="1122"/>
      <c r="BB113" s="1122"/>
      <c r="BC113" s="1122"/>
      <c r="BD113" s="1122"/>
      <c r="BE113" s="1122"/>
      <c r="BF113" s="1126"/>
      <c r="BG113" s="926"/>
      <c r="BH113" s="926"/>
      <c r="BI113" s="1122"/>
      <c r="BJ113" s="1122"/>
    </row>
    <row r="114" spans="1:62" x14ac:dyDescent="0.35">
      <c r="A114" s="1115"/>
      <c r="B114" s="1117"/>
      <c r="C114" s="243" t="s">
        <v>193</v>
      </c>
      <c r="D114" s="916"/>
      <c r="E114" s="926"/>
      <c r="F114" s="1122"/>
      <c r="G114" s="1122"/>
      <c r="H114" s="1122"/>
      <c r="I114" s="1122"/>
      <c r="J114" s="1122"/>
      <c r="K114" s="1122"/>
      <c r="L114" s="1122"/>
      <c r="M114" s="1122"/>
      <c r="N114" s="926"/>
      <c r="O114" s="926"/>
      <c r="P114" s="926"/>
      <c r="Q114" s="926"/>
      <c r="R114" s="1126"/>
      <c r="S114" s="926"/>
      <c r="T114" s="926"/>
      <c r="U114" s="926"/>
      <c r="V114" s="926"/>
      <c r="W114" s="1122"/>
      <c r="X114" s="1122"/>
      <c r="Y114" s="1122"/>
      <c r="Z114" s="1122"/>
      <c r="AA114" s="1122"/>
      <c r="AB114" s="1122"/>
      <c r="AC114" s="926"/>
      <c r="AD114" s="926"/>
      <c r="AE114" s="1122"/>
      <c r="AF114" s="1122"/>
      <c r="AG114" s="1122"/>
      <c r="AH114" s="1126"/>
      <c r="AI114" s="926"/>
      <c r="AJ114" s="926"/>
      <c r="AK114" s="1122"/>
      <c r="AL114" s="1122"/>
      <c r="AM114" s="1122"/>
      <c r="AN114" s="1122"/>
      <c r="AO114" s="1122"/>
      <c r="AP114" s="1122"/>
      <c r="AQ114" s="1126"/>
      <c r="AR114" s="926"/>
      <c r="AS114" s="926"/>
      <c r="AT114" s="1122"/>
      <c r="AU114" s="1122"/>
      <c r="AV114" s="1122"/>
      <c r="AW114" s="1122"/>
      <c r="AX114" s="1122"/>
      <c r="AY114" s="1122"/>
      <c r="AZ114" s="1122"/>
      <c r="BA114" s="1122"/>
      <c r="BB114" s="1122"/>
      <c r="BC114" s="1122"/>
      <c r="BD114" s="1122"/>
      <c r="BE114" s="1122"/>
      <c r="BF114" s="1126"/>
      <c r="BG114" s="926"/>
      <c r="BH114" s="926"/>
      <c r="BI114" s="1122"/>
      <c r="BJ114" s="1122"/>
    </row>
    <row r="115" spans="1:62" ht="29" x14ac:dyDescent="0.35">
      <c r="A115" s="1115"/>
      <c r="B115" s="1117"/>
      <c r="C115" s="243" t="s">
        <v>194</v>
      </c>
      <c r="D115" s="916"/>
      <c r="E115" s="926"/>
      <c r="F115" s="1122"/>
      <c r="G115" s="1122"/>
      <c r="H115" s="1122"/>
      <c r="I115" s="1122"/>
      <c r="J115" s="1122"/>
      <c r="K115" s="1122"/>
      <c r="L115" s="1122"/>
      <c r="M115" s="1122"/>
      <c r="N115" s="926"/>
      <c r="O115" s="926"/>
      <c r="P115" s="926"/>
      <c r="Q115" s="926"/>
      <c r="R115" s="1126"/>
      <c r="S115" s="926"/>
      <c r="T115" s="926"/>
      <c r="U115" s="926"/>
      <c r="V115" s="926"/>
      <c r="W115" s="1122"/>
      <c r="X115" s="1122"/>
      <c r="Y115" s="1122"/>
      <c r="Z115" s="1122"/>
      <c r="AA115" s="1122"/>
      <c r="AB115" s="1122"/>
      <c r="AC115" s="926"/>
      <c r="AD115" s="926"/>
      <c r="AE115" s="1122"/>
      <c r="AF115" s="1122"/>
      <c r="AG115" s="1122"/>
      <c r="AH115" s="1126"/>
      <c r="AI115" s="926"/>
      <c r="AJ115" s="926"/>
      <c r="AK115" s="1122"/>
      <c r="AL115" s="1122"/>
      <c r="AM115" s="1122"/>
      <c r="AN115" s="1122"/>
      <c r="AO115" s="1122"/>
      <c r="AP115" s="1122"/>
      <c r="AQ115" s="1126"/>
      <c r="AR115" s="926"/>
      <c r="AS115" s="926"/>
      <c r="AT115" s="1122"/>
      <c r="AU115" s="1122"/>
      <c r="AV115" s="1122"/>
      <c r="AW115" s="1122"/>
      <c r="AX115" s="1122"/>
      <c r="AY115" s="1122"/>
      <c r="AZ115" s="1122"/>
      <c r="BA115" s="1122"/>
      <c r="BB115" s="1122"/>
      <c r="BC115" s="1122"/>
      <c r="BD115" s="1122"/>
      <c r="BE115" s="1122"/>
      <c r="BF115" s="1126"/>
      <c r="BG115" s="926"/>
      <c r="BH115" s="926"/>
      <c r="BI115" s="1122"/>
      <c r="BJ115" s="1122"/>
    </row>
    <row r="116" spans="1:62" ht="29" x14ac:dyDescent="0.35">
      <c r="A116" s="1115"/>
      <c r="B116" s="1117"/>
      <c r="C116" s="243" t="s">
        <v>195</v>
      </c>
      <c r="D116" s="916"/>
      <c r="E116" s="926"/>
      <c r="F116" s="1122"/>
      <c r="G116" s="1122"/>
      <c r="H116" s="1122"/>
      <c r="I116" s="1122"/>
      <c r="J116" s="1122"/>
      <c r="K116" s="1122"/>
      <c r="L116" s="1122"/>
      <c r="M116" s="1122"/>
      <c r="N116" s="926"/>
      <c r="O116" s="926"/>
      <c r="P116" s="926"/>
      <c r="Q116" s="926"/>
      <c r="R116" s="1126"/>
      <c r="S116" s="926"/>
      <c r="T116" s="926"/>
      <c r="U116" s="926"/>
      <c r="V116" s="926"/>
      <c r="W116" s="1122"/>
      <c r="X116" s="1122"/>
      <c r="Y116" s="1122"/>
      <c r="Z116" s="1122"/>
      <c r="AA116" s="1122"/>
      <c r="AB116" s="1122"/>
      <c r="AC116" s="926"/>
      <c r="AD116" s="926"/>
      <c r="AE116" s="1122"/>
      <c r="AF116" s="1122"/>
      <c r="AG116" s="1122"/>
      <c r="AH116" s="1126"/>
      <c r="AI116" s="926"/>
      <c r="AJ116" s="926"/>
      <c r="AK116" s="1122"/>
      <c r="AL116" s="1122"/>
      <c r="AM116" s="1122"/>
      <c r="AN116" s="1122"/>
      <c r="AO116" s="1122"/>
      <c r="AP116" s="1122"/>
      <c r="AQ116" s="1126"/>
      <c r="AR116" s="926"/>
      <c r="AS116" s="926"/>
      <c r="AT116" s="1122"/>
      <c r="AU116" s="1122"/>
      <c r="AV116" s="1122"/>
      <c r="AW116" s="1122"/>
      <c r="AX116" s="1122"/>
      <c r="AY116" s="1122"/>
      <c r="AZ116" s="1122"/>
      <c r="BA116" s="1122"/>
      <c r="BB116" s="1122"/>
      <c r="BC116" s="1122"/>
      <c r="BD116" s="1122"/>
      <c r="BE116" s="1122"/>
      <c r="BF116" s="1126"/>
      <c r="BG116" s="926"/>
      <c r="BH116" s="926"/>
      <c r="BI116" s="1122"/>
      <c r="BJ116" s="1122"/>
    </row>
    <row r="117" spans="1:62" x14ac:dyDescent="0.35">
      <c r="A117" s="1115"/>
      <c r="B117" s="1117"/>
      <c r="C117" s="243" t="s">
        <v>197</v>
      </c>
      <c r="D117" s="916"/>
      <c r="E117" s="926"/>
      <c r="F117" s="1122"/>
      <c r="G117" s="1122"/>
      <c r="H117" s="1122"/>
      <c r="I117" s="1122"/>
      <c r="J117" s="1122"/>
      <c r="K117" s="1122"/>
      <c r="L117" s="1122"/>
      <c r="M117" s="1122"/>
      <c r="N117" s="926"/>
      <c r="O117" s="926"/>
      <c r="P117" s="926"/>
      <c r="Q117" s="926"/>
      <c r="R117" s="1126"/>
      <c r="S117" s="926"/>
      <c r="T117" s="926"/>
      <c r="U117" s="926"/>
      <c r="V117" s="926"/>
      <c r="W117" s="1122"/>
      <c r="X117" s="1122"/>
      <c r="Y117" s="1122"/>
      <c r="Z117" s="1122"/>
      <c r="AA117" s="1122"/>
      <c r="AB117" s="1122"/>
      <c r="AC117" s="926"/>
      <c r="AD117" s="926"/>
      <c r="AE117" s="1122"/>
      <c r="AF117" s="1122"/>
      <c r="AG117" s="1122"/>
      <c r="AH117" s="1126"/>
      <c r="AI117" s="926"/>
      <c r="AJ117" s="926"/>
      <c r="AK117" s="1122"/>
      <c r="AL117" s="1122"/>
      <c r="AM117" s="1122"/>
      <c r="AN117" s="1122"/>
      <c r="AO117" s="1122"/>
      <c r="AP117" s="1122"/>
      <c r="AQ117" s="1126"/>
      <c r="AR117" s="926"/>
      <c r="AS117" s="926"/>
      <c r="AT117" s="1122"/>
      <c r="AU117" s="1122"/>
      <c r="AV117" s="1122"/>
      <c r="AW117" s="1122"/>
      <c r="AX117" s="1122"/>
      <c r="AY117" s="1122"/>
      <c r="AZ117" s="1122"/>
      <c r="BA117" s="1122"/>
      <c r="BB117" s="1122"/>
      <c r="BC117" s="1122"/>
      <c r="BD117" s="1122"/>
      <c r="BE117" s="1122"/>
      <c r="BF117" s="1126"/>
      <c r="BG117" s="926"/>
      <c r="BH117" s="926"/>
      <c r="BI117" s="1122"/>
      <c r="BJ117" s="1122"/>
    </row>
    <row r="118" spans="1:62" ht="29" x14ac:dyDescent="0.35">
      <c r="A118" s="1115"/>
      <c r="B118" s="1117"/>
      <c r="C118" s="243" t="s">
        <v>198</v>
      </c>
      <c r="D118" s="916"/>
      <c r="E118" s="926"/>
      <c r="F118" s="1122"/>
      <c r="G118" s="1122"/>
      <c r="H118" s="1122"/>
      <c r="I118" s="1122"/>
      <c r="J118" s="1122"/>
      <c r="K118" s="1122"/>
      <c r="L118" s="1122"/>
      <c r="M118" s="1122"/>
      <c r="N118" s="926"/>
      <c r="O118" s="926"/>
      <c r="P118" s="926"/>
      <c r="Q118" s="926"/>
      <c r="R118" s="1126"/>
      <c r="S118" s="926"/>
      <c r="T118" s="926"/>
      <c r="U118" s="926"/>
      <c r="V118" s="926"/>
      <c r="W118" s="1122"/>
      <c r="X118" s="1122"/>
      <c r="Y118" s="1122"/>
      <c r="Z118" s="1122"/>
      <c r="AA118" s="1122"/>
      <c r="AB118" s="1122"/>
      <c r="AC118" s="926"/>
      <c r="AD118" s="926"/>
      <c r="AE118" s="1122"/>
      <c r="AF118" s="1122"/>
      <c r="AG118" s="1122"/>
      <c r="AH118" s="1126"/>
      <c r="AI118" s="926"/>
      <c r="AJ118" s="926"/>
      <c r="AK118" s="1122"/>
      <c r="AL118" s="1122"/>
      <c r="AM118" s="1122"/>
      <c r="AN118" s="1122"/>
      <c r="AO118" s="1122"/>
      <c r="AP118" s="1122"/>
      <c r="AQ118" s="1126"/>
      <c r="AR118" s="926"/>
      <c r="AS118" s="926"/>
      <c r="AT118" s="1122"/>
      <c r="AU118" s="1122"/>
      <c r="AV118" s="1122"/>
      <c r="AW118" s="1122"/>
      <c r="AX118" s="1122"/>
      <c r="AY118" s="1122"/>
      <c r="AZ118" s="1122"/>
      <c r="BA118" s="1122"/>
      <c r="BB118" s="1122"/>
      <c r="BC118" s="1122"/>
      <c r="BD118" s="1122"/>
      <c r="BE118" s="1122"/>
      <c r="BF118" s="1126"/>
      <c r="BG118" s="926"/>
      <c r="BH118" s="926"/>
      <c r="BI118" s="1122"/>
      <c r="BJ118" s="1122"/>
    </row>
    <row r="119" spans="1:62" ht="29.5" thickBot="1" x14ac:dyDescent="0.4">
      <c r="A119" s="1115"/>
      <c r="B119" s="1117"/>
      <c r="C119" s="243" t="s">
        <v>199</v>
      </c>
      <c r="D119" s="916"/>
      <c r="E119" s="926"/>
      <c r="F119" s="1122"/>
      <c r="G119" s="1122"/>
      <c r="H119" s="1122"/>
      <c r="I119" s="1122"/>
      <c r="J119" s="1122"/>
      <c r="K119" s="1122"/>
      <c r="L119" s="1122"/>
      <c r="M119" s="1122"/>
      <c r="N119" s="926"/>
      <c r="O119" s="926"/>
      <c r="P119" s="926"/>
      <c r="Q119" s="926"/>
      <c r="R119" s="1126"/>
      <c r="S119" s="926"/>
      <c r="T119" s="926"/>
      <c r="U119" s="926"/>
      <c r="V119" s="926"/>
      <c r="W119" s="1122"/>
      <c r="X119" s="1122"/>
      <c r="Y119" s="1122"/>
      <c r="Z119" s="1122"/>
      <c r="AA119" s="1122"/>
      <c r="AB119" s="1122"/>
      <c r="AC119" s="926"/>
      <c r="AD119" s="926"/>
      <c r="AE119" s="1122"/>
      <c r="AF119" s="1122"/>
      <c r="AG119" s="1122"/>
      <c r="AH119" s="1126"/>
      <c r="AI119" s="926"/>
      <c r="AJ119" s="926"/>
      <c r="AK119" s="1122"/>
      <c r="AL119" s="1122"/>
      <c r="AM119" s="1122"/>
      <c r="AN119" s="1122"/>
      <c r="AO119" s="1122"/>
      <c r="AP119" s="1122"/>
      <c r="AQ119" s="1126"/>
      <c r="AR119" s="926"/>
      <c r="AS119" s="926"/>
      <c r="AT119" s="1122"/>
      <c r="AU119" s="1122"/>
      <c r="AV119" s="1122"/>
      <c r="AW119" s="1122"/>
      <c r="AX119" s="1122"/>
      <c r="AY119" s="1122"/>
      <c r="AZ119" s="1122"/>
      <c r="BA119" s="1122"/>
      <c r="BB119" s="1122"/>
      <c r="BC119" s="1122"/>
      <c r="BD119" s="1122"/>
      <c r="BE119" s="1122"/>
      <c r="BF119" s="1126"/>
      <c r="BG119" s="926"/>
      <c r="BH119" s="926"/>
      <c r="BI119" s="1122"/>
      <c r="BJ119" s="1122"/>
    </row>
    <row r="120" spans="1:62" x14ac:dyDescent="0.35">
      <c r="A120" s="1115"/>
      <c r="B120" s="1116" t="s">
        <v>221</v>
      </c>
      <c r="C120" s="244" t="s">
        <v>186</v>
      </c>
      <c r="D120" s="915">
        <v>90</v>
      </c>
      <c r="E120" s="925" t="s">
        <v>43</v>
      </c>
      <c r="F120" s="1121"/>
      <c r="G120" s="1121"/>
      <c r="H120" s="1121"/>
      <c r="I120" s="1121"/>
      <c r="J120" s="1121"/>
      <c r="K120" s="1121"/>
      <c r="L120" s="1121"/>
      <c r="M120" s="1121"/>
      <c r="N120" s="925"/>
      <c r="O120" s="925"/>
      <c r="P120" s="925"/>
      <c r="Q120" s="925"/>
      <c r="R120" s="1127"/>
      <c r="S120" s="925">
        <v>3</v>
      </c>
      <c r="T120" s="925">
        <v>3</v>
      </c>
      <c r="U120" s="925"/>
      <c r="V120" s="925"/>
      <c r="W120" s="1121"/>
      <c r="X120" s="1121"/>
      <c r="Y120" s="1121"/>
      <c r="Z120" s="1121"/>
      <c r="AA120" s="1121"/>
      <c r="AB120" s="1121"/>
      <c r="AC120" s="925"/>
      <c r="AD120" s="925"/>
      <c r="AE120" s="1121"/>
      <c r="AF120" s="1121"/>
      <c r="AG120" s="1121"/>
      <c r="AH120" s="1127"/>
      <c r="AI120" s="925">
        <v>3</v>
      </c>
      <c r="AJ120" s="925">
        <v>3</v>
      </c>
      <c r="AK120" s="1121"/>
      <c r="AL120" s="1121"/>
      <c r="AM120" s="1121"/>
      <c r="AN120" s="1121"/>
      <c r="AO120" s="1121"/>
      <c r="AP120" s="1121"/>
      <c r="AQ120" s="1127"/>
      <c r="AR120" s="925">
        <v>3</v>
      </c>
      <c r="AS120" s="925">
        <v>3</v>
      </c>
      <c r="AT120" s="1121"/>
      <c r="AU120" s="1121"/>
      <c r="AV120" s="1121"/>
      <c r="AW120" s="1121"/>
      <c r="AX120" s="1121"/>
      <c r="AY120" s="1121"/>
      <c r="AZ120" s="1121"/>
      <c r="BA120" s="1121"/>
      <c r="BB120" s="1121"/>
      <c r="BC120" s="1121"/>
      <c r="BD120" s="1121"/>
      <c r="BE120" s="1121"/>
      <c r="BF120" s="1127"/>
      <c r="BG120" s="925">
        <v>3</v>
      </c>
      <c r="BH120" s="925">
        <v>3</v>
      </c>
      <c r="BI120" s="1122"/>
      <c r="BJ120" s="1122"/>
    </row>
    <row r="121" spans="1:62" x14ac:dyDescent="0.35">
      <c r="A121" s="1115"/>
      <c r="B121" s="1117"/>
      <c r="C121" s="243" t="s">
        <v>189</v>
      </c>
      <c r="D121" s="916"/>
      <c r="E121" s="926"/>
      <c r="F121" s="1122"/>
      <c r="G121" s="1122"/>
      <c r="H121" s="1122"/>
      <c r="I121" s="1122"/>
      <c r="J121" s="1122"/>
      <c r="K121" s="1122"/>
      <c r="L121" s="1122"/>
      <c r="M121" s="1122"/>
      <c r="N121" s="926"/>
      <c r="O121" s="926"/>
      <c r="P121" s="926"/>
      <c r="Q121" s="926"/>
      <c r="R121" s="1126"/>
      <c r="S121" s="926"/>
      <c r="T121" s="926"/>
      <c r="U121" s="926"/>
      <c r="V121" s="926"/>
      <c r="W121" s="1122"/>
      <c r="X121" s="1122"/>
      <c r="Y121" s="1122"/>
      <c r="Z121" s="1122"/>
      <c r="AA121" s="1122"/>
      <c r="AB121" s="1122"/>
      <c r="AC121" s="926"/>
      <c r="AD121" s="926"/>
      <c r="AE121" s="1122"/>
      <c r="AF121" s="1122"/>
      <c r="AG121" s="1122"/>
      <c r="AH121" s="1126"/>
      <c r="AI121" s="926"/>
      <c r="AJ121" s="926"/>
      <c r="AK121" s="1122"/>
      <c r="AL121" s="1122"/>
      <c r="AM121" s="1122"/>
      <c r="AN121" s="1122"/>
      <c r="AO121" s="1122"/>
      <c r="AP121" s="1122"/>
      <c r="AQ121" s="1126"/>
      <c r="AR121" s="926"/>
      <c r="AS121" s="926"/>
      <c r="AT121" s="1122"/>
      <c r="AU121" s="1122"/>
      <c r="AV121" s="1122"/>
      <c r="AW121" s="1122"/>
      <c r="AX121" s="1122"/>
      <c r="AY121" s="1122"/>
      <c r="AZ121" s="1122"/>
      <c r="BA121" s="1122"/>
      <c r="BB121" s="1122"/>
      <c r="BC121" s="1122"/>
      <c r="BD121" s="1122"/>
      <c r="BE121" s="1122"/>
      <c r="BF121" s="1126"/>
      <c r="BG121" s="926"/>
      <c r="BH121" s="926"/>
      <c r="BI121" s="1122"/>
      <c r="BJ121" s="1122"/>
    </row>
    <row r="122" spans="1:62" x14ac:dyDescent="0.35">
      <c r="A122" s="1115"/>
      <c r="B122" s="1117"/>
      <c r="C122" s="243" t="s">
        <v>190</v>
      </c>
      <c r="D122" s="916"/>
      <c r="E122" s="926"/>
      <c r="F122" s="1122"/>
      <c r="G122" s="1122"/>
      <c r="H122" s="1122"/>
      <c r="I122" s="1122"/>
      <c r="J122" s="1122"/>
      <c r="K122" s="1122"/>
      <c r="L122" s="1122"/>
      <c r="M122" s="1122"/>
      <c r="N122" s="926"/>
      <c r="O122" s="926"/>
      <c r="P122" s="926"/>
      <c r="Q122" s="926"/>
      <c r="R122" s="1126"/>
      <c r="S122" s="926"/>
      <c r="T122" s="926"/>
      <c r="U122" s="926"/>
      <c r="V122" s="926"/>
      <c r="W122" s="1122"/>
      <c r="X122" s="1122"/>
      <c r="Y122" s="1122"/>
      <c r="Z122" s="1122"/>
      <c r="AA122" s="1122"/>
      <c r="AB122" s="1122"/>
      <c r="AC122" s="926"/>
      <c r="AD122" s="926"/>
      <c r="AE122" s="1122"/>
      <c r="AF122" s="1122"/>
      <c r="AG122" s="1122"/>
      <c r="AH122" s="1126"/>
      <c r="AI122" s="926"/>
      <c r="AJ122" s="926"/>
      <c r="AK122" s="1122"/>
      <c r="AL122" s="1122"/>
      <c r="AM122" s="1122"/>
      <c r="AN122" s="1122"/>
      <c r="AO122" s="1122"/>
      <c r="AP122" s="1122"/>
      <c r="AQ122" s="1126"/>
      <c r="AR122" s="926"/>
      <c r="AS122" s="926"/>
      <c r="AT122" s="1122"/>
      <c r="AU122" s="1122"/>
      <c r="AV122" s="1122"/>
      <c r="AW122" s="1122"/>
      <c r="AX122" s="1122"/>
      <c r="AY122" s="1122"/>
      <c r="AZ122" s="1122"/>
      <c r="BA122" s="1122"/>
      <c r="BB122" s="1122"/>
      <c r="BC122" s="1122"/>
      <c r="BD122" s="1122"/>
      <c r="BE122" s="1122"/>
      <c r="BF122" s="1126"/>
      <c r="BG122" s="926"/>
      <c r="BH122" s="926"/>
      <c r="BI122" s="1122"/>
      <c r="BJ122" s="1122"/>
    </row>
    <row r="123" spans="1:62" x14ac:dyDescent="0.35">
      <c r="A123" s="1115"/>
      <c r="B123" s="1117"/>
      <c r="C123" s="243" t="s">
        <v>191</v>
      </c>
      <c r="D123" s="916"/>
      <c r="E123" s="926"/>
      <c r="F123" s="1122"/>
      <c r="G123" s="1122"/>
      <c r="H123" s="1122"/>
      <c r="I123" s="1122"/>
      <c r="J123" s="1122"/>
      <c r="K123" s="1122"/>
      <c r="L123" s="1122"/>
      <c r="M123" s="1122"/>
      <c r="N123" s="926"/>
      <c r="O123" s="926"/>
      <c r="P123" s="926"/>
      <c r="Q123" s="926"/>
      <c r="R123" s="1126"/>
      <c r="S123" s="926"/>
      <c r="T123" s="926"/>
      <c r="U123" s="926"/>
      <c r="V123" s="926"/>
      <c r="W123" s="1122"/>
      <c r="X123" s="1122"/>
      <c r="Y123" s="1122"/>
      <c r="Z123" s="1122"/>
      <c r="AA123" s="1122"/>
      <c r="AB123" s="1122"/>
      <c r="AC123" s="926"/>
      <c r="AD123" s="926"/>
      <c r="AE123" s="1122"/>
      <c r="AF123" s="1122"/>
      <c r="AG123" s="1122"/>
      <c r="AH123" s="1126"/>
      <c r="AI123" s="926"/>
      <c r="AJ123" s="926"/>
      <c r="AK123" s="1122"/>
      <c r="AL123" s="1122"/>
      <c r="AM123" s="1122"/>
      <c r="AN123" s="1122"/>
      <c r="AO123" s="1122"/>
      <c r="AP123" s="1122"/>
      <c r="AQ123" s="1126"/>
      <c r="AR123" s="926"/>
      <c r="AS123" s="926"/>
      <c r="AT123" s="1122"/>
      <c r="AU123" s="1122"/>
      <c r="AV123" s="1122"/>
      <c r="AW123" s="1122"/>
      <c r="AX123" s="1122"/>
      <c r="AY123" s="1122"/>
      <c r="AZ123" s="1122"/>
      <c r="BA123" s="1122"/>
      <c r="BB123" s="1122"/>
      <c r="BC123" s="1122"/>
      <c r="BD123" s="1122"/>
      <c r="BE123" s="1122"/>
      <c r="BF123" s="1126"/>
      <c r="BG123" s="926"/>
      <c r="BH123" s="926"/>
      <c r="BI123" s="1122"/>
      <c r="BJ123" s="1122"/>
    </row>
    <row r="124" spans="1:62" x14ac:dyDescent="0.35">
      <c r="A124" s="1115"/>
      <c r="B124" s="1117"/>
      <c r="C124" s="243" t="s">
        <v>192</v>
      </c>
      <c r="D124" s="916"/>
      <c r="E124" s="926"/>
      <c r="F124" s="1122"/>
      <c r="G124" s="1122"/>
      <c r="H124" s="1122"/>
      <c r="I124" s="1122"/>
      <c r="J124" s="1122"/>
      <c r="K124" s="1122"/>
      <c r="L124" s="1122"/>
      <c r="M124" s="1122"/>
      <c r="N124" s="926"/>
      <c r="O124" s="926"/>
      <c r="P124" s="926"/>
      <c r="Q124" s="926"/>
      <c r="R124" s="1126"/>
      <c r="S124" s="926"/>
      <c r="T124" s="926"/>
      <c r="U124" s="926"/>
      <c r="V124" s="926"/>
      <c r="W124" s="1122"/>
      <c r="X124" s="1122"/>
      <c r="Y124" s="1122"/>
      <c r="Z124" s="1122"/>
      <c r="AA124" s="1122"/>
      <c r="AB124" s="1122"/>
      <c r="AC124" s="926"/>
      <c r="AD124" s="926"/>
      <c r="AE124" s="1122"/>
      <c r="AF124" s="1122"/>
      <c r="AG124" s="1122"/>
      <c r="AH124" s="1126"/>
      <c r="AI124" s="926"/>
      <c r="AJ124" s="926"/>
      <c r="AK124" s="1122"/>
      <c r="AL124" s="1122"/>
      <c r="AM124" s="1122"/>
      <c r="AN124" s="1122"/>
      <c r="AO124" s="1122"/>
      <c r="AP124" s="1122"/>
      <c r="AQ124" s="1126"/>
      <c r="AR124" s="926"/>
      <c r="AS124" s="926"/>
      <c r="AT124" s="1122"/>
      <c r="AU124" s="1122"/>
      <c r="AV124" s="1122"/>
      <c r="AW124" s="1122"/>
      <c r="AX124" s="1122"/>
      <c r="AY124" s="1122"/>
      <c r="AZ124" s="1122"/>
      <c r="BA124" s="1122"/>
      <c r="BB124" s="1122"/>
      <c r="BC124" s="1122"/>
      <c r="BD124" s="1122"/>
      <c r="BE124" s="1122"/>
      <c r="BF124" s="1126"/>
      <c r="BG124" s="926"/>
      <c r="BH124" s="926"/>
      <c r="BI124" s="1122"/>
      <c r="BJ124" s="1122"/>
    </row>
    <row r="125" spans="1:62" x14ac:dyDescent="0.35">
      <c r="A125" s="1115"/>
      <c r="B125" s="1117"/>
      <c r="C125" s="243" t="s">
        <v>193</v>
      </c>
      <c r="D125" s="916"/>
      <c r="E125" s="926"/>
      <c r="F125" s="1122"/>
      <c r="G125" s="1122"/>
      <c r="H125" s="1122"/>
      <c r="I125" s="1122"/>
      <c r="J125" s="1122"/>
      <c r="K125" s="1122"/>
      <c r="L125" s="1122"/>
      <c r="M125" s="1122"/>
      <c r="N125" s="926"/>
      <c r="O125" s="926"/>
      <c r="P125" s="926"/>
      <c r="Q125" s="926"/>
      <c r="R125" s="1126"/>
      <c r="S125" s="926"/>
      <c r="T125" s="926"/>
      <c r="U125" s="926"/>
      <c r="V125" s="926"/>
      <c r="W125" s="1122"/>
      <c r="X125" s="1122"/>
      <c r="Y125" s="1122"/>
      <c r="Z125" s="1122"/>
      <c r="AA125" s="1122"/>
      <c r="AB125" s="1122"/>
      <c r="AC125" s="926"/>
      <c r="AD125" s="926"/>
      <c r="AE125" s="1122"/>
      <c r="AF125" s="1122"/>
      <c r="AG125" s="1122"/>
      <c r="AH125" s="1126"/>
      <c r="AI125" s="926"/>
      <c r="AJ125" s="926"/>
      <c r="AK125" s="1122"/>
      <c r="AL125" s="1122"/>
      <c r="AM125" s="1122"/>
      <c r="AN125" s="1122"/>
      <c r="AO125" s="1122"/>
      <c r="AP125" s="1122"/>
      <c r="AQ125" s="1126"/>
      <c r="AR125" s="926"/>
      <c r="AS125" s="926"/>
      <c r="AT125" s="1122"/>
      <c r="AU125" s="1122"/>
      <c r="AV125" s="1122"/>
      <c r="AW125" s="1122"/>
      <c r="AX125" s="1122"/>
      <c r="AY125" s="1122"/>
      <c r="AZ125" s="1122"/>
      <c r="BA125" s="1122"/>
      <c r="BB125" s="1122"/>
      <c r="BC125" s="1122"/>
      <c r="BD125" s="1122"/>
      <c r="BE125" s="1122"/>
      <c r="BF125" s="1126"/>
      <c r="BG125" s="926"/>
      <c r="BH125" s="926"/>
      <c r="BI125" s="1122"/>
      <c r="BJ125" s="1122"/>
    </row>
    <row r="126" spans="1:62" ht="29" x14ac:dyDescent="0.35">
      <c r="A126" s="1115"/>
      <c r="B126" s="1117"/>
      <c r="C126" s="243" t="s">
        <v>194</v>
      </c>
      <c r="D126" s="916"/>
      <c r="E126" s="926"/>
      <c r="F126" s="1122"/>
      <c r="G126" s="1122"/>
      <c r="H126" s="1122"/>
      <c r="I126" s="1122"/>
      <c r="J126" s="1122"/>
      <c r="K126" s="1122"/>
      <c r="L126" s="1122"/>
      <c r="M126" s="1122"/>
      <c r="N126" s="926"/>
      <c r="O126" s="926"/>
      <c r="P126" s="926"/>
      <c r="Q126" s="926"/>
      <c r="R126" s="1126"/>
      <c r="S126" s="926"/>
      <c r="T126" s="926"/>
      <c r="U126" s="926"/>
      <c r="V126" s="926"/>
      <c r="W126" s="1122"/>
      <c r="X126" s="1122"/>
      <c r="Y126" s="1122"/>
      <c r="Z126" s="1122"/>
      <c r="AA126" s="1122"/>
      <c r="AB126" s="1122"/>
      <c r="AC126" s="926"/>
      <c r="AD126" s="926"/>
      <c r="AE126" s="1122"/>
      <c r="AF126" s="1122"/>
      <c r="AG126" s="1122"/>
      <c r="AH126" s="1126"/>
      <c r="AI126" s="926"/>
      <c r="AJ126" s="926"/>
      <c r="AK126" s="1122"/>
      <c r="AL126" s="1122"/>
      <c r="AM126" s="1122"/>
      <c r="AN126" s="1122"/>
      <c r="AO126" s="1122"/>
      <c r="AP126" s="1122"/>
      <c r="AQ126" s="1126"/>
      <c r="AR126" s="926"/>
      <c r="AS126" s="926"/>
      <c r="AT126" s="1122"/>
      <c r="AU126" s="1122"/>
      <c r="AV126" s="1122"/>
      <c r="AW126" s="1122"/>
      <c r="AX126" s="1122"/>
      <c r="AY126" s="1122"/>
      <c r="AZ126" s="1122"/>
      <c r="BA126" s="1122"/>
      <c r="BB126" s="1122"/>
      <c r="BC126" s="1122"/>
      <c r="BD126" s="1122"/>
      <c r="BE126" s="1122"/>
      <c r="BF126" s="1126"/>
      <c r="BG126" s="926"/>
      <c r="BH126" s="926"/>
      <c r="BI126" s="1122"/>
      <c r="BJ126" s="1122"/>
    </row>
    <row r="127" spans="1:62" ht="29" x14ac:dyDescent="0.35">
      <c r="A127" s="1115"/>
      <c r="B127" s="1117"/>
      <c r="C127" s="243" t="s">
        <v>195</v>
      </c>
      <c r="D127" s="916"/>
      <c r="E127" s="926"/>
      <c r="F127" s="1122"/>
      <c r="G127" s="1122"/>
      <c r="H127" s="1122"/>
      <c r="I127" s="1122"/>
      <c r="J127" s="1122"/>
      <c r="K127" s="1122"/>
      <c r="L127" s="1122"/>
      <c r="M127" s="1122"/>
      <c r="N127" s="926"/>
      <c r="O127" s="926"/>
      <c r="P127" s="926"/>
      <c r="Q127" s="926"/>
      <c r="R127" s="1126"/>
      <c r="S127" s="926"/>
      <c r="T127" s="926"/>
      <c r="U127" s="926"/>
      <c r="V127" s="926"/>
      <c r="W127" s="1122"/>
      <c r="X127" s="1122"/>
      <c r="Y127" s="1122"/>
      <c r="Z127" s="1122"/>
      <c r="AA127" s="1122"/>
      <c r="AB127" s="1122"/>
      <c r="AC127" s="926"/>
      <c r="AD127" s="926"/>
      <c r="AE127" s="1122"/>
      <c r="AF127" s="1122"/>
      <c r="AG127" s="1122"/>
      <c r="AH127" s="1126"/>
      <c r="AI127" s="926"/>
      <c r="AJ127" s="926"/>
      <c r="AK127" s="1122"/>
      <c r="AL127" s="1122"/>
      <c r="AM127" s="1122"/>
      <c r="AN127" s="1122"/>
      <c r="AO127" s="1122"/>
      <c r="AP127" s="1122"/>
      <c r="AQ127" s="1126"/>
      <c r="AR127" s="926"/>
      <c r="AS127" s="926"/>
      <c r="AT127" s="1122"/>
      <c r="AU127" s="1122"/>
      <c r="AV127" s="1122"/>
      <c r="AW127" s="1122"/>
      <c r="AX127" s="1122"/>
      <c r="AY127" s="1122"/>
      <c r="AZ127" s="1122"/>
      <c r="BA127" s="1122"/>
      <c r="BB127" s="1122"/>
      <c r="BC127" s="1122"/>
      <c r="BD127" s="1122"/>
      <c r="BE127" s="1122"/>
      <c r="BF127" s="1126"/>
      <c r="BG127" s="926"/>
      <c r="BH127" s="926"/>
      <c r="BI127" s="1122"/>
      <c r="BJ127" s="1122"/>
    </row>
    <row r="128" spans="1:62" x14ac:dyDescent="0.35">
      <c r="A128" s="1115"/>
      <c r="B128" s="1117"/>
      <c r="C128" s="243" t="s">
        <v>197</v>
      </c>
      <c r="D128" s="916"/>
      <c r="E128" s="926"/>
      <c r="F128" s="1122"/>
      <c r="G128" s="1122"/>
      <c r="H128" s="1122"/>
      <c r="I128" s="1122"/>
      <c r="J128" s="1122"/>
      <c r="K128" s="1122"/>
      <c r="L128" s="1122"/>
      <c r="M128" s="1122"/>
      <c r="N128" s="926"/>
      <c r="O128" s="926"/>
      <c r="P128" s="926"/>
      <c r="Q128" s="926"/>
      <c r="R128" s="1126"/>
      <c r="S128" s="926"/>
      <c r="T128" s="926"/>
      <c r="U128" s="926"/>
      <c r="V128" s="926"/>
      <c r="W128" s="1122"/>
      <c r="X128" s="1122"/>
      <c r="Y128" s="1122"/>
      <c r="Z128" s="1122"/>
      <c r="AA128" s="1122"/>
      <c r="AB128" s="1122"/>
      <c r="AC128" s="926"/>
      <c r="AD128" s="926"/>
      <c r="AE128" s="1122"/>
      <c r="AF128" s="1122"/>
      <c r="AG128" s="1122"/>
      <c r="AH128" s="1126"/>
      <c r="AI128" s="926"/>
      <c r="AJ128" s="926"/>
      <c r="AK128" s="1122"/>
      <c r="AL128" s="1122"/>
      <c r="AM128" s="1122"/>
      <c r="AN128" s="1122"/>
      <c r="AO128" s="1122"/>
      <c r="AP128" s="1122"/>
      <c r="AQ128" s="1126"/>
      <c r="AR128" s="926"/>
      <c r="AS128" s="926"/>
      <c r="AT128" s="1122"/>
      <c r="AU128" s="1122"/>
      <c r="AV128" s="1122"/>
      <c r="AW128" s="1122"/>
      <c r="AX128" s="1122"/>
      <c r="AY128" s="1122"/>
      <c r="AZ128" s="1122"/>
      <c r="BA128" s="1122"/>
      <c r="BB128" s="1122"/>
      <c r="BC128" s="1122"/>
      <c r="BD128" s="1122"/>
      <c r="BE128" s="1122"/>
      <c r="BF128" s="1126"/>
      <c r="BG128" s="926"/>
      <c r="BH128" s="926"/>
      <c r="BI128" s="1122"/>
      <c r="BJ128" s="1122"/>
    </row>
    <row r="129" spans="1:62" ht="29" x14ac:dyDescent="0.35">
      <c r="A129" s="1115"/>
      <c r="B129" s="1117"/>
      <c r="C129" s="243" t="s">
        <v>198</v>
      </c>
      <c r="D129" s="916"/>
      <c r="E129" s="926"/>
      <c r="F129" s="1122"/>
      <c r="G129" s="1122"/>
      <c r="H129" s="1122"/>
      <c r="I129" s="1122"/>
      <c r="J129" s="1122"/>
      <c r="K129" s="1122"/>
      <c r="L129" s="1122"/>
      <c r="M129" s="1122"/>
      <c r="N129" s="926"/>
      <c r="O129" s="926"/>
      <c r="P129" s="926"/>
      <c r="Q129" s="926"/>
      <c r="R129" s="1126"/>
      <c r="S129" s="926"/>
      <c r="T129" s="926"/>
      <c r="U129" s="926"/>
      <c r="V129" s="926"/>
      <c r="W129" s="1122"/>
      <c r="X129" s="1122"/>
      <c r="Y129" s="1122"/>
      <c r="Z129" s="1122"/>
      <c r="AA129" s="1122"/>
      <c r="AB129" s="1122"/>
      <c r="AC129" s="926"/>
      <c r="AD129" s="926"/>
      <c r="AE129" s="1122"/>
      <c r="AF129" s="1122"/>
      <c r="AG129" s="1122"/>
      <c r="AH129" s="1126"/>
      <c r="AI129" s="926"/>
      <c r="AJ129" s="926"/>
      <c r="AK129" s="1122"/>
      <c r="AL129" s="1122"/>
      <c r="AM129" s="1122"/>
      <c r="AN129" s="1122"/>
      <c r="AO129" s="1122"/>
      <c r="AP129" s="1122"/>
      <c r="AQ129" s="1126"/>
      <c r="AR129" s="926"/>
      <c r="AS129" s="926"/>
      <c r="AT129" s="1122"/>
      <c r="AU129" s="1122"/>
      <c r="AV129" s="1122"/>
      <c r="AW129" s="1122"/>
      <c r="AX129" s="1122"/>
      <c r="AY129" s="1122"/>
      <c r="AZ129" s="1122"/>
      <c r="BA129" s="1122"/>
      <c r="BB129" s="1122"/>
      <c r="BC129" s="1122"/>
      <c r="BD129" s="1122"/>
      <c r="BE129" s="1122"/>
      <c r="BF129" s="1126"/>
      <c r="BG129" s="926"/>
      <c r="BH129" s="926"/>
      <c r="BI129" s="1122"/>
      <c r="BJ129" s="1122"/>
    </row>
    <row r="130" spans="1:62" ht="29.5" thickBot="1" x14ac:dyDescent="0.4">
      <c r="A130" s="1115"/>
      <c r="B130" s="1118"/>
      <c r="C130" s="245" t="s">
        <v>199</v>
      </c>
      <c r="D130" s="1119"/>
      <c r="E130" s="1120"/>
      <c r="F130" s="1123"/>
      <c r="G130" s="1123"/>
      <c r="H130" s="1123"/>
      <c r="I130" s="1123"/>
      <c r="J130" s="1123"/>
      <c r="K130" s="1123"/>
      <c r="L130" s="1123"/>
      <c r="M130" s="1123"/>
      <c r="N130" s="1120"/>
      <c r="O130" s="1120"/>
      <c r="P130" s="1120"/>
      <c r="Q130" s="1120"/>
      <c r="R130" s="1128"/>
      <c r="S130" s="1120"/>
      <c r="T130" s="1120"/>
      <c r="U130" s="1120"/>
      <c r="V130" s="1120"/>
      <c r="W130" s="1123"/>
      <c r="X130" s="1123"/>
      <c r="Y130" s="1123"/>
      <c r="Z130" s="1123"/>
      <c r="AA130" s="1123"/>
      <c r="AB130" s="1123"/>
      <c r="AC130" s="1120"/>
      <c r="AD130" s="1120"/>
      <c r="AE130" s="1123"/>
      <c r="AF130" s="1123"/>
      <c r="AG130" s="1123"/>
      <c r="AH130" s="1128"/>
      <c r="AI130" s="1120"/>
      <c r="AJ130" s="1120"/>
      <c r="AK130" s="1123"/>
      <c r="AL130" s="1123"/>
      <c r="AM130" s="1123"/>
      <c r="AN130" s="1123"/>
      <c r="AO130" s="1123"/>
      <c r="AP130" s="1123"/>
      <c r="AQ130" s="1128"/>
      <c r="AR130" s="1120"/>
      <c r="AS130" s="1120"/>
      <c r="AT130" s="1123"/>
      <c r="AU130" s="1123"/>
      <c r="AV130" s="1123"/>
      <c r="AW130" s="1123"/>
      <c r="AX130" s="1123"/>
      <c r="AY130" s="1123"/>
      <c r="AZ130" s="1123"/>
      <c r="BA130" s="1123"/>
      <c r="BB130" s="1123"/>
      <c r="BC130" s="1123"/>
      <c r="BD130" s="1123"/>
      <c r="BE130" s="1123"/>
      <c r="BF130" s="1128"/>
      <c r="BG130" s="1120"/>
      <c r="BH130" s="1120"/>
      <c r="BI130" s="1122"/>
      <c r="BJ130" s="1122"/>
    </row>
    <row r="131" spans="1:62" ht="15" customHeight="1" x14ac:dyDescent="0.35">
      <c r="A131" s="1115"/>
      <c r="B131" s="1134" t="s">
        <v>222</v>
      </c>
      <c r="C131" s="244" t="s">
        <v>186</v>
      </c>
      <c r="D131" s="915">
        <v>90</v>
      </c>
      <c r="E131" s="925" t="s">
        <v>43</v>
      </c>
      <c r="F131" s="1121"/>
      <c r="G131" s="1121"/>
      <c r="H131" s="1121"/>
      <c r="I131" s="1121"/>
      <c r="J131" s="1121"/>
      <c r="K131" s="1121"/>
      <c r="L131" s="1121"/>
      <c r="M131" s="1121"/>
      <c r="N131" s="925"/>
      <c r="O131" s="925"/>
      <c r="P131" s="925"/>
      <c r="Q131" s="925"/>
      <c r="R131" s="1127"/>
      <c r="S131" s="925">
        <v>3</v>
      </c>
      <c r="T131" s="925">
        <v>3</v>
      </c>
      <c r="U131" s="925"/>
      <c r="V131" s="925"/>
      <c r="W131" s="1121"/>
      <c r="X131" s="1121"/>
      <c r="Y131" s="1121"/>
      <c r="Z131" s="1121"/>
      <c r="AA131" s="1121"/>
      <c r="AB131" s="1121"/>
      <c r="AC131" s="925"/>
      <c r="AD131" s="925"/>
      <c r="AE131" s="1121"/>
      <c r="AF131" s="1121"/>
      <c r="AG131" s="1121"/>
      <c r="AH131" s="1127"/>
      <c r="AI131" s="925">
        <v>3</v>
      </c>
      <c r="AJ131" s="925">
        <v>3</v>
      </c>
      <c r="AK131" s="1121"/>
      <c r="AL131" s="1121"/>
      <c r="AM131" s="1121"/>
      <c r="AN131" s="1121"/>
      <c r="AO131" s="1121"/>
      <c r="AP131" s="1121"/>
      <c r="AQ131" s="1127"/>
      <c r="AR131" s="925">
        <v>3</v>
      </c>
      <c r="AS131" s="925">
        <v>3</v>
      </c>
      <c r="AT131" s="1121"/>
      <c r="AU131" s="1121"/>
      <c r="AV131" s="1121"/>
      <c r="AW131" s="1121"/>
      <c r="AX131" s="1121"/>
      <c r="AY131" s="1121"/>
      <c r="AZ131" s="1121"/>
      <c r="BA131" s="1121"/>
      <c r="BB131" s="1121"/>
      <c r="BC131" s="1121"/>
      <c r="BD131" s="1121"/>
      <c r="BE131" s="1121"/>
      <c r="BF131" s="1127"/>
      <c r="BG131" s="925">
        <v>3</v>
      </c>
      <c r="BH131" s="925">
        <v>3</v>
      </c>
      <c r="BI131" s="1122"/>
      <c r="BJ131" s="1122"/>
    </row>
    <row r="132" spans="1:62" x14ac:dyDescent="0.35">
      <c r="A132" s="1115"/>
      <c r="B132" s="1135"/>
      <c r="C132" s="243" t="s">
        <v>189</v>
      </c>
      <c r="D132" s="916"/>
      <c r="E132" s="926"/>
      <c r="F132" s="1122"/>
      <c r="G132" s="1122"/>
      <c r="H132" s="1122"/>
      <c r="I132" s="1122"/>
      <c r="J132" s="1122"/>
      <c r="K132" s="1122"/>
      <c r="L132" s="1122"/>
      <c r="M132" s="1122"/>
      <c r="N132" s="926"/>
      <c r="O132" s="926"/>
      <c r="P132" s="926"/>
      <c r="Q132" s="926"/>
      <c r="R132" s="1126"/>
      <c r="S132" s="926"/>
      <c r="T132" s="926"/>
      <c r="U132" s="926"/>
      <c r="V132" s="926"/>
      <c r="W132" s="1122"/>
      <c r="X132" s="1122"/>
      <c r="Y132" s="1122"/>
      <c r="Z132" s="1122"/>
      <c r="AA132" s="1122"/>
      <c r="AB132" s="1122"/>
      <c r="AC132" s="926"/>
      <c r="AD132" s="926"/>
      <c r="AE132" s="1122"/>
      <c r="AF132" s="1122"/>
      <c r="AG132" s="1122"/>
      <c r="AH132" s="1126"/>
      <c r="AI132" s="926"/>
      <c r="AJ132" s="926"/>
      <c r="AK132" s="1122"/>
      <c r="AL132" s="1122"/>
      <c r="AM132" s="1122"/>
      <c r="AN132" s="1122"/>
      <c r="AO132" s="1122"/>
      <c r="AP132" s="1122"/>
      <c r="AQ132" s="1126"/>
      <c r="AR132" s="926"/>
      <c r="AS132" s="926"/>
      <c r="AT132" s="1122"/>
      <c r="AU132" s="1122"/>
      <c r="AV132" s="1122"/>
      <c r="AW132" s="1122"/>
      <c r="AX132" s="1122"/>
      <c r="AY132" s="1122"/>
      <c r="AZ132" s="1122"/>
      <c r="BA132" s="1122"/>
      <c r="BB132" s="1122"/>
      <c r="BC132" s="1122"/>
      <c r="BD132" s="1122"/>
      <c r="BE132" s="1122"/>
      <c r="BF132" s="1126"/>
      <c r="BG132" s="926"/>
      <c r="BH132" s="926"/>
      <c r="BI132" s="1122"/>
      <c r="BJ132" s="1122"/>
    </row>
    <row r="133" spans="1:62" x14ac:dyDescent="0.35">
      <c r="A133" s="1115"/>
      <c r="B133" s="1135"/>
      <c r="C133" s="243" t="s">
        <v>190</v>
      </c>
      <c r="D133" s="916"/>
      <c r="E133" s="926"/>
      <c r="F133" s="1122"/>
      <c r="G133" s="1122"/>
      <c r="H133" s="1122"/>
      <c r="I133" s="1122"/>
      <c r="J133" s="1122"/>
      <c r="K133" s="1122"/>
      <c r="L133" s="1122"/>
      <c r="M133" s="1122"/>
      <c r="N133" s="926"/>
      <c r="O133" s="926"/>
      <c r="P133" s="926"/>
      <c r="Q133" s="926"/>
      <c r="R133" s="1126"/>
      <c r="S133" s="926"/>
      <c r="T133" s="926"/>
      <c r="U133" s="926"/>
      <c r="V133" s="926"/>
      <c r="W133" s="1122"/>
      <c r="X133" s="1122"/>
      <c r="Y133" s="1122"/>
      <c r="Z133" s="1122"/>
      <c r="AA133" s="1122"/>
      <c r="AB133" s="1122"/>
      <c r="AC133" s="926"/>
      <c r="AD133" s="926"/>
      <c r="AE133" s="1122"/>
      <c r="AF133" s="1122"/>
      <c r="AG133" s="1122"/>
      <c r="AH133" s="1126"/>
      <c r="AI133" s="926"/>
      <c r="AJ133" s="926"/>
      <c r="AK133" s="1122"/>
      <c r="AL133" s="1122"/>
      <c r="AM133" s="1122"/>
      <c r="AN133" s="1122"/>
      <c r="AO133" s="1122"/>
      <c r="AP133" s="1122"/>
      <c r="AQ133" s="1126"/>
      <c r="AR133" s="926"/>
      <c r="AS133" s="926"/>
      <c r="AT133" s="1122"/>
      <c r="AU133" s="1122"/>
      <c r="AV133" s="1122"/>
      <c r="AW133" s="1122"/>
      <c r="AX133" s="1122"/>
      <c r="AY133" s="1122"/>
      <c r="AZ133" s="1122"/>
      <c r="BA133" s="1122"/>
      <c r="BB133" s="1122"/>
      <c r="BC133" s="1122"/>
      <c r="BD133" s="1122"/>
      <c r="BE133" s="1122"/>
      <c r="BF133" s="1126"/>
      <c r="BG133" s="926"/>
      <c r="BH133" s="926"/>
      <c r="BI133" s="1122"/>
      <c r="BJ133" s="1122"/>
    </row>
    <row r="134" spans="1:62" x14ac:dyDescent="0.35">
      <c r="A134" s="1115"/>
      <c r="B134" s="1135"/>
      <c r="C134" s="243" t="s">
        <v>191</v>
      </c>
      <c r="D134" s="916"/>
      <c r="E134" s="926"/>
      <c r="F134" s="1122"/>
      <c r="G134" s="1122"/>
      <c r="H134" s="1122"/>
      <c r="I134" s="1122"/>
      <c r="J134" s="1122"/>
      <c r="K134" s="1122"/>
      <c r="L134" s="1122"/>
      <c r="M134" s="1122"/>
      <c r="N134" s="926"/>
      <c r="O134" s="926"/>
      <c r="P134" s="926"/>
      <c r="Q134" s="926"/>
      <c r="R134" s="1126"/>
      <c r="S134" s="926"/>
      <c r="T134" s="926"/>
      <c r="U134" s="926"/>
      <c r="V134" s="926"/>
      <c r="W134" s="1122"/>
      <c r="X134" s="1122"/>
      <c r="Y134" s="1122"/>
      <c r="Z134" s="1122"/>
      <c r="AA134" s="1122"/>
      <c r="AB134" s="1122"/>
      <c r="AC134" s="926"/>
      <c r="AD134" s="926"/>
      <c r="AE134" s="1122"/>
      <c r="AF134" s="1122"/>
      <c r="AG134" s="1122"/>
      <c r="AH134" s="1126"/>
      <c r="AI134" s="926"/>
      <c r="AJ134" s="926"/>
      <c r="AK134" s="1122"/>
      <c r="AL134" s="1122"/>
      <c r="AM134" s="1122"/>
      <c r="AN134" s="1122"/>
      <c r="AO134" s="1122"/>
      <c r="AP134" s="1122"/>
      <c r="AQ134" s="1126"/>
      <c r="AR134" s="926"/>
      <c r="AS134" s="926"/>
      <c r="AT134" s="1122"/>
      <c r="AU134" s="1122"/>
      <c r="AV134" s="1122"/>
      <c r="AW134" s="1122"/>
      <c r="AX134" s="1122"/>
      <c r="AY134" s="1122"/>
      <c r="AZ134" s="1122"/>
      <c r="BA134" s="1122"/>
      <c r="BB134" s="1122"/>
      <c r="BC134" s="1122"/>
      <c r="BD134" s="1122"/>
      <c r="BE134" s="1122"/>
      <c r="BF134" s="1126"/>
      <c r="BG134" s="926"/>
      <c r="BH134" s="926"/>
      <c r="BI134" s="1122"/>
      <c r="BJ134" s="1122"/>
    </row>
    <row r="135" spans="1:62" x14ac:dyDescent="0.35">
      <c r="A135" s="1115"/>
      <c r="B135" s="1135"/>
      <c r="C135" s="243" t="s">
        <v>192</v>
      </c>
      <c r="D135" s="916"/>
      <c r="E135" s="926"/>
      <c r="F135" s="1122"/>
      <c r="G135" s="1122"/>
      <c r="H135" s="1122"/>
      <c r="I135" s="1122"/>
      <c r="J135" s="1122"/>
      <c r="K135" s="1122"/>
      <c r="L135" s="1122"/>
      <c r="M135" s="1122"/>
      <c r="N135" s="926"/>
      <c r="O135" s="926"/>
      <c r="P135" s="926"/>
      <c r="Q135" s="926"/>
      <c r="R135" s="1126"/>
      <c r="S135" s="926"/>
      <c r="T135" s="926"/>
      <c r="U135" s="926"/>
      <c r="V135" s="926"/>
      <c r="W135" s="1122"/>
      <c r="X135" s="1122"/>
      <c r="Y135" s="1122"/>
      <c r="Z135" s="1122"/>
      <c r="AA135" s="1122"/>
      <c r="AB135" s="1122"/>
      <c r="AC135" s="926"/>
      <c r="AD135" s="926"/>
      <c r="AE135" s="1122"/>
      <c r="AF135" s="1122"/>
      <c r="AG135" s="1122"/>
      <c r="AH135" s="1126"/>
      <c r="AI135" s="926"/>
      <c r="AJ135" s="926"/>
      <c r="AK135" s="1122"/>
      <c r="AL135" s="1122"/>
      <c r="AM135" s="1122"/>
      <c r="AN135" s="1122"/>
      <c r="AO135" s="1122"/>
      <c r="AP135" s="1122"/>
      <c r="AQ135" s="1126"/>
      <c r="AR135" s="926"/>
      <c r="AS135" s="926"/>
      <c r="AT135" s="1122"/>
      <c r="AU135" s="1122"/>
      <c r="AV135" s="1122"/>
      <c r="AW135" s="1122"/>
      <c r="AX135" s="1122"/>
      <c r="AY135" s="1122"/>
      <c r="AZ135" s="1122"/>
      <c r="BA135" s="1122"/>
      <c r="BB135" s="1122"/>
      <c r="BC135" s="1122"/>
      <c r="BD135" s="1122"/>
      <c r="BE135" s="1122"/>
      <c r="BF135" s="1126"/>
      <c r="BG135" s="926"/>
      <c r="BH135" s="926"/>
      <c r="BI135" s="1122"/>
      <c r="BJ135" s="1122"/>
    </row>
    <row r="136" spans="1:62" x14ac:dyDescent="0.35">
      <c r="A136" s="1115"/>
      <c r="B136" s="1135"/>
      <c r="C136" s="243" t="s">
        <v>193</v>
      </c>
      <c r="D136" s="916"/>
      <c r="E136" s="926"/>
      <c r="F136" s="1122"/>
      <c r="G136" s="1122"/>
      <c r="H136" s="1122"/>
      <c r="I136" s="1122"/>
      <c r="J136" s="1122"/>
      <c r="K136" s="1122"/>
      <c r="L136" s="1122"/>
      <c r="M136" s="1122"/>
      <c r="N136" s="926"/>
      <c r="O136" s="926"/>
      <c r="P136" s="926"/>
      <c r="Q136" s="926"/>
      <c r="R136" s="1126"/>
      <c r="S136" s="926"/>
      <c r="T136" s="926"/>
      <c r="U136" s="926"/>
      <c r="V136" s="926"/>
      <c r="W136" s="1122"/>
      <c r="X136" s="1122"/>
      <c r="Y136" s="1122"/>
      <c r="Z136" s="1122"/>
      <c r="AA136" s="1122"/>
      <c r="AB136" s="1122"/>
      <c r="AC136" s="926"/>
      <c r="AD136" s="926"/>
      <c r="AE136" s="1122"/>
      <c r="AF136" s="1122"/>
      <c r="AG136" s="1122"/>
      <c r="AH136" s="1126"/>
      <c r="AI136" s="926"/>
      <c r="AJ136" s="926"/>
      <c r="AK136" s="1122"/>
      <c r="AL136" s="1122"/>
      <c r="AM136" s="1122"/>
      <c r="AN136" s="1122"/>
      <c r="AO136" s="1122"/>
      <c r="AP136" s="1122"/>
      <c r="AQ136" s="1126"/>
      <c r="AR136" s="926"/>
      <c r="AS136" s="926"/>
      <c r="AT136" s="1122"/>
      <c r="AU136" s="1122"/>
      <c r="AV136" s="1122"/>
      <c r="AW136" s="1122"/>
      <c r="AX136" s="1122"/>
      <c r="AY136" s="1122"/>
      <c r="AZ136" s="1122"/>
      <c r="BA136" s="1122"/>
      <c r="BB136" s="1122"/>
      <c r="BC136" s="1122"/>
      <c r="BD136" s="1122"/>
      <c r="BE136" s="1122"/>
      <c r="BF136" s="1126"/>
      <c r="BG136" s="926"/>
      <c r="BH136" s="926"/>
      <c r="BI136" s="1122"/>
      <c r="BJ136" s="1122"/>
    </row>
    <row r="137" spans="1:62" ht="29" x14ac:dyDescent="0.35">
      <c r="A137" s="1115"/>
      <c r="B137" s="1135"/>
      <c r="C137" s="243" t="s">
        <v>194</v>
      </c>
      <c r="D137" s="916"/>
      <c r="E137" s="926"/>
      <c r="F137" s="1122"/>
      <c r="G137" s="1122"/>
      <c r="H137" s="1122"/>
      <c r="I137" s="1122"/>
      <c r="J137" s="1122"/>
      <c r="K137" s="1122"/>
      <c r="L137" s="1122"/>
      <c r="M137" s="1122"/>
      <c r="N137" s="926"/>
      <c r="O137" s="926"/>
      <c r="P137" s="926"/>
      <c r="Q137" s="926"/>
      <c r="R137" s="1126"/>
      <c r="S137" s="926"/>
      <c r="T137" s="926"/>
      <c r="U137" s="926"/>
      <c r="V137" s="926"/>
      <c r="W137" s="1122"/>
      <c r="X137" s="1122"/>
      <c r="Y137" s="1122"/>
      <c r="Z137" s="1122"/>
      <c r="AA137" s="1122"/>
      <c r="AB137" s="1122"/>
      <c r="AC137" s="926"/>
      <c r="AD137" s="926"/>
      <c r="AE137" s="1122"/>
      <c r="AF137" s="1122"/>
      <c r="AG137" s="1122"/>
      <c r="AH137" s="1126"/>
      <c r="AI137" s="926"/>
      <c r="AJ137" s="926"/>
      <c r="AK137" s="1122"/>
      <c r="AL137" s="1122"/>
      <c r="AM137" s="1122"/>
      <c r="AN137" s="1122"/>
      <c r="AO137" s="1122"/>
      <c r="AP137" s="1122"/>
      <c r="AQ137" s="1126"/>
      <c r="AR137" s="926"/>
      <c r="AS137" s="926"/>
      <c r="AT137" s="1122"/>
      <c r="AU137" s="1122"/>
      <c r="AV137" s="1122"/>
      <c r="AW137" s="1122"/>
      <c r="AX137" s="1122"/>
      <c r="AY137" s="1122"/>
      <c r="AZ137" s="1122"/>
      <c r="BA137" s="1122"/>
      <c r="BB137" s="1122"/>
      <c r="BC137" s="1122"/>
      <c r="BD137" s="1122"/>
      <c r="BE137" s="1122"/>
      <c r="BF137" s="1126"/>
      <c r="BG137" s="926"/>
      <c r="BH137" s="926"/>
      <c r="BI137" s="1122"/>
      <c r="BJ137" s="1122"/>
    </row>
    <row r="138" spans="1:62" ht="29" x14ac:dyDescent="0.35">
      <c r="A138" s="1115"/>
      <c r="B138" s="1135"/>
      <c r="C138" s="243" t="s">
        <v>195</v>
      </c>
      <c r="D138" s="916"/>
      <c r="E138" s="926"/>
      <c r="F138" s="1122"/>
      <c r="G138" s="1122"/>
      <c r="H138" s="1122"/>
      <c r="I138" s="1122"/>
      <c r="J138" s="1122"/>
      <c r="K138" s="1122"/>
      <c r="L138" s="1122"/>
      <c r="M138" s="1122"/>
      <c r="N138" s="926"/>
      <c r="O138" s="926"/>
      <c r="P138" s="926"/>
      <c r="Q138" s="926"/>
      <c r="R138" s="1126"/>
      <c r="S138" s="926"/>
      <c r="T138" s="926"/>
      <c r="U138" s="926"/>
      <c r="V138" s="926"/>
      <c r="W138" s="1122"/>
      <c r="X138" s="1122"/>
      <c r="Y138" s="1122"/>
      <c r="Z138" s="1122"/>
      <c r="AA138" s="1122"/>
      <c r="AB138" s="1122"/>
      <c r="AC138" s="926"/>
      <c r="AD138" s="926"/>
      <c r="AE138" s="1122"/>
      <c r="AF138" s="1122"/>
      <c r="AG138" s="1122"/>
      <c r="AH138" s="1126"/>
      <c r="AI138" s="926"/>
      <c r="AJ138" s="926"/>
      <c r="AK138" s="1122"/>
      <c r="AL138" s="1122"/>
      <c r="AM138" s="1122"/>
      <c r="AN138" s="1122"/>
      <c r="AO138" s="1122"/>
      <c r="AP138" s="1122"/>
      <c r="AQ138" s="1126"/>
      <c r="AR138" s="926"/>
      <c r="AS138" s="926"/>
      <c r="AT138" s="1122"/>
      <c r="AU138" s="1122"/>
      <c r="AV138" s="1122"/>
      <c r="AW138" s="1122"/>
      <c r="AX138" s="1122"/>
      <c r="AY138" s="1122"/>
      <c r="AZ138" s="1122"/>
      <c r="BA138" s="1122"/>
      <c r="BB138" s="1122"/>
      <c r="BC138" s="1122"/>
      <c r="BD138" s="1122"/>
      <c r="BE138" s="1122"/>
      <c r="BF138" s="1126"/>
      <c r="BG138" s="926"/>
      <c r="BH138" s="926"/>
      <c r="BI138" s="1122"/>
      <c r="BJ138" s="1122"/>
    </row>
    <row r="139" spans="1:62" x14ac:dyDescent="0.35">
      <c r="A139" s="1115"/>
      <c r="B139" s="1135"/>
      <c r="C139" s="243" t="s">
        <v>197</v>
      </c>
      <c r="D139" s="916"/>
      <c r="E139" s="926"/>
      <c r="F139" s="1122"/>
      <c r="G139" s="1122"/>
      <c r="H139" s="1122"/>
      <c r="I139" s="1122"/>
      <c r="J139" s="1122"/>
      <c r="K139" s="1122"/>
      <c r="L139" s="1122"/>
      <c r="M139" s="1122"/>
      <c r="N139" s="926"/>
      <c r="O139" s="926"/>
      <c r="P139" s="926"/>
      <c r="Q139" s="926"/>
      <c r="R139" s="1126"/>
      <c r="S139" s="926"/>
      <c r="T139" s="926"/>
      <c r="U139" s="926"/>
      <c r="V139" s="926"/>
      <c r="W139" s="1122"/>
      <c r="X139" s="1122"/>
      <c r="Y139" s="1122"/>
      <c r="Z139" s="1122"/>
      <c r="AA139" s="1122"/>
      <c r="AB139" s="1122"/>
      <c r="AC139" s="926"/>
      <c r="AD139" s="926"/>
      <c r="AE139" s="1122"/>
      <c r="AF139" s="1122"/>
      <c r="AG139" s="1122"/>
      <c r="AH139" s="1126"/>
      <c r="AI139" s="926"/>
      <c r="AJ139" s="926"/>
      <c r="AK139" s="1122"/>
      <c r="AL139" s="1122"/>
      <c r="AM139" s="1122"/>
      <c r="AN139" s="1122"/>
      <c r="AO139" s="1122"/>
      <c r="AP139" s="1122"/>
      <c r="AQ139" s="1126"/>
      <c r="AR139" s="926"/>
      <c r="AS139" s="926"/>
      <c r="AT139" s="1122"/>
      <c r="AU139" s="1122"/>
      <c r="AV139" s="1122"/>
      <c r="AW139" s="1122"/>
      <c r="AX139" s="1122"/>
      <c r="AY139" s="1122"/>
      <c r="AZ139" s="1122"/>
      <c r="BA139" s="1122"/>
      <c r="BB139" s="1122"/>
      <c r="BC139" s="1122"/>
      <c r="BD139" s="1122"/>
      <c r="BE139" s="1122"/>
      <c r="BF139" s="1126"/>
      <c r="BG139" s="926"/>
      <c r="BH139" s="926"/>
      <c r="BI139" s="1122"/>
      <c r="BJ139" s="1122"/>
    </row>
    <row r="140" spans="1:62" ht="29" x14ac:dyDescent="0.35">
      <c r="A140" s="1115"/>
      <c r="B140" s="1135"/>
      <c r="C140" s="243" t="s">
        <v>198</v>
      </c>
      <c r="D140" s="916"/>
      <c r="E140" s="926"/>
      <c r="F140" s="1122"/>
      <c r="G140" s="1122"/>
      <c r="H140" s="1122"/>
      <c r="I140" s="1122"/>
      <c r="J140" s="1122"/>
      <c r="K140" s="1122"/>
      <c r="L140" s="1122"/>
      <c r="M140" s="1122"/>
      <c r="N140" s="926"/>
      <c r="O140" s="926"/>
      <c r="P140" s="926"/>
      <c r="Q140" s="926"/>
      <c r="R140" s="1126"/>
      <c r="S140" s="926"/>
      <c r="T140" s="926"/>
      <c r="U140" s="926"/>
      <c r="V140" s="926"/>
      <c r="W140" s="1122"/>
      <c r="X140" s="1122"/>
      <c r="Y140" s="1122"/>
      <c r="Z140" s="1122"/>
      <c r="AA140" s="1122"/>
      <c r="AB140" s="1122"/>
      <c r="AC140" s="926"/>
      <c r="AD140" s="926"/>
      <c r="AE140" s="1122"/>
      <c r="AF140" s="1122"/>
      <c r="AG140" s="1122"/>
      <c r="AH140" s="1126"/>
      <c r="AI140" s="926"/>
      <c r="AJ140" s="926"/>
      <c r="AK140" s="1122"/>
      <c r="AL140" s="1122"/>
      <c r="AM140" s="1122"/>
      <c r="AN140" s="1122"/>
      <c r="AO140" s="1122"/>
      <c r="AP140" s="1122"/>
      <c r="AQ140" s="1126"/>
      <c r="AR140" s="926"/>
      <c r="AS140" s="926"/>
      <c r="AT140" s="1122"/>
      <c r="AU140" s="1122"/>
      <c r="AV140" s="1122"/>
      <c r="AW140" s="1122"/>
      <c r="AX140" s="1122"/>
      <c r="AY140" s="1122"/>
      <c r="AZ140" s="1122"/>
      <c r="BA140" s="1122"/>
      <c r="BB140" s="1122"/>
      <c r="BC140" s="1122"/>
      <c r="BD140" s="1122"/>
      <c r="BE140" s="1122"/>
      <c r="BF140" s="1126"/>
      <c r="BG140" s="926"/>
      <c r="BH140" s="926"/>
      <c r="BI140" s="1122"/>
      <c r="BJ140" s="1122"/>
    </row>
    <row r="141" spans="1:62" ht="29.5" thickBot="1" x14ac:dyDescent="0.4">
      <c r="A141" s="1115"/>
      <c r="B141" s="1136"/>
      <c r="C141" s="245" t="s">
        <v>199</v>
      </c>
      <c r="D141" s="1119"/>
      <c r="E141" s="1120"/>
      <c r="F141" s="1123"/>
      <c r="G141" s="1123"/>
      <c r="H141" s="1123"/>
      <c r="I141" s="1123"/>
      <c r="J141" s="1123"/>
      <c r="K141" s="1123"/>
      <c r="L141" s="1123"/>
      <c r="M141" s="1123"/>
      <c r="N141" s="1120"/>
      <c r="O141" s="1120"/>
      <c r="P141" s="1120"/>
      <c r="Q141" s="1120"/>
      <c r="R141" s="1128"/>
      <c r="S141" s="1120"/>
      <c r="T141" s="1120"/>
      <c r="U141" s="1120"/>
      <c r="V141" s="1120"/>
      <c r="W141" s="1123"/>
      <c r="X141" s="1123"/>
      <c r="Y141" s="1123"/>
      <c r="Z141" s="1123"/>
      <c r="AA141" s="1123"/>
      <c r="AB141" s="1123"/>
      <c r="AC141" s="1120"/>
      <c r="AD141" s="1120"/>
      <c r="AE141" s="1123"/>
      <c r="AF141" s="1123"/>
      <c r="AG141" s="1123"/>
      <c r="AH141" s="1128"/>
      <c r="AI141" s="1120"/>
      <c r="AJ141" s="1120"/>
      <c r="AK141" s="1123"/>
      <c r="AL141" s="1123"/>
      <c r="AM141" s="1123"/>
      <c r="AN141" s="1123"/>
      <c r="AO141" s="1123"/>
      <c r="AP141" s="1123"/>
      <c r="AQ141" s="1128"/>
      <c r="AR141" s="1120"/>
      <c r="AS141" s="1120"/>
      <c r="AT141" s="1123"/>
      <c r="AU141" s="1123"/>
      <c r="AV141" s="1123"/>
      <c r="AW141" s="1123"/>
      <c r="AX141" s="1123"/>
      <c r="AY141" s="1123"/>
      <c r="AZ141" s="1123"/>
      <c r="BA141" s="1123"/>
      <c r="BB141" s="1123"/>
      <c r="BC141" s="1123"/>
      <c r="BD141" s="1123"/>
      <c r="BE141" s="1123"/>
      <c r="BF141" s="1128"/>
      <c r="BG141" s="1120"/>
      <c r="BH141" s="1120"/>
      <c r="BI141" s="1122"/>
      <c r="BJ141" s="1122"/>
    </row>
    <row r="142" spans="1:62" ht="15" customHeight="1" x14ac:dyDescent="0.35">
      <c r="A142" s="1115"/>
      <c r="B142" s="1134" t="s">
        <v>223</v>
      </c>
      <c r="C142" s="244" t="s">
        <v>186</v>
      </c>
      <c r="D142" s="915">
        <v>90</v>
      </c>
      <c r="E142" s="925" t="s">
        <v>43</v>
      </c>
      <c r="F142" s="1121"/>
      <c r="G142" s="1121"/>
      <c r="H142" s="1121"/>
      <c r="I142" s="1121"/>
      <c r="J142" s="1121"/>
      <c r="K142" s="1121"/>
      <c r="L142" s="1121"/>
      <c r="M142" s="1121"/>
      <c r="N142" s="925"/>
      <c r="O142" s="925"/>
      <c r="P142" s="925"/>
      <c r="Q142" s="925"/>
      <c r="R142" s="1127"/>
      <c r="S142" s="925">
        <v>3</v>
      </c>
      <c r="T142" s="925">
        <v>4</v>
      </c>
      <c r="U142" s="925"/>
      <c r="V142" s="925"/>
      <c r="W142" s="1121"/>
      <c r="X142" s="1121"/>
      <c r="Y142" s="1121"/>
      <c r="Z142" s="1121"/>
      <c r="AA142" s="1121"/>
      <c r="AB142" s="1121"/>
      <c r="AC142" s="925"/>
      <c r="AD142" s="925"/>
      <c r="AE142" s="1121"/>
      <c r="AF142" s="1121"/>
      <c r="AG142" s="1121"/>
      <c r="AH142" s="1127"/>
      <c r="AI142" s="925">
        <v>3</v>
      </c>
      <c r="AJ142" s="925">
        <v>4</v>
      </c>
      <c r="AK142" s="1121"/>
      <c r="AL142" s="1121"/>
      <c r="AM142" s="1121"/>
      <c r="AN142" s="1121"/>
      <c r="AO142" s="1121"/>
      <c r="AP142" s="1121"/>
      <c r="AQ142" s="1127"/>
      <c r="AR142" s="925">
        <v>3</v>
      </c>
      <c r="AS142" s="925">
        <v>3</v>
      </c>
      <c r="AT142" s="1121"/>
      <c r="AU142" s="1121"/>
      <c r="AV142" s="1121"/>
      <c r="AW142" s="1121"/>
      <c r="AX142" s="1121"/>
      <c r="AY142" s="1121"/>
      <c r="AZ142" s="1121"/>
      <c r="BA142" s="1121"/>
      <c r="BB142" s="1121"/>
      <c r="BC142" s="1121"/>
      <c r="BD142" s="1121"/>
      <c r="BE142" s="1121"/>
      <c r="BF142" s="1127"/>
      <c r="BG142" s="925">
        <v>3</v>
      </c>
      <c r="BH142" s="925">
        <v>3</v>
      </c>
      <c r="BI142" s="1122"/>
      <c r="BJ142" s="1122"/>
    </row>
    <row r="143" spans="1:62" x14ac:dyDescent="0.35">
      <c r="A143" s="1115"/>
      <c r="B143" s="1135"/>
      <c r="C143" s="243" t="s">
        <v>189</v>
      </c>
      <c r="D143" s="916"/>
      <c r="E143" s="926"/>
      <c r="F143" s="1122"/>
      <c r="G143" s="1122"/>
      <c r="H143" s="1122"/>
      <c r="I143" s="1122"/>
      <c r="J143" s="1122"/>
      <c r="K143" s="1122"/>
      <c r="L143" s="1122"/>
      <c r="M143" s="1122"/>
      <c r="N143" s="926"/>
      <c r="O143" s="926"/>
      <c r="P143" s="926"/>
      <c r="Q143" s="926"/>
      <c r="R143" s="1126"/>
      <c r="S143" s="926"/>
      <c r="T143" s="926"/>
      <c r="U143" s="926"/>
      <c r="V143" s="926"/>
      <c r="W143" s="1122"/>
      <c r="X143" s="1122"/>
      <c r="Y143" s="1122"/>
      <c r="Z143" s="1122"/>
      <c r="AA143" s="1122"/>
      <c r="AB143" s="1122"/>
      <c r="AC143" s="926"/>
      <c r="AD143" s="926"/>
      <c r="AE143" s="1122"/>
      <c r="AF143" s="1122"/>
      <c r="AG143" s="1122"/>
      <c r="AH143" s="1126"/>
      <c r="AI143" s="926"/>
      <c r="AJ143" s="926"/>
      <c r="AK143" s="1122"/>
      <c r="AL143" s="1122"/>
      <c r="AM143" s="1122"/>
      <c r="AN143" s="1122"/>
      <c r="AO143" s="1122"/>
      <c r="AP143" s="1122"/>
      <c r="AQ143" s="1126"/>
      <c r="AR143" s="926"/>
      <c r="AS143" s="926"/>
      <c r="AT143" s="1122"/>
      <c r="AU143" s="1122"/>
      <c r="AV143" s="1122"/>
      <c r="AW143" s="1122"/>
      <c r="AX143" s="1122"/>
      <c r="AY143" s="1122"/>
      <c r="AZ143" s="1122"/>
      <c r="BA143" s="1122"/>
      <c r="BB143" s="1122"/>
      <c r="BC143" s="1122"/>
      <c r="BD143" s="1122"/>
      <c r="BE143" s="1122"/>
      <c r="BF143" s="1126"/>
      <c r="BG143" s="926"/>
      <c r="BH143" s="926"/>
      <c r="BI143" s="1122"/>
      <c r="BJ143" s="1122"/>
    </row>
    <row r="144" spans="1:62" x14ac:dyDescent="0.35">
      <c r="A144" s="1115"/>
      <c r="B144" s="1135"/>
      <c r="C144" s="243" t="s">
        <v>190</v>
      </c>
      <c r="D144" s="916"/>
      <c r="E144" s="926"/>
      <c r="F144" s="1122"/>
      <c r="G144" s="1122"/>
      <c r="H144" s="1122"/>
      <c r="I144" s="1122"/>
      <c r="J144" s="1122"/>
      <c r="K144" s="1122"/>
      <c r="L144" s="1122"/>
      <c r="M144" s="1122"/>
      <c r="N144" s="926"/>
      <c r="O144" s="926"/>
      <c r="P144" s="926"/>
      <c r="Q144" s="926"/>
      <c r="R144" s="1126"/>
      <c r="S144" s="926"/>
      <c r="T144" s="926"/>
      <c r="U144" s="926"/>
      <c r="V144" s="926"/>
      <c r="W144" s="1122"/>
      <c r="X144" s="1122"/>
      <c r="Y144" s="1122"/>
      <c r="Z144" s="1122"/>
      <c r="AA144" s="1122"/>
      <c r="AB144" s="1122"/>
      <c r="AC144" s="926"/>
      <c r="AD144" s="926"/>
      <c r="AE144" s="1122"/>
      <c r="AF144" s="1122"/>
      <c r="AG144" s="1122"/>
      <c r="AH144" s="1126"/>
      <c r="AI144" s="926"/>
      <c r="AJ144" s="926"/>
      <c r="AK144" s="1122"/>
      <c r="AL144" s="1122"/>
      <c r="AM144" s="1122"/>
      <c r="AN144" s="1122"/>
      <c r="AO144" s="1122"/>
      <c r="AP144" s="1122"/>
      <c r="AQ144" s="1126"/>
      <c r="AR144" s="926"/>
      <c r="AS144" s="926"/>
      <c r="AT144" s="1122"/>
      <c r="AU144" s="1122"/>
      <c r="AV144" s="1122"/>
      <c r="AW144" s="1122"/>
      <c r="AX144" s="1122"/>
      <c r="AY144" s="1122"/>
      <c r="AZ144" s="1122"/>
      <c r="BA144" s="1122"/>
      <c r="BB144" s="1122"/>
      <c r="BC144" s="1122"/>
      <c r="BD144" s="1122"/>
      <c r="BE144" s="1122"/>
      <c r="BF144" s="1126"/>
      <c r="BG144" s="926"/>
      <c r="BH144" s="926"/>
      <c r="BI144" s="1122"/>
      <c r="BJ144" s="1122"/>
    </row>
    <row r="145" spans="1:62" x14ac:dyDescent="0.35">
      <c r="A145" s="1115"/>
      <c r="B145" s="1135"/>
      <c r="C145" s="243" t="s">
        <v>191</v>
      </c>
      <c r="D145" s="916"/>
      <c r="E145" s="926"/>
      <c r="F145" s="1122"/>
      <c r="G145" s="1122"/>
      <c r="H145" s="1122"/>
      <c r="I145" s="1122"/>
      <c r="J145" s="1122"/>
      <c r="K145" s="1122"/>
      <c r="L145" s="1122"/>
      <c r="M145" s="1122"/>
      <c r="N145" s="926"/>
      <c r="O145" s="926"/>
      <c r="P145" s="926"/>
      <c r="Q145" s="926"/>
      <c r="R145" s="1126"/>
      <c r="S145" s="926"/>
      <c r="T145" s="926"/>
      <c r="U145" s="926"/>
      <c r="V145" s="926"/>
      <c r="W145" s="1122"/>
      <c r="X145" s="1122"/>
      <c r="Y145" s="1122"/>
      <c r="Z145" s="1122"/>
      <c r="AA145" s="1122"/>
      <c r="AB145" s="1122"/>
      <c r="AC145" s="926"/>
      <c r="AD145" s="926"/>
      <c r="AE145" s="1122"/>
      <c r="AF145" s="1122"/>
      <c r="AG145" s="1122"/>
      <c r="AH145" s="1126"/>
      <c r="AI145" s="926"/>
      <c r="AJ145" s="926"/>
      <c r="AK145" s="1122"/>
      <c r="AL145" s="1122"/>
      <c r="AM145" s="1122"/>
      <c r="AN145" s="1122"/>
      <c r="AO145" s="1122"/>
      <c r="AP145" s="1122"/>
      <c r="AQ145" s="1126"/>
      <c r="AR145" s="926"/>
      <c r="AS145" s="926"/>
      <c r="AT145" s="1122"/>
      <c r="AU145" s="1122"/>
      <c r="AV145" s="1122"/>
      <c r="AW145" s="1122"/>
      <c r="AX145" s="1122"/>
      <c r="AY145" s="1122"/>
      <c r="AZ145" s="1122"/>
      <c r="BA145" s="1122"/>
      <c r="BB145" s="1122"/>
      <c r="BC145" s="1122"/>
      <c r="BD145" s="1122"/>
      <c r="BE145" s="1122"/>
      <c r="BF145" s="1126"/>
      <c r="BG145" s="926"/>
      <c r="BH145" s="926"/>
      <c r="BI145" s="1122"/>
      <c r="BJ145" s="1122"/>
    </row>
    <row r="146" spans="1:62" x14ac:dyDescent="0.35">
      <c r="A146" s="1115"/>
      <c r="B146" s="1135"/>
      <c r="C146" s="243" t="s">
        <v>192</v>
      </c>
      <c r="D146" s="916"/>
      <c r="E146" s="926"/>
      <c r="F146" s="1122"/>
      <c r="G146" s="1122"/>
      <c r="H146" s="1122"/>
      <c r="I146" s="1122"/>
      <c r="J146" s="1122"/>
      <c r="K146" s="1122"/>
      <c r="L146" s="1122"/>
      <c r="M146" s="1122"/>
      <c r="N146" s="926"/>
      <c r="O146" s="926"/>
      <c r="P146" s="926"/>
      <c r="Q146" s="926"/>
      <c r="R146" s="1126"/>
      <c r="S146" s="926"/>
      <c r="T146" s="926"/>
      <c r="U146" s="926"/>
      <c r="V146" s="926"/>
      <c r="W146" s="1122"/>
      <c r="X146" s="1122"/>
      <c r="Y146" s="1122"/>
      <c r="Z146" s="1122"/>
      <c r="AA146" s="1122"/>
      <c r="AB146" s="1122"/>
      <c r="AC146" s="926"/>
      <c r="AD146" s="926"/>
      <c r="AE146" s="1122"/>
      <c r="AF146" s="1122"/>
      <c r="AG146" s="1122"/>
      <c r="AH146" s="1126"/>
      <c r="AI146" s="926"/>
      <c r="AJ146" s="926"/>
      <c r="AK146" s="1122"/>
      <c r="AL146" s="1122"/>
      <c r="AM146" s="1122"/>
      <c r="AN146" s="1122"/>
      <c r="AO146" s="1122"/>
      <c r="AP146" s="1122"/>
      <c r="AQ146" s="1126"/>
      <c r="AR146" s="926"/>
      <c r="AS146" s="926"/>
      <c r="AT146" s="1122"/>
      <c r="AU146" s="1122"/>
      <c r="AV146" s="1122"/>
      <c r="AW146" s="1122"/>
      <c r="AX146" s="1122"/>
      <c r="AY146" s="1122"/>
      <c r="AZ146" s="1122"/>
      <c r="BA146" s="1122"/>
      <c r="BB146" s="1122"/>
      <c r="BC146" s="1122"/>
      <c r="BD146" s="1122"/>
      <c r="BE146" s="1122"/>
      <c r="BF146" s="1126"/>
      <c r="BG146" s="926"/>
      <c r="BH146" s="926"/>
      <c r="BI146" s="1122"/>
      <c r="BJ146" s="1122"/>
    </row>
    <row r="147" spans="1:62" x14ac:dyDescent="0.35">
      <c r="A147" s="1115"/>
      <c r="B147" s="1135"/>
      <c r="C147" s="243" t="s">
        <v>193</v>
      </c>
      <c r="D147" s="916"/>
      <c r="E147" s="926"/>
      <c r="F147" s="1122"/>
      <c r="G147" s="1122"/>
      <c r="H147" s="1122"/>
      <c r="I147" s="1122"/>
      <c r="J147" s="1122"/>
      <c r="K147" s="1122"/>
      <c r="L147" s="1122"/>
      <c r="M147" s="1122"/>
      <c r="N147" s="926"/>
      <c r="O147" s="926"/>
      <c r="P147" s="926"/>
      <c r="Q147" s="926"/>
      <c r="R147" s="1126"/>
      <c r="S147" s="926"/>
      <c r="T147" s="926"/>
      <c r="U147" s="926"/>
      <c r="V147" s="926"/>
      <c r="W147" s="1122"/>
      <c r="X147" s="1122"/>
      <c r="Y147" s="1122"/>
      <c r="Z147" s="1122"/>
      <c r="AA147" s="1122"/>
      <c r="AB147" s="1122"/>
      <c r="AC147" s="926"/>
      <c r="AD147" s="926"/>
      <c r="AE147" s="1122"/>
      <c r="AF147" s="1122"/>
      <c r="AG147" s="1122"/>
      <c r="AH147" s="1126"/>
      <c r="AI147" s="926"/>
      <c r="AJ147" s="926"/>
      <c r="AK147" s="1122"/>
      <c r="AL147" s="1122"/>
      <c r="AM147" s="1122"/>
      <c r="AN147" s="1122"/>
      <c r="AO147" s="1122"/>
      <c r="AP147" s="1122"/>
      <c r="AQ147" s="1126"/>
      <c r="AR147" s="926"/>
      <c r="AS147" s="926"/>
      <c r="AT147" s="1122"/>
      <c r="AU147" s="1122"/>
      <c r="AV147" s="1122"/>
      <c r="AW147" s="1122"/>
      <c r="AX147" s="1122"/>
      <c r="AY147" s="1122"/>
      <c r="AZ147" s="1122"/>
      <c r="BA147" s="1122"/>
      <c r="BB147" s="1122"/>
      <c r="BC147" s="1122"/>
      <c r="BD147" s="1122"/>
      <c r="BE147" s="1122"/>
      <c r="BF147" s="1126"/>
      <c r="BG147" s="926"/>
      <c r="BH147" s="926"/>
      <c r="BI147" s="1122"/>
      <c r="BJ147" s="1122"/>
    </row>
    <row r="148" spans="1:62" ht="29" x14ac:dyDescent="0.35">
      <c r="A148" s="1115"/>
      <c r="B148" s="1135"/>
      <c r="C148" s="243" t="s">
        <v>194</v>
      </c>
      <c r="D148" s="916"/>
      <c r="E148" s="926"/>
      <c r="F148" s="1122"/>
      <c r="G148" s="1122"/>
      <c r="H148" s="1122"/>
      <c r="I148" s="1122"/>
      <c r="J148" s="1122"/>
      <c r="K148" s="1122"/>
      <c r="L148" s="1122"/>
      <c r="M148" s="1122"/>
      <c r="N148" s="926"/>
      <c r="O148" s="926"/>
      <c r="P148" s="926"/>
      <c r="Q148" s="926"/>
      <c r="R148" s="1126"/>
      <c r="S148" s="926"/>
      <c r="T148" s="926"/>
      <c r="U148" s="926"/>
      <c r="V148" s="926"/>
      <c r="W148" s="1122"/>
      <c r="X148" s="1122"/>
      <c r="Y148" s="1122"/>
      <c r="Z148" s="1122"/>
      <c r="AA148" s="1122"/>
      <c r="AB148" s="1122"/>
      <c r="AC148" s="926"/>
      <c r="AD148" s="926"/>
      <c r="AE148" s="1122"/>
      <c r="AF148" s="1122"/>
      <c r="AG148" s="1122"/>
      <c r="AH148" s="1126"/>
      <c r="AI148" s="926"/>
      <c r="AJ148" s="926"/>
      <c r="AK148" s="1122"/>
      <c r="AL148" s="1122"/>
      <c r="AM148" s="1122"/>
      <c r="AN148" s="1122"/>
      <c r="AO148" s="1122"/>
      <c r="AP148" s="1122"/>
      <c r="AQ148" s="1126"/>
      <c r="AR148" s="926"/>
      <c r="AS148" s="926"/>
      <c r="AT148" s="1122"/>
      <c r="AU148" s="1122"/>
      <c r="AV148" s="1122"/>
      <c r="AW148" s="1122"/>
      <c r="AX148" s="1122"/>
      <c r="AY148" s="1122"/>
      <c r="AZ148" s="1122"/>
      <c r="BA148" s="1122"/>
      <c r="BB148" s="1122"/>
      <c r="BC148" s="1122"/>
      <c r="BD148" s="1122"/>
      <c r="BE148" s="1122"/>
      <c r="BF148" s="1126"/>
      <c r="BG148" s="926"/>
      <c r="BH148" s="926"/>
      <c r="BI148" s="1122"/>
      <c r="BJ148" s="1122"/>
    </row>
    <row r="149" spans="1:62" ht="29" x14ac:dyDescent="0.35">
      <c r="A149" s="1115"/>
      <c r="B149" s="1135"/>
      <c r="C149" s="243" t="s">
        <v>195</v>
      </c>
      <c r="D149" s="916"/>
      <c r="E149" s="926"/>
      <c r="F149" s="1122"/>
      <c r="G149" s="1122"/>
      <c r="H149" s="1122"/>
      <c r="I149" s="1122"/>
      <c r="J149" s="1122"/>
      <c r="K149" s="1122"/>
      <c r="L149" s="1122"/>
      <c r="M149" s="1122"/>
      <c r="N149" s="926"/>
      <c r="O149" s="926"/>
      <c r="P149" s="926"/>
      <c r="Q149" s="926"/>
      <c r="R149" s="1126"/>
      <c r="S149" s="926"/>
      <c r="T149" s="926"/>
      <c r="U149" s="926"/>
      <c r="V149" s="926"/>
      <c r="W149" s="1122"/>
      <c r="X149" s="1122"/>
      <c r="Y149" s="1122"/>
      <c r="Z149" s="1122"/>
      <c r="AA149" s="1122"/>
      <c r="AB149" s="1122"/>
      <c r="AC149" s="926"/>
      <c r="AD149" s="926"/>
      <c r="AE149" s="1122"/>
      <c r="AF149" s="1122"/>
      <c r="AG149" s="1122"/>
      <c r="AH149" s="1126"/>
      <c r="AI149" s="926"/>
      <c r="AJ149" s="926"/>
      <c r="AK149" s="1122"/>
      <c r="AL149" s="1122"/>
      <c r="AM149" s="1122"/>
      <c r="AN149" s="1122"/>
      <c r="AO149" s="1122"/>
      <c r="AP149" s="1122"/>
      <c r="AQ149" s="1126"/>
      <c r="AR149" s="926"/>
      <c r="AS149" s="926"/>
      <c r="AT149" s="1122"/>
      <c r="AU149" s="1122"/>
      <c r="AV149" s="1122"/>
      <c r="AW149" s="1122"/>
      <c r="AX149" s="1122"/>
      <c r="AY149" s="1122"/>
      <c r="AZ149" s="1122"/>
      <c r="BA149" s="1122"/>
      <c r="BB149" s="1122"/>
      <c r="BC149" s="1122"/>
      <c r="BD149" s="1122"/>
      <c r="BE149" s="1122"/>
      <c r="BF149" s="1126"/>
      <c r="BG149" s="926"/>
      <c r="BH149" s="926"/>
      <c r="BI149" s="1122"/>
      <c r="BJ149" s="1122"/>
    </row>
    <row r="150" spans="1:62" x14ac:dyDescent="0.35">
      <c r="A150" s="1115"/>
      <c r="B150" s="1135"/>
      <c r="C150" s="243" t="s">
        <v>197</v>
      </c>
      <c r="D150" s="916"/>
      <c r="E150" s="926"/>
      <c r="F150" s="1122"/>
      <c r="G150" s="1122"/>
      <c r="H150" s="1122"/>
      <c r="I150" s="1122"/>
      <c r="J150" s="1122"/>
      <c r="K150" s="1122"/>
      <c r="L150" s="1122"/>
      <c r="M150" s="1122"/>
      <c r="N150" s="926"/>
      <c r="O150" s="926"/>
      <c r="P150" s="926"/>
      <c r="Q150" s="926"/>
      <c r="R150" s="1126"/>
      <c r="S150" s="926"/>
      <c r="T150" s="926"/>
      <c r="U150" s="926"/>
      <c r="V150" s="926"/>
      <c r="W150" s="1122"/>
      <c r="X150" s="1122"/>
      <c r="Y150" s="1122"/>
      <c r="Z150" s="1122"/>
      <c r="AA150" s="1122"/>
      <c r="AB150" s="1122"/>
      <c r="AC150" s="926"/>
      <c r="AD150" s="926"/>
      <c r="AE150" s="1122"/>
      <c r="AF150" s="1122"/>
      <c r="AG150" s="1122"/>
      <c r="AH150" s="1126"/>
      <c r="AI150" s="926"/>
      <c r="AJ150" s="926"/>
      <c r="AK150" s="1122"/>
      <c r="AL150" s="1122"/>
      <c r="AM150" s="1122"/>
      <c r="AN150" s="1122"/>
      <c r="AO150" s="1122"/>
      <c r="AP150" s="1122"/>
      <c r="AQ150" s="1126"/>
      <c r="AR150" s="926"/>
      <c r="AS150" s="926"/>
      <c r="AT150" s="1122"/>
      <c r="AU150" s="1122"/>
      <c r="AV150" s="1122"/>
      <c r="AW150" s="1122"/>
      <c r="AX150" s="1122"/>
      <c r="AY150" s="1122"/>
      <c r="AZ150" s="1122"/>
      <c r="BA150" s="1122"/>
      <c r="BB150" s="1122"/>
      <c r="BC150" s="1122"/>
      <c r="BD150" s="1122"/>
      <c r="BE150" s="1122"/>
      <c r="BF150" s="1126"/>
      <c r="BG150" s="926"/>
      <c r="BH150" s="926"/>
      <c r="BI150" s="1122"/>
      <c r="BJ150" s="1122"/>
    </row>
    <row r="151" spans="1:62" ht="29" x14ac:dyDescent="0.35">
      <c r="A151" s="1115"/>
      <c r="B151" s="1135"/>
      <c r="C151" s="243" t="s">
        <v>198</v>
      </c>
      <c r="D151" s="916"/>
      <c r="E151" s="926"/>
      <c r="F151" s="1122"/>
      <c r="G151" s="1122"/>
      <c r="H151" s="1122"/>
      <c r="I151" s="1122"/>
      <c r="J151" s="1122"/>
      <c r="K151" s="1122"/>
      <c r="L151" s="1122"/>
      <c r="M151" s="1122"/>
      <c r="N151" s="926"/>
      <c r="O151" s="926"/>
      <c r="P151" s="926"/>
      <c r="Q151" s="926"/>
      <c r="R151" s="1126"/>
      <c r="S151" s="926"/>
      <c r="T151" s="926"/>
      <c r="U151" s="926"/>
      <c r="V151" s="926"/>
      <c r="W151" s="1122"/>
      <c r="X151" s="1122"/>
      <c r="Y151" s="1122"/>
      <c r="Z151" s="1122"/>
      <c r="AA151" s="1122"/>
      <c r="AB151" s="1122"/>
      <c r="AC151" s="926"/>
      <c r="AD151" s="926"/>
      <c r="AE151" s="1122"/>
      <c r="AF151" s="1122"/>
      <c r="AG151" s="1122"/>
      <c r="AH151" s="1126"/>
      <c r="AI151" s="926"/>
      <c r="AJ151" s="926"/>
      <c r="AK151" s="1122"/>
      <c r="AL151" s="1122"/>
      <c r="AM151" s="1122"/>
      <c r="AN151" s="1122"/>
      <c r="AO151" s="1122"/>
      <c r="AP151" s="1122"/>
      <c r="AQ151" s="1126"/>
      <c r="AR151" s="926"/>
      <c r="AS151" s="926"/>
      <c r="AT151" s="1122"/>
      <c r="AU151" s="1122"/>
      <c r="AV151" s="1122"/>
      <c r="AW151" s="1122"/>
      <c r="AX151" s="1122"/>
      <c r="AY151" s="1122"/>
      <c r="AZ151" s="1122"/>
      <c r="BA151" s="1122"/>
      <c r="BB151" s="1122"/>
      <c r="BC151" s="1122"/>
      <c r="BD151" s="1122"/>
      <c r="BE151" s="1122"/>
      <c r="BF151" s="1126"/>
      <c r="BG151" s="926"/>
      <c r="BH151" s="926"/>
      <c r="BI151" s="1122"/>
      <c r="BJ151" s="1122"/>
    </row>
    <row r="152" spans="1:62" ht="29.5" thickBot="1" x14ac:dyDescent="0.4">
      <c r="A152" s="1115"/>
      <c r="B152" s="1136"/>
      <c r="C152" s="245" t="s">
        <v>199</v>
      </c>
      <c r="D152" s="1119"/>
      <c r="E152" s="1120"/>
      <c r="F152" s="1123"/>
      <c r="G152" s="1123"/>
      <c r="H152" s="1123"/>
      <c r="I152" s="1123"/>
      <c r="J152" s="1123"/>
      <c r="K152" s="1123"/>
      <c r="L152" s="1123"/>
      <c r="M152" s="1123"/>
      <c r="N152" s="1120"/>
      <c r="O152" s="1120"/>
      <c r="P152" s="1120"/>
      <c r="Q152" s="1120"/>
      <c r="R152" s="1128"/>
      <c r="S152" s="1120"/>
      <c r="T152" s="1120"/>
      <c r="U152" s="1120"/>
      <c r="V152" s="1120"/>
      <c r="W152" s="1123"/>
      <c r="X152" s="1123"/>
      <c r="Y152" s="1123"/>
      <c r="Z152" s="1123"/>
      <c r="AA152" s="1123"/>
      <c r="AB152" s="1123"/>
      <c r="AC152" s="1120"/>
      <c r="AD152" s="1120"/>
      <c r="AE152" s="1123"/>
      <c r="AF152" s="1123"/>
      <c r="AG152" s="1123"/>
      <c r="AH152" s="1128"/>
      <c r="AI152" s="1120"/>
      <c r="AJ152" s="1120"/>
      <c r="AK152" s="1123"/>
      <c r="AL152" s="1123"/>
      <c r="AM152" s="1123"/>
      <c r="AN152" s="1123"/>
      <c r="AO152" s="1123"/>
      <c r="AP152" s="1123"/>
      <c r="AQ152" s="1128"/>
      <c r="AR152" s="1120"/>
      <c r="AS152" s="1120"/>
      <c r="AT152" s="1123"/>
      <c r="AU152" s="1123"/>
      <c r="AV152" s="1123"/>
      <c r="AW152" s="1123"/>
      <c r="AX152" s="1123"/>
      <c r="AY152" s="1123"/>
      <c r="AZ152" s="1123"/>
      <c r="BA152" s="1123"/>
      <c r="BB152" s="1123"/>
      <c r="BC152" s="1123"/>
      <c r="BD152" s="1123"/>
      <c r="BE152" s="1123"/>
      <c r="BF152" s="1128"/>
      <c r="BG152" s="1120"/>
      <c r="BH152" s="1120"/>
      <c r="BI152" s="1122"/>
      <c r="BJ152" s="1122"/>
    </row>
    <row r="153" spans="1:62" x14ac:dyDescent="0.35">
      <c r="H153" s="1122"/>
      <c r="I153" s="1122"/>
      <c r="J153" s="1122"/>
      <c r="K153" s="1122"/>
      <c r="L153" s="1122"/>
      <c r="M153" s="1122"/>
      <c r="N153" s="1122"/>
      <c r="O153" s="1122"/>
      <c r="P153" s="1122"/>
      <c r="Q153" s="1122"/>
      <c r="R153" s="1122"/>
      <c r="S153" s="1122"/>
      <c r="T153" s="1122"/>
      <c r="U153" s="1122"/>
      <c r="V153" s="1122"/>
      <c r="W153" s="1122"/>
      <c r="X153" s="1122"/>
      <c r="Y153" s="1122"/>
      <c r="Z153" s="1122"/>
      <c r="AA153" s="1122"/>
      <c r="AB153" s="1122"/>
      <c r="AC153" s="1122"/>
      <c r="AD153" s="1122"/>
      <c r="AE153" s="1122"/>
      <c r="AF153" s="1122"/>
      <c r="AG153" s="1122"/>
      <c r="AH153" s="1122"/>
      <c r="AI153" s="1122"/>
      <c r="AJ153" s="1122"/>
      <c r="AK153" s="1122"/>
      <c r="AL153" s="1122"/>
      <c r="AM153" s="1122"/>
      <c r="AN153" s="1122"/>
      <c r="AO153" s="1122"/>
      <c r="AP153" s="1122"/>
      <c r="AQ153" s="1122"/>
      <c r="AR153" s="1122"/>
      <c r="AS153" s="1122"/>
      <c r="AT153" s="1122"/>
      <c r="AU153" s="1122"/>
      <c r="AV153" s="1122"/>
      <c r="AW153" s="1122"/>
      <c r="AX153" s="1122"/>
      <c r="AY153" s="1122"/>
      <c r="AZ153" s="1122"/>
      <c r="BA153" s="1122"/>
      <c r="BB153" s="1122"/>
      <c r="BC153" s="1122"/>
      <c r="BD153" s="1122"/>
      <c r="BE153" s="1122"/>
      <c r="BF153" s="1122"/>
      <c r="BG153" s="1122"/>
      <c r="BH153" s="1122"/>
      <c r="BI153" s="1122"/>
      <c r="BJ153" s="1122"/>
    </row>
    <row r="154" spans="1:62" x14ac:dyDescent="0.35">
      <c r="H154" s="1122"/>
      <c r="I154" s="1122"/>
      <c r="J154" s="1122"/>
      <c r="K154" s="1122"/>
      <c r="L154" s="1122"/>
      <c r="M154" s="1122"/>
      <c r="N154" s="1122"/>
      <c r="O154" s="1122"/>
      <c r="P154" s="1122"/>
      <c r="Q154" s="1122"/>
      <c r="R154" s="1122"/>
      <c r="S154" s="1122"/>
      <c r="T154" s="1122"/>
      <c r="U154" s="1122"/>
      <c r="V154" s="1122"/>
      <c r="W154" s="1122"/>
      <c r="X154" s="1122"/>
      <c r="Y154" s="1122"/>
      <c r="Z154" s="1122"/>
      <c r="AA154" s="1122"/>
      <c r="AB154" s="1122"/>
      <c r="AC154" s="1122"/>
      <c r="AD154" s="1122"/>
      <c r="AE154" s="1122"/>
      <c r="AF154" s="1122"/>
      <c r="AG154" s="1122"/>
      <c r="AH154" s="1122"/>
      <c r="AI154" s="1122"/>
      <c r="AJ154" s="1122"/>
      <c r="AK154" s="1122"/>
      <c r="AL154" s="1122"/>
      <c r="AM154" s="1122"/>
      <c r="AN154" s="1122"/>
      <c r="AO154" s="1122"/>
      <c r="AP154" s="1122"/>
      <c r="AQ154" s="1122"/>
      <c r="AR154" s="1122"/>
      <c r="AS154" s="1122"/>
      <c r="AT154" s="1122"/>
      <c r="AU154" s="1122"/>
      <c r="AV154" s="1122"/>
      <c r="AW154" s="1122"/>
      <c r="AX154" s="1122"/>
      <c r="AY154" s="1122"/>
      <c r="AZ154" s="1122"/>
      <c r="BA154" s="1122"/>
      <c r="BB154" s="1122"/>
      <c r="BC154" s="1122"/>
      <c r="BD154" s="1122"/>
      <c r="BE154" s="1122"/>
      <c r="BF154" s="1122"/>
      <c r="BG154" s="1122"/>
      <c r="BH154" s="1122"/>
      <c r="BI154" s="1122"/>
      <c r="BJ154" s="1122"/>
    </row>
    <row r="155" spans="1:62" x14ac:dyDescent="0.35">
      <c r="H155" s="1122"/>
      <c r="I155" s="1122"/>
      <c r="J155" s="1122"/>
      <c r="K155" s="1122"/>
      <c r="L155" s="1122"/>
      <c r="M155" s="1122"/>
      <c r="N155" s="1122"/>
      <c r="O155" s="1122"/>
      <c r="P155" s="1122"/>
      <c r="Q155" s="1122"/>
      <c r="R155" s="1122"/>
      <c r="S155" s="1122"/>
      <c r="T155" s="1122"/>
      <c r="U155" s="1122"/>
      <c r="V155" s="1122"/>
      <c r="W155" s="1122"/>
      <c r="X155" s="1122"/>
      <c r="Y155" s="1122"/>
      <c r="Z155" s="1122"/>
      <c r="AA155" s="1122"/>
      <c r="AB155" s="1122"/>
      <c r="AC155" s="1122"/>
      <c r="AD155" s="1122"/>
      <c r="AE155" s="1122"/>
      <c r="AF155" s="1122"/>
      <c r="AG155" s="1122"/>
      <c r="AH155" s="1122"/>
      <c r="AI155" s="1122"/>
      <c r="AJ155" s="1122"/>
      <c r="AK155" s="1122"/>
      <c r="AL155" s="1122"/>
      <c r="AM155" s="1122"/>
      <c r="AN155" s="1122"/>
      <c r="AO155" s="1122"/>
      <c r="AP155" s="1122"/>
      <c r="AQ155" s="1122"/>
      <c r="AR155" s="1122"/>
      <c r="AS155" s="1122"/>
      <c r="AT155" s="1122"/>
      <c r="AU155" s="1122"/>
      <c r="AV155" s="1122"/>
      <c r="AW155" s="1122"/>
      <c r="AX155" s="1122"/>
      <c r="AY155" s="1122"/>
      <c r="AZ155" s="1122"/>
      <c r="BA155" s="1122"/>
      <c r="BB155" s="1122"/>
      <c r="BC155" s="1122"/>
      <c r="BD155" s="1122"/>
      <c r="BE155" s="1122"/>
      <c r="BF155" s="1122"/>
      <c r="BG155" s="1122"/>
      <c r="BH155" s="1122"/>
      <c r="BI155" s="1122"/>
      <c r="BJ155" s="1122"/>
    </row>
    <row r="156" spans="1:62" x14ac:dyDescent="0.35">
      <c r="H156" s="1122"/>
      <c r="I156" s="1122"/>
      <c r="J156" s="1122"/>
      <c r="K156" s="1122"/>
      <c r="L156" s="1122"/>
      <c r="M156" s="1122"/>
      <c r="N156" s="1122"/>
      <c r="O156" s="1122"/>
      <c r="P156" s="1122"/>
      <c r="Q156" s="1122"/>
      <c r="R156" s="1122"/>
      <c r="S156" s="1122"/>
      <c r="T156" s="1122"/>
      <c r="U156" s="1122"/>
      <c r="V156" s="1122"/>
      <c r="W156" s="1122"/>
      <c r="X156" s="1122"/>
      <c r="Y156" s="1122"/>
      <c r="Z156" s="1122"/>
      <c r="AA156" s="1122"/>
      <c r="AB156" s="1122"/>
      <c r="AC156" s="1122"/>
      <c r="AD156" s="1122"/>
      <c r="AE156" s="1122"/>
      <c r="AF156" s="1122"/>
      <c r="AG156" s="1122"/>
      <c r="AH156" s="1122"/>
      <c r="AI156" s="1122"/>
      <c r="AJ156" s="1122"/>
      <c r="AK156" s="1122"/>
      <c r="AL156" s="1122"/>
      <c r="AM156" s="1122"/>
      <c r="AN156" s="1122"/>
      <c r="AO156" s="1122"/>
      <c r="AP156" s="1122"/>
      <c r="AQ156" s="1122"/>
      <c r="AR156" s="1122"/>
      <c r="AS156" s="1122"/>
      <c r="AT156" s="1122"/>
      <c r="AU156" s="1122"/>
      <c r="AV156" s="1122"/>
      <c r="AW156" s="1122"/>
      <c r="AX156" s="1122"/>
      <c r="AY156" s="1122"/>
      <c r="AZ156" s="1122"/>
      <c r="BA156" s="1122"/>
      <c r="BB156" s="1122"/>
      <c r="BC156" s="1122"/>
      <c r="BD156" s="1122"/>
      <c r="BE156" s="1122"/>
      <c r="BF156" s="1122"/>
      <c r="BG156" s="1122"/>
      <c r="BH156" s="1122"/>
      <c r="BI156" s="1122"/>
      <c r="BJ156" s="1122"/>
    </row>
    <row r="157" spans="1:62" x14ac:dyDescent="0.35">
      <c r="H157" s="1122"/>
      <c r="I157" s="1122"/>
      <c r="J157" s="1122"/>
      <c r="K157" s="1122"/>
      <c r="L157" s="1122"/>
      <c r="M157" s="1122"/>
      <c r="N157" s="1122"/>
      <c r="O157" s="1122"/>
      <c r="P157" s="1122"/>
      <c r="Q157" s="1122"/>
      <c r="R157" s="1122"/>
      <c r="S157" s="1122"/>
      <c r="T157" s="1122"/>
      <c r="U157" s="1122"/>
      <c r="V157" s="1122"/>
      <c r="W157" s="1122"/>
      <c r="X157" s="1122"/>
      <c r="Y157" s="1122"/>
      <c r="Z157" s="1122"/>
      <c r="AA157" s="1122"/>
      <c r="AB157" s="1122"/>
      <c r="AC157" s="1122"/>
      <c r="AD157" s="1122"/>
      <c r="AE157" s="1122"/>
      <c r="AF157" s="1122"/>
      <c r="AG157" s="1122"/>
      <c r="AH157" s="1122"/>
      <c r="AI157" s="1122"/>
      <c r="AJ157" s="1122"/>
      <c r="AK157" s="1122"/>
      <c r="AL157" s="1122"/>
      <c r="AM157" s="1122"/>
      <c r="AN157" s="1122"/>
      <c r="AO157" s="1122"/>
      <c r="AP157" s="1122"/>
      <c r="AQ157" s="1122"/>
      <c r="AR157" s="1122"/>
      <c r="AS157" s="1122"/>
      <c r="AT157" s="1122"/>
      <c r="AU157" s="1122"/>
      <c r="AV157" s="1122"/>
      <c r="AW157" s="1122"/>
      <c r="AX157" s="1122"/>
      <c r="AY157" s="1122"/>
      <c r="AZ157" s="1122"/>
      <c r="BA157" s="1122"/>
      <c r="BB157" s="1122"/>
      <c r="BC157" s="1122"/>
      <c r="BD157" s="1122"/>
      <c r="BE157" s="1122"/>
      <c r="BF157" s="1122"/>
      <c r="BG157" s="1122"/>
      <c r="BH157" s="1122"/>
      <c r="BI157" s="1122"/>
      <c r="BJ157" s="1122"/>
    </row>
    <row r="158" spans="1:62" x14ac:dyDescent="0.35">
      <c r="H158" s="1122"/>
      <c r="I158" s="1122"/>
      <c r="J158" s="1122"/>
      <c r="K158" s="1122"/>
      <c r="L158" s="1122"/>
      <c r="M158" s="1122"/>
      <c r="N158" s="1122"/>
      <c r="O158" s="1122"/>
      <c r="P158" s="1122"/>
      <c r="Q158" s="1122"/>
      <c r="R158" s="1122"/>
      <c r="S158" s="1122"/>
      <c r="T158" s="1122"/>
      <c r="U158" s="1122"/>
      <c r="V158" s="1122"/>
      <c r="W158" s="1122"/>
      <c r="X158" s="1122"/>
      <c r="Y158" s="1122"/>
      <c r="Z158" s="1122"/>
      <c r="AA158" s="1122"/>
      <c r="AB158" s="1122"/>
      <c r="AC158" s="1122"/>
      <c r="AD158" s="1122"/>
      <c r="AE158" s="1122"/>
      <c r="AF158" s="1122"/>
      <c r="AG158" s="1122"/>
      <c r="AH158" s="1122"/>
      <c r="AI158" s="1122"/>
      <c r="AJ158" s="1122"/>
      <c r="AK158" s="1122"/>
      <c r="AL158" s="1122"/>
      <c r="AM158" s="1122"/>
      <c r="AN158" s="1122"/>
      <c r="AO158" s="1122"/>
      <c r="AP158" s="1122"/>
      <c r="AQ158" s="1122"/>
      <c r="AR158" s="1122"/>
      <c r="AS158" s="1122"/>
      <c r="AT158" s="1122"/>
      <c r="AU158" s="1122"/>
      <c r="AV158" s="1122"/>
      <c r="AW158" s="1122"/>
      <c r="AX158" s="1122"/>
      <c r="AY158" s="1122"/>
      <c r="AZ158" s="1122"/>
      <c r="BA158" s="1122"/>
      <c r="BB158" s="1122"/>
      <c r="BC158" s="1122"/>
      <c r="BD158" s="1122"/>
      <c r="BE158" s="1122"/>
      <c r="BF158" s="1122"/>
      <c r="BG158" s="1122"/>
      <c r="BH158" s="1122"/>
      <c r="BI158" s="1122"/>
      <c r="BJ158" s="1122"/>
    </row>
    <row r="159" spans="1:62" x14ac:dyDescent="0.35">
      <c r="H159" s="1122"/>
      <c r="I159" s="1122"/>
      <c r="J159" s="1122"/>
      <c r="K159" s="1122"/>
      <c r="L159" s="1122"/>
      <c r="M159" s="1122"/>
      <c r="N159" s="1122"/>
      <c r="O159" s="1122"/>
      <c r="P159" s="1122"/>
      <c r="Q159" s="1122"/>
      <c r="R159" s="1122"/>
      <c r="S159" s="1122"/>
      <c r="T159" s="1122"/>
      <c r="U159" s="1122"/>
      <c r="V159" s="1122"/>
      <c r="W159" s="1122"/>
      <c r="X159" s="1122"/>
      <c r="Y159" s="1122"/>
      <c r="Z159" s="1122"/>
      <c r="AA159" s="1122"/>
      <c r="AB159" s="1122"/>
      <c r="AC159" s="1122"/>
      <c r="AD159" s="1122"/>
      <c r="AE159" s="1122"/>
      <c r="AF159" s="1122"/>
      <c r="AG159" s="1122"/>
      <c r="AH159" s="1122"/>
      <c r="AI159" s="1122"/>
      <c r="AJ159" s="1122"/>
      <c r="AK159" s="1122"/>
      <c r="AL159" s="1122"/>
      <c r="AM159" s="1122"/>
      <c r="AN159" s="1122"/>
      <c r="AO159" s="1122"/>
      <c r="AP159" s="1122"/>
      <c r="AQ159" s="1122"/>
      <c r="AR159" s="1122"/>
      <c r="AS159" s="1122"/>
      <c r="AT159" s="1122"/>
      <c r="AU159" s="1122"/>
      <c r="AV159" s="1122"/>
      <c r="AW159" s="1122"/>
      <c r="AX159" s="1122"/>
      <c r="AY159" s="1122"/>
      <c r="AZ159" s="1122"/>
      <c r="BA159" s="1122"/>
      <c r="BB159" s="1122"/>
      <c r="BC159" s="1122"/>
      <c r="BD159" s="1122"/>
      <c r="BE159" s="1122"/>
      <c r="BF159" s="1122"/>
      <c r="BG159" s="1122"/>
      <c r="BH159" s="1122"/>
      <c r="BI159" s="1122"/>
      <c r="BJ159" s="1122"/>
    </row>
    <row r="160" spans="1:62" x14ac:dyDescent="0.35">
      <c r="H160" s="1122"/>
      <c r="I160" s="1122"/>
      <c r="J160" s="1122"/>
      <c r="K160" s="1122"/>
      <c r="L160" s="1122"/>
      <c r="M160" s="1122"/>
      <c r="N160" s="1122"/>
      <c r="O160" s="1122"/>
      <c r="P160" s="1122"/>
      <c r="Q160" s="1122"/>
      <c r="R160" s="1122"/>
      <c r="S160" s="1122"/>
      <c r="T160" s="1122"/>
      <c r="U160" s="1122"/>
      <c r="V160" s="1122"/>
      <c r="W160" s="1122"/>
      <c r="X160" s="1122"/>
      <c r="Y160" s="1122"/>
      <c r="Z160" s="1122"/>
      <c r="AA160" s="1122"/>
      <c r="AB160" s="1122"/>
      <c r="AC160" s="1122"/>
      <c r="AD160" s="1122"/>
      <c r="AE160" s="1122"/>
      <c r="AF160" s="1122"/>
      <c r="AG160" s="1122"/>
      <c r="AH160" s="1122"/>
      <c r="AI160" s="1122"/>
      <c r="AJ160" s="1122"/>
      <c r="AK160" s="1122"/>
      <c r="AL160" s="1122"/>
      <c r="AM160" s="1122"/>
      <c r="AN160" s="1122"/>
      <c r="AO160" s="1122"/>
      <c r="AP160" s="1122"/>
      <c r="AQ160" s="1122"/>
      <c r="AR160" s="1122"/>
      <c r="AS160" s="1122"/>
      <c r="AT160" s="1122"/>
      <c r="AU160" s="1122"/>
      <c r="AV160" s="1122"/>
      <c r="AW160" s="1122"/>
      <c r="AX160" s="1122"/>
      <c r="AY160" s="1122"/>
      <c r="AZ160" s="1122"/>
      <c r="BA160" s="1122"/>
      <c r="BB160" s="1122"/>
      <c r="BC160" s="1122"/>
      <c r="BD160" s="1122"/>
      <c r="BE160" s="1122"/>
      <c r="BF160" s="1122"/>
      <c r="BG160" s="1122"/>
      <c r="BH160" s="1122"/>
      <c r="BI160" s="1122"/>
      <c r="BJ160" s="1122"/>
    </row>
    <row r="161" spans="8:62" x14ac:dyDescent="0.35">
      <c r="H161" s="1122"/>
      <c r="I161" s="1122"/>
      <c r="J161" s="1122"/>
      <c r="K161" s="1122"/>
      <c r="L161" s="1122"/>
      <c r="M161" s="1122"/>
      <c r="N161" s="1122"/>
      <c r="O161" s="1122"/>
      <c r="P161" s="1122"/>
      <c r="Q161" s="1122"/>
      <c r="R161" s="1122"/>
      <c r="S161" s="1122"/>
      <c r="T161" s="1122"/>
      <c r="U161" s="1122"/>
      <c r="V161" s="1122"/>
      <c r="W161" s="1122"/>
      <c r="X161" s="1122"/>
      <c r="Y161" s="1122"/>
      <c r="Z161" s="1122"/>
      <c r="AA161" s="1122"/>
      <c r="AB161" s="1122"/>
      <c r="AC161" s="1122"/>
      <c r="AD161" s="1122"/>
      <c r="AE161" s="1122"/>
      <c r="AF161" s="1122"/>
      <c r="AG161" s="1122"/>
      <c r="AH161" s="1122"/>
      <c r="AI161" s="1122"/>
      <c r="AJ161" s="1122"/>
      <c r="AK161" s="1122"/>
      <c r="AL161" s="1122"/>
      <c r="AM161" s="1122"/>
      <c r="AN161" s="1122"/>
      <c r="AO161" s="1122"/>
      <c r="AP161" s="1122"/>
      <c r="AQ161" s="1122"/>
      <c r="AR161" s="1122"/>
      <c r="AS161" s="1122"/>
      <c r="AT161" s="1122"/>
      <c r="AU161" s="1122"/>
      <c r="AV161" s="1122"/>
      <c r="AW161" s="1122"/>
      <c r="AX161" s="1122"/>
      <c r="AY161" s="1122"/>
      <c r="AZ161" s="1122"/>
      <c r="BA161" s="1122"/>
      <c r="BB161" s="1122"/>
      <c r="BC161" s="1122"/>
      <c r="BD161" s="1122"/>
      <c r="BE161" s="1122"/>
      <c r="BF161" s="1122"/>
      <c r="BG161" s="1122"/>
      <c r="BH161" s="1122"/>
      <c r="BI161" s="1122"/>
      <c r="BJ161" s="1122"/>
    </row>
    <row r="162" spans="8:62" x14ac:dyDescent="0.35">
      <c r="H162" s="1122"/>
      <c r="I162" s="1122"/>
      <c r="J162" s="1122"/>
      <c r="K162" s="1122"/>
      <c r="L162" s="1122"/>
      <c r="M162" s="1122"/>
      <c r="N162" s="1122"/>
      <c r="O162" s="1122"/>
      <c r="P162" s="1122"/>
      <c r="Q162" s="1122"/>
      <c r="R162" s="1122"/>
      <c r="S162" s="1122"/>
      <c r="T162" s="1122"/>
      <c r="U162" s="1122"/>
      <c r="V162" s="1122"/>
      <c r="W162" s="1122"/>
      <c r="X162" s="1122"/>
      <c r="Y162" s="1122"/>
      <c r="Z162" s="1122"/>
      <c r="AA162" s="1122"/>
      <c r="AB162" s="1122"/>
      <c r="AC162" s="1122"/>
      <c r="AD162" s="1122"/>
      <c r="AE162" s="1122"/>
      <c r="AF162" s="1122"/>
      <c r="AG162" s="1122"/>
      <c r="AH162" s="1122"/>
      <c r="AI162" s="1122"/>
      <c r="AJ162" s="1122"/>
      <c r="AK162" s="1122"/>
      <c r="AL162" s="1122"/>
      <c r="AM162" s="1122"/>
      <c r="AN162" s="1122"/>
      <c r="AO162" s="1122"/>
      <c r="AP162" s="1122"/>
      <c r="AQ162" s="1122"/>
      <c r="AR162" s="1122"/>
      <c r="AS162" s="1122"/>
      <c r="AT162" s="1122"/>
      <c r="AU162" s="1122"/>
      <c r="AV162" s="1122"/>
      <c r="AW162" s="1122"/>
      <c r="AX162" s="1122"/>
      <c r="AY162" s="1122"/>
      <c r="AZ162" s="1122"/>
      <c r="BA162" s="1122"/>
      <c r="BB162" s="1122"/>
      <c r="BC162" s="1122"/>
      <c r="BD162" s="1122"/>
      <c r="BE162" s="1122"/>
      <c r="BF162" s="1122"/>
      <c r="BG162" s="1122"/>
      <c r="BH162" s="1122"/>
      <c r="BI162" s="1122"/>
      <c r="BJ162" s="1122"/>
    </row>
    <row r="163" spans="8:62" x14ac:dyDescent="0.35">
      <c r="H163" s="1122"/>
      <c r="I163" s="1122"/>
      <c r="J163" s="1122"/>
      <c r="K163" s="1122"/>
      <c r="L163" s="1122"/>
      <c r="M163" s="1122"/>
      <c r="N163" s="1122"/>
      <c r="O163" s="1122"/>
      <c r="P163" s="1122"/>
      <c r="Q163" s="1122"/>
      <c r="R163" s="1122"/>
      <c r="S163" s="1122"/>
      <c r="T163" s="1122"/>
      <c r="U163" s="1122"/>
      <c r="V163" s="1122"/>
      <c r="W163" s="1122"/>
      <c r="X163" s="1122"/>
      <c r="Y163" s="1122"/>
      <c r="Z163" s="1122"/>
      <c r="AA163" s="1122"/>
      <c r="AB163" s="1122"/>
      <c r="AC163" s="1122"/>
      <c r="AD163" s="1122"/>
      <c r="AE163" s="1122"/>
      <c r="AF163" s="1122"/>
      <c r="AG163" s="1122"/>
      <c r="AH163" s="1122"/>
      <c r="AI163" s="1122"/>
      <c r="AJ163" s="1122"/>
      <c r="AK163" s="1122"/>
      <c r="AL163" s="1122"/>
      <c r="AM163" s="1122"/>
      <c r="AN163" s="1122"/>
      <c r="AO163" s="1122"/>
      <c r="AP163" s="1122"/>
      <c r="AQ163" s="1122"/>
      <c r="AR163" s="1122"/>
      <c r="AS163" s="1122"/>
      <c r="AT163" s="1122"/>
      <c r="AU163" s="1122"/>
      <c r="AV163" s="1122"/>
      <c r="AW163" s="1122"/>
      <c r="AX163" s="1122"/>
      <c r="AY163" s="1122"/>
      <c r="AZ163" s="1122"/>
      <c r="BA163" s="1122"/>
      <c r="BB163" s="1122"/>
      <c r="BC163" s="1122"/>
      <c r="BD163" s="1122"/>
      <c r="BE163" s="1122"/>
      <c r="BF163" s="1122"/>
      <c r="BG163" s="1122"/>
      <c r="BH163" s="1122"/>
      <c r="BI163" s="1122"/>
      <c r="BJ163" s="1122"/>
    </row>
    <row r="164" spans="8:62" x14ac:dyDescent="0.35">
      <c r="H164" s="1122"/>
      <c r="I164" s="1122"/>
      <c r="J164" s="1122"/>
      <c r="K164" s="1122"/>
      <c r="L164" s="1122"/>
      <c r="M164" s="1122"/>
      <c r="N164" s="1122"/>
      <c r="O164" s="1122"/>
      <c r="P164" s="1122"/>
      <c r="Q164" s="1122"/>
      <c r="R164" s="1122"/>
      <c r="S164" s="1122"/>
      <c r="T164" s="1122"/>
      <c r="U164" s="1122"/>
      <c r="V164" s="1122"/>
      <c r="W164" s="1122"/>
      <c r="X164" s="1122"/>
      <c r="Y164" s="1122"/>
      <c r="Z164" s="1122"/>
      <c r="AA164" s="1122"/>
      <c r="AB164" s="1122"/>
      <c r="AC164" s="1122"/>
      <c r="AD164" s="1122"/>
      <c r="AE164" s="1122"/>
      <c r="AF164" s="1122"/>
      <c r="AG164" s="1122"/>
      <c r="AH164" s="1122"/>
      <c r="AI164" s="1122"/>
      <c r="AJ164" s="1122"/>
      <c r="AK164" s="1122"/>
      <c r="AL164" s="1122"/>
      <c r="AM164" s="1122"/>
      <c r="AN164" s="1122"/>
      <c r="AO164" s="1122"/>
      <c r="AP164" s="1122"/>
      <c r="AQ164" s="1122"/>
      <c r="AR164" s="1122"/>
      <c r="AS164" s="1122"/>
      <c r="AT164" s="1122"/>
      <c r="AU164" s="1122"/>
      <c r="AV164" s="1122"/>
      <c r="AW164" s="1122"/>
      <c r="AX164" s="1122"/>
      <c r="AY164" s="1122"/>
      <c r="AZ164" s="1122"/>
      <c r="BA164" s="1122"/>
      <c r="BB164" s="1122"/>
      <c r="BC164" s="1122"/>
      <c r="BD164" s="1122"/>
      <c r="BE164" s="1122"/>
      <c r="BF164" s="1122"/>
      <c r="BG164" s="1122"/>
      <c r="BH164" s="1122"/>
      <c r="BI164" s="1122"/>
      <c r="BJ164" s="1122"/>
    </row>
    <row r="165" spans="8:62" x14ac:dyDescent="0.35">
      <c r="H165" s="1122"/>
      <c r="I165" s="1122"/>
      <c r="J165" s="1122"/>
      <c r="K165" s="1122"/>
      <c r="L165" s="1122"/>
      <c r="M165" s="1122"/>
      <c r="N165" s="1122"/>
      <c r="O165" s="1122"/>
      <c r="P165" s="1122"/>
      <c r="Q165" s="1122"/>
      <c r="R165" s="1122"/>
      <c r="S165" s="1122"/>
      <c r="T165" s="1122"/>
      <c r="U165" s="1122"/>
      <c r="V165" s="1122"/>
      <c r="W165" s="1122"/>
      <c r="X165" s="1122"/>
      <c r="Y165" s="1122"/>
      <c r="Z165" s="1122"/>
      <c r="AA165" s="1122"/>
      <c r="AB165" s="1122"/>
      <c r="AC165" s="1122"/>
      <c r="AD165" s="1122"/>
      <c r="AE165" s="1122"/>
      <c r="AF165" s="1122"/>
      <c r="AG165" s="1122"/>
      <c r="AH165" s="1122"/>
      <c r="AI165" s="1122"/>
      <c r="AJ165" s="1122"/>
      <c r="AK165" s="1122"/>
      <c r="AL165" s="1122"/>
      <c r="AM165" s="1122"/>
      <c r="AN165" s="1122"/>
      <c r="AO165" s="1122"/>
      <c r="AP165" s="1122"/>
      <c r="AQ165" s="1122"/>
      <c r="AR165" s="1122"/>
      <c r="AS165" s="1122"/>
      <c r="AT165" s="1122"/>
      <c r="AU165" s="1122"/>
      <c r="AV165" s="1122"/>
      <c r="AW165" s="1122"/>
      <c r="AX165" s="1122"/>
      <c r="AY165" s="1122"/>
      <c r="AZ165" s="1122"/>
      <c r="BA165" s="1122"/>
      <c r="BB165" s="1122"/>
      <c r="BC165" s="1122"/>
      <c r="BD165" s="1122"/>
      <c r="BE165" s="1122"/>
      <c r="BF165" s="1122"/>
      <c r="BG165" s="1122"/>
      <c r="BH165" s="1122"/>
      <c r="BI165" s="1122"/>
      <c r="BJ165" s="1122"/>
    </row>
    <row r="166" spans="8:62" x14ac:dyDescent="0.35">
      <c r="H166" s="1122"/>
      <c r="I166" s="1122"/>
      <c r="J166" s="1122"/>
      <c r="K166" s="1122"/>
      <c r="L166" s="1122"/>
      <c r="M166" s="1122"/>
      <c r="N166" s="1122"/>
      <c r="O166" s="1122"/>
      <c r="P166" s="1122"/>
      <c r="Q166" s="1122"/>
      <c r="R166" s="1122"/>
      <c r="S166" s="1122"/>
      <c r="T166" s="1122"/>
      <c r="U166" s="1122"/>
      <c r="V166" s="1122"/>
      <c r="W166" s="1122"/>
      <c r="X166" s="1122"/>
      <c r="Y166" s="1122"/>
      <c r="Z166" s="1122"/>
      <c r="AA166" s="1122"/>
      <c r="AB166" s="1122"/>
      <c r="AC166" s="1122"/>
      <c r="AD166" s="1122"/>
      <c r="AE166" s="1122"/>
      <c r="AF166" s="1122"/>
      <c r="AG166" s="1122"/>
      <c r="AH166" s="1122"/>
      <c r="AI166" s="1122"/>
      <c r="AJ166" s="1122"/>
      <c r="AK166" s="1122"/>
      <c r="AL166" s="1122"/>
      <c r="AM166" s="1122"/>
      <c r="AN166" s="1122"/>
      <c r="AO166" s="1122"/>
      <c r="AP166" s="1122"/>
      <c r="AQ166" s="1122"/>
      <c r="AR166" s="1122"/>
      <c r="AS166" s="1122"/>
      <c r="AT166" s="1122"/>
      <c r="AU166" s="1122"/>
      <c r="AV166" s="1122"/>
      <c r="AW166" s="1122"/>
      <c r="AX166" s="1122"/>
      <c r="AY166" s="1122"/>
      <c r="AZ166" s="1122"/>
      <c r="BA166" s="1122"/>
      <c r="BB166" s="1122"/>
      <c r="BC166" s="1122"/>
      <c r="BD166" s="1122"/>
      <c r="BE166" s="1122"/>
      <c r="BF166" s="1122"/>
      <c r="BG166" s="1122"/>
      <c r="BH166" s="1122"/>
      <c r="BI166" s="1122"/>
      <c r="BJ166" s="1122"/>
    </row>
    <row r="167" spans="8:62" x14ac:dyDescent="0.35">
      <c r="H167" s="1122"/>
      <c r="I167" s="1122"/>
      <c r="J167" s="1122"/>
      <c r="K167" s="1122"/>
      <c r="L167" s="1122"/>
      <c r="M167" s="1122"/>
      <c r="N167" s="1122"/>
      <c r="O167" s="1122"/>
      <c r="P167" s="1122"/>
      <c r="Q167" s="1122"/>
      <c r="R167" s="1122"/>
      <c r="S167" s="1122"/>
      <c r="T167" s="1122"/>
      <c r="U167" s="1122"/>
      <c r="V167" s="1122"/>
      <c r="W167" s="1122"/>
      <c r="X167" s="1122"/>
      <c r="Y167" s="1122"/>
      <c r="Z167" s="1122"/>
      <c r="AA167" s="1122"/>
      <c r="AB167" s="1122"/>
      <c r="AC167" s="1122"/>
      <c r="AD167" s="1122"/>
      <c r="AE167" s="1122"/>
      <c r="AF167" s="1122"/>
      <c r="AG167" s="1122"/>
      <c r="AH167" s="1122"/>
      <c r="AI167" s="1122"/>
      <c r="AJ167" s="1122"/>
      <c r="AK167" s="1122"/>
      <c r="AL167" s="1122"/>
      <c r="AM167" s="1122"/>
      <c r="AN167" s="1122"/>
      <c r="AO167" s="1122"/>
      <c r="AP167" s="1122"/>
      <c r="AQ167" s="1122"/>
      <c r="AR167" s="1122"/>
      <c r="AS167" s="1122"/>
      <c r="AT167" s="1122"/>
      <c r="AU167" s="1122"/>
      <c r="AV167" s="1122"/>
      <c r="AW167" s="1122"/>
      <c r="AX167" s="1122"/>
      <c r="AY167" s="1122"/>
      <c r="AZ167" s="1122"/>
      <c r="BA167" s="1122"/>
      <c r="BB167" s="1122"/>
      <c r="BC167" s="1122"/>
      <c r="BD167" s="1122"/>
      <c r="BE167" s="1122"/>
      <c r="BF167" s="1122"/>
      <c r="BG167" s="1122"/>
      <c r="BH167" s="1122"/>
      <c r="BI167" s="1122"/>
      <c r="BJ167" s="1122"/>
    </row>
    <row r="168" spans="8:62" x14ac:dyDescent="0.35">
      <c r="H168" s="1122"/>
      <c r="I168" s="1122"/>
      <c r="J168" s="1122"/>
      <c r="K168" s="1122"/>
      <c r="L168" s="1122"/>
      <c r="M168" s="1122"/>
      <c r="N168" s="1122"/>
      <c r="O168" s="1122"/>
      <c r="P168" s="1122"/>
      <c r="Q168" s="1122"/>
      <c r="R168" s="1122"/>
      <c r="S168" s="1122"/>
      <c r="T168" s="1122"/>
      <c r="U168" s="1122"/>
      <c r="V168" s="1122"/>
      <c r="W168" s="1122"/>
      <c r="X168" s="1122"/>
      <c r="Y168" s="1122"/>
      <c r="Z168" s="1122"/>
      <c r="AA168" s="1122"/>
      <c r="AB168" s="1122"/>
      <c r="AC168" s="1122"/>
      <c r="AD168" s="1122"/>
      <c r="AE168" s="1122"/>
      <c r="AF168" s="1122"/>
      <c r="AG168" s="1122"/>
      <c r="AH168" s="1122"/>
      <c r="AI168" s="1122"/>
      <c r="AJ168" s="1122"/>
      <c r="AK168" s="1122"/>
      <c r="AL168" s="1122"/>
      <c r="AM168" s="1122"/>
      <c r="AN168" s="1122"/>
      <c r="AO168" s="1122"/>
      <c r="AP168" s="1122"/>
      <c r="AQ168" s="1122"/>
      <c r="AR168" s="1122"/>
      <c r="AS168" s="1122"/>
      <c r="AT168" s="1122"/>
      <c r="AU168" s="1122"/>
      <c r="AV168" s="1122"/>
      <c r="AW168" s="1122"/>
      <c r="AX168" s="1122"/>
      <c r="AY168" s="1122"/>
      <c r="AZ168" s="1122"/>
      <c r="BA168" s="1122"/>
      <c r="BB168" s="1122"/>
      <c r="BC168" s="1122"/>
      <c r="BD168" s="1122"/>
      <c r="BE168" s="1122"/>
      <c r="BF168" s="1122"/>
      <c r="BG168" s="1122"/>
      <c r="BH168" s="1122"/>
      <c r="BI168" s="1122"/>
      <c r="BJ168" s="1122"/>
    </row>
    <row r="169" spans="8:62" x14ac:dyDescent="0.35">
      <c r="H169" s="1122"/>
      <c r="I169" s="1122"/>
      <c r="J169" s="1122"/>
      <c r="K169" s="1122"/>
      <c r="L169" s="1122"/>
      <c r="M169" s="1122"/>
      <c r="N169" s="1122"/>
      <c r="O169" s="1122"/>
      <c r="P169" s="1122"/>
      <c r="Q169" s="1122"/>
      <c r="R169" s="1122"/>
      <c r="S169" s="1122"/>
      <c r="T169" s="1122"/>
      <c r="U169" s="1122"/>
      <c r="V169" s="1122"/>
      <c r="W169" s="1122"/>
      <c r="X169" s="1122"/>
      <c r="Y169" s="1122"/>
      <c r="Z169" s="1122"/>
      <c r="AA169" s="1122"/>
      <c r="AB169" s="1122"/>
      <c r="AC169" s="1122"/>
      <c r="AD169" s="1122"/>
      <c r="AE169" s="1122"/>
      <c r="AF169" s="1122"/>
      <c r="AG169" s="1122"/>
      <c r="AH169" s="1122"/>
      <c r="AI169" s="1122"/>
      <c r="AJ169" s="1122"/>
      <c r="AK169" s="1122"/>
      <c r="AL169" s="1122"/>
      <c r="AM169" s="1122"/>
      <c r="AN169" s="1122"/>
      <c r="AO169" s="1122"/>
      <c r="AP169" s="1122"/>
      <c r="AQ169" s="1122"/>
      <c r="AR169" s="1122"/>
      <c r="AS169" s="1122"/>
      <c r="AT169" s="1122"/>
      <c r="AU169" s="1122"/>
      <c r="AV169" s="1122"/>
      <c r="AW169" s="1122"/>
      <c r="AX169" s="1122"/>
      <c r="AY169" s="1122"/>
      <c r="AZ169" s="1122"/>
      <c r="BA169" s="1122"/>
      <c r="BB169" s="1122"/>
      <c r="BC169" s="1122"/>
      <c r="BD169" s="1122"/>
      <c r="BE169" s="1122"/>
      <c r="BF169" s="1122"/>
      <c r="BG169" s="1122"/>
      <c r="BH169" s="1122"/>
      <c r="BI169" s="1122"/>
      <c r="BJ169" s="1122"/>
    </row>
    <row r="170" spans="8:62" x14ac:dyDescent="0.35">
      <c r="H170" s="1122"/>
      <c r="I170" s="1122"/>
      <c r="J170" s="1122"/>
      <c r="K170" s="1122"/>
      <c r="L170" s="1122"/>
      <c r="M170" s="1122"/>
      <c r="N170" s="1122"/>
      <c r="O170" s="1122"/>
      <c r="P170" s="1122"/>
      <c r="Q170" s="1122"/>
      <c r="R170" s="1122"/>
      <c r="S170" s="1122"/>
      <c r="T170" s="1122"/>
      <c r="U170" s="1122"/>
      <c r="V170" s="1122"/>
      <c r="W170" s="1122"/>
      <c r="X170" s="1122"/>
      <c r="Y170" s="1122"/>
      <c r="Z170" s="1122"/>
      <c r="AA170" s="1122"/>
      <c r="AB170" s="1122"/>
      <c r="AC170" s="1122"/>
      <c r="AD170" s="1122"/>
      <c r="AE170" s="1122"/>
      <c r="AF170" s="1122"/>
      <c r="AG170" s="1122"/>
      <c r="AH170" s="1122"/>
      <c r="AI170" s="1122"/>
      <c r="AJ170" s="1122"/>
      <c r="AK170" s="1122"/>
      <c r="AL170" s="1122"/>
      <c r="AM170" s="1122"/>
      <c r="AN170" s="1122"/>
      <c r="AO170" s="1122"/>
      <c r="AP170" s="1122"/>
      <c r="AQ170" s="1122"/>
      <c r="AR170" s="1122"/>
      <c r="AS170" s="1122"/>
      <c r="AT170" s="1122"/>
      <c r="AU170" s="1122"/>
      <c r="AV170" s="1122"/>
      <c r="AW170" s="1122"/>
      <c r="AX170" s="1122"/>
      <c r="AY170" s="1122"/>
      <c r="AZ170" s="1122"/>
      <c r="BA170" s="1122"/>
      <c r="BB170" s="1122"/>
      <c r="BC170" s="1122"/>
      <c r="BD170" s="1122"/>
      <c r="BE170" s="1122"/>
      <c r="BF170" s="1122"/>
      <c r="BG170" s="1122"/>
      <c r="BH170" s="1122"/>
      <c r="BI170" s="1122"/>
      <c r="BJ170" s="1122"/>
    </row>
    <row r="171" spans="8:62" x14ac:dyDescent="0.35">
      <c r="H171" s="1122"/>
      <c r="I171" s="1122"/>
      <c r="J171" s="1122"/>
      <c r="K171" s="1122"/>
      <c r="L171" s="1122"/>
      <c r="M171" s="1122"/>
      <c r="N171" s="1122"/>
      <c r="O171" s="1122"/>
      <c r="P171" s="1122"/>
      <c r="Q171" s="1122"/>
      <c r="R171" s="1122"/>
      <c r="S171" s="1122"/>
      <c r="T171" s="1122"/>
      <c r="U171" s="1122"/>
      <c r="V171" s="1122"/>
      <c r="W171" s="1122"/>
      <c r="X171" s="1122"/>
      <c r="Y171" s="1122"/>
      <c r="Z171" s="1122"/>
      <c r="AA171" s="1122"/>
      <c r="AB171" s="1122"/>
      <c r="AC171" s="1122"/>
      <c r="AD171" s="1122"/>
      <c r="AE171" s="1122"/>
      <c r="AF171" s="1122"/>
      <c r="AG171" s="1122"/>
      <c r="AH171" s="1122"/>
      <c r="AI171" s="1122"/>
      <c r="AJ171" s="1122"/>
      <c r="AK171" s="1122"/>
      <c r="AL171" s="1122"/>
      <c r="AM171" s="1122"/>
      <c r="AN171" s="1122"/>
      <c r="AO171" s="1122"/>
      <c r="AP171" s="1122"/>
      <c r="AQ171" s="1122"/>
      <c r="AR171" s="1122"/>
      <c r="AS171" s="1122"/>
      <c r="AT171" s="1122"/>
      <c r="AU171" s="1122"/>
      <c r="AV171" s="1122"/>
      <c r="AW171" s="1122"/>
      <c r="AX171" s="1122"/>
      <c r="AY171" s="1122"/>
      <c r="AZ171" s="1122"/>
      <c r="BA171" s="1122"/>
      <c r="BB171" s="1122"/>
      <c r="BC171" s="1122"/>
      <c r="BD171" s="1122"/>
      <c r="BE171" s="1122"/>
      <c r="BF171" s="1122"/>
      <c r="BG171" s="1122"/>
      <c r="BH171" s="1122"/>
      <c r="BI171" s="1122"/>
      <c r="BJ171" s="1122"/>
    </row>
    <row r="172" spans="8:62" x14ac:dyDescent="0.35">
      <c r="H172" s="1122"/>
      <c r="I172" s="1122"/>
      <c r="J172" s="1122"/>
      <c r="K172" s="1122"/>
      <c r="L172" s="1122"/>
      <c r="M172" s="1122"/>
      <c r="N172" s="1122"/>
      <c r="O172" s="1122"/>
      <c r="P172" s="1122"/>
      <c r="Q172" s="1122"/>
      <c r="R172" s="1122"/>
      <c r="S172" s="1122"/>
      <c r="T172" s="1122"/>
      <c r="U172" s="1122"/>
      <c r="V172" s="1122"/>
      <c r="W172" s="1122"/>
      <c r="X172" s="1122"/>
      <c r="Y172" s="1122"/>
      <c r="Z172" s="1122"/>
      <c r="AA172" s="1122"/>
      <c r="AB172" s="1122"/>
      <c r="AC172" s="1122"/>
      <c r="AD172" s="1122"/>
      <c r="AE172" s="1122"/>
      <c r="AF172" s="1122"/>
      <c r="AG172" s="1122"/>
      <c r="AH172" s="1122"/>
      <c r="AI172" s="1122"/>
      <c r="AJ172" s="1122"/>
      <c r="AK172" s="1122"/>
      <c r="AL172" s="1122"/>
      <c r="AM172" s="1122"/>
      <c r="AN172" s="1122"/>
      <c r="AO172" s="1122"/>
      <c r="AP172" s="1122"/>
      <c r="AQ172" s="1122"/>
      <c r="AR172" s="1122"/>
      <c r="AS172" s="1122"/>
      <c r="AT172" s="1122"/>
      <c r="AU172" s="1122"/>
      <c r="AV172" s="1122"/>
      <c r="AW172" s="1122"/>
      <c r="AX172" s="1122"/>
      <c r="AY172" s="1122"/>
      <c r="AZ172" s="1122"/>
      <c r="BA172" s="1122"/>
      <c r="BB172" s="1122"/>
      <c r="BC172" s="1122"/>
      <c r="BD172" s="1122"/>
      <c r="BE172" s="1122"/>
      <c r="BF172" s="1122"/>
      <c r="BG172" s="1122"/>
      <c r="BH172" s="1122"/>
      <c r="BI172" s="1122"/>
      <c r="BJ172" s="1122"/>
    </row>
    <row r="173" spans="8:62" x14ac:dyDescent="0.35">
      <c r="H173" s="1122"/>
      <c r="I173" s="1122"/>
      <c r="J173" s="1122"/>
      <c r="K173" s="1122"/>
      <c r="L173" s="1122"/>
      <c r="M173" s="1122"/>
      <c r="N173" s="1122"/>
      <c r="O173" s="1122"/>
      <c r="P173" s="1122"/>
      <c r="Q173" s="1122"/>
      <c r="R173" s="1122"/>
      <c r="S173" s="1122"/>
      <c r="T173" s="1122"/>
      <c r="U173" s="1122"/>
      <c r="V173" s="1122"/>
      <c r="W173" s="1122"/>
      <c r="X173" s="1122"/>
      <c r="Y173" s="1122"/>
      <c r="Z173" s="1122"/>
      <c r="AA173" s="1122"/>
      <c r="AB173" s="1122"/>
      <c r="AC173" s="1122"/>
      <c r="AD173" s="1122"/>
      <c r="AE173" s="1122"/>
      <c r="AF173" s="1122"/>
      <c r="AG173" s="1122"/>
      <c r="AH173" s="1122"/>
      <c r="AI173" s="1122"/>
      <c r="AJ173" s="1122"/>
      <c r="AK173" s="1122"/>
      <c r="AL173" s="1122"/>
      <c r="AM173" s="1122"/>
      <c r="AN173" s="1122"/>
      <c r="AO173" s="1122"/>
      <c r="AP173" s="1122"/>
      <c r="AQ173" s="1122"/>
      <c r="AR173" s="1122"/>
      <c r="AS173" s="1122"/>
      <c r="AT173" s="1122"/>
      <c r="AU173" s="1122"/>
      <c r="AV173" s="1122"/>
      <c r="AW173" s="1122"/>
      <c r="AX173" s="1122"/>
      <c r="AY173" s="1122"/>
      <c r="AZ173" s="1122"/>
      <c r="BA173" s="1122"/>
      <c r="BB173" s="1122"/>
      <c r="BC173" s="1122"/>
      <c r="BD173" s="1122"/>
      <c r="BE173" s="1122"/>
      <c r="BF173" s="1122"/>
      <c r="BG173" s="1122"/>
      <c r="BH173" s="1122"/>
      <c r="BI173" s="1122"/>
      <c r="BJ173" s="1122"/>
    </row>
    <row r="174" spans="8:62" x14ac:dyDescent="0.35">
      <c r="H174" s="1122"/>
      <c r="I174" s="1122"/>
      <c r="J174" s="1122"/>
      <c r="K174" s="1122"/>
      <c r="L174" s="1122"/>
      <c r="M174" s="1122"/>
      <c r="N174" s="1122"/>
      <c r="O174" s="1122"/>
      <c r="P174" s="1122"/>
      <c r="Q174" s="1122"/>
      <c r="R174" s="1122"/>
      <c r="S174" s="1122"/>
      <c r="T174" s="1122"/>
      <c r="U174" s="1122"/>
      <c r="V174" s="1122"/>
      <c r="W174" s="1122"/>
      <c r="X174" s="1122"/>
      <c r="Y174" s="1122"/>
      <c r="Z174" s="1122"/>
      <c r="AA174" s="1122"/>
      <c r="AB174" s="1122"/>
      <c r="AC174" s="1122"/>
      <c r="AD174" s="1122"/>
      <c r="AE174" s="1122"/>
      <c r="AF174" s="1122"/>
      <c r="AG174" s="1122"/>
      <c r="AH174" s="1122"/>
      <c r="AI174" s="1122"/>
      <c r="AJ174" s="1122"/>
      <c r="AK174" s="1122"/>
      <c r="AL174" s="1122"/>
      <c r="AM174" s="1122"/>
      <c r="AN174" s="1122"/>
      <c r="AO174" s="1122"/>
      <c r="AP174" s="1122"/>
      <c r="AQ174" s="1122"/>
      <c r="AR174" s="1122"/>
      <c r="AS174" s="1122"/>
      <c r="AT174" s="1122"/>
      <c r="AU174" s="1122"/>
      <c r="AV174" s="1122"/>
      <c r="AW174" s="1122"/>
      <c r="AX174" s="1122"/>
      <c r="AY174" s="1122"/>
      <c r="AZ174" s="1122"/>
      <c r="BA174" s="1122"/>
      <c r="BB174" s="1122"/>
      <c r="BC174" s="1122"/>
      <c r="BD174" s="1122"/>
      <c r="BE174" s="1122"/>
      <c r="BF174" s="1122"/>
      <c r="BG174" s="1122"/>
      <c r="BH174" s="1122"/>
      <c r="BI174" s="1122"/>
      <c r="BJ174" s="1122"/>
    </row>
  </sheetData>
  <autoFilter ref="A9:BS9" xr:uid="{00000000-0009-0000-0000-000000000000}"/>
  <mergeCells count="1000">
    <mergeCell ref="EH10:EH20"/>
    <mergeCell ref="H10:H20"/>
    <mergeCell ref="I10:I20"/>
    <mergeCell ref="J10:J20"/>
    <mergeCell ref="K10:K20"/>
    <mergeCell ref="L10:L20"/>
    <mergeCell ref="EB10:EB20"/>
    <mergeCell ref="EC10:EC20"/>
    <mergeCell ref="ED10:ED20"/>
    <mergeCell ref="EE10:EE20"/>
    <mergeCell ref="EF10:EF20"/>
    <mergeCell ref="EG10:EG20"/>
    <mergeCell ref="DV10:DV20"/>
    <mergeCell ref="DW10:DW20"/>
    <mergeCell ref="DX10:DX20"/>
    <mergeCell ref="DY10:DY20"/>
    <mergeCell ref="DZ10:DZ20"/>
    <mergeCell ref="EA10:EA20"/>
    <mergeCell ref="DP10:DP20"/>
    <mergeCell ref="DQ10:DQ20"/>
    <mergeCell ref="DR10:DR20"/>
    <mergeCell ref="DS10:DS20"/>
    <mergeCell ref="DT10:DT20"/>
    <mergeCell ref="DU10:DU20"/>
    <mergeCell ref="DJ10:DJ20"/>
    <mergeCell ref="DK10:DK20"/>
    <mergeCell ref="DL10:DL20"/>
    <mergeCell ref="DM10:DM20"/>
    <mergeCell ref="DN10:DN20"/>
    <mergeCell ref="DO10:DO20"/>
    <mergeCell ref="DD10:DD20"/>
    <mergeCell ref="DE10:DE20"/>
    <mergeCell ref="DF10:DF20"/>
    <mergeCell ref="DG10:DG20"/>
    <mergeCell ref="DH10:DH20"/>
    <mergeCell ref="DI10:DI20"/>
    <mergeCell ref="CX10:CX20"/>
    <mergeCell ref="CY10:CY20"/>
    <mergeCell ref="CZ10:CZ20"/>
    <mergeCell ref="DA10:DA20"/>
    <mergeCell ref="DB10:DB20"/>
    <mergeCell ref="DC10:DC20"/>
    <mergeCell ref="CR10:CR20"/>
    <mergeCell ref="CS10:CS20"/>
    <mergeCell ref="CT10:CT20"/>
    <mergeCell ref="CU10:CU20"/>
    <mergeCell ref="CV10:CV20"/>
    <mergeCell ref="CW10:CW20"/>
    <mergeCell ref="CL10:CL20"/>
    <mergeCell ref="CM10:CM20"/>
    <mergeCell ref="CN10:CN20"/>
    <mergeCell ref="CO10:CO20"/>
    <mergeCell ref="CP10:CP20"/>
    <mergeCell ref="CQ10:CQ20"/>
    <mergeCell ref="P109:P119"/>
    <mergeCell ref="Q109:Q119"/>
    <mergeCell ref="CF10:CF20"/>
    <mergeCell ref="CG10:CG20"/>
    <mergeCell ref="CH10:CH20"/>
    <mergeCell ref="CI10:CI20"/>
    <mergeCell ref="CJ10:CJ20"/>
    <mergeCell ref="CK10:CK20"/>
    <mergeCell ref="BZ10:BZ20"/>
    <mergeCell ref="CA10:CA20"/>
    <mergeCell ref="CB10:CB20"/>
    <mergeCell ref="CC10:CC20"/>
    <mergeCell ref="CD10:CD20"/>
    <mergeCell ref="CE10:CE20"/>
    <mergeCell ref="P10:P16"/>
    <mergeCell ref="P17:P20"/>
    <mergeCell ref="P43:P44"/>
    <mergeCell ref="P45:P46"/>
    <mergeCell ref="P47:P48"/>
    <mergeCell ref="P49:P50"/>
    <mergeCell ref="P51:P53"/>
    <mergeCell ref="F87:F97"/>
    <mergeCell ref="G87:G97"/>
    <mergeCell ref="BT10:BT20"/>
    <mergeCell ref="BU10:BU20"/>
    <mergeCell ref="BV10:BV20"/>
    <mergeCell ref="BW10:BW20"/>
    <mergeCell ref="H87:H97"/>
    <mergeCell ref="I87:I97"/>
    <mergeCell ref="J87:J97"/>
    <mergeCell ref="K87:K97"/>
    <mergeCell ref="BD87:BD97"/>
    <mergeCell ref="BE87:BE97"/>
    <mergeCell ref="BF87:BF97"/>
    <mergeCell ref="BG87:BG97"/>
    <mergeCell ref="AX87:AX97"/>
    <mergeCell ref="AY87:AY97"/>
    <mergeCell ref="AZ87:AZ97"/>
    <mergeCell ref="BA87:BA97"/>
    <mergeCell ref="BH87:BH97"/>
    <mergeCell ref="R87:R97"/>
    <mergeCell ref="S87:S97"/>
    <mergeCell ref="BX10:BX20"/>
    <mergeCell ref="BY10:BY20"/>
    <mergeCell ref="F109:F119"/>
    <mergeCell ref="G109:G119"/>
    <mergeCell ref="BN10:BN20"/>
    <mergeCell ref="BO10:BO20"/>
    <mergeCell ref="BP10:BP20"/>
    <mergeCell ref="BQ10:BQ20"/>
    <mergeCell ref="BR10:BR20"/>
    <mergeCell ref="BS10:BS20"/>
    <mergeCell ref="AB109:AB119"/>
    <mergeCell ref="AC109:AC119"/>
    <mergeCell ref="T109:T119"/>
    <mergeCell ref="U109:U119"/>
    <mergeCell ref="V109:V119"/>
    <mergeCell ref="W109:W119"/>
    <mergeCell ref="N109:N119"/>
    <mergeCell ref="O109:O119"/>
    <mergeCell ref="H109:H119"/>
    <mergeCell ref="I109:I119"/>
    <mergeCell ref="J109:J119"/>
    <mergeCell ref="K109:K119"/>
    <mergeCell ref="BH109:BH119"/>
    <mergeCell ref="BI109:BI119"/>
    <mergeCell ref="E54:E64"/>
    <mergeCell ref="F54:F64"/>
    <mergeCell ref="G54:G64"/>
    <mergeCell ref="AP164:AP174"/>
    <mergeCell ref="AQ164:AQ174"/>
    <mergeCell ref="AR164:AR174"/>
    <mergeCell ref="AS164:AS174"/>
    <mergeCell ref="AJ164:AJ174"/>
    <mergeCell ref="AK164:AK174"/>
    <mergeCell ref="AL164:AL174"/>
    <mergeCell ref="AM164:AM174"/>
    <mergeCell ref="AD164:AD174"/>
    <mergeCell ref="AE164:AE174"/>
    <mergeCell ref="Z164:Z174"/>
    <mergeCell ref="AA164:AA174"/>
    <mergeCell ref="R164:R174"/>
    <mergeCell ref="S164:S174"/>
    <mergeCell ref="T164:T174"/>
    <mergeCell ref="U164:U174"/>
    <mergeCell ref="L164:L174"/>
    <mergeCell ref="M164:M174"/>
    <mergeCell ref="N164:N174"/>
    <mergeCell ref="O164:O174"/>
    <mergeCell ref="E120:E130"/>
    <mergeCell ref="BH164:BH174"/>
    <mergeCell ref="BI164:BI174"/>
    <mergeCell ref="BJ164:BJ174"/>
    <mergeCell ref="BB164:BB174"/>
    <mergeCell ref="BC164:BC174"/>
    <mergeCell ref="BD164:BD174"/>
    <mergeCell ref="BE164:BE174"/>
    <mergeCell ref="AV164:AV174"/>
    <mergeCell ref="AW164:AW174"/>
    <mergeCell ref="AX164:AX174"/>
    <mergeCell ref="AY164:AY174"/>
    <mergeCell ref="BF164:BF174"/>
    <mergeCell ref="BG164:BG174"/>
    <mergeCell ref="AZ164:AZ174"/>
    <mergeCell ref="BA164:BA174"/>
    <mergeCell ref="B10:B20"/>
    <mergeCell ref="D10:D20"/>
    <mergeCell ref="B21:B31"/>
    <mergeCell ref="B32:B42"/>
    <mergeCell ref="B43:B53"/>
    <mergeCell ref="B54:B64"/>
    <mergeCell ref="F65:F75"/>
    <mergeCell ref="G65:G75"/>
    <mergeCell ref="E32:E42"/>
    <mergeCell ref="F32:F42"/>
    <mergeCell ref="G32:G42"/>
    <mergeCell ref="D43:D53"/>
    <mergeCell ref="E43:E53"/>
    <mergeCell ref="F43:F53"/>
    <mergeCell ref="G43:G53"/>
    <mergeCell ref="D65:D75"/>
    <mergeCell ref="E65:E75"/>
    <mergeCell ref="E21:E31"/>
    <mergeCell ref="F21:F31"/>
    <mergeCell ref="G21:G31"/>
    <mergeCell ref="D21:D31"/>
    <mergeCell ref="D32:D42"/>
    <mergeCell ref="B65:B75"/>
    <mergeCell ref="D54:D64"/>
    <mergeCell ref="B76:B86"/>
    <mergeCell ref="B87:B97"/>
    <mergeCell ref="B98:B108"/>
    <mergeCell ref="B109:B119"/>
    <mergeCell ref="B120:B130"/>
    <mergeCell ref="D131:D141"/>
    <mergeCell ref="E131:E141"/>
    <mergeCell ref="F131:F141"/>
    <mergeCell ref="G131:G141"/>
    <mergeCell ref="D98:D108"/>
    <mergeCell ref="E98:E108"/>
    <mergeCell ref="F98:F108"/>
    <mergeCell ref="G98:G108"/>
    <mergeCell ref="D109:D119"/>
    <mergeCell ref="E109:E119"/>
    <mergeCell ref="D120:D130"/>
    <mergeCell ref="F120:F130"/>
    <mergeCell ref="G120:G130"/>
    <mergeCell ref="D76:D86"/>
    <mergeCell ref="E76:E86"/>
    <mergeCell ref="F76:F86"/>
    <mergeCell ref="G76:G86"/>
    <mergeCell ref="D87:D97"/>
    <mergeCell ref="E87:E97"/>
    <mergeCell ref="AT164:AT174"/>
    <mergeCell ref="AU164:AU174"/>
    <mergeCell ref="AN164:AN174"/>
    <mergeCell ref="AO164:AO174"/>
    <mergeCell ref="AH164:AH174"/>
    <mergeCell ref="AI164:AI174"/>
    <mergeCell ref="AB164:AB174"/>
    <mergeCell ref="AC164:AC174"/>
    <mergeCell ref="V164:V174"/>
    <mergeCell ref="W164:W174"/>
    <mergeCell ref="P164:P174"/>
    <mergeCell ref="Q164:Q174"/>
    <mergeCell ref="AF164:AF174"/>
    <mergeCell ref="AG164:AG174"/>
    <mergeCell ref="X164:X174"/>
    <mergeCell ref="Y164:Y174"/>
    <mergeCell ref="H164:H174"/>
    <mergeCell ref="I164:I174"/>
    <mergeCell ref="J164:J174"/>
    <mergeCell ref="K164:K174"/>
    <mergeCell ref="AG153:AG163"/>
    <mergeCell ref="AH153:AH163"/>
    <mergeCell ref="AI153:AI163"/>
    <mergeCell ref="AJ153:AJ163"/>
    <mergeCell ref="AC153:AC163"/>
    <mergeCell ref="AD153:AD163"/>
    <mergeCell ref="AE153:AE163"/>
    <mergeCell ref="AF153:AF163"/>
    <mergeCell ref="BE153:BE163"/>
    <mergeCell ref="AY153:AY163"/>
    <mergeCell ref="AZ153:AZ163"/>
    <mergeCell ref="BA153:BA163"/>
    <mergeCell ref="BB153:BB163"/>
    <mergeCell ref="AS153:AS163"/>
    <mergeCell ref="AT153:AT163"/>
    <mergeCell ref="AU153:AU163"/>
    <mergeCell ref="AV153:AV163"/>
    <mergeCell ref="BI153:BI163"/>
    <mergeCell ref="BJ153:BJ163"/>
    <mergeCell ref="BC153:BC163"/>
    <mergeCell ref="BD153:BD163"/>
    <mergeCell ref="AW153:AW163"/>
    <mergeCell ref="AX153:AX163"/>
    <mergeCell ref="AQ153:AQ163"/>
    <mergeCell ref="AR153:AR163"/>
    <mergeCell ref="AK153:AK163"/>
    <mergeCell ref="AL153:AL163"/>
    <mergeCell ref="AM153:AM163"/>
    <mergeCell ref="AN153:AN163"/>
    <mergeCell ref="AO153:AO163"/>
    <mergeCell ref="AP153:AP163"/>
    <mergeCell ref="BF153:BF163"/>
    <mergeCell ref="BG153:BG163"/>
    <mergeCell ref="BH153:BH163"/>
    <mergeCell ref="Y153:Y163"/>
    <mergeCell ref="Z153:Z163"/>
    <mergeCell ref="S153:S163"/>
    <mergeCell ref="T153:T163"/>
    <mergeCell ref="M153:M163"/>
    <mergeCell ref="N153:N163"/>
    <mergeCell ref="AA153:AA163"/>
    <mergeCell ref="AB153:AB163"/>
    <mergeCell ref="H153:H163"/>
    <mergeCell ref="U153:U163"/>
    <mergeCell ref="V153:V163"/>
    <mergeCell ref="W153:W163"/>
    <mergeCell ref="X153:X163"/>
    <mergeCell ref="O153:O163"/>
    <mergeCell ref="P153:P163"/>
    <mergeCell ref="Q153:Q163"/>
    <mergeCell ref="R153:R163"/>
    <mergeCell ref="I153:I163"/>
    <mergeCell ref="J153:J163"/>
    <mergeCell ref="K153:K163"/>
    <mergeCell ref="L153:L163"/>
    <mergeCell ref="BE142:BE152"/>
    <mergeCell ref="BF142:BF152"/>
    <mergeCell ref="BG142:BG152"/>
    <mergeCell ref="BH142:BH152"/>
    <mergeCell ref="AY142:AY152"/>
    <mergeCell ref="AZ142:AZ152"/>
    <mergeCell ref="BA142:BA152"/>
    <mergeCell ref="BB142:BB152"/>
    <mergeCell ref="AS142:AS152"/>
    <mergeCell ref="AT142:AT152"/>
    <mergeCell ref="AU142:AU152"/>
    <mergeCell ref="AV142:AV152"/>
    <mergeCell ref="AM142:AM152"/>
    <mergeCell ref="AN142:AN152"/>
    <mergeCell ref="AO142:AO152"/>
    <mergeCell ref="AP142:AP152"/>
    <mergeCell ref="AG142:AG152"/>
    <mergeCell ref="AH142:AH152"/>
    <mergeCell ref="AI142:AI152"/>
    <mergeCell ref="AJ142:AJ152"/>
    <mergeCell ref="AA142:AA152"/>
    <mergeCell ref="AB142:AB152"/>
    <mergeCell ref="AC142:AC152"/>
    <mergeCell ref="AD142:AD152"/>
    <mergeCell ref="U142:U152"/>
    <mergeCell ref="V142:V152"/>
    <mergeCell ref="W142:W152"/>
    <mergeCell ref="X142:X152"/>
    <mergeCell ref="O142:O152"/>
    <mergeCell ref="P142:P152"/>
    <mergeCell ref="Q142:Q152"/>
    <mergeCell ref="R142:R152"/>
    <mergeCell ref="S142:S152"/>
    <mergeCell ref="I142:I152"/>
    <mergeCell ref="J142:J152"/>
    <mergeCell ref="K142:K152"/>
    <mergeCell ref="L142:L152"/>
    <mergeCell ref="D142:D152"/>
    <mergeCell ref="E142:E152"/>
    <mergeCell ref="F142:F152"/>
    <mergeCell ref="G142:G152"/>
    <mergeCell ref="BJ142:BJ152"/>
    <mergeCell ref="BD142:BD152"/>
    <mergeCell ref="BI142:BI152"/>
    <mergeCell ref="AX142:AX152"/>
    <mergeCell ref="BC142:BC152"/>
    <mergeCell ref="AR142:AR152"/>
    <mergeCell ref="AW142:AW152"/>
    <mergeCell ref="AL142:AL152"/>
    <mergeCell ref="AQ142:AQ152"/>
    <mergeCell ref="AF142:AF152"/>
    <mergeCell ref="AK142:AK152"/>
    <mergeCell ref="Z142:Z152"/>
    <mergeCell ref="AE142:AE152"/>
    <mergeCell ref="T142:T152"/>
    <mergeCell ref="Y142:Y152"/>
    <mergeCell ref="N142:N152"/>
    <mergeCell ref="H142:H152"/>
    <mergeCell ref="M142:M152"/>
    <mergeCell ref="BE131:BE141"/>
    <mergeCell ref="BF131:BF141"/>
    <mergeCell ref="BG131:BG141"/>
    <mergeCell ref="BH131:BH141"/>
    <mergeCell ref="AY131:AY141"/>
    <mergeCell ref="AZ131:AZ141"/>
    <mergeCell ref="BA131:BA141"/>
    <mergeCell ref="BB131:BB141"/>
    <mergeCell ref="AS131:AS141"/>
    <mergeCell ref="AT131:AT141"/>
    <mergeCell ref="AU131:AU141"/>
    <mergeCell ref="AV131:AV141"/>
    <mergeCell ref="AM131:AM141"/>
    <mergeCell ref="AN131:AN141"/>
    <mergeCell ref="AO131:AO141"/>
    <mergeCell ref="AP131:AP141"/>
    <mergeCell ref="AG131:AG141"/>
    <mergeCell ref="AH131:AH141"/>
    <mergeCell ref="AI131:AI141"/>
    <mergeCell ref="AJ131:AJ141"/>
    <mergeCell ref="AA131:AA141"/>
    <mergeCell ref="AB131:AB141"/>
    <mergeCell ref="AE131:AE141"/>
    <mergeCell ref="AF131:AF141"/>
    <mergeCell ref="Y131:Y141"/>
    <mergeCell ref="Z131:Z141"/>
    <mergeCell ref="S131:S141"/>
    <mergeCell ref="T131:T141"/>
    <mergeCell ref="M131:M141"/>
    <mergeCell ref="N131:N141"/>
    <mergeCell ref="AC131:AC141"/>
    <mergeCell ref="AD131:AD141"/>
    <mergeCell ref="U131:U141"/>
    <mergeCell ref="V131:V141"/>
    <mergeCell ref="W131:W141"/>
    <mergeCell ref="X131:X141"/>
    <mergeCell ref="O131:O141"/>
    <mergeCell ref="P131:P141"/>
    <mergeCell ref="Q131:Q141"/>
    <mergeCell ref="R131:R141"/>
    <mergeCell ref="BI131:BI141"/>
    <mergeCell ref="BJ131:BJ141"/>
    <mergeCell ref="BC131:BC141"/>
    <mergeCell ref="BD131:BD141"/>
    <mergeCell ref="AW131:AW141"/>
    <mergeCell ref="AX131:AX141"/>
    <mergeCell ref="AQ131:AQ141"/>
    <mergeCell ref="AR131:AR141"/>
    <mergeCell ref="AK131:AK141"/>
    <mergeCell ref="AL131:AL141"/>
    <mergeCell ref="BH120:BH130"/>
    <mergeCell ref="BI120:BI130"/>
    <mergeCell ref="AZ120:AZ130"/>
    <mergeCell ref="BA120:BA130"/>
    <mergeCell ref="BB120:BB130"/>
    <mergeCell ref="BC120:BC130"/>
    <mergeCell ref="AT120:AT130"/>
    <mergeCell ref="AU120:AU130"/>
    <mergeCell ref="AV120:AV130"/>
    <mergeCell ref="AW120:AW130"/>
    <mergeCell ref="X120:X130"/>
    <mergeCell ref="Y120:Y130"/>
    <mergeCell ref="P120:P130"/>
    <mergeCell ref="Q120:Q130"/>
    <mergeCell ref="R120:R130"/>
    <mergeCell ref="S120:S130"/>
    <mergeCell ref="H131:H141"/>
    <mergeCell ref="BF120:BF130"/>
    <mergeCell ref="BG120:BG130"/>
    <mergeCell ref="AN120:AN130"/>
    <mergeCell ref="AO120:AO130"/>
    <mergeCell ref="AP120:AP130"/>
    <mergeCell ref="AQ120:AQ130"/>
    <mergeCell ref="AH120:AH130"/>
    <mergeCell ref="AI120:AI130"/>
    <mergeCell ref="AJ120:AJ130"/>
    <mergeCell ref="AK120:AK130"/>
    <mergeCell ref="AB120:AB130"/>
    <mergeCell ref="AC120:AC130"/>
    <mergeCell ref="AD120:AD130"/>
    <mergeCell ref="I131:I141"/>
    <mergeCell ref="J131:J141"/>
    <mergeCell ref="K131:K141"/>
    <mergeCell ref="L131:L141"/>
    <mergeCell ref="J120:J130"/>
    <mergeCell ref="K120:K130"/>
    <mergeCell ref="L120:L130"/>
    <mergeCell ref="M120:M130"/>
    <mergeCell ref="BJ120:BJ130"/>
    <mergeCell ref="BD120:BD130"/>
    <mergeCell ref="BE120:BE130"/>
    <mergeCell ref="AX120:AX130"/>
    <mergeCell ref="AY120:AY130"/>
    <mergeCell ref="AR120:AR130"/>
    <mergeCell ref="AS120:AS130"/>
    <mergeCell ref="AL120:AL130"/>
    <mergeCell ref="AM120:AM130"/>
    <mergeCell ref="AF120:AF130"/>
    <mergeCell ref="AG120:AG130"/>
    <mergeCell ref="Z120:Z130"/>
    <mergeCell ref="AA120:AA130"/>
    <mergeCell ref="T120:T130"/>
    <mergeCell ref="U120:U130"/>
    <mergeCell ref="N120:N130"/>
    <mergeCell ref="O120:O130"/>
    <mergeCell ref="AE120:AE130"/>
    <mergeCell ref="V120:V130"/>
    <mergeCell ref="W120:W130"/>
    <mergeCell ref="H120:H130"/>
    <mergeCell ref="I120:I130"/>
    <mergeCell ref="B131:B141"/>
    <mergeCell ref="BJ109:BJ119"/>
    <mergeCell ref="BD109:BD119"/>
    <mergeCell ref="BE109:BE119"/>
    <mergeCell ref="BF109:BF119"/>
    <mergeCell ref="BG109:BG119"/>
    <mergeCell ref="AX109:AX119"/>
    <mergeCell ref="AY109:AY119"/>
    <mergeCell ref="AZ109:AZ119"/>
    <mergeCell ref="BA109:BA119"/>
    <mergeCell ref="AR109:AR119"/>
    <mergeCell ref="AS109:AS119"/>
    <mergeCell ref="AT109:AT119"/>
    <mergeCell ref="AU109:AU119"/>
    <mergeCell ref="AL109:AL119"/>
    <mergeCell ref="AM109:AM119"/>
    <mergeCell ref="AN109:AN119"/>
    <mergeCell ref="AO109:AO119"/>
    <mergeCell ref="AF109:AF119"/>
    <mergeCell ref="AG109:AG119"/>
    <mergeCell ref="AH109:AH119"/>
    <mergeCell ref="AI109:AI119"/>
    <mergeCell ref="R109:R119"/>
    <mergeCell ref="S109:S119"/>
    <mergeCell ref="L109:L119"/>
    <mergeCell ref="M109:M119"/>
    <mergeCell ref="Z109:Z119"/>
    <mergeCell ref="AA109:AA119"/>
    <mergeCell ref="BH98:BH108"/>
    <mergeCell ref="AY98:AY108"/>
    <mergeCell ref="AZ98:AZ108"/>
    <mergeCell ref="BA98:BA108"/>
    <mergeCell ref="BB98:BB108"/>
    <mergeCell ref="AS98:AS108"/>
    <mergeCell ref="AT98:AT108"/>
    <mergeCell ref="AU98:AU108"/>
    <mergeCell ref="AV98:AV108"/>
    <mergeCell ref="AW98:AW108"/>
    <mergeCell ref="AX98:AX108"/>
    <mergeCell ref="AC98:AC108"/>
    <mergeCell ref="AD98:AD108"/>
    <mergeCell ref="AE98:AE108"/>
    <mergeCell ref="AF98:AF108"/>
    <mergeCell ref="M98:M108"/>
    <mergeCell ref="BB109:BB119"/>
    <mergeCell ref="BC109:BC119"/>
    <mergeCell ref="BE98:BE108"/>
    <mergeCell ref="BF98:BF108"/>
    <mergeCell ref="BG98:BG108"/>
    <mergeCell ref="Y98:Y108"/>
    <mergeCell ref="Z98:Z108"/>
    <mergeCell ref="S98:S108"/>
    <mergeCell ref="T98:T108"/>
    <mergeCell ref="BI98:BI108"/>
    <mergeCell ref="X109:X119"/>
    <mergeCell ref="Y109:Y119"/>
    <mergeCell ref="AV109:AV119"/>
    <mergeCell ref="AW109:AW119"/>
    <mergeCell ref="AP109:AP119"/>
    <mergeCell ref="AQ109:AQ119"/>
    <mergeCell ref="AJ109:AJ119"/>
    <mergeCell ref="AK109:AK119"/>
    <mergeCell ref="AD109:AD119"/>
    <mergeCell ref="AE109:AE119"/>
    <mergeCell ref="BJ98:BJ108"/>
    <mergeCell ref="BC98:BC108"/>
    <mergeCell ref="BD98:BD108"/>
    <mergeCell ref="AC87:AC97"/>
    <mergeCell ref="T87:T97"/>
    <mergeCell ref="AQ98:AQ108"/>
    <mergeCell ref="AR98:AR108"/>
    <mergeCell ref="AK98:AK108"/>
    <mergeCell ref="AL98:AL108"/>
    <mergeCell ref="U98:U108"/>
    <mergeCell ref="V98:V108"/>
    <mergeCell ref="W98:W108"/>
    <mergeCell ref="X98:X108"/>
    <mergeCell ref="AN98:AN108"/>
    <mergeCell ref="AO98:AO108"/>
    <mergeCell ref="AP98:AP108"/>
    <mergeCell ref="AM98:AM108"/>
    <mergeCell ref="AG98:AG108"/>
    <mergeCell ref="AH98:AH108"/>
    <mergeCell ref="AI98:AI108"/>
    <mergeCell ref="AJ98:AJ108"/>
    <mergeCell ref="AA98:AA108"/>
    <mergeCell ref="AB98:AB108"/>
    <mergeCell ref="BJ87:BJ97"/>
    <mergeCell ref="L87:L97"/>
    <mergeCell ref="M87:M97"/>
    <mergeCell ref="AF87:AF97"/>
    <mergeCell ref="N87:N97"/>
    <mergeCell ref="O87:O97"/>
    <mergeCell ref="P87:P97"/>
    <mergeCell ref="Q87:Q97"/>
    <mergeCell ref="AG87:AG97"/>
    <mergeCell ref="H98:H108"/>
    <mergeCell ref="O98:O108"/>
    <mergeCell ref="P98:P108"/>
    <mergeCell ref="Q98:Q108"/>
    <mergeCell ref="R98:R108"/>
    <mergeCell ref="I98:I108"/>
    <mergeCell ref="J98:J108"/>
    <mergeCell ref="K98:K108"/>
    <mergeCell ref="L98:L108"/>
    <mergeCell ref="N98:N108"/>
    <mergeCell ref="AH87:AH97"/>
    <mergeCell ref="AI87:AI97"/>
    <mergeCell ref="Z87:Z97"/>
    <mergeCell ref="AA87:AA97"/>
    <mergeCell ref="AB87:AB97"/>
    <mergeCell ref="U87:U97"/>
    <mergeCell ref="V87:V97"/>
    <mergeCell ref="W87:W97"/>
    <mergeCell ref="AD87:AD97"/>
    <mergeCell ref="AE87:AE97"/>
    <mergeCell ref="X87:X97"/>
    <mergeCell ref="Y87:Y97"/>
    <mergeCell ref="AR87:AR97"/>
    <mergeCell ref="BI87:BI97"/>
    <mergeCell ref="BB87:BB97"/>
    <mergeCell ref="BC87:BC97"/>
    <mergeCell ref="AV87:AV97"/>
    <mergeCell ref="AW87:AW97"/>
    <mergeCell ref="AP87:AP97"/>
    <mergeCell ref="AQ87:AQ97"/>
    <mergeCell ref="AJ87:AJ97"/>
    <mergeCell ref="AK87:AK97"/>
    <mergeCell ref="AS87:AS97"/>
    <mergeCell ref="AT87:AT97"/>
    <mergeCell ref="AU87:AU97"/>
    <mergeCell ref="AL87:AL97"/>
    <mergeCell ref="AM87:AM97"/>
    <mergeCell ref="AN87:AN97"/>
    <mergeCell ref="AO87:AO97"/>
    <mergeCell ref="BH76:BH86"/>
    <mergeCell ref="BI76:BI86"/>
    <mergeCell ref="BJ76:BJ86"/>
    <mergeCell ref="BB76:BB86"/>
    <mergeCell ref="BC76:BC86"/>
    <mergeCell ref="BD76:BD86"/>
    <mergeCell ref="BE76:BE86"/>
    <mergeCell ref="AV76:AV86"/>
    <mergeCell ref="AW76:AW86"/>
    <mergeCell ref="AX76:AX86"/>
    <mergeCell ref="AY76:AY86"/>
    <mergeCell ref="BF76:BF86"/>
    <mergeCell ref="BG76:BG86"/>
    <mergeCell ref="AZ76:AZ86"/>
    <mergeCell ref="BA76:BA86"/>
    <mergeCell ref="L76:L86"/>
    <mergeCell ref="M76:M86"/>
    <mergeCell ref="N76:N86"/>
    <mergeCell ref="O76:O86"/>
    <mergeCell ref="P76:P86"/>
    <mergeCell ref="Q76:Q86"/>
    <mergeCell ref="AP76:AP86"/>
    <mergeCell ref="AQ76:AQ86"/>
    <mergeCell ref="AR76:AR86"/>
    <mergeCell ref="AJ76:AJ86"/>
    <mergeCell ref="AK76:AK86"/>
    <mergeCell ref="AL76:AL86"/>
    <mergeCell ref="AM76:AM86"/>
    <mergeCell ref="AD76:AD86"/>
    <mergeCell ref="AE76:AE86"/>
    <mergeCell ref="AF76:AF86"/>
    <mergeCell ref="AG76:AG86"/>
    <mergeCell ref="V76:V86"/>
    <mergeCell ref="W76:W86"/>
    <mergeCell ref="X76:X86"/>
    <mergeCell ref="Y76:Y86"/>
    <mergeCell ref="Z76:Z86"/>
    <mergeCell ref="AA76:AA86"/>
    <mergeCell ref="R76:R86"/>
    <mergeCell ref="S76:S86"/>
    <mergeCell ref="T76:T86"/>
    <mergeCell ref="U76:U86"/>
    <mergeCell ref="AG65:AG75"/>
    <mergeCell ref="AH65:AH75"/>
    <mergeCell ref="AT76:AT86"/>
    <mergeCell ref="AU76:AU86"/>
    <mergeCell ref="AN76:AN86"/>
    <mergeCell ref="AO76:AO86"/>
    <mergeCell ref="AH76:AH86"/>
    <mergeCell ref="AI76:AI86"/>
    <mergeCell ref="AB76:AB86"/>
    <mergeCell ref="AC76:AC86"/>
    <mergeCell ref="AS76:AS86"/>
    <mergeCell ref="V65:V75"/>
    <mergeCell ref="W65:W75"/>
    <mergeCell ref="H76:H86"/>
    <mergeCell ref="I76:I86"/>
    <mergeCell ref="J76:J86"/>
    <mergeCell ref="K76:K86"/>
    <mergeCell ref="BJ65:BJ75"/>
    <mergeCell ref="BD65:BD75"/>
    <mergeCell ref="BE65:BE75"/>
    <mergeCell ref="BF65:BF75"/>
    <mergeCell ref="BG65:BG75"/>
    <mergeCell ref="AX65:AX75"/>
    <mergeCell ref="AY65:AY75"/>
    <mergeCell ref="AZ65:AZ75"/>
    <mergeCell ref="BA65:BA75"/>
    <mergeCell ref="AR65:AR75"/>
    <mergeCell ref="AS65:AS75"/>
    <mergeCell ref="AT65:AT75"/>
    <mergeCell ref="AU65:AU75"/>
    <mergeCell ref="AL65:AL75"/>
    <mergeCell ref="AM65:AM75"/>
    <mergeCell ref="AN65:AN75"/>
    <mergeCell ref="AO65:AO75"/>
    <mergeCell ref="AF65:AF75"/>
    <mergeCell ref="N65:N75"/>
    <mergeCell ref="O65:O75"/>
    <mergeCell ref="P65:P75"/>
    <mergeCell ref="Q65:Q75"/>
    <mergeCell ref="H65:H75"/>
    <mergeCell ref="I65:I75"/>
    <mergeCell ref="J65:J75"/>
    <mergeCell ref="K65:K75"/>
    <mergeCell ref="BH65:BH75"/>
    <mergeCell ref="AD65:AD75"/>
    <mergeCell ref="AE65:AE75"/>
    <mergeCell ref="X65:X75"/>
    <mergeCell ref="Y65:Y75"/>
    <mergeCell ref="R65:R75"/>
    <mergeCell ref="S65:S75"/>
    <mergeCell ref="L65:L75"/>
    <mergeCell ref="M65:M75"/>
    <mergeCell ref="AI65:AI75"/>
    <mergeCell ref="Z65:Z75"/>
    <mergeCell ref="AA65:AA75"/>
    <mergeCell ref="AB65:AB75"/>
    <mergeCell ref="AC65:AC75"/>
    <mergeCell ref="T65:T75"/>
    <mergeCell ref="U65:U75"/>
    <mergeCell ref="BI65:BI75"/>
    <mergeCell ref="BB65:BB75"/>
    <mergeCell ref="BC65:BC75"/>
    <mergeCell ref="AV65:AV75"/>
    <mergeCell ref="AW65:AW75"/>
    <mergeCell ref="AP65:AP75"/>
    <mergeCell ref="AQ65:AQ75"/>
    <mergeCell ref="AJ65:AJ75"/>
    <mergeCell ref="AK65:AK75"/>
    <mergeCell ref="BH54:BH64"/>
    <mergeCell ref="BI54:BI64"/>
    <mergeCell ref="BJ54:BJ64"/>
    <mergeCell ref="BB54:BB64"/>
    <mergeCell ref="BC54:BC64"/>
    <mergeCell ref="BD54:BD64"/>
    <mergeCell ref="BE54:BE64"/>
    <mergeCell ref="AV54:AV64"/>
    <mergeCell ref="AW54:AW64"/>
    <mergeCell ref="AX54:AX64"/>
    <mergeCell ref="AY54:AY64"/>
    <mergeCell ref="BF54:BF64"/>
    <mergeCell ref="BG54:BG64"/>
    <mergeCell ref="AZ54:AZ64"/>
    <mergeCell ref="BA54:BA64"/>
    <mergeCell ref="L54:L64"/>
    <mergeCell ref="M54:M64"/>
    <mergeCell ref="N54:N64"/>
    <mergeCell ref="O54:O64"/>
    <mergeCell ref="P54:P64"/>
    <mergeCell ref="Q54:Q64"/>
    <mergeCell ref="AP54:AP64"/>
    <mergeCell ref="AQ54:AQ64"/>
    <mergeCell ref="AR54:AR64"/>
    <mergeCell ref="AJ54:AJ64"/>
    <mergeCell ref="AK54:AK64"/>
    <mergeCell ref="AL54:AL64"/>
    <mergeCell ref="AM54:AM64"/>
    <mergeCell ref="AD54:AD64"/>
    <mergeCell ref="AE54:AE64"/>
    <mergeCell ref="AF54:AF64"/>
    <mergeCell ref="AG54:AG64"/>
    <mergeCell ref="V54:V64"/>
    <mergeCell ref="W54:W64"/>
    <mergeCell ref="X54:X64"/>
    <mergeCell ref="Y54:Y64"/>
    <mergeCell ref="Z54:Z64"/>
    <mergeCell ref="AA54:AA64"/>
    <mergeCell ref="R54:R64"/>
    <mergeCell ref="S54:S64"/>
    <mergeCell ref="T54:T64"/>
    <mergeCell ref="U54:U64"/>
    <mergeCell ref="AG43:AG53"/>
    <mergeCell ref="AH43:AH53"/>
    <mergeCell ref="AT54:AT64"/>
    <mergeCell ref="AU54:AU64"/>
    <mergeCell ref="AN54:AN64"/>
    <mergeCell ref="AO54:AO64"/>
    <mergeCell ref="AH54:AH64"/>
    <mergeCell ref="AI54:AI64"/>
    <mergeCell ref="AB54:AB64"/>
    <mergeCell ref="AC54:AC64"/>
    <mergeCell ref="AS54:AS64"/>
    <mergeCell ref="V43:V53"/>
    <mergeCell ref="W43:W53"/>
    <mergeCell ref="H54:H64"/>
    <mergeCell ref="I54:I64"/>
    <mergeCell ref="J54:J64"/>
    <mergeCell ref="K54:K64"/>
    <mergeCell ref="BJ43:BJ53"/>
    <mergeCell ref="BD43:BD53"/>
    <mergeCell ref="BE43:BE53"/>
    <mergeCell ref="BF43:BF53"/>
    <mergeCell ref="BG43:BG53"/>
    <mergeCell ref="AX43:AX53"/>
    <mergeCell ref="AY43:AY53"/>
    <mergeCell ref="AZ43:AZ53"/>
    <mergeCell ref="BA43:BA53"/>
    <mergeCell ref="AR43:AR53"/>
    <mergeCell ref="AS43:AS53"/>
    <mergeCell ref="AT43:AT53"/>
    <mergeCell ref="AU43:AU53"/>
    <mergeCell ref="AL43:AL53"/>
    <mergeCell ref="AM43:AM53"/>
    <mergeCell ref="AN43:AN53"/>
    <mergeCell ref="AO43:AO53"/>
    <mergeCell ref="AF43:AF53"/>
    <mergeCell ref="N43:N53"/>
    <mergeCell ref="O43:O53"/>
    <mergeCell ref="H43:H53"/>
    <mergeCell ref="I43:I53"/>
    <mergeCell ref="J43:J53"/>
    <mergeCell ref="K43:K53"/>
    <mergeCell ref="BH43:BH53"/>
    <mergeCell ref="AD43:AD53"/>
    <mergeCell ref="AE43:AE53"/>
    <mergeCell ref="X43:X53"/>
    <mergeCell ref="Y43:Y53"/>
    <mergeCell ref="R43:R53"/>
    <mergeCell ref="S43:S53"/>
    <mergeCell ref="L43:L53"/>
    <mergeCell ref="M43:M53"/>
    <mergeCell ref="AI43:AI53"/>
    <mergeCell ref="Z43:Z53"/>
    <mergeCell ref="AA43:AA53"/>
    <mergeCell ref="AB43:AB53"/>
    <mergeCell ref="AC43:AC53"/>
    <mergeCell ref="T43:T53"/>
    <mergeCell ref="U43:U53"/>
    <mergeCell ref="Q43:Q44"/>
    <mergeCell ref="Q45:Q46"/>
    <mergeCell ref="Q47:Q48"/>
    <mergeCell ref="Q49:Q50"/>
    <mergeCell ref="BI43:BI53"/>
    <mergeCell ref="BB43:BB53"/>
    <mergeCell ref="BC43:BC53"/>
    <mergeCell ref="AV43:AV53"/>
    <mergeCell ref="AW43:AW53"/>
    <mergeCell ref="AP43:AP53"/>
    <mergeCell ref="AQ43:AQ53"/>
    <mergeCell ref="AJ43:AJ53"/>
    <mergeCell ref="AK43:AK53"/>
    <mergeCell ref="BH32:BH42"/>
    <mergeCell ref="BI32:BI42"/>
    <mergeCell ref="BJ32:BJ42"/>
    <mergeCell ref="BB32:BB42"/>
    <mergeCell ref="BC32:BC42"/>
    <mergeCell ref="BD32:BD42"/>
    <mergeCell ref="BE32:BE42"/>
    <mergeCell ref="AV32:AV42"/>
    <mergeCell ref="AW32:AW42"/>
    <mergeCell ref="AX32:AX42"/>
    <mergeCell ref="AY32:AY42"/>
    <mergeCell ref="BF32:BF42"/>
    <mergeCell ref="BG32:BG42"/>
    <mergeCell ref="AZ32:AZ42"/>
    <mergeCell ref="BA32:BA42"/>
    <mergeCell ref="L32:L42"/>
    <mergeCell ref="M32:M42"/>
    <mergeCell ref="N32:N42"/>
    <mergeCell ref="O32:O42"/>
    <mergeCell ref="P32:P42"/>
    <mergeCell ref="Q32:Q42"/>
    <mergeCell ref="AP32:AP42"/>
    <mergeCell ref="AQ32:AQ42"/>
    <mergeCell ref="AR32:AR42"/>
    <mergeCell ref="AJ32:AJ42"/>
    <mergeCell ref="AK32:AK42"/>
    <mergeCell ref="AL32:AL42"/>
    <mergeCell ref="AM32:AM42"/>
    <mergeCell ref="AD32:AD42"/>
    <mergeCell ref="AE32:AE42"/>
    <mergeCell ref="AF32:AF42"/>
    <mergeCell ref="AG32:AG42"/>
    <mergeCell ref="V32:V42"/>
    <mergeCell ref="W32:W42"/>
    <mergeCell ref="X32:X42"/>
    <mergeCell ref="Y32:Y42"/>
    <mergeCell ref="Z32:Z42"/>
    <mergeCell ref="AA32:AA42"/>
    <mergeCell ref="R32:R42"/>
    <mergeCell ref="S32:S42"/>
    <mergeCell ref="T32:T42"/>
    <mergeCell ref="U32:U42"/>
    <mergeCell ref="AG21:AG31"/>
    <mergeCell ref="AH21:AH31"/>
    <mergeCell ref="AT32:AT42"/>
    <mergeCell ref="AU32:AU42"/>
    <mergeCell ref="AN32:AN42"/>
    <mergeCell ref="AO32:AO42"/>
    <mergeCell ref="AH32:AH42"/>
    <mergeCell ref="AI32:AI42"/>
    <mergeCell ref="AB32:AB42"/>
    <mergeCell ref="AC32:AC42"/>
    <mergeCell ref="AS32:AS42"/>
    <mergeCell ref="V21:V31"/>
    <mergeCell ref="W21:W31"/>
    <mergeCell ref="H32:H42"/>
    <mergeCell ref="I32:I42"/>
    <mergeCell ref="J32:J42"/>
    <mergeCell ref="K32:K42"/>
    <mergeCell ref="BJ21:BJ31"/>
    <mergeCell ref="BD21:BD31"/>
    <mergeCell ref="BE21:BE31"/>
    <mergeCell ref="BF21:BF31"/>
    <mergeCell ref="BG21:BG31"/>
    <mergeCell ref="AX21:AX31"/>
    <mergeCell ref="AY21:AY31"/>
    <mergeCell ref="AZ21:AZ31"/>
    <mergeCell ref="BA21:BA31"/>
    <mergeCell ref="AR21:AR31"/>
    <mergeCell ref="AS21:AS31"/>
    <mergeCell ref="AT21:AT31"/>
    <mergeCell ref="AU21:AU31"/>
    <mergeCell ref="AL21:AL31"/>
    <mergeCell ref="AM21:AM31"/>
    <mergeCell ref="AN21:AN31"/>
    <mergeCell ref="AO21:AO31"/>
    <mergeCell ref="AF21:AF31"/>
    <mergeCell ref="N21:N31"/>
    <mergeCell ref="O21:O31"/>
    <mergeCell ref="J21:J31"/>
    <mergeCell ref="K21:K31"/>
    <mergeCell ref="BH21:BH31"/>
    <mergeCell ref="AD21:AD31"/>
    <mergeCell ref="AE21:AE31"/>
    <mergeCell ref="X21:X31"/>
    <mergeCell ref="Y21:Y31"/>
    <mergeCell ref="R21:R31"/>
    <mergeCell ref="S21:S31"/>
    <mergeCell ref="L21:L31"/>
    <mergeCell ref="M21:M31"/>
    <mergeCell ref="AI21:AI31"/>
    <mergeCell ref="Z21:Z31"/>
    <mergeCell ref="AA21:AA31"/>
    <mergeCell ref="AB21:AB31"/>
    <mergeCell ref="AC21:AC31"/>
    <mergeCell ref="T21:T31"/>
    <mergeCell ref="U21:U31"/>
    <mergeCell ref="P21:P31"/>
    <mergeCell ref="Q21:Q31"/>
    <mergeCell ref="BI21:BI31"/>
    <mergeCell ref="BB21:BB31"/>
    <mergeCell ref="BC21:BC31"/>
    <mergeCell ref="AV21:AV31"/>
    <mergeCell ref="AW21:AW31"/>
    <mergeCell ref="AP21:AP31"/>
    <mergeCell ref="AQ21:AQ31"/>
    <mergeCell ref="AJ21:AJ31"/>
    <mergeCell ref="AK21:AK31"/>
    <mergeCell ref="AL10:AL20"/>
    <mergeCell ref="BE10:BE20"/>
    <mergeCell ref="BF10:BF20"/>
    <mergeCell ref="BG10:BG20"/>
    <mergeCell ref="BH10:BH20"/>
    <mergeCell ref="AY10:AY20"/>
    <mergeCell ref="AZ10:AZ20"/>
    <mergeCell ref="BA10:BA20"/>
    <mergeCell ref="BB10:BB20"/>
    <mergeCell ref="AS10:AS20"/>
    <mergeCell ref="AT10:AT20"/>
    <mergeCell ref="AU10:AU20"/>
    <mergeCell ref="AV10:AV20"/>
    <mergeCell ref="AQ10:AQ20"/>
    <mergeCell ref="AM10:AM20"/>
    <mergeCell ref="AN10:AN20"/>
    <mergeCell ref="AO10:AO20"/>
    <mergeCell ref="AP10:AP20"/>
    <mergeCell ref="AF10:AF20"/>
    <mergeCell ref="AK10:AK20"/>
    <mergeCell ref="Z10:Z20"/>
    <mergeCell ref="AE10:AE20"/>
    <mergeCell ref="T10:T20"/>
    <mergeCell ref="Y10:Y20"/>
    <mergeCell ref="S10:S20"/>
    <mergeCell ref="AB10:AB20"/>
    <mergeCell ref="AC10:AC20"/>
    <mergeCell ref="AD10:AD20"/>
    <mergeCell ref="U10:U20"/>
    <mergeCell ref="V10:V20"/>
    <mergeCell ref="W10:W20"/>
    <mergeCell ref="X10:X20"/>
    <mergeCell ref="AA10:AA20"/>
    <mergeCell ref="AG10:AG20"/>
    <mergeCell ref="AH10:AH20"/>
    <mergeCell ref="AI10:AI20"/>
    <mergeCell ref="AJ10:AJ20"/>
    <mergeCell ref="BJ10:BJ20"/>
    <mergeCell ref="BK10:BK20"/>
    <mergeCell ref="BL10:BL20"/>
    <mergeCell ref="BM10:BM20"/>
    <mergeCell ref="BD10:BD20"/>
    <mergeCell ref="BI10:BI20"/>
    <mergeCell ref="AX10:AX20"/>
    <mergeCell ref="BC10:BC20"/>
    <mergeCell ref="AR10:AR20"/>
    <mergeCell ref="AW10:AW20"/>
    <mergeCell ref="BA8:BE8"/>
    <mergeCell ref="BF8:BJ8"/>
    <mergeCell ref="BK8:BO8"/>
    <mergeCell ref="H7:BO7"/>
    <mergeCell ref="H8:L8"/>
    <mergeCell ref="M8:Q8"/>
    <mergeCell ref="R8:V8"/>
    <mergeCell ref="W8:AA8"/>
    <mergeCell ref="AB8:AF8"/>
    <mergeCell ref="AG8:AK8"/>
    <mergeCell ref="AL8:AP8"/>
    <mergeCell ref="AQ8:AU8"/>
    <mergeCell ref="AV8:AZ8"/>
    <mergeCell ref="Q51:Q53"/>
    <mergeCell ref="B142:B152"/>
    <mergeCell ref="A10:A152"/>
    <mergeCell ref="A2:A4"/>
    <mergeCell ref="B2:G2"/>
    <mergeCell ref="E3:G3"/>
    <mergeCell ref="E4:G4"/>
    <mergeCell ref="D6:R6"/>
    <mergeCell ref="A7:A9"/>
    <mergeCell ref="B7:B9"/>
    <mergeCell ref="C7:C9"/>
    <mergeCell ref="D7:D9"/>
    <mergeCell ref="E7:G8"/>
    <mergeCell ref="M10:M20"/>
    <mergeCell ref="N10:N20"/>
    <mergeCell ref="E10:E20"/>
    <mergeCell ref="F10:F20"/>
    <mergeCell ref="G10:G20"/>
    <mergeCell ref="O10:O20"/>
    <mergeCell ref="R10:R20"/>
    <mergeCell ref="Q10:Q16"/>
    <mergeCell ref="Q17:Q20"/>
    <mergeCell ref="H21:H31"/>
    <mergeCell ref="I21:I31"/>
  </mergeCells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248"/>
  <sheetViews>
    <sheetView topLeftCell="A13" zoomScaleNormal="100" workbookViewId="0">
      <selection activeCell="B51" sqref="B51"/>
    </sheetView>
  </sheetViews>
  <sheetFormatPr baseColWidth="10" defaultColWidth="11.453125" defaultRowHeight="14.5" x14ac:dyDescent="0.35"/>
  <cols>
    <col min="1" max="1" width="21.453125" customWidth="1"/>
    <col min="2" max="2" width="43.453125" style="9" customWidth="1"/>
    <col min="3" max="3" width="35.54296875" style="10" customWidth="1"/>
    <col min="4" max="4" width="21.453125" customWidth="1"/>
    <col min="5" max="5" width="20.453125" style="9" bestFit="1" customWidth="1"/>
    <col min="6" max="6" width="13.1796875" style="9" customWidth="1"/>
    <col min="7" max="7" width="4.81640625" style="9" customWidth="1"/>
    <col min="8" max="8" width="33.54296875" customWidth="1"/>
    <col min="9" max="9" width="26" customWidth="1"/>
    <col min="11" max="11" width="25.54296875" customWidth="1"/>
  </cols>
  <sheetData>
    <row r="1" spans="1:7" ht="17.25" customHeight="1" thickTop="1" thickBot="1" x14ac:dyDescent="0.4">
      <c r="A1" s="1040"/>
      <c r="B1" s="1043" t="s">
        <v>227</v>
      </c>
      <c r="C1" s="1044"/>
      <c r="D1" s="1044"/>
      <c r="E1" s="1044"/>
      <c r="F1" s="1045"/>
      <c r="G1" s="1"/>
    </row>
    <row r="2" spans="1:7" ht="17.25" customHeight="1" thickBot="1" x14ac:dyDescent="0.4">
      <c r="A2" s="1041"/>
      <c r="B2" s="2" t="s">
        <v>2</v>
      </c>
      <c r="C2" s="3" t="s">
        <v>3</v>
      </c>
      <c r="D2" s="460" t="s">
        <v>4</v>
      </c>
      <c r="E2" s="1137" t="s">
        <v>5</v>
      </c>
      <c r="F2" s="1138"/>
      <c r="G2" s="5"/>
    </row>
    <row r="3" spans="1:7" ht="17.25" customHeight="1" thickBot="1" x14ac:dyDescent="0.4">
      <c r="A3" s="1042"/>
      <c r="B3" s="2" t="s">
        <v>18</v>
      </c>
      <c r="C3" s="3">
        <v>1</v>
      </c>
      <c r="D3" s="6">
        <v>43682</v>
      </c>
      <c r="E3" s="1013">
        <v>43178</v>
      </c>
      <c r="F3" s="1015"/>
      <c r="G3" s="8"/>
    </row>
    <row r="4" spans="1:7" ht="15" thickTop="1" x14ac:dyDescent="0.35"/>
    <row r="5" spans="1:7" ht="23.5" x14ac:dyDescent="0.35">
      <c r="A5" s="1016" t="s">
        <v>228</v>
      </c>
      <c r="B5" s="1016"/>
      <c r="C5" s="1016"/>
      <c r="D5" s="1016"/>
      <c r="E5" s="1016"/>
      <c r="F5" s="1016"/>
      <c r="G5"/>
    </row>
    <row r="6" spans="1:7" x14ac:dyDescent="0.35">
      <c r="G6"/>
    </row>
    <row r="7" spans="1:7" x14ac:dyDescent="0.35">
      <c r="A7" s="117" t="s">
        <v>229</v>
      </c>
      <c r="B7" s="117" t="s">
        <v>230</v>
      </c>
      <c r="C7" s="117" t="s">
        <v>231</v>
      </c>
      <c r="D7" s="117" t="s">
        <v>232</v>
      </c>
      <c r="E7" s="117" t="s">
        <v>233</v>
      </c>
      <c r="F7" s="116" t="s">
        <v>234</v>
      </c>
      <c r="G7"/>
    </row>
    <row r="8" spans="1:7" x14ac:dyDescent="0.35">
      <c r="A8" s="474" t="s">
        <v>235</v>
      </c>
      <c r="B8" s="113" t="s">
        <v>236</v>
      </c>
      <c r="C8" s="421" t="s">
        <v>237</v>
      </c>
      <c r="D8" s="481">
        <v>60</v>
      </c>
      <c r="E8" s="477"/>
      <c r="F8" s="477"/>
      <c r="G8"/>
    </row>
    <row r="9" spans="1:7" x14ac:dyDescent="0.35">
      <c r="A9" s="474" t="s">
        <v>235</v>
      </c>
      <c r="B9" s="113" t="s">
        <v>238</v>
      </c>
      <c r="C9" s="421" t="s">
        <v>237</v>
      </c>
      <c r="D9" s="481">
        <v>60</v>
      </c>
      <c r="E9" s="477"/>
      <c r="F9" s="477"/>
      <c r="G9"/>
    </row>
    <row r="10" spans="1:7" x14ac:dyDescent="0.35">
      <c r="A10" s="474" t="s">
        <v>235</v>
      </c>
      <c r="B10" s="111" t="s">
        <v>239</v>
      </c>
      <c r="C10" s="518" t="s">
        <v>237</v>
      </c>
      <c r="D10" s="481">
        <v>60</v>
      </c>
      <c r="E10" s="477"/>
      <c r="F10" s="474"/>
      <c r="G10"/>
    </row>
    <row r="11" spans="1:7" x14ac:dyDescent="0.35">
      <c r="A11" s="474" t="s">
        <v>235</v>
      </c>
      <c r="B11" s="113" t="s">
        <v>240</v>
      </c>
      <c r="C11" s="518" t="s">
        <v>237</v>
      </c>
      <c r="D11" s="481">
        <v>60</v>
      </c>
      <c r="E11" s="477"/>
      <c r="F11" s="477"/>
      <c r="G11"/>
    </row>
    <row r="12" spans="1:7" x14ac:dyDescent="0.35">
      <c r="A12" s="474" t="s">
        <v>235</v>
      </c>
      <c r="B12" s="113" t="s">
        <v>241</v>
      </c>
      <c r="C12" s="518" t="s">
        <v>237</v>
      </c>
      <c r="D12" s="481">
        <v>60</v>
      </c>
      <c r="E12" s="477"/>
      <c r="F12" s="474"/>
      <c r="G12"/>
    </row>
    <row r="13" spans="1:7" x14ac:dyDescent="0.35">
      <c r="A13" s="474" t="s">
        <v>235</v>
      </c>
      <c r="B13" s="113" t="s">
        <v>242</v>
      </c>
      <c r="C13" s="518" t="s">
        <v>237</v>
      </c>
      <c r="D13" s="481">
        <v>60</v>
      </c>
      <c r="E13" s="477"/>
      <c r="F13" s="474"/>
      <c r="G13"/>
    </row>
    <row r="14" spans="1:7" x14ac:dyDescent="0.35">
      <c r="A14" s="474" t="s">
        <v>235</v>
      </c>
      <c r="B14" s="113" t="s">
        <v>243</v>
      </c>
      <c r="C14" s="518" t="s">
        <v>237</v>
      </c>
      <c r="D14" s="481">
        <v>60</v>
      </c>
      <c r="E14" s="477"/>
      <c r="F14" s="474"/>
      <c r="G14"/>
    </row>
    <row r="15" spans="1:7" x14ac:dyDescent="0.35">
      <c r="A15" s="474" t="s">
        <v>235</v>
      </c>
      <c r="B15" s="113" t="s">
        <v>244</v>
      </c>
      <c r="C15" s="518" t="s">
        <v>237</v>
      </c>
      <c r="D15" s="481">
        <v>60</v>
      </c>
      <c r="E15" s="477"/>
      <c r="F15" s="474"/>
      <c r="G15"/>
    </row>
    <row r="16" spans="1:7" x14ac:dyDescent="0.35">
      <c r="A16" s="474" t="s">
        <v>235</v>
      </c>
      <c r="B16" s="111" t="s">
        <v>245</v>
      </c>
      <c r="C16" s="518" t="s">
        <v>237</v>
      </c>
      <c r="D16" s="481">
        <v>60</v>
      </c>
      <c r="E16" s="112"/>
      <c r="F16" s="112"/>
      <c r="G16"/>
    </row>
    <row r="17" spans="1:7" x14ac:dyDescent="0.35">
      <c r="A17" s="474" t="s">
        <v>235</v>
      </c>
      <c r="B17" s="113" t="s">
        <v>246</v>
      </c>
      <c r="C17" s="518" t="s">
        <v>237</v>
      </c>
      <c r="D17" s="481">
        <v>60</v>
      </c>
      <c r="E17" s="477"/>
      <c r="F17" s="477"/>
      <c r="G17"/>
    </row>
    <row r="18" spans="1:7" x14ac:dyDescent="0.35">
      <c r="A18" s="474" t="s">
        <v>235</v>
      </c>
      <c r="B18" s="113" t="s">
        <v>247</v>
      </c>
      <c r="C18" s="518" t="s">
        <v>237</v>
      </c>
      <c r="D18" s="481">
        <v>60</v>
      </c>
      <c r="E18" s="477"/>
      <c r="F18" s="474"/>
      <c r="G18"/>
    </row>
    <row r="19" spans="1:7" x14ac:dyDescent="0.35">
      <c r="A19" s="474" t="s">
        <v>235</v>
      </c>
      <c r="B19" s="113" t="s">
        <v>248</v>
      </c>
      <c r="C19" s="518" t="s">
        <v>237</v>
      </c>
      <c r="D19" s="481">
        <v>60</v>
      </c>
      <c r="E19" s="477"/>
      <c r="F19" s="477"/>
      <c r="G19"/>
    </row>
    <row r="20" spans="1:7" x14ac:dyDescent="0.35">
      <c r="A20" s="474" t="s">
        <v>235</v>
      </c>
      <c r="B20" s="113" t="s">
        <v>249</v>
      </c>
      <c r="C20" s="518" t="s">
        <v>237</v>
      </c>
      <c r="D20" s="481">
        <v>60</v>
      </c>
      <c r="E20" s="477"/>
      <c r="F20" s="477"/>
      <c r="G20"/>
    </row>
    <row r="21" spans="1:7" x14ac:dyDescent="0.35">
      <c r="A21" s="474" t="s">
        <v>235</v>
      </c>
      <c r="B21" s="113" t="s">
        <v>250</v>
      </c>
      <c r="C21" s="502" t="s">
        <v>237</v>
      </c>
      <c r="D21" s="481">
        <v>60</v>
      </c>
      <c r="E21" s="477"/>
      <c r="F21" s="477"/>
      <c r="G21"/>
    </row>
    <row r="22" spans="1:7" x14ac:dyDescent="0.35">
      <c r="A22" s="474" t="s">
        <v>235</v>
      </c>
      <c r="B22" s="113" t="s">
        <v>251</v>
      </c>
      <c r="C22" s="502" t="s">
        <v>237</v>
      </c>
      <c r="D22" s="481">
        <v>60</v>
      </c>
      <c r="E22" s="477"/>
      <c r="F22" s="477"/>
      <c r="G22"/>
    </row>
    <row r="23" spans="1:7" x14ac:dyDescent="0.35">
      <c r="A23" s="474" t="s">
        <v>235</v>
      </c>
      <c r="B23" s="113" t="s">
        <v>236</v>
      </c>
      <c r="C23" s="423" t="s">
        <v>252</v>
      </c>
      <c r="D23" s="481">
        <v>120</v>
      </c>
      <c r="E23" s="477"/>
      <c r="F23" s="474"/>
      <c r="G23"/>
    </row>
    <row r="24" spans="1:7" x14ac:dyDescent="0.35">
      <c r="A24" s="474" t="s">
        <v>235</v>
      </c>
      <c r="B24" s="113" t="s">
        <v>238</v>
      </c>
      <c r="C24" s="423" t="s">
        <v>252</v>
      </c>
      <c r="D24" s="471">
        <v>120</v>
      </c>
      <c r="E24" s="477"/>
      <c r="F24" s="477"/>
      <c r="G24"/>
    </row>
    <row r="25" spans="1:7" x14ac:dyDescent="0.35">
      <c r="A25" s="474" t="s">
        <v>235</v>
      </c>
      <c r="B25" s="111" t="s">
        <v>239</v>
      </c>
      <c r="C25" s="423" t="s">
        <v>252</v>
      </c>
      <c r="D25" s="471">
        <v>120</v>
      </c>
      <c r="E25" s="477"/>
      <c r="F25" s="474"/>
      <c r="G25"/>
    </row>
    <row r="26" spans="1:7" x14ac:dyDescent="0.35">
      <c r="A26" s="474" t="s">
        <v>235</v>
      </c>
      <c r="B26" s="113" t="s">
        <v>240</v>
      </c>
      <c r="C26" s="423" t="s">
        <v>252</v>
      </c>
      <c r="D26" s="471">
        <v>120</v>
      </c>
      <c r="E26" s="477"/>
      <c r="F26" s="474"/>
      <c r="G26"/>
    </row>
    <row r="27" spans="1:7" x14ac:dyDescent="0.35">
      <c r="A27" s="474" t="s">
        <v>235</v>
      </c>
      <c r="B27" s="111" t="s">
        <v>253</v>
      </c>
      <c r="C27" s="423" t="s">
        <v>252</v>
      </c>
      <c r="D27" s="471">
        <v>120</v>
      </c>
      <c r="E27" s="477"/>
      <c r="F27" s="474"/>
      <c r="G27"/>
    </row>
    <row r="28" spans="1:7" x14ac:dyDescent="0.35">
      <c r="A28" s="474" t="s">
        <v>235</v>
      </c>
      <c r="B28" s="113" t="s">
        <v>241</v>
      </c>
      <c r="C28" s="423" t="s">
        <v>252</v>
      </c>
      <c r="D28" s="471">
        <v>120</v>
      </c>
      <c r="E28" s="477"/>
      <c r="F28" s="110"/>
      <c r="G28"/>
    </row>
    <row r="29" spans="1:7" x14ac:dyDescent="0.35">
      <c r="A29" s="474" t="s">
        <v>235</v>
      </c>
      <c r="B29" s="113" t="s">
        <v>242</v>
      </c>
      <c r="C29" s="423" t="s">
        <v>252</v>
      </c>
      <c r="D29" s="471">
        <v>120</v>
      </c>
      <c r="E29" s="477"/>
      <c r="F29" s="487"/>
      <c r="G29"/>
    </row>
    <row r="30" spans="1:7" x14ac:dyDescent="0.35">
      <c r="A30" s="474" t="s">
        <v>235</v>
      </c>
      <c r="B30" s="111" t="s">
        <v>254</v>
      </c>
      <c r="C30" s="423" t="s">
        <v>252</v>
      </c>
      <c r="D30" s="471">
        <v>120</v>
      </c>
      <c r="E30" s="477"/>
      <c r="F30" s="487"/>
      <c r="G30"/>
    </row>
    <row r="31" spans="1:7" x14ac:dyDescent="0.35">
      <c r="A31" s="474" t="s">
        <v>235</v>
      </c>
      <c r="B31" s="111" t="s">
        <v>255</v>
      </c>
      <c r="C31" s="423" t="s">
        <v>252</v>
      </c>
      <c r="D31" s="471">
        <v>120</v>
      </c>
      <c r="E31" s="477"/>
      <c r="F31" s="485"/>
      <c r="G31"/>
    </row>
    <row r="32" spans="1:7" x14ac:dyDescent="0.35">
      <c r="A32" s="474" t="s">
        <v>235</v>
      </c>
      <c r="B32" s="111" t="s">
        <v>256</v>
      </c>
      <c r="C32" s="423" t="s">
        <v>252</v>
      </c>
      <c r="D32" s="471">
        <v>120</v>
      </c>
      <c r="E32" s="477"/>
      <c r="F32" s="487"/>
      <c r="G32"/>
    </row>
    <row r="33" spans="1:7" x14ac:dyDescent="0.35">
      <c r="A33" s="474" t="s">
        <v>235</v>
      </c>
      <c r="B33" s="111" t="s">
        <v>243</v>
      </c>
      <c r="C33" s="423" t="s">
        <v>252</v>
      </c>
      <c r="D33" s="471">
        <v>120</v>
      </c>
      <c r="E33" s="477"/>
      <c r="F33" s="112"/>
      <c r="G33"/>
    </row>
    <row r="34" spans="1:7" x14ac:dyDescent="0.35">
      <c r="A34" s="474" t="s">
        <v>235</v>
      </c>
      <c r="B34" s="113" t="s">
        <v>244</v>
      </c>
      <c r="C34" s="423" t="s">
        <v>252</v>
      </c>
      <c r="D34" s="471">
        <v>120</v>
      </c>
      <c r="E34" s="477"/>
      <c r="F34" s="474"/>
      <c r="G34"/>
    </row>
    <row r="35" spans="1:7" x14ac:dyDescent="0.35">
      <c r="A35" s="474" t="s">
        <v>235</v>
      </c>
      <c r="B35" s="111" t="s">
        <v>245</v>
      </c>
      <c r="C35" s="423" t="s">
        <v>252</v>
      </c>
      <c r="D35" s="471">
        <v>120</v>
      </c>
      <c r="E35" s="477"/>
      <c r="F35" s="112"/>
      <c r="G35"/>
    </row>
    <row r="36" spans="1:7" x14ac:dyDescent="0.35">
      <c r="A36" s="474" t="s">
        <v>235</v>
      </c>
      <c r="B36" s="113" t="s">
        <v>246</v>
      </c>
      <c r="C36" s="423" t="s">
        <v>252</v>
      </c>
      <c r="D36" s="471">
        <v>120</v>
      </c>
      <c r="E36" s="477"/>
      <c r="F36" s="110"/>
      <c r="G36"/>
    </row>
    <row r="37" spans="1:7" x14ac:dyDescent="0.35">
      <c r="A37" s="474" t="s">
        <v>235</v>
      </c>
      <c r="B37" s="111" t="s">
        <v>247</v>
      </c>
      <c r="C37" s="423" t="s">
        <v>252</v>
      </c>
      <c r="D37" s="471">
        <v>120</v>
      </c>
      <c r="E37" s="477"/>
      <c r="F37" s="110"/>
      <c r="G37"/>
    </row>
    <row r="38" spans="1:7" x14ac:dyDescent="0.35">
      <c r="A38" s="474" t="s">
        <v>235</v>
      </c>
      <c r="B38" s="111" t="s">
        <v>248</v>
      </c>
      <c r="C38" s="423" t="s">
        <v>252</v>
      </c>
      <c r="D38" s="471">
        <v>120</v>
      </c>
      <c r="E38" s="110"/>
      <c r="F38" s="110"/>
      <c r="G38"/>
    </row>
    <row r="39" spans="1:7" x14ac:dyDescent="0.35">
      <c r="A39" s="474" t="s">
        <v>235</v>
      </c>
      <c r="B39" s="113" t="s">
        <v>236</v>
      </c>
      <c r="C39" s="421" t="s">
        <v>257</v>
      </c>
      <c r="D39" s="471">
        <v>60</v>
      </c>
      <c r="E39" s="477"/>
      <c r="F39" s="485"/>
      <c r="G39"/>
    </row>
    <row r="40" spans="1:7" x14ac:dyDescent="0.35">
      <c r="A40" s="474" t="s">
        <v>235</v>
      </c>
      <c r="B40" s="113" t="s">
        <v>238</v>
      </c>
      <c r="C40" s="421" t="s">
        <v>257</v>
      </c>
      <c r="D40" s="471">
        <v>60</v>
      </c>
      <c r="E40" s="477"/>
      <c r="F40" s="477"/>
      <c r="G40"/>
    </row>
    <row r="41" spans="1:7" x14ac:dyDescent="0.35">
      <c r="A41" s="474" t="s">
        <v>235</v>
      </c>
      <c r="B41" s="111" t="s">
        <v>239</v>
      </c>
      <c r="C41" s="421" t="s">
        <v>257</v>
      </c>
      <c r="D41" s="471">
        <v>60</v>
      </c>
      <c r="E41" s="477"/>
      <c r="F41" s="477"/>
      <c r="G41"/>
    </row>
    <row r="42" spans="1:7" x14ac:dyDescent="0.35">
      <c r="A42" s="474" t="s">
        <v>235</v>
      </c>
      <c r="B42" s="113" t="s">
        <v>240</v>
      </c>
      <c r="C42" s="421" t="s">
        <v>257</v>
      </c>
      <c r="D42" s="471">
        <v>60</v>
      </c>
      <c r="E42" s="477"/>
      <c r="F42" s="110"/>
      <c r="G42"/>
    </row>
    <row r="43" spans="1:7" x14ac:dyDescent="0.35">
      <c r="A43" s="474" t="s">
        <v>235</v>
      </c>
      <c r="B43" s="111" t="s">
        <v>258</v>
      </c>
      <c r="C43" s="421" t="s">
        <v>257</v>
      </c>
      <c r="D43" s="471">
        <v>60</v>
      </c>
      <c r="E43" s="477"/>
      <c r="F43" s="110"/>
      <c r="G43"/>
    </row>
    <row r="44" spans="1:7" x14ac:dyDescent="0.35">
      <c r="A44" s="474" t="s">
        <v>235</v>
      </c>
      <c r="B44" s="113" t="s">
        <v>241</v>
      </c>
      <c r="C44" s="421" t="s">
        <v>257</v>
      </c>
      <c r="D44" s="471">
        <v>60</v>
      </c>
      <c r="E44" s="477"/>
      <c r="F44" s="477"/>
      <c r="G44"/>
    </row>
    <row r="45" spans="1:7" x14ac:dyDescent="0.35">
      <c r="A45" s="474" t="s">
        <v>235</v>
      </c>
      <c r="B45" s="113" t="s">
        <v>242</v>
      </c>
      <c r="C45" s="421" t="s">
        <v>257</v>
      </c>
      <c r="D45" s="471">
        <v>60</v>
      </c>
      <c r="E45" s="477"/>
      <c r="F45" s="110"/>
      <c r="G45"/>
    </row>
    <row r="46" spans="1:7" x14ac:dyDescent="0.35">
      <c r="A46" s="474" t="s">
        <v>235</v>
      </c>
      <c r="B46" s="111" t="s">
        <v>254</v>
      </c>
      <c r="C46" s="421" t="s">
        <v>257</v>
      </c>
      <c r="D46" s="471">
        <v>60</v>
      </c>
      <c r="E46" s="474"/>
      <c r="F46" s="110"/>
      <c r="G46"/>
    </row>
    <row r="47" spans="1:7" x14ac:dyDescent="0.35">
      <c r="A47" s="474" t="s">
        <v>235</v>
      </c>
      <c r="B47" s="111" t="s">
        <v>255</v>
      </c>
      <c r="C47" s="421" t="s">
        <v>257</v>
      </c>
      <c r="D47" s="471">
        <v>60</v>
      </c>
      <c r="E47" s="477"/>
      <c r="F47" s="110"/>
      <c r="G47"/>
    </row>
    <row r="48" spans="1:7" x14ac:dyDescent="0.35">
      <c r="A48" s="474" t="s">
        <v>235</v>
      </c>
      <c r="B48" s="111" t="s">
        <v>256</v>
      </c>
      <c r="C48" s="421" t="s">
        <v>257</v>
      </c>
      <c r="D48" s="471">
        <v>60</v>
      </c>
      <c r="E48" s="477"/>
      <c r="F48" s="110"/>
      <c r="G48"/>
    </row>
    <row r="49" spans="1:7" x14ac:dyDescent="0.35">
      <c r="A49" s="474" t="s">
        <v>235</v>
      </c>
      <c r="B49" s="111" t="s">
        <v>259</v>
      </c>
      <c r="C49" s="421" t="s">
        <v>257</v>
      </c>
      <c r="D49" s="471">
        <v>60</v>
      </c>
      <c r="E49" s="477"/>
      <c r="F49" s="110"/>
      <c r="G49"/>
    </row>
    <row r="50" spans="1:7" x14ac:dyDescent="0.35">
      <c r="A50" s="474" t="s">
        <v>235</v>
      </c>
      <c r="B50" s="111" t="s">
        <v>260</v>
      </c>
      <c r="C50" s="421" t="s">
        <v>257</v>
      </c>
      <c r="D50" s="471">
        <v>60</v>
      </c>
      <c r="E50" s="477"/>
      <c r="F50" s="110"/>
      <c r="G50"/>
    </row>
    <row r="51" spans="1:7" x14ac:dyDescent="0.35">
      <c r="A51" s="474" t="s">
        <v>235</v>
      </c>
      <c r="B51" s="111" t="s">
        <v>261</v>
      </c>
      <c r="C51" s="421" t="s">
        <v>257</v>
      </c>
      <c r="D51" s="471">
        <v>60</v>
      </c>
      <c r="E51" s="477"/>
      <c r="F51" s="110"/>
      <c r="G51"/>
    </row>
    <row r="52" spans="1:7" x14ac:dyDescent="0.35">
      <c r="A52" s="474" t="s">
        <v>235</v>
      </c>
      <c r="B52" s="111" t="s">
        <v>243</v>
      </c>
      <c r="C52" s="421" t="s">
        <v>257</v>
      </c>
      <c r="D52" s="471">
        <v>60</v>
      </c>
      <c r="E52" s="477"/>
      <c r="F52" s="110"/>
      <c r="G52"/>
    </row>
    <row r="53" spans="1:7" x14ac:dyDescent="0.35">
      <c r="A53" s="474" t="s">
        <v>235</v>
      </c>
      <c r="B53" s="113" t="s">
        <v>244</v>
      </c>
      <c r="C53" s="421" t="s">
        <v>257</v>
      </c>
      <c r="D53" s="471">
        <v>60</v>
      </c>
      <c r="E53" s="477"/>
      <c r="F53" s="115"/>
      <c r="G53"/>
    </row>
    <row r="54" spans="1:7" x14ac:dyDescent="0.35">
      <c r="A54" s="474" t="s">
        <v>235</v>
      </c>
      <c r="B54" s="111" t="s">
        <v>245</v>
      </c>
      <c r="C54" s="421" t="s">
        <v>257</v>
      </c>
      <c r="D54" s="471">
        <v>60</v>
      </c>
      <c r="E54" s="477"/>
      <c r="F54" s="110"/>
      <c r="G54"/>
    </row>
    <row r="55" spans="1:7" x14ac:dyDescent="0.35">
      <c r="A55" s="474" t="s">
        <v>235</v>
      </c>
      <c r="B55" s="113" t="s">
        <v>246</v>
      </c>
      <c r="C55" s="421" t="s">
        <v>257</v>
      </c>
      <c r="D55" s="471">
        <v>60</v>
      </c>
      <c r="E55" s="477"/>
      <c r="F55" s="115"/>
      <c r="G55"/>
    </row>
    <row r="56" spans="1:7" x14ac:dyDescent="0.35">
      <c r="A56" s="474" t="s">
        <v>235</v>
      </c>
      <c r="B56" s="113" t="s">
        <v>262</v>
      </c>
      <c r="C56" s="421" t="s">
        <v>257</v>
      </c>
      <c r="D56" s="471">
        <v>60</v>
      </c>
      <c r="E56" s="477"/>
      <c r="F56" s="115"/>
      <c r="G56"/>
    </row>
    <row r="57" spans="1:7" x14ac:dyDescent="0.35">
      <c r="A57" s="474" t="s">
        <v>235</v>
      </c>
      <c r="B57" s="113" t="s">
        <v>263</v>
      </c>
      <c r="C57" s="421" t="s">
        <v>257</v>
      </c>
      <c r="D57" s="471">
        <v>60</v>
      </c>
      <c r="E57" s="477"/>
      <c r="F57" s="115"/>
      <c r="G57"/>
    </row>
    <row r="58" spans="1:7" x14ac:dyDescent="0.35">
      <c r="A58" s="474" t="s">
        <v>235</v>
      </c>
      <c r="B58" s="113" t="s">
        <v>236</v>
      </c>
      <c r="C58" s="421" t="s">
        <v>264</v>
      </c>
      <c r="D58" s="471">
        <v>90</v>
      </c>
      <c r="E58" s="115"/>
      <c r="F58" s="110"/>
      <c r="G58"/>
    </row>
    <row r="59" spans="1:7" x14ac:dyDescent="0.35">
      <c r="A59" s="474" t="s">
        <v>235</v>
      </c>
      <c r="B59" s="113" t="s">
        <v>238</v>
      </c>
      <c r="C59" s="421" t="s">
        <v>264</v>
      </c>
      <c r="D59" s="471">
        <v>90</v>
      </c>
      <c r="E59" s="115"/>
      <c r="F59" s="110"/>
      <c r="G59"/>
    </row>
    <row r="60" spans="1:7" x14ac:dyDescent="0.35">
      <c r="A60" s="474" t="s">
        <v>235</v>
      </c>
      <c r="B60" s="111" t="s">
        <v>239</v>
      </c>
      <c r="C60" s="421" t="s">
        <v>264</v>
      </c>
      <c r="D60" s="471">
        <v>90</v>
      </c>
      <c r="E60" s="477"/>
      <c r="F60" s="115"/>
      <c r="G60"/>
    </row>
    <row r="61" spans="1:7" x14ac:dyDescent="0.35">
      <c r="A61" s="474" t="s">
        <v>235</v>
      </c>
      <c r="B61" s="113" t="s">
        <v>240</v>
      </c>
      <c r="C61" s="421" t="s">
        <v>264</v>
      </c>
      <c r="D61" s="471">
        <v>90</v>
      </c>
      <c r="E61" s="477"/>
      <c r="F61" s="115"/>
      <c r="G61"/>
    </row>
    <row r="62" spans="1:7" x14ac:dyDescent="0.35">
      <c r="A62" s="474" t="s">
        <v>235</v>
      </c>
      <c r="B62" s="111" t="s">
        <v>253</v>
      </c>
      <c r="C62" s="421" t="s">
        <v>264</v>
      </c>
      <c r="D62" s="471">
        <v>90</v>
      </c>
      <c r="E62" s="477"/>
      <c r="F62" s="115"/>
      <c r="G62"/>
    </row>
    <row r="63" spans="1:7" x14ac:dyDescent="0.35">
      <c r="A63" s="474" t="s">
        <v>235</v>
      </c>
      <c r="B63" s="113" t="s">
        <v>241</v>
      </c>
      <c r="C63" s="421" t="s">
        <v>264</v>
      </c>
      <c r="D63" s="471">
        <v>90</v>
      </c>
      <c r="E63" s="477"/>
      <c r="F63" s="115"/>
      <c r="G63"/>
    </row>
    <row r="64" spans="1:7" x14ac:dyDescent="0.35">
      <c r="A64" s="474" t="s">
        <v>235</v>
      </c>
      <c r="B64" s="113" t="s">
        <v>242</v>
      </c>
      <c r="C64" s="421" t="s">
        <v>264</v>
      </c>
      <c r="D64" s="471">
        <v>90</v>
      </c>
      <c r="E64" s="477"/>
      <c r="F64" s="115"/>
      <c r="G64"/>
    </row>
    <row r="65" spans="1:7" x14ac:dyDescent="0.35">
      <c r="A65" s="474" t="s">
        <v>235</v>
      </c>
      <c r="B65" s="111" t="s">
        <v>254</v>
      </c>
      <c r="C65" s="421" t="s">
        <v>264</v>
      </c>
      <c r="D65" s="471">
        <v>90</v>
      </c>
      <c r="E65" s="477"/>
      <c r="F65" s="477"/>
      <c r="G65"/>
    </row>
    <row r="66" spans="1:7" x14ac:dyDescent="0.35">
      <c r="A66" s="474" t="s">
        <v>235</v>
      </c>
      <c r="B66" s="111" t="s">
        <v>255</v>
      </c>
      <c r="C66" s="421" t="s">
        <v>264</v>
      </c>
      <c r="D66" s="471">
        <v>90</v>
      </c>
      <c r="E66" s="110"/>
      <c r="F66" s="110"/>
      <c r="G66"/>
    </row>
    <row r="67" spans="1:7" x14ac:dyDescent="0.35">
      <c r="A67" s="474" t="s">
        <v>235</v>
      </c>
      <c r="B67" s="111" t="s">
        <v>256</v>
      </c>
      <c r="C67" s="421" t="s">
        <v>264</v>
      </c>
      <c r="D67" s="471">
        <v>90</v>
      </c>
      <c r="E67" s="110"/>
      <c r="F67" s="474"/>
      <c r="G67"/>
    </row>
    <row r="68" spans="1:7" x14ac:dyDescent="0.35">
      <c r="A68" s="474" t="s">
        <v>235</v>
      </c>
      <c r="B68" s="111" t="s">
        <v>259</v>
      </c>
      <c r="C68" s="421" t="s">
        <v>264</v>
      </c>
      <c r="D68" s="471">
        <v>90</v>
      </c>
      <c r="E68" s="477"/>
      <c r="F68" s="112"/>
      <c r="G68"/>
    </row>
    <row r="69" spans="1:7" x14ac:dyDescent="0.35">
      <c r="A69" s="474" t="s">
        <v>235</v>
      </c>
      <c r="B69" s="111" t="s">
        <v>260</v>
      </c>
      <c r="C69" s="421" t="s">
        <v>264</v>
      </c>
      <c r="D69" s="471">
        <v>90</v>
      </c>
      <c r="E69" s="477"/>
      <c r="F69" s="110"/>
      <c r="G69"/>
    </row>
    <row r="70" spans="1:7" x14ac:dyDescent="0.35">
      <c r="A70" s="474" t="s">
        <v>235</v>
      </c>
      <c r="B70" s="111" t="s">
        <v>261</v>
      </c>
      <c r="C70" s="421" t="s">
        <v>264</v>
      </c>
      <c r="D70" s="471">
        <v>90</v>
      </c>
      <c r="E70" s="477"/>
      <c r="F70" s="110"/>
      <c r="G70"/>
    </row>
    <row r="71" spans="1:7" x14ac:dyDescent="0.35">
      <c r="A71" s="474" t="s">
        <v>235</v>
      </c>
      <c r="B71" s="111" t="s">
        <v>243</v>
      </c>
      <c r="C71" s="421" t="s">
        <v>264</v>
      </c>
      <c r="D71" s="471">
        <v>90</v>
      </c>
      <c r="E71" s="110"/>
      <c r="F71" s="474"/>
      <c r="G71"/>
    </row>
    <row r="72" spans="1:7" x14ac:dyDescent="0.35">
      <c r="A72" s="474" t="s">
        <v>235</v>
      </c>
      <c r="B72" s="113" t="s">
        <v>244</v>
      </c>
      <c r="C72" s="421" t="s">
        <v>264</v>
      </c>
      <c r="D72" s="471">
        <v>90</v>
      </c>
      <c r="E72" s="112"/>
      <c r="F72" s="112"/>
      <c r="G72"/>
    </row>
    <row r="73" spans="1:7" x14ac:dyDescent="0.35">
      <c r="A73" s="474" t="s">
        <v>235</v>
      </c>
      <c r="B73" s="111" t="s">
        <v>245</v>
      </c>
      <c r="C73" s="421" t="s">
        <v>264</v>
      </c>
      <c r="D73" s="471">
        <v>90</v>
      </c>
      <c r="E73" s="112"/>
      <c r="F73" s="110"/>
      <c r="G73"/>
    </row>
    <row r="74" spans="1:7" x14ac:dyDescent="0.35">
      <c r="A74" s="474" t="s">
        <v>235</v>
      </c>
      <c r="B74" s="113" t="s">
        <v>246</v>
      </c>
      <c r="C74" s="421" t="s">
        <v>264</v>
      </c>
      <c r="D74" s="471">
        <v>90</v>
      </c>
      <c r="E74" s="112"/>
      <c r="F74" s="110"/>
      <c r="G74"/>
    </row>
    <row r="75" spans="1:7" x14ac:dyDescent="0.35">
      <c r="A75" s="474" t="s">
        <v>235</v>
      </c>
      <c r="B75" s="111" t="s">
        <v>247</v>
      </c>
      <c r="C75" s="421" t="s">
        <v>264</v>
      </c>
      <c r="D75" s="471">
        <v>90</v>
      </c>
      <c r="E75" s="110"/>
      <c r="F75" s="477"/>
      <c r="G75"/>
    </row>
    <row r="76" spans="1:7" x14ac:dyDescent="0.35">
      <c r="A76" s="474" t="s">
        <v>235</v>
      </c>
      <c r="B76" s="111" t="s">
        <v>248</v>
      </c>
      <c r="C76" s="421" t="s">
        <v>264</v>
      </c>
      <c r="D76" s="471">
        <v>90</v>
      </c>
      <c r="E76" s="110"/>
      <c r="F76" s="477"/>
      <c r="G76"/>
    </row>
    <row r="77" spans="1:7" x14ac:dyDescent="0.35">
      <c r="A77" s="474" t="s">
        <v>235</v>
      </c>
      <c r="B77" s="113" t="s">
        <v>265</v>
      </c>
      <c r="C77" s="421" t="s">
        <v>264</v>
      </c>
      <c r="D77" s="471">
        <v>90</v>
      </c>
      <c r="E77" s="477"/>
      <c r="F77" s="477"/>
      <c r="G77"/>
    </row>
    <row r="78" spans="1:7" x14ac:dyDescent="0.35">
      <c r="A78" s="474" t="s">
        <v>235</v>
      </c>
      <c r="B78" s="113" t="s">
        <v>266</v>
      </c>
      <c r="C78" s="421" t="s">
        <v>264</v>
      </c>
      <c r="D78" s="471">
        <v>90</v>
      </c>
      <c r="E78" s="477"/>
      <c r="F78" s="477"/>
      <c r="G78"/>
    </row>
    <row r="79" spans="1:7" x14ac:dyDescent="0.35">
      <c r="A79" s="474" t="s">
        <v>235</v>
      </c>
      <c r="B79" s="113" t="s">
        <v>267</v>
      </c>
      <c r="C79" s="421" t="s">
        <v>264</v>
      </c>
      <c r="D79" s="471">
        <v>90</v>
      </c>
      <c r="E79" s="110"/>
      <c r="F79" s="477"/>
      <c r="G79"/>
    </row>
    <row r="80" spans="1:7" x14ac:dyDescent="0.35">
      <c r="A80" s="474" t="s">
        <v>235</v>
      </c>
      <c r="B80" s="113" t="s">
        <v>268</v>
      </c>
      <c r="C80" s="421" t="s">
        <v>264</v>
      </c>
      <c r="D80" s="471">
        <v>90</v>
      </c>
      <c r="E80" s="112"/>
      <c r="F80" s="110"/>
      <c r="G80"/>
    </row>
    <row r="81" spans="1:7" x14ac:dyDescent="0.35">
      <c r="A81" s="474" t="s">
        <v>235</v>
      </c>
      <c r="B81" s="113" t="s">
        <v>269</v>
      </c>
      <c r="C81" s="421" t="s">
        <v>264</v>
      </c>
      <c r="D81" s="471">
        <v>90</v>
      </c>
      <c r="E81" s="112"/>
      <c r="F81" s="477"/>
      <c r="G81"/>
    </row>
    <row r="82" spans="1:7" x14ac:dyDescent="0.35">
      <c r="A82" s="474" t="s">
        <v>235</v>
      </c>
      <c r="B82" s="113" t="s">
        <v>262</v>
      </c>
      <c r="C82" s="421" t="s">
        <v>264</v>
      </c>
      <c r="D82" s="471">
        <v>90</v>
      </c>
      <c r="E82" s="110"/>
      <c r="F82" s="477"/>
      <c r="G82"/>
    </row>
    <row r="83" spans="1:7" x14ac:dyDescent="0.35">
      <c r="A83" s="474" t="s">
        <v>235</v>
      </c>
      <c r="B83" s="113" t="s">
        <v>263</v>
      </c>
      <c r="C83" s="421" t="s">
        <v>264</v>
      </c>
      <c r="D83" s="471">
        <v>90</v>
      </c>
      <c r="E83" s="110"/>
      <c r="F83" s="477"/>
      <c r="G83"/>
    </row>
    <row r="84" spans="1:7" x14ac:dyDescent="0.35">
      <c r="A84" s="474" t="s">
        <v>235</v>
      </c>
      <c r="B84" s="113" t="s">
        <v>270</v>
      </c>
      <c r="C84" s="421" t="s">
        <v>264</v>
      </c>
      <c r="D84" s="471">
        <v>90</v>
      </c>
      <c r="E84" s="110"/>
      <c r="F84" s="477"/>
      <c r="G84"/>
    </row>
    <row r="85" spans="1:7" x14ac:dyDescent="0.35">
      <c r="A85" s="474" t="s">
        <v>235</v>
      </c>
      <c r="B85" s="113" t="s">
        <v>271</v>
      </c>
      <c r="C85" s="421" t="s">
        <v>264</v>
      </c>
      <c r="D85" s="471">
        <v>90</v>
      </c>
      <c r="E85" s="110"/>
      <c r="F85" s="477"/>
      <c r="G85"/>
    </row>
    <row r="86" spans="1:7" x14ac:dyDescent="0.35">
      <c r="A86" s="474" t="s">
        <v>235</v>
      </c>
      <c r="B86" s="113" t="s">
        <v>236</v>
      </c>
      <c r="C86" s="518" t="s">
        <v>272</v>
      </c>
      <c r="D86" s="471">
        <v>60</v>
      </c>
      <c r="E86" s="110"/>
      <c r="F86" s="477"/>
      <c r="G86"/>
    </row>
    <row r="87" spans="1:7" x14ac:dyDescent="0.35">
      <c r="A87" s="474" t="s">
        <v>235</v>
      </c>
      <c r="B87" s="113" t="s">
        <v>238</v>
      </c>
      <c r="C87" s="518" t="s">
        <v>272</v>
      </c>
      <c r="D87" s="471">
        <v>60</v>
      </c>
      <c r="E87" s="110"/>
      <c r="F87" s="477"/>
      <c r="G87"/>
    </row>
    <row r="88" spans="1:7" x14ac:dyDescent="0.35">
      <c r="A88" s="474" t="s">
        <v>235</v>
      </c>
      <c r="B88" s="111" t="s">
        <v>239</v>
      </c>
      <c r="C88" s="518" t="s">
        <v>272</v>
      </c>
      <c r="D88" s="471">
        <v>60</v>
      </c>
      <c r="E88" s="112"/>
      <c r="F88" s="112"/>
      <c r="G88"/>
    </row>
    <row r="89" spans="1:7" x14ac:dyDescent="0.35">
      <c r="A89" s="474" t="s">
        <v>235</v>
      </c>
      <c r="B89" s="113" t="s">
        <v>240</v>
      </c>
      <c r="C89" s="518" t="s">
        <v>272</v>
      </c>
      <c r="D89" s="471">
        <v>60</v>
      </c>
      <c r="E89" s="112"/>
      <c r="F89" s="112"/>
      <c r="G89"/>
    </row>
    <row r="90" spans="1:7" x14ac:dyDescent="0.35">
      <c r="A90" s="474" t="s">
        <v>235</v>
      </c>
      <c r="B90" s="111" t="s">
        <v>253</v>
      </c>
      <c r="C90" s="518" t="s">
        <v>272</v>
      </c>
      <c r="D90" s="471">
        <v>60</v>
      </c>
      <c r="E90" s="477"/>
      <c r="F90" s="474"/>
      <c r="G90"/>
    </row>
    <row r="91" spans="1:7" x14ac:dyDescent="0.35">
      <c r="A91" s="474" t="s">
        <v>235</v>
      </c>
      <c r="B91" s="111" t="s">
        <v>254</v>
      </c>
      <c r="C91" s="518" t="s">
        <v>272</v>
      </c>
      <c r="D91" s="471">
        <v>60</v>
      </c>
      <c r="E91" s="477"/>
      <c r="F91" s="474"/>
      <c r="G91"/>
    </row>
    <row r="92" spans="1:7" x14ac:dyDescent="0.35">
      <c r="A92" s="474" t="s">
        <v>235</v>
      </c>
      <c r="B92" s="111" t="s">
        <v>255</v>
      </c>
      <c r="C92" s="518" t="s">
        <v>272</v>
      </c>
      <c r="D92" s="471">
        <v>60</v>
      </c>
      <c r="E92" s="477"/>
      <c r="F92" s="474"/>
      <c r="G92"/>
    </row>
    <row r="93" spans="1:7" x14ac:dyDescent="0.35">
      <c r="A93" s="474" t="s">
        <v>235</v>
      </c>
      <c r="B93" s="111" t="s">
        <v>259</v>
      </c>
      <c r="C93" s="518" t="s">
        <v>272</v>
      </c>
      <c r="D93" s="471">
        <v>60</v>
      </c>
      <c r="E93" s="477"/>
      <c r="F93" s="474"/>
      <c r="G93"/>
    </row>
    <row r="94" spans="1:7" x14ac:dyDescent="0.35">
      <c r="A94" s="474" t="s">
        <v>235</v>
      </c>
      <c r="B94" s="111" t="s">
        <v>260</v>
      </c>
      <c r="C94" s="518" t="s">
        <v>272</v>
      </c>
      <c r="D94" s="471">
        <v>60</v>
      </c>
      <c r="E94" s="477"/>
      <c r="F94" s="474"/>
      <c r="G94"/>
    </row>
    <row r="95" spans="1:7" x14ac:dyDescent="0.35">
      <c r="A95" s="474" t="s">
        <v>235</v>
      </c>
      <c r="B95" s="113" t="s">
        <v>236</v>
      </c>
      <c r="C95" s="421" t="s">
        <v>273</v>
      </c>
      <c r="D95" s="471">
        <v>30</v>
      </c>
      <c r="E95" s="477"/>
      <c r="F95" s="474"/>
      <c r="G95"/>
    </row>
    <row r="96" spans="1:7" x14ac:dyDescent="0.35">
      <c r="A96" s="474" t="s">
        <v>235</v>
      </c>
      <c r="B96" s="113" t="s">
        <v>238</v>
      </c>
      <c r="C96" s="421" t="s">
        <v>273</v>
      </c>
      <c r="D96" s="471">
        <v>30</v>
      </c>
      <c r="E96" s="110"/>
      <c r="F96" s="477"/>
      <c r="G96"/>
    </row>
    <row r="97" spans="1:8" x14ac:dyDescent="0.35">
      <c r="A97" s="474" t="s">
        <v>235</v>
      </c>
      <c r="B97" s="111" t="s">
        <v>239</v>
      </c>
      <c r="C97" s="421" t="s">
        <v>273</v>
      </c>
      <c r="D97" s="471">
        <v>30</v>
      </c>
      <c r="E97" s="477"/>
      <c r="F97" s="112"/>
      <c r="G97"/>
    </row>
    <row r="98" spans="1:8" s="33" customFormat="1" x14ac:dyDescent="0.35">
      <c r="A98" s="474" t="s">
        <v>235</v>
      </c>
      <c r="B98" s="113" t="s">
        <v>240</v>
      </c>
      <c r="C98" s="421" t="s">
        <v>273</v>
      </c>
      <c r="D98" s="471">
        <v>30</v>
      </c>
      <c r="E98" s="477"/>
      <c r="F98" s="474"/>
      <c r="G98"/>
      <c r="H98"/>
    </row>
    <row r="99" spans="1:8" s="33" customFormat="1" x14ac:dyDescent="0.35">
      <c r="A99" s="474" t="s">
        <v>235</v>
      </c>
      <c r="B99" s="113" t="s">
        <v>241</v>
      </c>
      <c r="C99" s="421" t="s">
        <v>273</v>
      </c>
      <c r="D99" s="471">
        <v>30</v>
      </c>
      <c r="E99" s="110"/>
      <c r="F99" s="474"/>
      <c r="G99"/>
      <c r="H99"/>
    </row>
    <row r="100" spans="1:8" s="33" customFormat="1" x14ac:dyDescent="0.35">
      <c r="A100" s="474" t="s">
        <v>235</v>
      </c>
      <c r="B100" s="113" t="s">
        <v>242</v>
      </c>
      <c r="C100" s="421" t="s">
        <v>273</v>
      </c>
      <c r="D100" s="471">
        <v>30</v>
      </c>
      <c r="E100" s="110"/>
      <c r="F100" s="474"/>
      <c r="G100"/>
      <c r="H100"/>
    </row>
    <row r="101" spans="1:8" s="33" customFormat="1" x14ac:dyDescent="0.35">
      <c r="A101" s="474" t="s">
        <v>235</v>
      </c>
      <c r="B101" s="113" t="s">
        <v>236</v>
      </c>
      <c r="C101" s="518" t="s">
        <v>274</v>
      </c>
      <c r="D101" s="471">
        <v>60</v>
      </c>
      <c r="E101" s="477"/>
      <c r="F101" s="114"/>
      <c r="G101"/>
      <c r="H101"/>
    </row>
    <row r="102" spans="1:8" s="33" customFormat="1" x14ac:dyDescent="0.35">
      <c r="A102" s="474" t="s">
        <v>235</v>
      </c>
      <c r="B102" s="113" t="s">
        <v>238</v>
      </c>
      <c r="C102" s="518" t="s">
        <v>274</v>
      </c>
      <c r="D102" s="471">
        <v>60</v>
      </c>
      <c r="E102" s="477"/>
      <c r="F102" s="474"/>
      <c r="G102"/>
      <c r="H102"/>
    </row>
    <row r="103" spans="1:8" s="33" customFormat="1" x14ac:dyDescent="0.35">
      <c r="A103" s="474" t="s">
        <v>235</v>
      </c>
      <c r="B103" s="111" t="s">
        <v>239</v>
      </c>
      <c r="C103" s="518" t="s">
        <v>274</v>
      </c>
      <c r="D103" s="471">
        <v>60</v>
      </c>
      <c r="E103" s="477"/>
      <c r="F103" s="474"/>
      <c r="G103"/>
      <c r="H103"/>
    </row>
    <row r="104" spans="1:8" s="33" customFormat="1" x14ac:dyDescent="0.35">
      <c r="A104" s="474" t="s">
        <v>235</v>
      </c>
      <c r="B104" s="113" t="s">
        <v>240</v>
      </c>
      <c r="C104" s="518" t="s">
        <v>274</v>
      </c>
      <c r="D104" s="471">
        <v>60</v>
      </c>
      <c r="E104" s="110"/>
      <c r="F104" s="474"/>
      <c r="G104"/>
      <c r="H104"/>
    </row>
    <row r="105" spans="1:8" s="33" customFormat="1" x14ac:dyDescent="0.35">
      <c r="A105" s="474" t="s">
        <v>235</v>
      </c>
      <c r="B105" s="111" t="s">
        <v>275</v>
      </c>
      <c r="C105" s="518" t="s">
        <v>274</v>
      </c>
      <c r="D105" s="471">
        <v>60</v>
      </c>
      <c r="E105" s="477"/>
      <c r="F105" s="112"/>
      <c r="G105"/>
      <c r="H105"/>
    </row>
    <row r="106" spans="1:8" s="33" customFormat="1" x14ac:dyDescent="0.35">
      <c r="A106" s="474" t="s">
        <v>235</v>
      </c>
      <c r="B106" s="113" t="s">
        <v>236</v>
      </c>
      <c r="C106" s="421" t="s">
        <v>276</v>
      </c>
      <c r="D106" s="471">
        <v>120</v>
      </c>
      <c r="E106" s="477"/>
      <c r="F106" s="477"/>
      <c r="G106"/>
      <c r="H106"/>
    </row>
    <row r="107" spans="1:8" s="33" customFormat="1" x14ac:dyDescent="0.35">
      <c r="A107" s="474" t="s">
        <v>235</v>
      </c>
      <c r="B107" s="113" t="s">
        <v>238</v>
      </c>
      <c r="C107" s="421" t="s">
        <v>276</v>
      </c>
      <c r="D107" s="471">
        <v>120</v>
      </c>
      <c r="E107" s="110"/>
      <c r="F107" s="474"/>
      <c r="G107"/>
      <c r="H107"/>
    </row>
    <row r="108" spans="1:8" s="33" customFormat="1" x14ac:dyDescent="0.35">
      <c r="A108" s="474" t="s">
        <v>235</v>
      </c>
      <c r="B108" s="111" t="s">
        <v>239</v>
      </c>
      <c r="C108" s="421" t="s">
        <v>276</v>
      </c>
      <c r="D108" s="471">
        <v>120</v>
      </c>
      <c r="E108" s="110"/>
      <c r="F108" s="477"/>
      <c r="G108"/>
      <c r="H108"/>
    </row>
    <row r="109" spans="1:8" s="33" customFormat="1" x14ac:dyDescent="0.35">
      <c r="A109" s="474" t="s">
        <v>235</v>
      </c>
      <c r="B109" s="113" t="s">
        <v>240</v>
      </c>
      <c r="C109" s="421" t="s">
        <v>276</v>
      </c>
      <c r="D109" s="471">
        <v>120</v>
      </c>
      <c r="E109" s="477"/>
      <c r="F109" s="474"/>
      <c r="G109"/>
      <c r="H109"/>
    </row>
    <row r="110" spans="1:8" s="33" customFormat="1" x14ac:dyDescent="0.35">
      <c r="A110" s="474" t="s">
        <v>235</v>
      </c>
      <c r="B110" s="113" t="s">
        <v>236</v>
      </c>
      <c r="C110" s="518" t="s">
        <v>277</v>
      </c>
      <c r="D110" s="471">
        <v>30</v>
      </c>
      <c r="E110" s="477"/>
      <c r="F110" s="474"/>
      <c r="G110"/>
      <c r="H110"/>
    </row>
    <row r="111" spans="1:8" s="33" customFormat="1" x14ac:dyDescent="0.35">
      <c r="A111" s="474" t="s">
        <v>235</v>
      </c>
      <c r="B111" s="113" t="s">
        <v>238</v>
      </c>
      <c r="C111" s="518" t="s">
        <v>277</v>
      </c>
      <c r="D111" s="471">
        <v>30</v>
      </c>
      <c r="E111" s="477"/>
      <c r="F111" s="474"/>
      <c r="G111"/>
      <c r="H111"/>
    </row>
    <row r="112" spans="1:8" x14ac:dyDescent="0.35">
      <c r="A112" s="474" t="s">
        <v>235</v>
      </c>
      <c r="B112" s="111" t="s">
        <v>239</v>
      </c>
      <c r="C112" s="518" t="s">
        <v>277</v>
      </c>
      <c r="D112" s="471">
        <v>30</v>
      </c>
      <c r="E112" s="110"/>
      <c r="F112" s="477"/>
      <c r="G112"/>
    </row>
    <row r="113" spans="1:7" x14ac:dyDescent="0.35">
      <c r="A113" s="474" t="s">
        <v>235</v>
      </c>
      <c r="B113" s="113" t="s">
        <v>240</v>
      </c>
      <c r="C113" s="518" t="s">
        <v>277</v>
      </c>
      <c r="D113" s="471">
        <v>30</v>
      </c>
      <c r="E113" s="477"/>
      <c r="F113" s="110"/>
      <c r="G113"/>
    </row>
    <row r="114" spans="1:7" x14ac:dyDescent="0.35">
      <c r="A114" s="474" t="s">
        <v>235</v>
      </c>
      <c r="B114" s="113" t="s">
        <v>241</v>
      </c>
      <c r="C114" s="518" t="s">
        <v>278</v>
      </c>
      <c r="D114" s="471">
        <v>30</v>
      </c>
      <c r="E114" s="477"/>
      <c r="F114" s="477"/>
      <c r="G114"/>
    </row>
    <row r="115" spans="1:7" x14ac:dyDescent="0.35">
      <c r="A115" s="474" t="s">
        <v>235</v>
      </c>
      <c r="B115" s="113" t="s">
        <v>242</v>
      </c>
      <c r="C115" s="518" t="s">
        <v>278</v>
      </c>
      <c r="D115" s="471">
        <v>30</v>
      </c>
      <c r="E115" s="110"/>
      <c r="F115" s="474"/>
      <c r="G115"/>
    </row>
    <row r="116" spans="1:7" x14ac:dyDescent="0.35">
      <c r="A116" s="474" t="s">
        <v>235</v>
      </c>
      <c r="B116" s="111" t="s">
        <v>254</v>
      </c>
      <c r="C116" s="518" t="s">
        <v>277</v>
      </c>
      <c r="D116" s="471">
        <v>30</v>
      </c>
      <c r="E116" s="110"/>
      <c r="F116" s="474"/>
      <c r="G116"/>
    </row>
    <row r="117" spans="1:7" x14ac:dyDescent="0.35">
      <c r="A117" s="474" t="s">
        <v>235</v>
      </c>
      <c r="B117" s="111" t="s">
        <v>255</v>
      </c>
      <c r="C117" s="518" t="s">
        <v>277</v>
      </c>
      <c r="D117" s="471">
        <v>30</v>
      </c>
      <c r="E117" s="110"/>
      <c r="F117" s="474"/>
      <c r="G117"/>
    </row>
    <row r="118" spans="1:7" x14ac:dyDescent="0.35">
      <c r="A118" s="474" t="s">
        <v>235</v>
      </c>
      <c r="B118" s="111" t="s">
        <v>262</v>
      </c>
      <c r="C118" s="518" t="s">
        <v>279</v>
      </c>
      <c r="D118" s="471">
        <v>60</v>
      </c>
      <c r="E118" s="110"/>
      <c r="F118" s="474"/>
      <c r="G118"/>
    </row>
    <row r="119" spans="1:7" x14ac:dyDescent="0.35">
      <c r="A119" s="474" t="s">
        <v>235</v>
      </c>
      <c r="B119" s="111" t="s">
        <v>263</v>
      </c>
      <c r="C119" s="518" t="s">
        <v>279</v>
      </c>
      <c r="D119" s="471">
        <v>60</v>
      </c>
      <c r="E119" s="110"/>
      <c r="F119" s="474"/>
      <c r="G119"/>
    </row>
    <row r="120" spans="1:7" x14ac:dyDescent="0.35">
      <c r="A120" s="474" t="s">
        <v>235</v>
      </c>
      <c r="B120" s="111" t="s">
        <v>250</v>
      </c>
      <c r="C120" s="518" t="s">
        <v>279</v>
      </c>
      <c r="D120" s="471">
        <v>60</v>
      </c>
      <c r="E120" s="110"/>
      <c r="F120" s="474"/>
      <c r="G120"/>
    </row>
    <row r="121" spans="1:7" x14ac:dyDescent="0.35">
      <c r="A121" s="474" t="s">
        <v>235</v>
      </c>
      <c r="B121" s="111" t="s">
        <v>251</v>
      </c>
      <c r="C121" s="518" t="s">
        <v>279</v>
      </c>
      <c r="D121" s="471">
        <v>60</v>
      </c>
      <c r="E121" s="110"/>
      <c r="F121" s="474"/>
      <c r="G121"/>
    </row>
    <row r="122" spans="1:7" x14ac:dyDescent="0.35">
      <c r="A122" s="474" t="s">
        <v>235</v>
      </c>
      <c r="B122" s="113" t="s">
        <v>236</v>
      </c>
      <c r="C122" s="518" t="s">
        <v>280</v>
      </c>
      <c r="D122" s="471">
        <v>60</v>
      </c>
      <c r="E122" s="110"/>
      <c r="F122" s="474"/>
      <c r="G122"/>
    </row>
    <row r="123" spans="1:7" x14ac:dyDescent="0.35">
      <c r="A123" s="474" t="s">
        <v>235</v>
      </c>
      <c r="B123" s="113" t="s">
        <v>238</v>
      </c>
      <c r="C123" s="518" t="s">
        <v>280</v>
      </c>
      <c r="D123" s="471">
        <v>60</v>
      </c>
      <c r="E123" s="110"/>
      <c r="F123" s="474"/>
      <c r="G123"/>
    </row>
    <row r="124" spans="1:7" x14ac:dyDescent="0.35">
      <c r="A124" s="474" t="s">
        <v>235</v>
      </c>
      <c r="B124" s="111" t="s">
        <v>239</v>
      </c>
      <c r="C124" s="518" t="s">
        <v>280</v>
      </c>
      <c r="D124" s="471">
        <v>60</v>
      </c>
      <c r="E124" s="477"/>
      <c r="F124" s="112"/>
      <c r="G124"/>
    </row>
    <row r="125" spans="1:7" x14ac:dyDescent="0.35">
      <c r="A125" s="474" t="s">
        <v>235</v>
      </c>
      <c r="B125" s="113" t="s">
        <v>240</v>
      </c>
      <c r="C125" s="518" t="s">
        <v>280</v>
      </c>
      <c r="D125" s="471">
        <v>60</v>
      </c>
      <c r="E125" s="477"/>
      <c r="F125" s="474"/>
      <c r="G125"/>
    </row>
    <row r="126" spans="1:7" x14ac:dyDescent="0.35">
      <c r="A126" s="474" t="s">
        <v>235</v>
      </c>
      <c r="B126" s="111" t="s">
        <v>253</v>
      </c>
      <c r="C126" s="518" t="s">
        <v>280</v>
      </c>
      <c r="D126" s="471">
        <v>60</v>
      </c>
      <c r="E126" s="110"/>
      <c r="F126" s="474"/>
      <c r="G126"/>
    </row>
    <row r="127" spans="1:7" x14ac:dyDescent="0.35">
      <c r="A127" s="474" t="s">
        <v>235</v>
      </c>
      <c r="B127" s="113" t="s">
        <v>241</v>
      </c>
      <c r="C127" s="518" t="s">
        <v>280</v>
      </c>
      <c r="D127" s="471">
        <v>60</v>
      </c>
      <c r="E127" s="110"/>
      <c r="F127" s="477"/>
      <c r="G127"/>
    </row>
    <row r="128" spans="1:7" x14ac:dyDescent="0.35">
      <c r="A128" s="474" t="s">
        <v>235</v>
      </c>
      <c r="B128" s="113" t="s">
        <v>242</v>
      </c>
      <c r="C128" s="518" t="s">
        <v>280</v>
      </c>
      <c r="D128" s="471">
        <v>60</v>
      </c>
      <c r="E128" s="110"/>
      <c r="F128" s="474"/>
      <c r="G128"/>
    </row>
    <row r="129" spans="1:7" x14ac:dyDescent="0.35">
      <c r="A129" s="474" t="s">
        <v>235</v>
      </c>
      <c r="B129" s="111" t="s">
        <v>254</v>
      </c>
      <c r="C129" s="518" t="s">
        <v>280</v>
      </c>
      <c r="D129" s="471">
        <v>60</v>
      </c>
      <c r="E129" s="477"/>
      <c r="F129" s="477"/>
      <c r="G129"/>
    </row>
    <row r="130" spans="1:7" x14ac:dyDescent="0.35">
      <c r="A130" s="474" t="s">
        <v>235</v>
      </c>
      <c r="B130" s="111" t="s">
        <v>255</v>
      </c>
      <c r="C130" s="518" t="s">
        <v>280</v>
      </c>
      <c r="D130" s="471">
        <v>60</v>
      </c>
      <c r="E130" s="477"/>
      <c r="F130" s="477"/>
      <c r="G130"/>
    </row>
    <row r="131" spans="1:7" x14ac:dyDescent="0.35">
      <c r="A131" s="474" t="s">
        <v>235</v>
      </c>
      <c r="B131" s="111" t="s">
        <v>244</v>
      </c>
      <c r="C131" s="421" t="s">
        <v>281</v>
      </c>
      <c r="D131" s="471">
        <v>120</v>
      </c>
      <c r="E131" s="110"/>
      <c r="F131" s="110"/>
      <c r="G131"/>
    </row>
    <row r="132" spans="1:7" x14ac:dyDescent="0.35">
      <c r="A132" s="474" t="s">
        <v>235</v>
      </c>
      <c r="B132" s="111" t="s">
        <v>245</v>
      </c>
      <c r="C132" s="421" t="s">
        <v>281</v>
      </c>
      <c r="D132" s="471">
        <v>120</v>
      </c>
      <c r="E132" s="110"/>
      <c r="F132" s="477"/>
      <c r="G132"/>
    </row>
    <row r="133" spans="1:7" x14ac:dyDescent="0.35">
      <c r="A133" s="474" t="s">
        <v>235</v>
      </c>
      <c r="B133" s="111" t="s">
        <v>246</v>
      </c>
      <c r="C133" s="421" t="s">
        <v>281</v>
      </c>
      <c r="D133" s="471">
        <v>120</v>
      </c>
      <c r="E133" s="477"/>
      <c r="F133" s="112"/>
      <c r="G133"/>
    </row>
    <row r="134" spans="1:7" x14ac:dyDescent="0.35">
      <c r="A134" s="474" t="s">
        <v>235</v>
      </c>
      <c r="B134" s="111" t="s">
        <v>282</v>
      </c>
      <c r="C134" s="421" t="s">
        <v>283</v>
      </c>
      <c r="D134" s="471">
        <v>120</v>
      </c>
      <c r="E134" s="477"/>
      <c r="F134" s="474"/>
      <c r="G134"/>
    </row>
    <row r="135" spans="1:7" x14ac:dyDescent="0.35">
      <c r="A135" s="474" t="s">
        <v>235</v>
      </c>
      <c r="B135" s="111" t="s">
        <v>284</v>
      </c>
      <c r="C135" s="421" t="s">
        <v>283</v>
      </c>
      <c r="D135" s="471">
        <v>120</v>
      </c>
      <c r="E135" s="110"/>
      <c r="F135" s="474"/>
      <c r="G135"/>
    </row>
    <row r="136" spans="1:7" x14ac:dyDescent="0.35">
      <c r="A136" s="104"/>
      <c r="B136" s="109"/>
      <c r="C136" s="426"/>
      <c r="D136" s="107"/>
      <c r="E136" s="477"/>
      <c r="F136" s="474"/>
      <c r="G136"/>
    </row>
    <row r="137" spans="1:7" x14ac:dyDescent="0.35">
      <c r="A137" s="104"/>
      <c r="B137" s="109"/>
      <c r="C137" s="426"/>
      <c r="D137" s="471"/>
      <c r="E137" s="477"/>
      <c r="F137" s="474"/>
      <c r="G137"/>
    </row>
    <row r="138" spans="1:7" x14ac:dyDescent="0.35">
      <c r="A138" s="104"/>
      <c r="B138" s="109"/>
      <c r="C138" s="450"/>
      <c r="D138" s="471"/>
      <c r="E138" s="477"/>
      <c r="F138" s="487"/>
      <c r="G138"/>
    </row>
    <row r="139" spans="1:7" x14ac:dyDescent="0.35">
      <c r="A139" s="104"/>
      <c r="B139" s="109"/>
      <c r="C139" s="426"/>
      <c r="D139" s="481"/>
      <c r="E139" s="477"/>
      <c r="F139" s="487"/>
      <c r="G139"/>
    </row>
    <row r="140" spans="1:7" x14ac:dyDescent="0.35">
      <c r="A140" s="104"/>
      <c r="B140" s="109"/>
      <c r="C140" s="426"/>
      <c r="D140" s="107"/>
      <c r="E140" s="477"/>
      <c r="F140" s="474"/>
      <c r="G140"/>
    </row>
    <row r="141" spans="1:7" x14ac:dyDescent="0.35">
      <c r="A141" s="104"/>
      <c r="B141" s="109"/>
      <c r="C141" s="426"/>
      <c r="D141" s="471"/>
      <c r="E141" s="477"/>
      <c r="F141" s="474"/>
      <c r="G141"/>
    </row>
    <row r="142" spans="1:7" x14ac:dyDescent="0.35">
      <c r="A142" s="104"/>
      <c r="B142" s="109"/>
      <c r="C142" s="426"/>
      <c r="D142" s="471"/>
      <c r="E142" s="477"/>
      <c r="F142" s="474"/>
      <c r="G142"/>
    </row>
    <row r="143" spans="1:7" x14ac:dyDescent="0.35">
      <c r="A143" s="104"/>
      <c r="B143" s="474"/>
      <c r="C143" s="426"/>
      <c r="D143" s="107"/>
      <c r="E143" s="477"/>
      <c r="F143" s="477"/>
      <c r="G143"/>
    </row>
    <row r="144" spans="1:7" x14ac:dyDescent="0.35">
      <c r="A144" s="104"/>
      <c r="B144" s="474"/>
      <c r="C144" s="426"/>
      <c r="D144" s="107"/>
      <c r="E144" s="477"/>
      <c r="F144" s="477"/>
      <c r="G144"/>
    </row>
    <row r="145" spans="1:7" x14ac:dyDescent="0.35">
      <c r="A145" s="104"/>
      <c r="B145" s="474"/>
      <c r="C145" s="426"/>
      <c r="D145" s="471"/>
      <c r="E145" s="477"/>
      <c r="F145" s="477"/>
      <c r="G145"/>
    </row>
    <row r="146" spans="1:7" x14ac:dyDescent="0.35">
      <c r="A146" s="104"/>
      <c r="B146" s="474"/>
      <c r="C146" s="450"/>
      <c r="D146" s="471"/>
      <c r="E146" s="477"/>
      <c r="F146" s="485"/>
      <c r="G146"/>
    </row>
    <row r="147" spans="1:7" x14ac:dyDescent="0.35">
      <c r="A147" s="104"/>
      <c r="B147" s="474"/>
      <c r="C147" s="426"/>
      <c r="D147" s="481"/>
      <c r="E147" s="477"/>
      <c r="F147" s="485"/>
      <c r="G147"/>
    </row>
    <row r="148" spans="1:7" x14ac:dyDescent="0.35">
      <c r="A148" s="104"/>
      <c r="B148" s="474"/>
      <c r="C148" s="426"/>
      <c r="D148" s="107"/>
      <c r="E148" s="477"/>
      <c r="F148" s="477"/>
      <c r="G148"/>
    </row>
    <row r="149" spans="1:7" x14ac:dyDescent="0.35">
      <c r="A149" s="104"/>
      <c r="B149" s="474"/>
      <c r="C149" s="426"/>
      <c r="D149" s="471"/>
      <c r="E149" s="477"/>
      <c r="F149" s="477"/>
      <c r="G149"/>
    </row>
    <row r="150" spans="1:7" x14ac:dyDescent="0.35">
      <c r="A150" s="104"/>
      <c r="B150" s="474"/>
      <c r="C150" s="426"/>
      <c r="D150" s="471"/>
      <c r="E150" s="477"/>
      <c r="F150" s="477"/>
      <c r="G150"/>
    </row>
    <row r="151" spans="1:7" x14ac:dyDescent="0.35">
      <c r="A151" s="104"/>
      <c r="B151" s="474"/>
      <c r="C151" s="426"/>
      <c r="D151" s="107"/>
      <c r="E151" s="477"/>
      <c r="F151" s="477"/>
      <c r="G151"/>
    </row>
    <row r="152" spans="1:7" x14ac:dyDescent="0.35">
      <c r="A152" s="104"/>
      <c r="B152" s="474"/>
      <c r="C152" s="426"/>
      <c r="D152" s="107"/>
      <c r="E152" s="477"/>
      <c r="F152" s="477"/>
      <c r="G152"/>
    </row>
    <row r="153" spans="1:7" x14ac:dyDescent="0.35">
      <c r="A153" s="104"/>
      <c r="B153" s="474"/>
      <c r="C153" s="426"/>
      <c r="D153" s="481"/>
      <c r="E153" s="477"/>
      <c r="F153" s="485"/>
      <c r="G153"/>
    </row>
    <row r="154" spans="1:7" x14ac:dyDescent="0.35">
      <c r="A154" s="104"/>
      <c r="B154" s="474"/>
      <c r="C154" s="426"/>
      <c r="D154" s="471"/>
      <c r="E154" s="477"/>
      <c r="F154" s="477"/>
      <c r="G154"/>
    </row>
    <row r="155" spans="1:7" x14ac:dyDescent="0.35">
      <c r="A155" s="104"/>
      <c r="B155" s="474"/>
      <c r="C155" s="450"/>
      <c r="D155" s="107"/>
      <c r="E155" s="477"/>
      <c r="F155" s="477"/>
      <c r="G155"/>
    </row>
    <row r="156" spans="1:7" x14ac:dyDescent="0.35">
      <c r="A156" s="104"/>
      <c r="B156" s="474"/>
      <c r="C156" s="426"/>
      <c r="D156" s="107"/>
      <c r="E156" s="477"/>
      <c r="F156" s="477"/>
      <c r="G156"/>
    </row>
    <row r="157" spans="1:7" x14ac:dyDescent="0.35">
      <c r="A157" s="104"/>
      <c r="B157" s="474"/>
      <c r="C157" s="426"/>
      <c r="D157" s="107"/>
      <c r="E157" s="477"/>
      <c r="F157" s="474"/>
      <c r="G157"/>
    </row>
    <row r="158" spans="1:7" x14ac:dyDescent="0.35">
      <c r="A158" s="104"/>
      <c r="B158" s="474"/>
      <c r="C158" s="426"/>
      <c r="D158" s="471"/>
      <c r="E158" s="477"/>
      <c r="F158" s="474"/>
      <c r="G158"/>
    </row>
    <row r="159" spans="1:7" x14ac:dyDescent="0.35">
      <c r="A159" s="104"/>
      <c r="B159" s="474"/>
      <c r="C159" s="426"/>
      <c r="D159" s="471"/>
      <c r="E159" s="477"/>
      <c r="F159" s="474"/>
      <c r="G159"/>
    </row>
    <row r="160" spans="1:7" x14ac:dyDescent="0.35">
      <c r="A160" s="104"/>
      <c r="B160" s="474"/>
      <c r="C160" s="426"/>
      <c r="D160" s="107"/>
      <c r="E160" s="477"/>
      <c r="F160" s="474"/>
      <c r="G160"/>
    </row>
    <row r="161" spans="1:7" x14ac:dyDescent="0.35">
      <c r="A161" s="104"/>
      <c r="B161" s="474"/>
      <c r="C161" s="426"/>
      <c r="D161" s="107"/>
      <c r="E161" s="477"/>
      <c r="F161" s="474"/>
      <c r="G161"/>
    </row>
    <row r="162" spans="1:7" x14ac:dyDescent="0.35">
      <c r="A162" s="104"/>
      <c r="B162" s="474"/>
      <c r="C162" s="426"/>
      <c r="D162" s="471"/>
      <c r="E162" s="477"/>
      <c r="F162" s="474"/>
      <c r="G162"/>
    </row>
    <row r="163" spans="1:7" x14ac:dyDescent="0.35">
      <c r="A163" s="104"/>
      <c r="B163" s="474"/>
      <c r="C163" s="426"/>
      <c r="D163" s="107"/>
      <c r="E163" s="477"/>
      <c r="F163" s="474"/>
      <c r="G163"/>
    </row>
    <row r="164" spans="1:7" x14ac:dyDescent="0.35">
      <c r="A164" s="104"/>
      <c r="B164" s="474"/>
      <c r="C164" s="426"/>
      <c r="D164" s="107"/>
      <c r="E164" s="477"/>
      <c r="F164" s="474"/>
      <c r="G164"/>
    </row>
    <row r="165" spans="1:7" x14ac:dyDescent="0.35">
      <c r="A165" s="104"/>
      <c r="B165" s="474"/>
      <c r="C165" s="426"/>
      <c r="D165" s="107"/>
      <c r="E165" s="477"/>
      <c r="F165" s="474"/>
      <c r="G165"/>
    </row>
    <row r="166" spans="1:7" x14ac:dyDescent="0.35">
      <c r="A166" s="104"/>
      <c r="B166" s="474"/>
      <c r="C166" s="426"/>
      <c r="D166" s="107"/>
      <c r="E166" s="477"/>
      <c r="F166" s="474"/>
      <c r="G166"/>
    </row>
    <row r="167" spans="1:7" x14ac:dyDescent="0.35">
      <c r="A167" s="104"/>
      <c r="B167" s="474"/>
      <c r="C167" s="450"/>
      <c r="D167" s="471"/>
      <c r="E167" s="477"/>
      <c r="F167" s="477"/>
      <c r="G167"/>
    </row>
    <row r="168" spans="1:7" x14ac:dyDescent="0.35">
      <c r="A168" s="104"/>
      <c r="B168" s="474"/>
      <c r="C168" s="450"/>
      <c r="D168" s="481"/>
      <c r="E168" s="477"/>
      <c r="F168" s="474"/>
      <c r="G168"/>
    </row>
    <row r="169" spans="1:7" x14ac:dyDescent="0.35">
      <c r="A169" s="104"/>
      <c r="B169" s="474"/>
      <c r="C169" s="426"/>
      <c r="D169" s="107"/>
      <c r="E169" s="477"/>
      <c r="F169" s="474"/>
      <c r="G169"/>
    </row>
    <row r="170" spans="1:7" x14ac:dyDescent="0.35">
      <c r="A170" s="104"/>
      <c r="B170" s="474"/>
      <c r="C170" s="426"/>
      <c r="D170" s="471"/>
      <c r="E170" s="477"/>
      <c r="F170" s="477"/>
      <c r="G170"/>
    </row>
    <row r="171" spans="1:7" x14ac:dyDescent="0.35">
      <c r="A171" s="104"/>
      <c r="B171" s="474"/>
      <c r="C171" s="426"/>
      <c r="D171" s="471"/>
      <c r="E171" s="477"/>
      <c r="F171" s="474"/>
      <c r="G171"/>
    </row>
    <row r="172" spans="1:7" x14ac:dyDescent="0.35">
      <c r="A172" s="104"/>
      <c r="B172" s="474"/>
      <c r="C172" s="426"/>
      <c r="D172" s="471"/>
      <c r="E172" s="477"/>
      <c r="F172" s="474"/>
      <c r="G172"/>
    </row>
    <row r="173" spans="1:7" x14ac:dyDescent="0.35">
      <c r="A173" s="104"/>
      <c r="B173" s="474"/>
      <c r="C173" s="450"/>
      <c r="D173" s="471"/>
      <c r="E173" s="477"/>
      <c r="F173" s="474"/>
      <c r="G173"/>
    </row>
    <row r="174" spans="1:7" x14ac:dyDescent="0.35">
      <c r="A174" s="104"/>
      <c r="B174" s="474"/>
      <c r="C174" s="426"/>
      <c r="D174" s="481"/>
      <c r="E174" s="477"/>
      <c r="F174" s="474"/>
      <c r="G174"/>
    </row>
    <row r="175" spans="1:7" x14ac:dyDescent="0.35">
      <c r="A175" s="104"/>
      <c r="B175" s="474"/>
      <c r="C175" s="426"/>
      <c r="D175" s="471"/>
      <c r="E175" s="477"/>
      <c r="F175" s="477"/>
      <c r="G175"/>
    </row>
    <row r="176" spans="1:7" x14ac:dyDescent="0.35">
      <c r="A176" s="104"/>
      <c r="B176" s="474"/>
      <c r="C176" s="426"/>
      <c r="D176" s="107"/>
      <c r="E176" s="477"/>
      <c r="F176" s="474"/>
      <c r="G176"/>
    </row>
    <row r="177" spans="1:7" x14ac:dyDescent="0.35">
      <c r="A177" s="104"/>
      <c r="B177" s="474"/>
      <c r="C177" s="426"/>
      <c r="D177" s="107"/>
      <c r="E177" s="477"/>
      <c r="F177" s="474"/>
      <c r="G177"/>
    </row>
    <row r="178" spans="1:7" x14ac:dyDescent="0.35">
      <c r="A178" s="104"/>
      <c r="B178" s="474"/>
      <c r="C178" s="426"/>
      <c r="D178" s="471"/>
      <c r="E178" s="477"/>
      <c r="F178" s="474"/>
      <c r="G178"/>
    </row>
    <row r="179" spans="1:7" x14ac:dyDescent="0.35">
      <c r="A179" s="104"/>
      <c r="B179" s="474"/>
      <c r="C179" s="426"/>
      <c r="D179" s="471"/>
      <c r="E179" s="477"/>
      <c r="F179" s="474"/>
      <c r="G179"/>
    </row>
    <row r="180" spans="1:7" x14ac:dyDescent="0.35">
      <c r="A180" s="104"/>
      <c r="B180" s="474"/>
      <c r="C180" s="426"/>
      <c r="D180" s="471"/>
      <c r="E180" s="477"/>
      <c r="F180" s="477"/>
      <c r="G180"/>
    </row>
    <row r="181" spans="1:7" x14ac:dyDescent="0.35">
      <c r="A181" s="104"/>
      <c r="B181" s="474"/>
      <c r="C181" s="426"/>
      <c r="D181" s="471"/>
      <c r="E181" s="477"/>
      <c r="F181" s="474"/>
      <c r="G181"/>
    </row>
    <row r="182" spans="1:7" x14ac:dyDescent="0.35">
      <c r="A182" s="104"/>
      <c r="B182" s="474"/>
      <c r="C182" s="426"/>
      <c r="D182" s="481"/>
      <c r="E182" s="477"/>
      <c r="F182" s="477"/>
      <c r="G182"/>
    </row>
    <row r="183" spans="1:7" x14ac:dyDescent="0.35">
      <c r="A183" s="104"/>
      <c r="B183" s="474"/>
      <c r="C183" s="426"/>
      <c r="D183" s="471"/>
      <c r="E183" s="477"/>
      <c r="F183" s="477"/>
      <c r="G183"/>
    </row>
    <row r="184" spans="1:7" x14ac:dyDescent="0.35">
      <c r="A184" s="104"/>
      <c r="B184" s="474"/>
      <c r="C184" s="426"/>
      <c r="D184" s="471"/>
      <c r="E184" s="477"/>
      <c r="F184" s="477"/>
      <c r="G184"/>
    </row>
    <row r="185" spans="1:7" x14ac:dyDescent="0.35">
      <c r="A185" s="104"/>
      <c r="B185" s="474"/>
      <c r="C185" s="426"/>
      <c r="D185" s="107"/>
      <c r="E185" s="477"/>
      <c r="F185" s="477"/>
      <c r="G185"/>
    </row>
    <row r="186" spans="1:7" x14ac:dyDescent="0.35">
      <c r="A186" s="104"/>
      <c r="B186" s="474"/>
      <c r="C186" s="426"/>
      <c r="D186" s="107"/>
      <c r="E186" s="477"/>
      <c r="F186" s="477"/>
      <c r="G186"/>
    </row>
    <row r="187" spans="1:7" x14ac:dyDescent="0.35">
      <c r="A187" s="104"/>
      <c r="B187" s="474"/>
      <c r="C187" s="426"/>
      <c r="D187" s="107"/>
      <c r="E187" s="477"/>
      <c r="F187" s="477"/>
      <c r="G187"/>
    </row>
    <row r="188" spans="1:7" x14ac:dyDescent="0.35">
      <c r="A188" s="104"/>
      <c r="B188" s="474"/>
      <c r="C188" s="426"/>
      <c r="D188" s="107"/>
      <c r="E188" s="477"/>
      <c r="F188" s="477"/>
      <c r="G188"/>
    </row>
    <row r="189" spans="1:7" x14ac:dyDescent="0.35">
      <c r="A189" s="104"/>
      <c r="B189" s="474"/>
      <c r="C189" s="426"/>
      <c r="D189" s="107"/>
      <c r="E189" s="477"/>
      <c r="F189" s="474"/>
      <c r="G189"/>
    </row>
    <row r="190" spans="1:7" x14ac:dyDescent="0.35">
      <c r="A190" s="104"/>
      <c r="B190" s="474"/>
      <c r="C190" s="426"/>
      <c r="D190" s="481"/>
      <c r="E190" s="477"/>
      <c r="F190" s="474"/>
      <c r="G190"/>
    </row>
    <row r="191" spans="1:7" x14ac:dyDescent="0.35">
      <c r="A191" s="104"/>
      <c r="B191" s="474"/>
      <c r="C191" s="426"/>
      <c r="D191" s="481"/>
      <c r="E191" s="477"/>
      <c r="F191" s="474"/>
      <c r="G191"/>
    </row>
    <row r="192" spans="1:7" x14ac:dyDescent="0.35">
      <c r="A192" s="104"/>
      <c r="B192" s="474"/>
      <c r="C192" s="426"/>
      <c r="D192" s="481"/>
      <c r="E192" s="477"/>
      <c r="F192" s="474"/>
      <c r="G192"/>
    </row>
    <row r="193" spans="1:7" x14ac:dyDescent="0.35">
      <c r="A193" s="104"/>
      <c r="B193" s="474"/>
      <c r="C193" s="450"/>
      <c r="D193" s="481"/>
      <c r="E193" s="477"/>
      <c r="F193" s="474"/>
      <c r="G193"/>
    </row>
    <row r="194" spans="1:7" x14ac:dyDescent="0.35">
      <c r="A194" s="104"/>
      <c r="B194" s="474"/>
      <c r="C194" s="426"/>
      <c r="D194" s="481"/>
      <c r="E194" s="477"/>
      <c r="F194" s="474"/>
      <c r="G194"/>
    </row>
    <row r="195" spans="1:7" x14ac:dyDescent="0.35">
      <c r="A195" s="104"/>
      <c r="B195" s="474"/>
      <c r="C195" s="426"/>
      <c r="D195" s="107"/>
      <c r="E195" s="477"/>
      <c r="F195" s="474"/>
      <c r="G195"/>
    </row>
    <row r="196" spans="1:7" x14ac:dyDescent="0.35">
      <c r="A196" s="104"/>
      <c r="B196" s="474"/>
      <c r="C196" s="426"/>
      <c r="D196" s="107"/>
      <c r="E196" s="474"/>
      <c r="F196" s="474"/>
      <c r="G196"/>
    </row>
    <row r="197" spans="1:7" x14ac:dyDescent="0.35">
      <c r="A197" s="104"/>
      <c r="B197" s="474"/>
      <c r="C197" s="426"/>
      <c r="D197" s="481"/>
      <c r="E197" s="477"/>
      <c r="F197" s="477"/>
      <c r="G197"/>
    </row>
    <row r="198" spans="1:7" x14ac:dyDescent="0.35">
      <c r="A198" s="104"/>
      <c r="B198" s="474"/>
      <c r="C198" s="450"/>
      <c r="D198" s="471"/>
      <c r="E198" s="477"/>
      <c r="F198" s="477"/>
      <c r="G198"/>
    </row>
    <row r="199" spans="1:7" x14ac:dyDescent="0.35">
      <c r="A199" s="104"/>
      <c r="B199" s="474"/>
      <c r="C199" s="426"/>
      <c r="D199" s="107"/>
      <c r="E199" s="477"/>
      <c r="F199" s="477"/>
      <c r="G199"/>
    </row>
    <row r="200" spans="1:7" x14ac:dyDescent="0.35">
      <c r="A200" s="104"/>
      <c r="B200" s="474"/>
      <c r="C200" s="426"/>
      <c r="D200" s="471"/>
      <c r="E200" s="477"/>
      <c r="F200" s="477"/>
      <c r="G200"/>
    </row>
    <row r="201" spans="1:7" x14ac:dyDescent="0.35">
      <c r="A201" s="104"/>
      <c r="B201" s="474"/>
      <c r="C201" s="450"/>
      <c r="D201" s="107"/>
      <c r="E201" s="477"/>
      <c r="F201" s="477"/>
      <c r="G201"/>
    </row>
    <row r="202" spans="1:7" x14ac:dyDescent="0.35">
      <c r="A202" s="104"/>
      <c r="B202" s="474"/>
      <c r="C202" s="426"/>
      <c r="D202" s="481"/>
      <c r="E202" s="477"/>
      <c r="F202" s="477"/>
      <c r="G202"/>
    </row>
    <row r="203" spans="1:7" x14ac:dyDescent="0.35">
      <c r="A203" s="104"/>
      <c r="B203" s="474"/>
      <c r="C203" s="426"/>
      <c r="D203" s="107"/>
      <c r="E203" s="477"/>
      <c r="F203" s="477"/>
      <c r="G203"/>
    </row>
    <row r="204" spans="1:7" x14ac:dyDescent="0.35">
      <c r="A204" s="104"/>
      <c r="B204" s="474"/>
      <c r="C204" s="426"/>
      <c r="D204" s="107"/>
      <c r="E204" s="477"/>
      <c r="F204" s="477"/>
      <c r="G204"/>
    </row>
    <row r="205" spans="1:7" x14ac:dyDescent="0.35">
      <c r="A205" s="104"/>
      <c r="B205" s="474"/>
      <c r="C205" s="450"/>
      <c r="D205" s="471"/>
      <c r="E205" s="477"/>
      <c r="F205" s="477"/>
      <c r="G205"/>
    </row>
    <row r="206" spans="1:7" x14ac:dyDescent="0.35">
      <c r="A206" s="104"/>
      <c r="B206" s="474"/>
      <c r="C206" s="426"/>
      <c r="D206" s="481"/>
      <c r="E206" s="477"/>
      <c r="F206" s="477"/>
      <c r="G206"/>
    </row>
    <row r="207" spans="1:7" x14ac:dyDescent="0.35">
      <c r="A207" s="104"/>
      <c r="B207" s="474"/>
      <c r="C207" s="426"/>
      <c r="D207" s="107"/>
      <c r="E207" s="477"/>
      <c r="F207" s="477"/>
      <c r="G207"/>
    </row>
    <row r="208" spans="1:7" x14ac:dyDescent="0.35">
      <c r="A208" s="104"/>
      <c r="B208" s="474"/>
      <c r="C208" s="426"/>
      <c r="D208" s="107"/>
      <c r="E208" s="477"/>
      <c r="F208" s="477"/>
      <c r="G208"/>
    </row>
    <row r="209" spans="1:7" x14ac:dyDescent="0.35">
      <c r="A209" s="104"/>
      <c r="B209" s="474"/>
      <c r="C209" s="426"/>
      <c r="D209" s="107"/>
      <c r="E209" s="477"/>
      <c r="F209" s="477"/>
      <c r="G209"/>
    </row>
    <row r="210" spans="1:7" x14ac:dyDescent="0.35">
      <c r="A210" s="104"/>
      <c r="B210" s="474"/>
      <c r="C210" s="426"/>
      <c r="D210" s="107"/>
      <c r="E210" s="477"/>
      <c r="F210" s="477"/>
      <c r="G210"/>
    </row>
    <row r="211" spans="1:7" x14ac:dyDescent="0.35">
      <c r="A211" s="104"/>
      <c r="B211" s="474"/>
      <c r="C211" s="426"/>
      <c r="D211" s="471"/>
      <c r="E211" s="477"/>
      <c r="F211" s="477"/>
      <c r="G211"/>
    </row>
    <row r="212" spans="1:7" x14ac:dyDescent="0.35">
      <c r="A212" s="104"/>
      <c r="B212" s="474"/>
      <c r="C212" s="426"/>
      <c r="D212" s="471"/>
      <c r="E212" s="477"/>
      <c r="F212" s="477"/>
      <c r="G212"/>
    </row>
    <row r="213" spans="1:7" x14ac:dyDescent="0.35">
      <c r="A213" s="104"/>
      <c r="B213" s="474"/>
      <c r="C213" s="426"/>
      <c r="D213" s="471"/>
      <c r="E213" s="477"/>
      <c r="F213" s="477"/>
      <c r="G213"/>
    </row>
    <row r="214" spans="1:7" x14ac:dyDescent="0.35">
      <c r="A214" s="104"/>
      <c r="B214" s="474"/>
      <c r="C214" s="426"/>
      <c r="D214" s="471"/>
      <c r="E214" s="477"/>
      <c r="F214" s="477"/>
      <c r="G214"/>
    </row>
    <row r="215" spans="1:7" x14ac:dyDescent="0.35">
      <c r="A215" s="104"/>
      <c r="B215" s="474"/>
      <c r="C215" s="450"/>
      <c r="D215" s="107"/>
      <c r="E215" s="477"/>
      <c r="F215" s="477"/>
      <c r="G215"/>
    </row>
    <row r="216" spans="1:7" x14ac:dyDescent="0.35">
      <c r="A216" s="104"/>
      <c r="B216" s="474"/>
      <c r="C216" s="426"/>
      <c r="D216" s="481"/>
      <c r="E216" s="477"/>
      <c r="F216" s="477"/>
      <c r="G216"/>
    </row>
    <row r="217" spans="1:7" x14ac:dyDescent="0.35">
      <c r="A217" s="104"/>
      <c r="B217" s="474"/>
      <c r="C217" s="426"/>
      <c r="D217" s="107"/>
      <c r="E217" s="477"/>
      <c r="F217" s="477"/>
      <c r="G217"/>
    </row>
    <row r="218" spans="1:7" x14ac:dyDescent="0.35">
      <c r="A218" s="104"/>
      <c r="B218" s="474"/>
      <c r="C218" s="426"/>
      <c r="D218" s="481"/>
      <c r="E218" s="477"/>
      <c r="F218" s="477"/>
      <c r="G218"/>
    </row>
    <row r="219" spans="1:7" x14ac:dyDescent="0.35">
      <c r="A219" s="104"/>
      <c r="B219" s="474"/>
      <c r="C219" s="426"/>
      <c r="D219" s="107"/>
      <c r="E219" s="477"/>
      <c r="F219" s="474"/>
      <c r="G219"/>
    </row>
    <row r="220" spans="1:7" x14ac:dyDescent="0.35">
      <c r="A220" s="104"/>
      <c r="B220" s="474"/>
      <c r="C220" s="426"/>
      <c r="D220" s="471"/>
      <c r="E220" s="477"/>
      <c r="F220" s="474"/>
      <c r="G220"/>
    </row>
    <row r="221" spans="1:7" x14ac:dyDescent="0.35">
      <c r="A221" s="104"/>
      <c r="B221" s="474"/>
      <c r="C221" s="426"/>
      <c r="D221" s="107"/>
      <c r="E221" s="477"/>
      <c r="F221" s="474"/>
      <c r="G221"/>
    </row>
    <row r="222" spans="1:7" x14ac:dyDescent="0.35">
      <c r="A222" s="104"/>
      <c r="B222" s="474"/>
      <c r="C222" s="450"/>
      <c r="D222" s="107"/>
      <c r="E222" s="477"/>
      <c r="F222" s="474"/>
      <c r="G222"/>
    </row>
    <row r="223" spans="1:7" x14ac:dyDescent="0.35">
      <c r="A223" s="104"/>
      <c r="B223" s="474"/>
      <c r="C223" s="426"/>
      <c r="D223" s="107"/>
      <c r="E223" s="477"/>
      <c r="F223" s="474"/>
      <c r="G223"/>
    </row>
    <row r="224" spans="1:7" x14ac:dyDescent="0.35">
      <c r="A224" s="104"/>
      <c r="B224" s="474"/>
      <c r="C224" s="426"/>
      <c r="D224" s="481"/>
      <c r="E224" s="477"/>
      <c r="F224" s="474"/>
      <c r="G224"/>
    </row>
    <row r="225" spans="1:7" x14ac:dyDescent="0.35">
      <c r="A225" s="104"/>
      <c r="B225" s="474"/>
      <c r="C225" s="426"/>
      <c r="D225" s="481"/>
      <c r="E225" s="477"/>
      <c r="F225" s="474"/>
      <c r="G225"/>
    </row>
    <row r="226" spans="1:7" x14ac:dyDescent="0.35">
      <c r="A226" s="104"/>
      <c r="B226" s="474"/>
      <c r="C226" s="426"/>
      <c r="D226" s="481"/>
      <c r="E226" s="477"/>
      <c r="F226" s="474"/>
      <c r="G226"/>
    </row>
    <row r="227" spans="1:7" x14ac:dyDescent="0.35">
      <c r="A227" s="104"/>
      <c r="B227" s="474"/>
      <c r="C227" s="426"/>
      <c r="D227" s="107"/>
      <c r="E227" s="477"/>
      <c r="F227" s="474"/>
      <c r="G227"/>
    </row>
    <row r="228" spans="1:7" x14ac:dyDescent="0.35">
      <c r="A228" s="104"/>
      <c r="B228" s="474"/>
      <c r="C228" s="426"/>
      <c r="D228" s="481"/>
      <c r="E228" s="477"/>
      <c r="F228" s="474"/>
      <c r="G228"/>
    </row>
    <row r="229" spans="1:7" x14ac:dyDescent="0.35">
      <c r="A229" s="104"/>
      <c r="B229" s="474"/>
      <c r="C229" s="426"/>
      <c r="D229" s="471"/>
      <c r="E229" s="477"/>
      <c r="F229" s="486"/>
      <c r="G229"/>
    </row>
    <row r="230" spans="1:7" x14ac:dyDescent="0.35">
      <c r="A230" s="104"/>
      <c r="B230" s="474"/>
      <c r="C230" s="426"/>
      <c r="D230" s="481"/>
      <c r="E230" s="477"/>
      <c r="F230" s="474"/>
      <c r="G230"/>
    </row>
    <row r="231" spans="1:7" x14ac:dyDescent="0.35">
      <c r="A231" s="104"/>
      <c r="B231" s="474"/>
      <c r="C231" s="426"/>
      <c r="D231" s="107"/>
      <c r="E231" s="477"/>
      <c r="F231" s="474"/>
      <c r="G231"/>
    </row>
    <row r="232" spans="1:7" x14ac:dyDescent="0.35">
      <c r="A232" s="104"/>
      <c r="B232" s="474"/>
      <c r="C232" s="426"/>
      <c r="D232" s="481"/>
      <c r="E232" s="477"/>
      <c r="F232" s="477"/>
      <c r="G232"/>
    </row>
    <row r="233" spans="1:7" x14ac:dyDescent="0.35">
      <c r="A233" s="104"/>
      <c r="B233" s="474"/>
      <c r="C233" s="426"/>
      <c r="D233" s="481"/>
      <c r="E233" s="477"/>
      <c r="F233" s="474"/>
      <c r="G233"/>
    </row>
    <row r="234" spans="1:7" x14ac:dyDescent="0.35">
      <c r="A234" s="104"/>
      <c r="B234" s="474"/>
      <c r="C234" s="426"/>
      <c r="D234" s="481"/>
      <c r="E234" s="477"/>
      <c r="F234" s="477"/>
      <c r="G234"/>
    </row>
    <row r="235" spans="1:7" x14ac:dyDescent="0.35">
      <c r="A235" s="104"/>
      <c r="B235" s="474"/>
      <c r="C235" s="426"/>
      <c r="D235" s="481"/>
      <c r="E235" s="477"/>
      <c r="F235" s="477"/>
      <c r="G235"/>
    </row>
    <row r="236" spans="1:7" x14ac:dyDescent="0.35">
      <c r="A236" s="104"/>
      <c r="B236" s="474"/>
      <c r="C236" s="447"/>
      <c r="D236" s="107"/>
      <c r="E236" s="477"/>
      <c r="F236" s="474"/>
      <c r="G236"/>
    </row>
    <row r="237" spans="1:7" x14ac:dyDescent="0.35">
      <c r="A237" s="104"/>
      <c r="B237" s="474"/>
      <c r="C237" s="426"/>
      <c r="D237" s="481"/>
      <c r="E237" s="477"/>
      <c r="F237" s="474"/>
      <c r="G237"/>
    </row>
    <row r="238" spans="1:7" x14ac:dyDescent="0.35">
      <c r="A238" s="104"/>
      <c r="B238" s="474"/>
      <c r="C238" s="426"/>
      <c r="D238" s="471"/>
      <c r="E238" s="477"/>
      <c r="F238" s="474"/>
      <c r="G238"/>
    </row>
    <row r="239" spans="1:7" x14ac:dyDescent="0.35">
      <c r="A239" s="104"/>
      <c r="B239" s="474"/>
      <c r="C239" s="450"/>
      <c r="D239" s="481"/>
      <c r="E239" s="474"/>
      <c r="F239" s="474"/>
      <c r="G239"/>
    </row>
    <row r="240" spans="1:7" x14ac:dyDescent="0.35">
      <c r="A240" s="104"/>
      <c r="B240" s="474"/>
      <c r="C240" s="450"/>
      <c r="D240" s="107"/>
      <c r="E240" s="474"/>
      <c r="F240" s="474"/>
      <c r="G240"/>
    </row>
    <row r="241" spans="1:7" x14ac:dyDescent="0.35">
      <c r="A241" s="104"/>
      <c r="B241" s="474"/>
      <c r="C241" s="426"/>
      <c r="D241" s="107"/>
      <c r="E241" s="474"/>
      <c r="F241" s="474"/>
      <c r="G241"/>
    </row>
    <row r="242" spans="1:7" x14ac:dyDescent="0.35">
      <c r="A242" s="104"/>
      <c r="B242" s="474"/>
      <c r="C242" s="426"/>
      <c r="D242" s="481"/>
      <c r="E242" s="477"/>
      <c r="F242" s="474"/>
      <c r="G242"/>
    </row>
    <row r="243" spans="1:7" x14ac:dyDescent="0.35">
      <c r="A243" s="104"/>
      <c r="B243" s="474"/>
      <c r="C243" s="426"/>
      <c r="D243" s="481"/>
      <c r="E243" s="477"/>
      <c r="F243" s="477"/>
      <c r="G243"/>
    </row>
    <row r="244" spans="1:7" x14ac:dyDescent="0.35">
      <c r="A244" s="104"/>
      <c r="B244" s="474"/>
      <c r="C244" s="426"/>
      <c r="D244" s="481"/>
      <c r="E244" s="477"/>
      <c r="F244" s="477"/>
      <c r="G244"/>
    </row>
    <row r="245" spans="1:7" x14ac:dyDescent="0.35">
      <c r="A245" s="104"/>
      <c r="B245" s="474"/>
      <c r="C245" s="426"/>
      <c r="D245" s="107"/>
      <c r="E245" s="474"/>
      <c r="F245" s="474"/>
      <c r="G245"/>
    </row>
    <row r="246" spans="1:7" x14ac:dyDescent="0.35">
      <c r="A246" s="104"/>
      <c r="B246" s="474"/>
      <c r="C246" s="426"/>
      <c r="D246" s="481"/>
      <c r="E246" s="477"/>
      <c r="F246" s="474"/>
      <c r="G246"/>
    </row>
    <row r="247" spans="1:7" x14ac:dyDescent="0.35">
      <c r="A247" s="104"/>
      <c r="B247" s="474"/>
      <c r="C247" s="426"/>
      <c r="D247" s="471"/>
      <c r="E247" s="474"/>
      <c r="F247" s="474"/>
      <c r="G247"/>
    </row>
    <row r="248" spans="1:7" x14ac:dyDescent="0.35">
      <c r="A248" s="104"/>
      <c r="B248" s="474"/>
      <c r="C248" s="450"/>
      <c r="D248" s="481"/>
      <c r="E248" s="477"/>
      <c r="F248" s="477"/>
      <c r="G248"/>
    </row>
    <row r="249" spans="1:7" x14ac:dyDescent="0.35">
      <c r="A249" s="104"/>
      <c r="B249" s="474"/>
      <c r="C249" s="426"/>
      <c r="D249" s="481"/>
      <c r="E249" s="477"/>
      <c r="F249" s="477"/>
      <c r="G249"/>
    </row>
    <row r="250" spans="1:7" x14ac:dyDescent="0.35">
      <c r="A250" s="104"/>
      <c r="B250" s="474"/>
      <c r="C250" s="426"/>
      <c r="D250" s="107"/>
      <c r="E250" s="474"/>
      <c r="F250" s="477"/>
      <c r="G250"/>
    </row>
    <row r="251" spans="1:7" x14ac:dyDescent="0.35">
      <c r="A251" s="104"/>
      <c r="B251" s="474"/>
      <c r="C251" s="426"/>
      <c r="D251" s="481"/>
      <c r="E251" s="474"/>
      <c r="F251" s="477"/>
      <c r="G251"/>
    </row>
    <row r="252" spans="1:7" x14ac:dyDescent="0.35">
      <c r="A252" s="104"/>
      <c r="B252" s="474"/>
      <c r="C252" s="426"/>
      <c r="D252" s="481"/>
      <c r="E252" s="474"/>
      <c r="F252" s="477"/>
      <c r="G252"/>
    </row>
    <row r="253" spans="1:7" x14ac:dyDescent="0.35">
      <c r="A253" s="104"/>
      <c r="B253" s="474"/>
      <c r="C253" s="450"/>
      <c r="D253" s="481"/>
      <c r="E253" s="474"/>
      <c r="F253" s="477"/>
      <c r="G253"/>
    </row>
    <row r="254" spans="1:7" x14ac:dyDescent="0.35">
      <c r="A254" s="104"/>
      <c r="B254" s="474"/>
      <c r="C254" s="426"/>
      <c r="D254" s="471"/>
      <c r="E254" s="474"/>
      <c r="F254" s="477"/>
      <c r="G254"/>
    </row>
    <row r="255" spans="1:7" x14ac:dyDescent="0.35">
      <c r="A255" s="104"/>
      <c r="B255" s="474"/>
      <c r="C255" s="426"/>
      <c r="D255" s="471"/>
      <c r="E255" s="474"/>
      <c r="F255" s="477"/>
      <c r="G255"/>
    </row>
    <row r="256" spans="1:7" x14ac:dyDescent="0.35">
      <c r="A256" s="104"/>
      <c r="B256" s="474"/>
      <c r="C256" s="426"/>
      <c r="D256" s="107"/>
      <c r="E256" s="477"/>
      <c r="F256" s="477"/>
      <c r="G256"/>
    </row>
    <row r="257" spans="1:7" x14ac:dyDescent="0.35">
      <c r="A257" s="104"/>
      <c r="B257" s="474"/>
      <c r="C257" s="426"/>
      <c r="D257" s="471"/>
      <c r="E257" s="474"/>
      <c r="F257" s="477"/>
      <c r="G257"/>
    </row>
    <row r="258" spans="1:7" x14ac:dyDescent="0.35">
      <c r="A258" s="104"/>
      <c r="B258" s="474"/>
      <c r="C258" s="426"/>
      <c r="D258" s="471"/>
      <c r="E258" s="474"/>
      <c r="F258" s="477"/>
      <c r="G258"/>
    </row>
    <row r="259" spans="1:7" x14ac:dyDescent="0.35">
      <c r="A259" s="104"/>
      <c r="B259" s="474"/>
      <c r="C259" s="426"/>
      <c r="D259" s="471"/>
      <c r="E259" s="477"/>
      <c r="F259" s="477"/>
      <c r="G259"/>
    </row>
    <row r="260" spans="1:7" x14ac:dyDescent="0.35">
      <c r="A260" s="104"/>
      <c r="B260" s="474"/>
      <c r="C260" s="426"/>
      <c r="D260" s="471"/>
      <c r="E260" s="477"/>
      <c r="F260" s="477"/>
      <c r="G260"/>
    </row>
    <row r="261" spans="1:7" x14ac:dyDescent="0.35">
      <c r="A261" s="104"/>
      <c r="B261" s="474"/>
      <c r="C261" s="426"/>
      <c r="D261" s="471"/>
      <c r="E261" s="474"/>
      <c r="F261" s="477"/>
      <c r="G261"/>
    </row>
    <row r="262" spans="1:7" x14ac:dyDescent="0.35">
      <c r="A262" s="104"/>
      <c r="B262" s="474"/>
      <c r="C262" s="426"/>
      <c r="D262" s="471"/>
      <c r="E262" s="474"/>
      <c r="F262" s="477"/>
      <c r="G262"/>
    </row>
    <row r="263" spans="1:7" x14ac:dyDescent="0.35">
      <c r="A263" s="104"/>
      <c r="B263" s="474"/>
      <c r="C263" s="426"/>
      <c r="D263" s="471"/>
      <c r="E263" s="474"/>
      <c r="F263" s="477"/>
      <c r="G263"/>
    </row>
    <row r="264" spans="1:7" x14ac:dyDescent="0.35">
      <c r="A264" s="104"/>
      <c r="B264" s="474"/>
      <c r="C264" s="426"/>
      <c r="D264" s="107"/>
      <c r="E264" s="477"/>
      <c r="F264" s="477"/>
      <c r="G264"/>
    </row>
    <row r="265" spans="1:7" x14ac:dyDescent="0.35">
      <c r="A265" s="104"/>
      <c r="B265" s="474"/>
      <c r="C265" s="426"/>
      <c r="D265" s="471"/>
      <c r="E265" s="474"/>
      <c r="F265" s="477"/>
      <c r="G265"/>
    </row>
    <row r="266" spans="1:7" x14ac:dyDescent="0.35">
      <c r="A266" s="104"/>
      <c r="B266" s="474"/>
      <c r="C266" s="426"/>
      <c r="D266" s="471"/>
      <c r="E266" s="474"/>
      <c r="F266" s="477"/>
      <c r="G266"/>
    </row>
    <row r="267" spans="1:7" x14ac:dyDescent="0.35">
      <c r="A267" s="104"/>
      <c r="B267" s="474"/>
      <c r="C267" s="426"/>
      <c r="D267" s="471"/>
      <c r="E267" s="474"/>
      <c r="F267" s="477"/>
      <c r="G267"/>
    </row>
    <row r="268" spans="1:7" x14ac:dyDescent="0.35">
      <c r="A268" s="104"/>
      <c r="B268" s="474"/>
      <c r="C268" s="426"/>
      <c r="D268" s="471"/>
      <c r="E268" s="474"/>
      <c r="F268" s="477"/>
      <c r="G268"/>
    </row>
    <row r="269" spans="1:7" x14ac:dyDescent="0.35">
      <c r="A269" s="104"/>
      <c r="B269" s="474"/>
      <c r="C269" s="426"/>
      <c r="D269" s="471"/>
      <c r="E269" s="474"/>
      <c r="F269" s="477"/>
      <c r="G269"/>
    </row>
    <row r="270" spans="1:7" x14ac:dyDescent="0.35">
      <c r="A270" s="104"/>
      <c r="B270" s="474"/>
      <c r="C270" s="426"/>
      <c r="D270" s="471"/>
      <c r="E270" s="474"/>
      <c r="F270" s="474"/>
      <c r="G270"/>
    </row>
    <row r="271" spans="1:7" x14ac:dyDescent="0.35">
      <c r="A271" s="104"/>
      <c r="B271" s="474"/>
      <c r="C271" s="426"/>
      <c r="D271" s="471"/>
      <c r="E271" s="474"/>
      <c r="F271" s="474"/>
      <c r="G271"/>
    </row>
    <row r="272" spans="1:7" x14ac:dyDescent="0.35">
      <c r="A272" s="104"/>
      <c r="B272" s="474"/>
      <c r="C272" s="426"/>
      <c r="D272" s="107"/>
      <c r="E272" s="477"/>
      <c r="F272" s="474"/>
      <c r="G272"/>
    </row>
    <row r="273" spans="1:7" x14ac:dyDescent="0.35">
      <c r="A273" s="104"/>
      <c r="B273" s="474"/>
      <c r="C273" s="426"/>
      <c r="D273" s="471"/>
      <c r="E273" s="474"/>
      <c r="F273" s="486"/>
      <c r="G273"/>
    </row>
    <row r="274" spans="1:7" x14ac:dyDescent="0.35">
      <c r="A274" s="104"/>
      <c r="B274" s="474"/>
      <c r="C274" s="426"/>
      <c r="D274" s="471"/>
      <c r="E274" s="474"/>
      <c r="F274" s="486"/>
      <c r="G274"/>
    </row>
    <row r="275" spans="1:7" x14ac:dyDescent="0.35">
      <c r="A275" s="104"/>
      <c r="B275" s="474"/>
      <c r="C275" s="426"/>
      <c r="D275" s="471"/>
      <c r="E275" s="486"/>
      <c r="F275" s="486"/>
      <c r="G275"/>
    </row>
    <row r="276" spans="1:7" x14ac:dyDescent="0.35">
      <c r="A276" s="104"/>
      <c r="B276" s="474"/>
      <c r="C276" s="426"/>
      <c r="D276" s="471"/>
      <c r="E276" s="474"/>
      <c r="F276" s="474"/>
      <c r="G276"/>
    </row>
    <row r="277" spans="1:7" x14ac:dyDescent="0.35">
      <c r="A277" s="104"/>
      <c r="B277" s="474"/>
      <c r="C277" s="426"/>
      <c r="D277" s="471"/>
      <c r="E277" s="474"/>
      <c r="F277" s="474"/>
      <c r="G277"/>
    </row>
    <row r="278" spans="1:7" x14ac:dyDescent="0.35">
      <c r="A278" s="104"/>
      <c r="B278" s="474"/>
      <c r="C278" s="426"/>
      <c r="D278" s="471"/>
      <c r="E278" s="474"/>
      <c r="F278" s="474"/>
      <c r="G278"/>
    </row>
    <row r="279" spans="1:7" x14ac:dyDescent="0.35">
      <c r="A279" s="104"/>
      <c r="B279" s="474"/>
      <c r="C279" s="426"/>
      <c r="D279" s="471"/>
      <c r="E279" s="474"/>
      <c r="F279" s="474"/>
      <c r="G279"/>
    </row>
    <row r="280" spans="1:7" x14ac:dyDescent="0.35">
      <c r="A280" s="104"/>
      <c r="B280" s="474"/>
      <c r="C280" s="426"/>
      <c r="D280" s="107"/>
      <c r="E280" s="477"/>
      <c r="F280" s="474"/>
      <c r="G280"/>
    </row>
    <row r="281" spans="1:7" x14ac:dyDescent="0.35">
      <c r="A281" s="104"/>
      <c r="B281" s="474"/>
      <c r="C281" s="426"/>
      <c r="D281" s="471"/>
      <c r="E281" s="474"/>
      <c r="F281" s="474"/>
      <c r="G281"/>
    </row>
    <row r="282" spans="1:7" x14ac:dyDescent="0.35">
      <c r="A282" s="104"/>
      <c r="B282" s="474"/>
      <c r="C282" s="426"/>
      <c r="D282" s="471"/>
      <c r="E282" s="477"/>
      <c r="F282" s="477"/>
      <c r="G282"/>
    </row>
    <row r="283" spans="1:7" x14ac:dyDescent="0.35">
      <c r="A283" s="104"/>
      <c r="B283" s="474"/>
      <c r="C283" s="426"/>
      <c r="D283" s="471"/>
      <c r="E283" s="474"/>
      <c r="F283" s="474"/>
      <c r="G283"/>
    </row>
    <row r="284" spans="1:7" x14ac:dyDescent="0.35">
      <c r="A284" s="104"/>
      <c r="B284" s="474"/>
      <c r="C284" s="426"/>
      <c r="D284" s="471"/>
      <c r="E284" s="477"/>
      <c r="F284" s="477"/>
      <c r="G284"/>
    </row>
    <row r="285" spans="1:7" x14ac:dyDescent="0.35">
      <c r="A285" s="104"/>
      <c r="B285" s="474"/>
      <c r="C285" s="426"/>
      <c r="D285" s="471"/>
      <c r="E285" s="477"/>
      <c r="F285" s="477"/>
      <c r="G285"/>
    </row>
    <row r="286" spans="1:7" x14ac:dyDescent="0.35">
      <c r="A286" s="104"/>
      <c r="B286" s="474"/>
      <c r="C286" s="426"/>
      <c r="D286" s="107"/>
      <c r="E286" s="474"/>
      <c r="F286" s="474"/>
      <c r="G286"/>
    </row>
    <row r="287" spans="1:7" x14ac:dyDescent="0.35">
      <c r="A287" s="104"/>
      <c r="B287" s="474"/>
      <c r="C287" s="450"/>
      <c r="D287" s="481"/>
      <c r="E287" s="477"/>
      <c r="F287" s="477"/>
      <c r="G287"/>
    </row>
    <row r="288" spans="1:7" x14ac:dyDescent="0.35">
      <c r="A288" s="104"/>
      <c r="B288" s="474"/>
      <c r="C288" s="426"/>
      <c r="D288" s="107"/>
      <c r="E288" s="477"/>
      <c r="F288" s="477"/>
      <c r="G288"/>
    </row>
    <row r="289" spans="1:7" x14ac:dyDescent="0.35">
      <c r="A289" s="104"/>
      <c r="B289" s="474"/>
      <c r="C289" s="426"/>
      <c r="D289" s="107"/>
      <c r="E289" s="474"/>
      <c r="F289" s="474"/>
      <c r="G289"/>
    </row>
    <row r="290" spans="1:7" x14ac:dyDescent="0.35">
      <c r="A290" s="104"/>
      <c r="B290" s="474"/>
      <c r="C290" s="450"/>
      <c r="D290" s="471"/>
      <c r="E290" s="477"/>
      <c r="F290" s="474"/>
      <c r="G290"/>
    </row>
    <row r="291" spans="1:7" x14ac:dyDescent="0.35">
      <c r="A291" s="104"/>
      <c r="B291" s="474"/>
      <c r="C291" s="426"/>
      <c r="D291" s="107"/>
      <c r="E291" s="477"/>
      <c r="F291" s="474"/>
      <c r="G291"/>
    </row>
    <row r="292" spans="1:7" x14ac:dyDescent="0.35">
      <c r="A292" s="104"/>
      <c r="B292" s="474"/>
      <c r="C292" s="426"/>
      <c r="D292" s="107"/>
      <c r="E292" s="477"/>
      <c r="F292" s="474"/>
      <c r="G292"/>
    </row>
    <row r="293" spans="1:7" x14ac:dyDescent="0.35">
      <c r="A293" s="104"/>
      <c r="B293" s="474"/>
      <c r="C293" s="426"/>
      <c r="D293" s="471"/>
      <c r="E293" s="477"/>
      <c r="F293" s="474"/>
      <c r="G293"/>
    </row>
    <row r="294" spans="1:7" x14ac:dyDescent="0.35">
      <c r="A294" s="104"/>
      <c r="B294" s="474"/>
      <c r="C294" s="450"/>
      <c r="D294" s="471"/>
      <c r="E294" s="474"/>
      <c r="F294" s="474"/>
      <c r="G294"/>
    </row>
    <row r="295" spans="1:7" x14ac:dyDescent="0.35">
      <c r="A295" s="104"/>
      <c r="B295" s="474"/>
      <c r="C295" s="426"/>
      <c r="D295" s="107"/>
      <c r="E295" s="474"/>
      <c r="F295" s="474"/>
      <c r="G295"/>
    </row>
    <row r="296" spans="1:7" x14ac:dyDescent="0.35">
      <c r="A296" s="104"/>
      <c r="B296" s="474"/>
      <c r="C296" s="426"/>
      <c r="D296" s="481"/>
      <c r="E296" s="474"/>
      <c r="F296" s="474"/>
      <c r="G296"/>
    </row>
    <row r="297" spans="1:7" x14ac:dyDescent="0.35">
      <c r="A297" s="104"/>
      <c r="B297" s="474"/>
      <c r="C297" s="426"/>
      <c r="D297" s="107"/>
      <c r="E297" s="474"/>
      <c r="F297" s="477"/>
      <c r="G297"/>
    </row>
    <row r="298" spans="1:7" x14ac:dyDescent="0.35">
      <c r="A298" s="104"/>
      <c r="B298" s="474"/>
      <c r="C298" s="426"/>
      <c r="D298" s="107"/>
      <c r="E298" s="477"/>
      <c r="F298" s="477"/>
      <c r="G298"/>
    </row>
    <row r="299" spans="1:7" x14ac:dyDescent="0.35">
      <c r="A299" s="104"/>
      <c r="B299" s="474"/>
      <c r="C299" s="426"/>
      <c r="D299" s="107"/>
      <c r="E299" s="474"/>
      <c r="F299" s="477"/>
      <c r="G299"/>
    </row>
    <row r="300" spans="1:7" x14ac:dyDescent="0.35">
      <c r="A300" s="104"/>
      <c r="B300" s="474"/>
      <c r="C300" s="450"/>
      <c r="D300" s="481"/>
      <c r="E300" s="477"/>
      <c r="F300" s="477"/>
      <c r="G300"/>
    </row>
    <row r="301" spans="1:7" x14ac:dyDescent="0.35">
      <c r="A301" s="104"/>
      <c r="B301" s="474"/>
      <c r="C301" s="426"/>
      <c r="D301" s="107"/>
      <c r="E301" s="477"/>
      <c r="F301" s="477"/>
      <c r="G301"/>
    </row>
    <row r="302" spans="1:7" x14ac:dyDescent="0.35">
      <c r="A302" s="104"/>
      <c r="B302" s="474"/>
      <c r="C302" s="450"/>
      <c r="D302" s="107"/>
      <c r="E302" s="474"/>
      <c r="F302" s="477"/>
      <c r="G302"/>
    </row>
    <row r="303" spans="1:7" x14ac:dyDescent="0.35">
      <c r="A303" s="104"/>
      <c r="B303" s="474"/>
      <c r="C303" s="450"/>
      <c r="D303" s="471"/>
      <c r="E303" s="477"/>
      <c r="F303" s="477"/>
      <c r="G303"/>
    </row>
    <row r="304" spans="1:7" x14ac:dyDescent="0.35">
      <c r="A304" s="104"/>
      <c r="B304" s="474"/>
      <c r="C304" s="426"/>
      <c r="D304" s="107"/>
      <c r="E304" s="477"/>
      <c r="F304" s="477"/>
      <c r="G304"/>
    </row>
    <row r="305" spans="1:7" x14ac:dyDescent="0.35">
      <c r="A305" s="104"/>
      <c r="B305" s="474"/>
      <c r="C305" s="426"/>
      <c r="D305" s="107"/>
      <c r="E305" s="477"/>
      <c r="F305" s="477"/>
      <c r="G305"/>
    </row>
    <row r="306" spans="1:7" x14ac:dyDescent="0.35">
      <c r="A306" s="104"/>
      <c r="B306" s="474"/>
      <c r="C306" s="426"/>
      <c r="D306" s="107"/>
      <c r="E306" s="477"/>
      <c r="F306" s="477"/>
      <c r="G306"/>
    </row>
    <row r="307" spans="1:7" x14ac:dyDescent="0.35">
      <c r="A307" s="104"/>
      <c r="B307" s="474"/>
      <c r="C307" s="426"/>
      <c r="D307" s="471"/>
      <c r="E307" s="474"/>
      <c r="F307" s="477"/>
      <c r="G307"/>
    </row>
    <row r="308" spans="1:7" x14ac:dyDescent="0.35">
      <c r="A308" s="104"/>
      <c r="B308" s="474"/>
      <c r="C308" s="426"/>
      <c r="D308" s="107"/>
      <c r="E308" s="474"/>
      <c r="F308" s="477"/>
      <c r="G308"/>
    </row>
    <row r="309" spans="1:7" x14ac:dyDescent="0.35">
      <c r="A309" s="104"/>
      <c r="B309" s="474"/>
      <c r="C309" s="450"/>
      <c r="D309" s="471"/>
      <c r="E309" s="477"/>
      <c r="F309" s="477"/>
      <c r="G309"/>
    </row>
    <row r="310" spans="1:7" x14ac:dyDescent="0.35">
      <c r="A310" s="104"/>
      <c r="B310" s="474"/>
      <c r="C310" s="426"/>
      <c r="D310" s="107"/>
      <c r="E310" s="477"/>
      <c r="F310" s="474"/>
      <c r="G310"/>
    </row>
    <row r="311" spans="1:7" x14ac:dyDescent="0.35">
      <c r="A311" s="104"/>
      <c r="B311" s="474"/>
      <c r="C311" s="426"/>
      <c r="D311" s="107"/>
      <c r="E311" s="474"/>
      <c r="F311" s="474"/>
      <c r="G311"/>
    </row>
    <row r="312" spans="1:7" x14ac:dyDescent="0.35">
      <c r="A312" s="104"/>
      <c r="B312" s="474"/>
      <c r="C312" s="426"/>
      <c r="D312" s="481"/>
      <c r="E312" s="474"/>
      <c r="F312" s="474"/>
      <c r="G312"/>
    </row>
    <row r="313" spans="1:7" x14ac:dyDescent="0.35">
      <c r="A313" s="104"/>
      <c r="B313" s="474"/>
      <c r="C313" s="426"/>
      <c r="D313" s="481"/>
      <c r="E313" s="474"/>
      <c r="F313" s="474"/>
      <c r="G313"/>
    </row>
    <row r="314" spans="1:7" x14ac:dyDescent="0.35">
      <c r="A314" s="104"/>
      <c r="B314" s="474"/>
      <c r="C314" s="426"/>
      <c r="D314" s="107"/>
      <c r="E314" s="474"/>
      <c r="F314" s="474"/>
      <c r="G314"/>
    </row>
    <row r="315" spans="1:7" x14ac:dyDescent="0.35">
      <c r="A315" s="104"/>
      <c r="B315" s="474"/>
      <c r="C315" s="426"/>
      <c r="D315" s="471"/>
      <c r="E315" s="477"/>
      <c r="F315" s="474"/>
      <c r="G315"/>
    </row>
    <row r="316" spans="1:7" x14ac:dyDescent="0.35">
      <c r="A316" s="104"/>
      <c r="B316" s="474"/>
      <c r="C316" s="426"/>
      <c r="D316" s="107"/>
      <c r="E316" s="477"/>
      <c r="F316" s="474"/>
      <c r="G316"/>
    </row>
    <row r="317" spans="1:7" x14ac:dyDescent="0.35">
      <c r="A317" s="104"/>
      <c r="B317" s="474"/>
      <c r="C317" s="426"/>
      <c r="D317" s="107"/>
      <c r="E317" s="477"/>
      <c r="F317" s="474"/>
      <c r="G317"/>
    </row>
    <row r="318" spans="1:7" x14ac:dyDescent="0.35">
      <c r="A318" s="104"/>
      <c r="B318" s="474"/>
      <c r="C318" s="426"/>
      <c r="D318" s="107"/>
      <c r="E318" s="477"/>
      <c r="F318" s="474"/>
      <c r="G318"/>
    </row>
    <row r="319" spans="1:7" x14ac:dyDescent="0.35">
      <c r="A319" s="104"/>
      <c r="B319" s="474"/>
      <c r="C319" s="450"/>
      <c r="D319" s="471"/>
      <c r="E319" s="474"/>
      <c r="F319" s="474"/>
      <c r="G319"/>
    </row>
    <row r="320" spans="1:7" x14ac:dyDescent="0.35">
      <c r="A320" s="104"/>
      <c r="B320" s="474"/>
      <c r="C320" s="426"/>
      <c r="D320" s="107"/>
      <c r="E320" s="474"/>
      <c r="F320" s="474"/>
      <c r="G320"/>
    </row>
    <row r="321" spans="1:7" x14ac:dyDescent="0.35">
      <c r="A321" s="104"/>
      <c r="B321" s="474"/>
      <c r="C321" s="426"/>
      <c r="D321" s="107"/>
      <c r="E321" s="474"/>
      <c r="F321" s="474"/>
      <c r="G321"/>
    </row>
    <row r="322" spans="1:7" x14ac:dyDescent="0.35">
      <c r="A322" s="104"/>
      <c r="B322" s="474"/>
      <c r="C322" s="426"/>
      <c r="D322" s="471"/>
      <c r="E322" s="477"/>
      <c r="F322" s="474"/>
      <c r="G322"/>
    </row>
    <row r="323" spans="1:7" x14ac:dyDescent="0.35">
      <c r="A323" s="104"/>
      <c r="B323" s="474"/>
      <c r="C323" s="426"/>
      <c r="D323" s="471"/>
      <c r="E323" s="474"/>
      <c r="F323" s="474"/>
      <c r="G323"/>
    </row>
    <row r="324" spans="1:7" x14ac:dyDescent="0.35">
      <c r="A324" s="104"/>
      <c r="B324" s="474"/>
      <c r="C324" s="426"/>
      <c r="D324" s="471"/>
      <c r="E324" s="474"/>
      <c r="F324" s="477"/>
      <c r="G324"/>
    </row>
    <row r="325" spans="1:7" x14ac:dyDescent="0.35">
      <c r="A325" s="104"/>
      <c r="B325" s="474"/>
      <c r="C325" s="426"/>
      <c r="D325" s="471"/>
      <c r="E325" s="474"/>
      <c r="F325" s="474"/>
      <c r="G325"/>
    </row>
    <row r="326" spans="1:7" x14ac:dyDescent="0.35">
      <c r="A326" s="104"/>
      <c r="B326" s="474"/>
      <c r="C326" s="426"/>
      <c r="D326" s="471"/>
      <c r="E326" s="474"/>
      <c r="F326" s="474"/>
      <c r="G326"/>
    </row>
    <row r="327" spans="1:7" x14ac:dyDescent="0.35">
      <c r="A327" s="104"/>
      <c r="B327" s="474"/>
      <c r="C327" s="426"/>
      <c r="D327" s="471"/>
      <c r="E327" s="474"/>
      <c r="F327" s="474"/>
      <c r="G327"/>
    </row>
    <row r="328" spans="1:7" x14ac:dyDescent="0.35">
      <c r="A328" s="104"/>
      <c r="B328" s="474"/>
      <c r="C328" s="426"/>
      <c r="D328" s="481"/>
      <c r="E328" s="474"/>
      <c r="F328" s="474"/>
      <c r="G328"/>
    </row>
    <row r="329" spans="1:7" x14ac:dyDescent="0.35">
      <c r="A329" s="104"/>
      <c r="B329" s="474"/>
      <c r="C329" s="426"/>
      <c r="D329" s="471"/>
      <c r="E329" s="474"/>
      <c r="F329" s="474"/>
      <c r="G329"/>
    </row>
    <row r="330" spans="1:7" x14ac:dyDescent="0.35">
      <c r="A330" s="104"/>
      <c r="B330" s="474"/>
      <c r="C330" s="426"/>
      <c r="D330" s="481"/>
      <c r="E330" s="477"/>
      <c r="F330" s="474"/>
      <c r="G330"/>
    </row>
    <row r="331" spans="1:7" x14ac:dyDescent="0.35">
      <c r="A331" s="104"/>
      <c r="B331" s="474"/>
      <c r="C331" s="426"/>
      <c r="D331" s="107"/>
      <c r="E331" s="477"/>
      <c r="F331" s="474"/>
      <c r="G331"/>
    </row>
    <row r="332" spans="1:7" x14ac:dyDescent="0.35">
      <c r="A332" s="104"/>
      <c r="B332" s="474"/>
      <c r="C332" s="426"/>
      <c r="D332" s="471"/>
      <c r="E332" s="474"/>
      <c r="F332" s="474"/>
      <c r="G332"/>
    </row>
    <row r="333" spans="1:7" x14ac:dyDescent="0.35">
      <c r="A333" s="104"/>
      <c r="B333" s="474"/>
      <c r="C333" s="450"/>
      <c r="D333" s="471"/>
      <c r="E333" s="474"/>
      <c r="F333" s="474"/>
      <c r="G333"/>
    </row>
    <row r="334" spans="1:7" x14ac:dyDescent="0.35">
      <c r="A334" s="104"/>
      <c r="B334" s="474"/>
      <c r="C334" s="450"/>
      <c r="D334" s="471"/>
      <c r="E334" s="474"/>
      <c r="F334" s="477"/>
      <c r="G334"/>
    </row>
    <row r="335" spans="1:7" x14ac:dyDescent="0.35">
      <c r="A335" s="104"/>
      <c r="B335" s="474"/>
      <c r="C335" s="426"/>
      <c r="D335" s="481"/>
      <c r="E335" s="474"/>
      <c r="F335" s="477"/>
      <c r="G335"/>
    </row>
    <row r="336" spans="1:7" x14ac:dyDescent="0.35">
      <c r="A336" s="104"/>
      <c r="B336" s="474"/>
      <c r="C336" s="426"/>
      <c r="D336" s="471"/>
      <c r="E336" s="474"/>
      <c r="F336" s="477"/>
      <c r="G336"/>
    </row>
    <row r="337" spans="1:7" x14ac:dyDescent="0.35">
      <c r="A337" s="104"/>
      <c r="B337" s="474"/>
      <c r="C337" s="426"/>
      <c r="D337" s="481"/>
      <c r="E337" s="477"/>
      <c r="F337" s="477"/>
      <c r="G337"/>
    </row>
    <row r="338" spans="1:7" x14ac:dyDescent="0.35">
      <c r="A338" s="104"/>
      <c r="B338" s="474"/>
      <c r="C338" s="426"/>
      <c r="D338" s="107"/>
      <c r="E338" s="477"/>
      <c r="F338" s="477"/>
      <c r="G338"/>
    </row>
    <row r="339" spans="1:7" x14ac:dyDescent="0.35">
      <c r="A339" s="104"/>
      <c r="B339" s="474"/>
      <c r="C339" s="426"/>
      <c r="D339" s="471"/>
      <c r="E339" s="474"/>
      <c r="F339" s="477"/>
      <c r="G339"/>
    </row>
    <row r="340" spans="1:7" x14ac:dyDescent="0.35">
      <c r="A340" s="104"/>
      <c r="B340" s="474"/>
      <c r="C340" s="450"/>
      <c r="D340" s="471"/>
      <c r="E340" s="474"/>
      <c r="F340" s="477"/>
      <c r="G340"/>
    </row>
    <row r="341" spans="1:7" x14ac:dyDescent="0.35">
      <c r="A341" s="104"/>
      <c r="B341" s="474"/>
      <c r="C341" s="450"/>
      <c r="D341" s="471"/>
      <c r="E341" s="477"/>
      <c r="F341" s="477"/>
      <c r="G341"/>
    </row>
    <row r="342" spans="1:7" x14ac:dyDescent="0.35">
      <c r="A342" s="104"/>
      <c r="B342" s="474"/>
      <c r="C342" s="450"/>
      <c r="D342" s="471"/>
      <c r="E342" s="474"/>
      <c r="F342" s="477"/>
      <c r="G342"/>
    </row>
    <row r="343" spans="1:7" x14ac:dyDescent="0.35">
      <c r="A343" s="104"/>
      <c r="B343" s="474"/>
      <c r="C343" s="426"/>
      <c r="D343" s="107"/>
      <c r="E343" s="477"/>
      <c r="F343" s="477"/>
      <c r="G343"/>
    </row>
    <row r="344" spans="1:7" x14ac:dyDescent="0.35">
      <c r="A344" s="104"/>
      <c r="B344" s="474"/>
      <c r="C344" s="426"/>
      <c r="D344" s="471"/>
      <c r="E344" s="485"/>
      <c r="F344" s="477"/>
      <c r="G344"/>
    </row>
    <row r="345" spans="1:7" x14ac:dyDescent="0.35">
      <c r="A345" s="104"/>
      <c r="B345" s="474"/>
      <c r="C345" s="426"/>
      <c r="D345" s="471"/>
      <c r="E345" s="485"/>
      <c r="F345" s="477"/>
      <c r="G345"/>
    </row>
    <row r="346" spans="1:7" x14ac:dyDescent="0.35">
      <c r="A346" s="104"/>
      <c r="B346" s="474"/>
      <c r="C346" s="450"/>
      <c r="D346" s="471"/>
      <c r="E346" s="477"/>
      <c r="F346" s="487"/>
      <c r="G346"/>
    </row>
    <row r="347" spans="1:7" x14ac:dyDescent="0.35">
      <c r="A347" s="104"/>
      <c r="B347" s="474"/>
      <c r="C347" s="426"/>
      <c r="D347" s="471"/>
      <c r="E347" s="477"/>
      <c r="F347" s="487"/>
      <c r="G347"/>
    </row>
    <row r="348" spans="1:7" x14ac:dyDescent="0.35">
      <c r="A348" s="104"/>
      <c r="B348" s="474"/>
      <c r="C348" s="450"/>
      <c r="D348" s="471"/>
      <c r="E348" s="485"/>
      <c r="F348" s="487"/>
      <c r="G348"/>
    </row>
    <row r="349" spans="1:7" x14ac:dyDescent="0.35">
      <c r="A349" s="104"/>
      <c r="B349" s="474"/>
      <c r="C349" s="426"/>
      <c r="D349" s="471"/>
      <c r="E349" s="485"/>
      <c r="F349" s="487"/>
      <c r="G349"/>
    </row>
    <row r="350" spans="1:7" x14ac:dyDescent="0.35">
      <c r="A350" s="104"/>
      <c r="B350" s="474"/>
      <c r="C350" s="450"/>
      <c r="D350" s="471"/>
      <c r="E350" s="477"/>
      <c r="F350" s="474"/>
      <c r="G350"/>
    </row>
    <row r="351" spans="1:7" x14ac:dyDescent="0.35">
      <c r="A351" s="104"/>
      <c r="B351" s="474"/>
      <c r="C351" s="426"/>
      <c r="D351" s="471"/>
      <c r="E351" s="477"/>
      <c r="F351" s="474"/>
      <c r="G351"/>
    </row>
    <row r="352" spans="1:7" x14ac:dyDescent="0.35">
      <c r="A352" s="104"/>
      <c r="B352" s="474"/>
      <c r="C352" s="426"/>
      <c r="D352" s="471"/>
      <c r="E352" s="477"/>
      <c r="F352" s="474"/>
      <c r="G352"/>
    </row>
    <row r="353" spans="1:7" x14ac:dyDescent="0.35">
      <c r="A353" s="104"/>
      <c r="B353" s="474"/>
      <c r="C353" s="426"/>
      <c r="D353" s="107"/>
      <c r="E353" s="477"/>
      <c r="F353" s="474"/>
      <c r="G353"/>
    </row>
    <row r="354" spans="1:7" x14ac:dyDescent="0.35">
      <c r="A354" s="104"/>
      <c r="B354" s="474"/>
      <c r="C354" s="426"/>
      <c r="D354" s="471"/>
      <c r="E354" s="485"/>
      <c r="F354" s="474"/>
      <c r="G354"/>
    </row>
    <row r="355" spans="1:7" x14ac:dyDescent="0.35">
      <c r="A355" s="104"/>
      <c r="B355" s="474"/>
      <c r="C355" s="426"/>
      <c r="D355" s="106"/>
      <c r="E355" s="477"/>
      <c r="F355" s="474"/>
      <c r="G355"/>
    </row>
    <row r="356" spans="1:7" x14ac:dyDescent="0.35">
      <c r="A356" s="104"/>
      <c r="B356" s="474"/>
      <c r="C356" s="108"/>
      <c r="D356" s="471"/>
      <c r="E356" s="485"/>
      <c r="F356" s="487"/>
      <c r="G356"/>
    </row>
    <row r="357" spans="1:7" x14ac:dyDescent="0.35">
      <c r="A357" s="104"/>
      <c r="B357" s="474"/>
      <c r="C357" s="511"/>
      <c r="D357" s="481"/>
      <c r="E357" s="477"/>
      <c r="F357" s="474"/>
      <c r="G357"/>
    </row>
    <row r="358" spans="1:7" x14ac:dyDescent="0.35">
      <c r="A358" s="104"/>
      <c r="B358" s="474"/>
      <c r="C358" s="426"/>
      <c r="D358" s="481"/>
      <c r="E358" s="477"/>
      <c r="F358" s="474"/>
      <c r="G358"/>
    </row>
    <row r="359" spans="1:7" x14ac:dyDescent="0.35">
      <c r="A359" s="104"/>
      <c r="B359" s="474"/>
      <c r="C359" s="426"/>
      <c r="D359" s="107"/>
      <c r="E359" s="477"/>
      <c r="F359" s="486"/>
      <c r="G359"/>
    </row>
    <row r="360" spans="1:7" x14ac:dyDescent="0.35">
      <c r="A360" s="104"/>
      <c r="B360" s="474"/>
      <c r="C360" s="450"/>
      <c r="D360" s="107"/>
      <c r="E360" s="476"/>
      <c r="F360" s="476"/>
      <c r="G360"/>
    </row>
    <row r="361" spans="1:7" x14ac:dyDescent="0.35">
      <c r="A361" s="104"/>
      <c r="B361" s="474"/>
      <c r="C361" s="447"/>
      <c r="D361" s="481"/>
      <c r="E361" s="477"/>
      <c r="F361" s="476"/>
      <c r="G361"/>
    </row>
    <row r="362" spans="1:7" x14ac:dyDescent="0.35">
      <c r="A362" s="104"/>
      <c r="B362" s="474"/>
      <c r="C362" s="447"/>
      <c r="D362" s="471"/>
      <c r="E362" s="485"/>
      <c r="F362" s="476"/>
      <c r="G362"/>
    </row>
    <row r="363" spans="1:7" x14ac:dyDescent="0.35">
      <c r="A363" s="104"/>
      <c r="B363" s="474"/>
      <c r="C363" s="447"/>
      <c r="D363" s="107"/>
      <c r="E363" s="477"/>
      <c r="F363" s="476"/>
      <c r="G363"/>
    </row>
    <row r="364" spans="1:7" x14ac:dyDescent="0.35">
      <c r="A364" s="104"/>
      <c r="B364" s="474"/>
      <c r="C364" s="426"/>
      <c r="D364" s="471"/>
      <c r="E364" s="485"/>
      <c r="F364" s="474"/>
      <c r="G364"/>
    </row>
    <row r="365" spans="1:7" x14ac:dyDescent="0.35">
      <c r="A365" s="104"/>
      <c r="B365" s="474"/>
      <c r="C365" s="447"/>
      <c r="D365" s="437"/>
      <c r="E365" s="477"/>
      <c r="F365" s="474"/>
      <c r="G365"/>
    </row>
    <row r="366" spans="1:7" x14ac:dyDescent="0.35">
      <c r="A366" s="104"/>
      <c r="B366" s="474"/>
      <c r="C366" s="426"/>
      <c r="D366" s="481"/>
      <c r="E366" s="485"/>
      <c r="F366" s="487"/>
      <c r="G366"/>
    </row>
    <row r="367" spans="1:7" x14ac:dyDescent="0.35">
      <c r="A367" s="104"/>
      <c r="B367" s="474"/>
      <c r="C367" s="450"/>
      <c r="D367" s="481"/>
      <c r="E367" s="477"/>
      <c r="F367" s="474"/>
      <c r="G367"/>
    </row>
    <row r="368" spans="1:7" x14ac:dyDescent="0.35">
      <c r="A368" s="104"/>
      <c r="B368" s="474"/>
      <c r="C368" s="426"/>
      <c r="D368" s="481"/>
      <c r="E368" s="477"/>
      <c r="F368" s="474"/>
      <c r="G368"/>
    </row>
    <row r="369" spans="1:7" x14ac:dyDescent="0.35">
      <c r="A369" s="104"/>
      <c r="B369" s="474"/>
      <c r="C369" s="447"/>
      <c r="D369" s="107"/>
      <c r="E369" s="477"/>
      <c r="F369" s="474"/>
      <c r="G369"/>
    </row>
    <row r="370" spans="1:7" x14ac:dyDescent="0.35">
      <c r="A370" s="104"/>
      <c r="B370" s="474"/>
      <c r="C370" s="447"/>
      <c r="D370" s="107"/>
      <c r="E370" s="485"/>
      <c r="F370" s="474"/>
      <c r="G370"/>
    </row>
    <row r="371" spans="1:7" x14ac:dyDescent="0.35">
      <c r="A371" s="104"/>
      <c r="B371" s="474"/>
      <c r="C371" s="447"/>
      <c r="D371" s="481"/>
      <c r="E371" s="485"/>
      <c r="F371" s="487"/>
      <c r="G371"/>
    </row>
    <row r="372" spans="1:7" x14ac:dyDescent="0.35">
      <c r="A372" s="104"/>
      <c r="B372" s="474"/>
      <c r="C372" s="426"/>
      <c r="D372" s="107"/>
      <c r="E372" s="485"/>
      <c r="F372" s="474"/>
      <c r="G372"/>
    </row>
    <row r="373" spans="1:7" x14ac:dyDescent="0.35">
      <c r="A373" s="104"/>
      <c r="B373" s="474"/>
      <c r="C373" s="426"/>
      <c r="D373" s="481"/>
      <c r="E373" s="477"/>
      <c r="F373" s="474"/>
      <c r="G373"/>
    </row>
    <row r="374" spans="1:7" x14ac:dyDescent="0.35">
      <c r="A374" s="104"/>
      <c r="B374" s="474"/>
      <c r="C374" s="426"/>
      <c r="D374" s="471"/>
      <c r="E374" s="485"/>
      <c r="F374" s="474"/>
      <c r="G374"/>
    </row>
    <row r="375" spans="1:7" x14ac:dyDescent="0.35">
      <c r="A375" s="104"/>
      <c r="B375" s="474"/>
      <c r="C375" s="447"/>
      <c r="D375" s="471"/>
      <c r="E375" s="485"/>
      <c r="F375" s="477"/>
      <c r="G375"/>
    </row>
    <row r="376" spans="1:7" x14ac:dyDescent="0.35">
      <c r="A376" s="104"/>
      <c r="B376" s="474"/>
      <c r="C376" s="426"/>
      <c r="D376" s="471"/>
      <c r="E376" s="485"/>
      <c r="F376" s="474"/>
      <c r="G376"/>
    </row>
    <row r="377" spans="1:7" x14ac:dyDescent="0.35">
      <c r="A377" s="104"/>
      <c r="B377" s="474"/>
      <c r="C377" s="450"/>
      <c r="D377" s="481"/>
      <c r="E377" s="477"/>
      <c r="F377" s="474"/>
      <c r="G377"/>
    </row>
    <row r="378" spans="1:7" x14ac:dyDescent="0.35">
      <c r="A378" s="104"/>
      <c r="B378" s="474"/>
      <c r="C378" s="426"/>
      <c r="D378" s="107"/>
      <c r="E378" s="474"/>
      <c r="F378" s="474"/>
      <c r="G378"/>
    </row>
    <row r="379" spans="1:7" x14ac:dyDescent="0.35">
      <c r="A379" s="104"/>
      <c r="B379" s="474"/>
      <c r="C379" s="450"/>
      <c r="D379" s="481"/>
      <c r="E379" s="477"/>
      <c r="F379" s="474"/>
      <c r="G379"/>
    </row>
    <row r="380" spans="1:7" x14ac:dyDescent="0.35">
      <c r="A380" s="104"/>
      <c r="B380" s="474"/>
      <c r="C380" s="426"/>
      <c r="D380" s="481"/>
      <c r="E380" s="477"/>
      <c r="F380" s="474"/>
      <c r="G380"/>
    </row>
    <row r="381" spans="1:7" x14ac:dyDescent="0.35">
      <c r="A381" s="104"/>
      <c r="B381" s="474"/>
      <c r="C381" s="426"/>
      <c r="D381" s="107"/>
      <c r="E381" s="477"/>
      <c r="F381" s="474"/>
      <c r="G381"/>
    </row>
    <row r="382" spans="1:7" x14ac:dyDescent="0.35">
      <c r="A382" s="104"/>
      <c r="B382" s="474"/>
      <c r="C382" s="426"/>
      <c r="D382" s="107"/>
      <c r="E382" s="477"/>
      <c r="F382" s="474"/>
      <c r="G382"/>
    </row>
    <row r="383" spans="1:7" x14ac:dyDescent="0.35">
      <c r="A383" s="104"/>
      <c r="B383" s="474"/>
      <c r="C383" s="426"/>
      <c r="D383" s="481"/>
      <c r="E383" s="477"/>
      <c r="F383" s="474"/>
      <c r="G383"/>
    </row>
    <row r="384" spans="1:7" x14ac:dyDescent="0.35">
      <c r="A384" s="104"/>
      <c r="B384" s="474"/>
      <c r="C384" s="426"/>
      <c r="D384" s="471"/>
      <c r="E384" s="485"/>
      <c r="F384" s="474"/>
      <c r="G384"/>
    </row>
    <row r="385" spans="1:7" x14ac:dyDescent="0.35">
      <c r="A385" s="104"/>
      <c r="B385" s="474"/>
      <c r="C385" s="447"/>
      <c r="D385" s="107"/>
      <c r="E385" s="477"/>
      <c r="F385" s="477"/>
      <c r="G385"/>
    </row>
    <row r="386" spans="1:7" x14ac:dyDescent="0.35">
      <c r="A386" s="104"/>
      <c r="B386" s="474"/>
      <c r="C386" s="447"/>
      <c r="D386" s="471"/>
      <c r="E386" s="485"/>
      <c r="F386" s="477"/>
      <c r="G386"/>
    </row>
    <row r="387" spans="1:7" x14ac:dyDescent="0.35">
      <c r="A387" s="104"/>
      <c r="B387" s="474"/>
      <c r="C387" s="426"/>
      <c r="D387" s="481"/>
      <c r="E387" s="477"/>
      <c r="F387" s="474"/>
      <c r="G387"/>
    </row>
    <row r="388" spans="1:7" x14ac:dyDescent="0.35">
      <c r="A388" s="104"/>
      <c r="B388" s="474"/>
      <c r="C388" s="450"/>
      <c r="D388" s="481"/>
      <c r="E388" s="477"/>
      <c r="F388" s="487"/>
      <c r="G388"/>
    </row>
    <row r="389" spans="1:7" x14ac:dyDescent="0.35">
      <c r="A389" s="104"/>
      <c r="B389" s="474"/>
      <c r="C389" s="426"/>
      <c r="D389" s="481"/>
      <c r="E389" s="477"/>
      <c r="F389" s="487"/>
      <c r="G389"/>
    </row>
    <row r="390" spans="1:7" x14ac:dyDescent="0.35">
      <c r="A390" s="104"/>
      <c r="B390" s="474"/>
      <c r="C390" s="450"/>
      <c r="D390" s="471"/>
      <c r="E390" s="477"/>
      <c r="F390" s="487"/>
      <c r="G390"/>
    </row>
    <row r="391" spans="1:7" x14ac:dyDescent="0.35">
      <c r="A391" s="104"/>
      <c r="B391" s="474"/>
      <c r="C391" s="426"/>
      <c r="D391" s="481"/>
      <c r="E391" s="485"/>
      <c r="F391" s="487"/>
      <c r="G391"/>
    </row>
    <row r="392" spans="1:7" x14ac:dyDescent="0.35">
      <c r="A392" s="104"/>
      <c r="B392" s="474"/>
      <c r="C392" s="426"/>
      <c r="D392" s="107"/>
      <c r="E392" s="477"/>
      <c r="F392" s="474"/>
      <c r="G392"/>
    </row>
    <row r="393" spans="1:7" x14ac:dyDescent="0.35">
      <c r="A393" s="104"/>
      <c r="B393" s="474"/>
      <c r="C393" s="426"/>
      <c r="D393" s="471"/>
      <c r="E393" s="485"/>
      <c r="F393" s="474"/>
      <c r="G393"/>
    </row>
    <row r="394" spans="1:7" x14ac:dyDescent="0.35">
      <c r="A394" s="104"/>
      <c r="B394" s="474"/>
      <c r="C394" s="426"/>
      <c r="D394" s="471"/>
      <c r="E394" s="485"/>
      <c r="F394" s="474"/>
      <c r="G394"/>
    </row>
    <row r="395" spans="1:7" x14ac:dyDescent="0.35">
      <c r="A395" s="104"/>
      <c r="B395" s="474"/>
      <c r="C395" s="426"/>
      <c r="D395" s="107"/>
      <c r="E395" s="477"/>
      <c r="F395" s="474"/>
      <c r="G395"/>
    </row>
    <row r="396" spans="1:7" x14ac:dyDescent="0.35">
      <c r="A396" s="104"/>
      <c r="B396" s="474"/>
      <c r="C396" s="426"/>
      <c r="D396" s="107"/>
      <c r="E396" s="477"/>
      <c r="F396" s="477"/>
      <c r="G396"/>
    </row>
    <row r="397" spans="1:7" x14ac:dyDescent="0.35">
      <c r="A397" s="104"/>
      <c r="B397" s="474"/>
      <c r="C397" s="450"/>
      <c r="D397" s="471"/>
      <c r="E397" s="477"/>
      <c r="F397" s="487"/>
      <c r="G397"/>
    </row>
    <row r="398" spans="1:7" x14ac:dyDescent="0.35">
      <c r="A398" s="104"/>
      <c r="B398" s="474"/>
      <c r="C398" s="450"/>
      <c r="D398" s="481"/>
      <c r="E398" s="485"/>
      <c r="F398" s="487"/>
      <c r="G398"/>
    </row>
    <row r="399" spans="1:7" x14ac:dyDescent="0.35">
      <c r="A399" s="104"/>
      <c r="B399" s="474"/>
      <c r="C399" s="447"/>
      <c r="D399" s="107"/>
      <c r="E399" s="477"/>
      <c r="F399" s="474"/>
      <c r="G399"/>
    </row>
    <row r="400" spans="1:7" x14ac:dyDescent="0.35">
      <c r="A400" s="104"/>
      <c r="B400" s="474"/>
      <c r="C400" s="426"/>
      <c r="D400" s="107"/>
      <c r="E400" s="477"/>
      <c r="F400" s="474"/>
      <c r="G400"/>
    </row>
    <row r="401" spans="1:7" x14ac:dyDescent="0.35">
      <c r="A401" s="104"/>
      <c r="B401" s="474"/>
      <c r="C401" s="426"/>
      <c r="D401" s="471"/>
      <c r="E401" s="485"/>
      <c r="F401" s="474"/>
      <c r="G401"/>
    </row>
    <row r="402" spans="1:7" x14ac:dyDescent="0.35">
      <c r="A402" s="104"/>
      <c r="B402" s="474"/>
      <c r="C402" s="426"/>
      <c r="D402" s="471"/>
      <c r="E402" s="485"/>
      <c r="F402" s="474"/>
      <c r="G402"/>
    </row>
    <row r="403" spans="1:7" x14ac:dyDescent="0.35">
      <c r="A403" s="104"/>
      <c r="B403" s="474"/>
      <c r="C403" s="426"/>
      <c r="D403" s="107"/>
      <c r="E403" s="477"/>
      <c r="F403" s="474"/>
      <c r="G403"/>
    </row>
    <row r="404" spans="1:7" x14ac:dyDescent="0.35">
      <c r="A404" s="104"/>
      <c r="B404" s="474"/>
      <c r="C404" s="426"/>
      <c r="D404" s="107"/>
      <c r="E404" s="477"/>
      <c r="F404" s="474"/>
      <c r="G404"/>
    </row>
    <row r="405" spans="1:7" x14ac:dyDescent="0.35">
      <c r="A405" s="104"/>
      <c r="B405" s="474"/>
      <c r="C405" s="450"/>
      <c r="D405" s="481"/>
      <c r="E405" s="477"/>
      <c r="F405" s="474"/>
      <c r="G405"/>
    </row>
    <row r="406" spans="1:7" x14ac:dyDescent="0.35">
      <c r="A406" s="104"/>
      <c r="B406" s="474"/>
      <c r="C406" s="447"/>
      <c r="D406" s="481"/>
      <c r="E406" s="477"/>
      <c r="F406" s="477"/>
      <c r="G406"/>
    </row>
    <row r="407" spans="1:7" x14ac:dyDescent="0.35">
      <c r="A407" s="104"/>
      <c r="B407" s="474"/>
      <c r="C407" s="447"/>
      <c r="D407" s="481"/>
      <c r="E407" s="477"/>
      <c r="F407" s="477"/>
      <c r="G407"/>
    </row>
    <row r="408" spans="1:7" x14ac:dyDescent="0.35">
      <c r="A408" s="104"/>
      <c r="B408" s="474"/>
      <c r="C408" s="426"/>
      <c r="D408" s="481"/>
      <c r="E408" s="477"/>
      <c r="F408" s="474"/>
      <c r="G408"/>
    </row>
    <row r="409" spans="1:7" x14ac:dyDescent="0.35">
      <c r="A409" s="104"/>
      <c r="B409" s="474"/>
      <c r="C409" s="426"/>
      <c r="D409" s="481"/>
      <c r="E409" s="477"/>
      <c r="F409" s="474"/>
      <c r="G409"/>
    </row>
    <row r="410" spans="1:7" x14ac:dyDescent="0.35">
      <c r="A410" s="104"/>
      <c r="B410" s="474"/>
      <c r="C410" s="426"/>
      <c r="D410" s="481"/>
      <c r="E410" s="477"/>
      <c r="F410" s="474"/>
      <c r="G410"/>
    </row>
    <row r="411" spans="1:7" x14ac:dyDescent="0.35">
      <c r="A411" s="104"/>
      <c r="B411" s="474"/>
      <c r="C411" s="426"/>
      <c r="D411" s="481"/>
      <c r="E411" s="477"/>
      <c r="F411" s="474"/>
      <c r="G411"/>
    </row>
    <row r="412" spans="1:7" x14ac:dyDescent="0.35">
      <c r="A412" s="104"/>
      <c r="B412" s="474"/>
      <c r="C412" s="426"/>
      <c r="D412" s="471"/>
      <c r="E412" s="477"/>
      <c r="F412" s="474"/>
      <c r="G412"/>
    </row>
    <row r="413" spans="1:7" x14ac:dyDescent="0.35">
      <c r="A413" s="104"/>
      <c r="B413" s="474"/>
      <c r="C413" s="426"/>
      <c r="D413" s="481"/>
      <c r="E413" s="477"/>
      <c r="F413" s="474"/>
      <c r="G413"/>
    </row>
    <row r="414" spans="1:7" x14ac:dyDescent="0.35">
      <c r="A414" s="104"/>
      <c r="B414" s="474"/>
      <c r="C414" s="426"/>
      <c r="D414" s="471"/>
      <c r="E414" s="477"/>
      <c r="F414" s="474"/>
      <c r="G414"/>
    </row>
    <row r="415" spans="1:7" x14ac:dyDescent="0.35">
      <c r="A415" s="104"/>
      <c r="B415" s="474"/>
      <c r="C415" s="426"/>
      <c r="D415" s="107"/>
      <c r="E415" s="477"/>
      <c r="F415" s="474"/>
      <c r="G415"/>
    </row>
    <row r="416" spans="1:7" x14ac:dyDescent="0.35">
      <c r="A416" s="104"/>
      <c r="B416" s="474"/>
      <c r="C416" s="474"/>
      <c r="D416" s="481"/>
      <c r="E416" s="477"/>
      <c r="F416" s="477"/>
      <c r="G416"/>
    </row>
    <row r="417" spans="1:7" x14ac:dyDescent="0.35">
      <c r="A417" s="105"/>
      <c r="B417" s="474"/>
      <c r="C417" s="474"/>
      <c r="D417" s="481"/>
      <c r="E417" s="474"/>
      <c r="F417" s="477"/>
      <c r="G417"/>
    </row>
    <row r="418" spans="1:7" x14ac:dyDescent="0.35">
      <c r="A418" s="104"/>
      <c r="B418" s="474"/>
      <c r="C418" s="474"/>
      <c r="D418" s="481"/>
      <c r="E418" s="474"/>
      <c r="F418" s="477"/>
      <c r="G418"/>
    </row>
    <row r="419" spans="1:7" x14ac:dyDescent="0.35">
      <c r="A419" s="104"/>
      <c r="B419" s="474"/>
      <c r="C419" s="474"/>
      <c r="D419" s="481"/>
      <c r="E419" s="474"/>
      <c r="F419" s="477"/>
      <c r="G419"/>
    </row>
    <row r="420" spans="1:7" x14ac:dyDescent="0.35">
      <c r="A420" s="104"/>
      <c r="B420" s="474"/>
      <c r="C420" s="474"/>
      <c r="D420" s="481"/>
      <c r="E420" s="474"/>
      <c r="F420" s="477"/>
      <c r="G420"/>
    </row>
    <row r="421" spans="1:7" x14ac:dyDescent="0.35">
      <c r="A421" s="104"/>
      <c r="B421" s="474"/>
      <c r="C421" s="474"/>
      <c r="D421" s="481"/>
      <c r="E421" s="474"/>
      <c r="F421" s="477"/>
      <c r="G421"/>
    </row>
    <row r="422" spans="1:7" x14ac:dyDescent="0.35">
      <c r="A422" s="104"/>
      <c r="B422" s="474"/>
      <c r="C422" s="474"/>
      <c r="D422" s="481"/>
      <c r="E422" s="474"/>
      <c r="F422" s="477"/>
      <c r="G422"/>
    </row>
    <row r="423" spans="1:7" x14ac:dyDescent="0.35">
      <c r="A423" s="104"/>
      <c r="B423" s="474"/>
      <c r="C423" s="474"/>
      <c r="D423" s="481"/>
      <c r="E423" s="474"/>
      <c r="F423" s="477"/>
      <c r="G423"/>
    </row>
    <row r="424" spans="1:7" x14ac:dyDescent="0.35">
      <c r="A424" s="104"/>
      <c r="B424" s="474"/>
      <c r="C424" s="474"/>
      <c r="D424" s="481"/>
      <c r="E424" s="474"/>
      <c r="F424" s="477"/>
      <c r="G424"/>
    </row>
    <row r="425" spans="1:7" x14ac:dyDescent="0.35">
      <c r="A425" s="104"/>
      <c r="B425" s="474"/>
      <c r="C425" s="474"/>
      <c r="D425" s="481"/>
      <c r="E425" s="474"/>
      <c r="F425" s="477"/>
      <c r="G425"/>
    </row>
    <row r="426" spans="1:7" x14ac:dyDescent="0.35">
      <c r="A426" s="104"/>
      <c r="B426" s="474"/>
      <c r="C426" s="474"/>
      <c r="D426" s="481"/>
      <c r="E426" s="474"/>
      <c r="F426" s="477"/>
      <c r="G426"/>
    </row>
    <row r="427" spans="1:7" x14ac:dyDescent="0.35">
      <c r="A427" s="104"/>
      <c r="B427" s="474"/>
      <c r="C427" s="474"/>
      <c r="D427" s="481"/>
      <c r="E427" s="474"/>
      <c r="F427" s="477"/>
      <c r="G427"/>
    </row>
    <row r="428" spans="1:7" x14ac:dyDescent="0.35">
      <c r="A428" s="104"/>
      <c r="B428" s="474"/>
      <c r="C428" s="474"/>
      <c r="D428" s="481"/>
      <c r="E428" s="474"/>
      <c r="F428" s="477"/>
      <c r="G428"/>
    </row>
    <row r="429" spans="1:7" x14ac:dyDescent="0.35">
      <c r="A429" s="104"/>
      <c r="B429" s="474"/>
      <c r="C429" s="474"/>
      <c r="D429" s="481"/>
      <c r="E429" s="474"/>
      <c r="F429" s="477"/>
      <c r="G429"/>
    </row>
    <row r="430" spans="1:7" x14ac:dyDescent="0.35">
      <c r="A430" s="104"/>
      <c r="B430" s="474"/>
      <c r="C430" s="474"/>
      <c r="D430" s="481"/>
      <c r="E430" s="474"/>
      <c r="F430" s="477"/>
      <c r="G430"/>
    </row>
    <row r="431" spans="1:7" x14ac:dyDescent="0.35">
      <c r="A431" s="104"/>
      <c r="B431" s="474"/>
      <c r="C431" s="474"/>
      <c r="D431" s="481"/>
      <c r="E431" s="474"/>
      <c r="F431" s="477"/>
      <c r="G431"/>
    </row>
    <row r="432" spans="1:7" x14ac:dyDescent="0.35">
      <c r="A432" s="104"/>
      <c r="B432" s="474"/>
      <c r="C432" s="474"/>
      <c r="D432" s="481"/>
      <c r="E432" s="474"/>
      <c r="F432" s="477"/>
      <c r="G432"/>
    </row>
    <row r="433" spans="1:7" x14ac:dyDescent="0.35">
      <c r="A433" s="104"/>
      <c r="B433" s="474"/>
      <c r="C433" s="474"/>
      <c r="D433" s="481"/>
      <c r="E433" s="474"/>
      <c r="F433" s="477"/>
      <c r="G433"/>
    </row>
    <row r="434" spans="1:7" x14ac:dyDescent="0.35">
      <c r="A434" s="104"/>
      <c r="B434" s="474"/>
      <c r="C434" s="474"/>
      <c r="D434" s="481"/>
      <c r="E434" s="474"/>
      <c r="F434" s="477"/>
      <c r="G434"/>
    </row>
    <row r="435" spans="1:7" x14ac:dyDescent="0.35">
      <c r="A435" s="104"/>
      <c r="B435" s="474"/>
      <c r="C435" s="474"/>
      <c r="D435" s="481"/>
      <c r="E435" s="474"/>
      <c r="F435" s="477"/>
      <c r="G435"/>
    </row>
    <row r="436" spans="1:7" x14ac:dyDescent="0.35">
      <c r="A436" s="104"/>
      <c r="B436" s="474"/>
      <c r="C436" s="474"/>
      <c r="D436" s="481"/>
      <c r="E436" s="474"/>
      <c r="F436" s="477"/>
      <c r="G436"/>
    </row>
    <row r="437" spans="1:7" x14ac:dyDescent="0.35">
      <c r="A437" s="104"/>
      <c r="B437" s="474"/>
      <c r="C437" s="474"/>
      <c r="D437" s="481"/>
      <c r="E437" s="474"/>
      <c r="F437" s="477"/>
      <c r="G437"/>
    </row>
    <row r="438" spans="1:7" x14ac:dyDescent="0.35">
      <c r="A438" s="104"/>
      <c r="B438" s="474"/>
      <c r="C438" s="474"/>
      <c r="D438" s="481"/>
      <c r="E438" s="474"/>
      <c r="F438" s="477"/>
      <c r="G438"/>
    </row>
    <row r="439" spans="1:7" x14ac:dyDescent="0.35">
      <c r="A439" s="104"/>
      <c r="B439" s="474"/>
      <c r="C439" s="474"/>
      <c r="D439" s="481"/>
      <c r="E439" s="474"/>
      <c r="F439" s="477"/>
      <c r="G439"/>
    </row>
    <row r="440" spans="1:7" x14ac:dyDescent="0.35">
      <c r="A440" s="104"/>
      <c r="B440" s="474"/>
      <c r="C440" s="474"/>
      <c r="D440" s="481"/>
      <c r="E440" s="474"/>
      <c r="F440" s="477"/>
      <c r="G440"/>
    </row>
    <row r="441" spans="1:7" x14ac:dyDescent="0.35">
      <c r="A441" s="104"/>
      <c r="B441" s="474"/>
      <c r="C441" s="474"/>
      <c r="D441" s="481"/>
      <c r="E441" s="474"/>
      <c r="F441" s="477"/>
      <c r="G441"/>
    </row>
    <row r="442" spans="1:7" x14ac:dyDescent="0.35">
      <c r="A442" s="104"/>
      <c r="B442" s="474"/>
      <c r="C442" s="474"/>
      <c r="D442" s="481"/>
      <c r="E442" s="474"/>
      <c r="F442" s="477"/>
      <c r="G442"/>
    </row>
    <row r="443" spans="1:7" x14ac:dyDescent="0.35">
      <c r="A443" s="104"/>
      <c r="B443" s="474"/>
      <c r="C443" s="474"/>
      <c r="D443" s="481"/>
      <c r="E443" s="474"/>
      <c r="F443" s="477"/>
      <c r="G443"/>
    </row>
    <row r="444" spans="1:7" x14ac:dyDescent="0.35">
      <c r="A444" s="104"/>
      <c r="B444" s="474"/>
      <c r="C444" s="474"/>
      <c r="D444" s="481"/>
      <c r="E444" s="474"/>
      <c r="F444" s="477"/>
      <c r="G444"/>
    </row>
    <row r="445" spans="1:7" x14ac:dyDescent="0.35">
      <c r="A445" s="104"/>
      <c r="B445" s="474"/>
      <c r="C445" s="474"/>
      <c r="D445" s="481"/>
      <c r="E445" s="474"/>
      <c r="F445" s="477"/>
      <c r="G445"/>
    </row>
    <row r="446" spans="1:7" x14ac:dyDescent="0.35">
      <c r="A446" s="104"/>
      <c r="B446" s="474"/>
      <c r="C446" s="474"/>
      <c r="D446" s="481"/>
      <c r="E446" s="474"/>
      <c r="F446" s="477"/>
      <c r="G446"/>
    </row>
    <row r="447" spans="1:7" x14ac:dyDescent="0.35">
      <c r="A447" s="104"/>
      <c r="B447" s="474"/>
      <c r="C447" s="474"/>
      <c r="D447" s="481"/>
      <c r="E447" s="474"/>
      <c r="F447" s="477"/>
      <c r="G447"/>
    </row>
    <row r="448" spans="1:7" x14ac:dyDescent="0.35">
      <c r="A448" s="104"/>
      <c r="B448" s="474"/>
      <c r="C448" s="474"/>
      <c r="D448" s="481"/>
      <c r="E448" s="474"/>
      <c r="F448" s="477"/>
      <c r="G448"/>
    </row>
    <row r="449" spans="1:7" x14ac:dyDescent="0.35">
      <c r="A449" s="104"/>
      <c r="B449" s="474"/>
      <c r="C449" s="474"/>
      <c r="D449" s="481"/>
      <c r="E449" s="474"/>
      <c r="F449" s="477"/>
      <c r="G449"/>
    </row>
    <row r="450" spans="1:7" x14ac:dyDescent="0.35">
      <c r="A450" s="104"/>
      <c r="B450" s="474"/>
      <c r="C450" s="474"/>
      <c r="D450" s="481"/>
      <c r="E450" s="474"/>
      <c r="F450" s="477"/>
      <c r="G450"/>
    </row>
    <row r="451" spans="1:7" x14ac:dyDescent="0.35">
      <c r="A451" s="104"/>
      <c r="B451" s="474"/>
      <c r="C451" s="474"/>
      <c r="D451" s="481"/>
      <c r="E451" s="474"/>
      <c r="F451" s="477"/>
      <c r="G451"/>
    </row>
    <row r="452" spans="1:7" x14ac:dyDescent="0.35">
      <c r="A452" s="104"/>
      <c r="B452" s="474"/>
      <c r="C452" s="474"/>
      <c r="D452" s="481"/>
      <c r="E452" s="474"/>
      <c r="F452" s="477"/>
      <c r="G452"/>
    </row>
    <row r="453" spans="1:7" x14ac:dyDescent="0.35">
      <c r="A453" s="104"/>
      <c r="B453" s="474"/>
      <c r="C453" s="474"/>
      <c r="D453" s="481"/>
      <c r="E453" s="474"/>
      <c r="F453" s="477"/>
      <c r="G453"/>
    </row>
    <row r="454" spans="1:7" x14ac:dyDescent="0.35">
      <c r="A454" s="104"/>
      <c r="B454" s="474"/>
      <c r="C454" s="474"/>
      <c r="D454" s="481"/>
      <c r="E454" s="474"/>
      <c r="F454" s="477"/>
      <c r="G454"/>
    </row>
    <row r="455" spans="1:7" x14ac:dyDescent="0.35">
      <c r="A455" s="104"/>
      <c r="B455" s="474"/>
      <c r="C455" s="474"/>
      <c r="D455" s="481"/>
      <c r="E455" s="474"/>
      <c r="F455" s="477"/>
      <c r="G455"/>
    </row>
    <row r="456" spans="1:7" x14ac:dyDescent="0.35">
      <c r="A456" s="104"/>
      <c r="B456" s="474"/>
      <c r="C456" s="474"/>
      <c r="D456" s="481"/>
      <c r="E456" s="474"/>
      <c r="F456" s="477"/>
      <c r="G456"/>
    </row>
    <row r="457" spans="1:7" x14ac:dyDescent="0.35">
      <c r="A457" s="104"/>
      <c r="B457" s="474"/>
      <c r="C457" s="474"/>
      <c r="D457" s="481"/>
      <c r="E457" s="474"/>
      <c r="F457" s="477"/>
      <c r="G457"/>
    </row>
    <row r="458" spans="1:7" x14ac:dyDescent="0.35">
      <c r="A458" s="104"/>
      <c r="B458" s="474"/>
      <c r="C458" s="474"/>
      <c r="D458" s="481"/>
      <c r="E458" s="474"/>
      <c r="F458" s="477"/>
      <c r="G458"/>
    </row>
    <row r="459" spans="1:7" x14ac:dyDescent="0.35">
      <c r="A459" s="104"/>
      <c r="B459" s="474"/>
      <c r="C459" s="474"/>
      <c r="D459" s="481"/>
      <c r="E459" s="474"/>
      <c r="F459" s="477"/>
      <c r="G459"/>
    </row>
    <row r="460" spans="1:7" x14ac:dyDescent="0.35">
      <c r="A460" s="104"/>
      <c r="B460" s="474"/>
      <c r="C460" s="474"/>
      <c r="D460" s="481"/>
      <c r="E460" s="474"/>
      <c r="F460" s="477"/>
      <c r="G460"/>
    </row>
    <row r="461" spans="1:7" x14ac:dyDescent="0.35">
      <c r="A461" s="104"/>
      <c r="B461" s="474"/>
      <c r="C461" s="474"/>
      <c r="D461" s="481"/>
      <c r="E461" s="474"/>
      <c r="F461" s="477"/>
      <c r="G461"/>
    </row>
    <row r="462" spans="1:7" x14ac:dyDescent="0.35">
      <c r="A462" s="104"/>
      <c r="B462" s="474"/>
      <c r="C462" s="474"/>
      <c r="D462" s="481"/>
      <c r="E462" s="474"/>
      <c r="F462" s="477"/>
      <c r="G462"/>
    </row>
    <row r="463" spans="1:7" x14ac:dyDescent="0.35">
      <c r="A463" s="104"/>
      <c r="B463" s="474"/>
      <c r="C463" s="474"/>
      <c r="D463" s="481"/>
      <c r="E463" s="474"/>
      <c r="F463" s="477"/>
      <c r="G463"/>
    </row>
    <row r="464" spans="1:7" x14ac:dyDescent="0.35">
      <c r="A464" s="104"/>
      <c r="B464" s="474"/>
      <c r="C464" s="474"/>
      <c r="D464" s="481"/>
      <c r="E464" s="474"/>
      <c r="F464" s="477"/>
      <c r="G464"/>
    </row>
    <row r="465" spans="1:7" x14ac:dyDescent="0.35">
      <c r="A465" s="104"/>
      <c r="B465" s="474"/>
      <c r="C465" s="474"/>
      <c r="D465" s="481"/>
      <c r="E465" s="474"/>
      <c r="F465" s="477"/>
      <c r="G465"/>
    </row>
    <row r="466" spans="1:7" x14ac:dyDescent="0.35">
      <c r="A466" s="104"/>
      <c r="B466" s="474"/>
      <c r="C466" s="474"/>
      <c r="D466" s="481"/>
      <c r="E466" s="474"/>
      <c r="F466" s="477"/>
      <c r="G466"/>
    </row>
    <row r="467" spans="1:7" x14ac:dyDescent="0.35">
      <c r="A467" s="104"/>
      <c r="B467" s="474"/>
      <c r="C467" s="474"/>
      <c r="D467" s="481"/>
      <c r="E467" s="474"/>
      <c r="F467" s="477"/>
      <c r="G467"/>
    </row>
    <row r="468" spans="1:7" x14ac:dyDescent="0.35">
      <c r="A468" s="104"/>
      <c r="B468" s="474"/>
      <c r="C468" s="474"/>
      <c r="D468" s="481"/>
      <c r="E468" s="474"/>
      <c r="F468" s="477"/>
      <c r="G468"/>
    </row>
    <row r="469" spans="1:7" x14ac:dyDescent="0.35">
      <c r="A469" s="104"/>
      <c r="B469" s="474"/>
      <c r="C469" s="474"/>
      <c r="D469" s="481"/>
      <c r="E469" s="474"/>
      <c r="F469" s="477"/>
      <c r="G469"/>
    </row>
    <row r="470" spans="1:7" x14ac:dyDescent="0.35">
      <c r="A470" s="104"/>
      <c r="B470" s="474"/>
      <c r="C470" s="474"/>
      <c r="D470" s="481"/>
      <c r="E470" s="474"/>
      <c r="F470" s="477"/>
      <c r="G470"/>
    </row>
    <row r="471" spans="1:7" x14ac:dyDescent="0.35">
      <c r="A471" s="104"/>
      <c r="B471" s="474"/>
      <c r="C471" s="474"/>
      <c r="D471" s="481"/>
      <c r="E471" s="474"/>
      <c r="F471" s="477"/>
      <c r="G471"/>
    </row>
    <row r="472" spans="1:7" x14ac:dyDescent="0.35">
      <c r="A472" s="104"/>
      <c r="B472" s="474"/>
      <c r="C472" s="474"/>
      <c r="D472" s="481"/>
      <c r="E472" s="474"/>
      <c r="F472" s="477"/>
      <c r="G472"/>
    </row>
    <row r="473" spans="1:7" x14ac:dyDescent="0.35">
      <c r="A473" s="104"/>
      <c r="B473" s="474"/>
      <c r="C473" s="474"/>
      <c r="D473" s="481"/>
      <c r="E473" s="474"/>
      <c r="F473" s="477"/>
      <c r="G473"/>
    </row>
    <row r="474" spans="1:7" x14ac:dyDescent="0.35">
      <c r="A474" s="104"/>
      <c r="B474" s="474"/>
      <c r="C474" s="474"/>
      <c r="D474" s="481"/>
      <c r="E474" s="474"/>
      <c r="F474" s="477"/>
      <c r="G474"/>
    </row>
    <row r="475" spans="1:7" x14ac:dyDescent="0.35">
      <c r="A475" s="104"/>
      <c r="B475" s="474"/>
      <c r="C475" s="474"/>
      <c r="D475" s="481"/>
      <c r="E475" s="474"/>
      <c r="F475" s="477"/>
      <c r="G475"/>
    </row>
    <row r="476" spans="1:7" x14ac:dyDescent="0.35">
      <c r="A476" s="104"/>
      <c r="B476" s="474"/>
      <c r="C476" s="474"/>
      <c r="D476" s="481"/>
      <c r="E476" s="474"/>
      <c r="F476" s="477"/>
      <c r="G476"/>
    </row>
    <row r="477" spans="1:7" x14ac:dyDescent="0.35">
      <c r="A477" s="104"/>
      <c r="B477" s="474"/>
      <c r="C477" s="474"/>
      <c r="D477" s="481"/>
      <c r="E477" s="474"/>
      <c r="F477" s="477"/>
      <c r="G477"/>
    </row>
    <row r="478" spans="1:7" x14ac:dyDescent="0.35">
      <c r="A478" s="104"/>
      <c r="B478" s="474"/>
      <c r="C478" s="474"/>
      <c r="D478" s="481"/>
      <c r="E478" s="474"/>
      <c r="F478" s="477"/>
      <c r="G478"/>
    </row>
    <row r="479" spans="1:7" x14ac:dyDescent="0.35">
      <c r="A479" s="104"/>
      <c r="B479" s="474"/>
      <c r="C479" s="474"/>
      <c r="D479" s="481"/>
      <c r="E479" s="474"/>
      <c r="F479" s="477"/>
      <c r="G479"/>
    </row>
    <row r="480" spans="1:7" x14ac:dyDescent="0.35">
      <c r="A480" s="104"/>
      <c r="B480" s="474"/>
      <c r="C480" s="474"/>
      <c r="D480" s="481"/>
      <c r="E480" s="474"/>
      <c r="F480" s="477"/>
      <c r="G480"/>
    </row>
    <row r="481" spans="1:7" x14ac:dyDescent="0.35">
      <c r="A481" s="104"/>
      <c r="B481" s="474"/>
      <c r="C481" s="474"/>
      <c r="D481" s="481"/>
      <c r="E481" s="474"/>
      <c r="F481" s="477"/>
      <c r="G481"/>
    </row>
    <row r="482" spans="1:7" x14ac:dyDescent="0.35">
      <c r="A482" s="104"/>
      <c r="B482" s="474"/>
      <c r="C482" s="474"/>
      <c r="D482" s="481"/>
      <c r="E482" s="474"/>
      <c r="F482" s="477"/>
      <c r="G482"/>
    </row>
    <row r="483" spans="1:7" x14ac:dyDescent="0.35">
      <c r="A483" s="104"/>
      <c r="B483" s="474"/>
      <c r="C483" s="474"/>
      <c r="D483" s="481"/>
      <c r="E483" s="474"/>
      <c r="F483" s="477"/>
      <c r="G483"/>
    </row>
    <row r="484" spans="1:7" x14ac:dyDescent="0.35">
      <c r="A484" s="104"/>
      <c r="B484" s="474"/>
      <c r="C484" s="474"/>
      <c r="D484" s="481"/>
      <c r="E484" s="474"/>
      <c r="F484" s="477"/>
      <c r="G484"/>
    </row>
    <row r="485" spans="1:7" x14ac:dyDescent="0.35">
      <c r="A485" s="104"/>
      <c r="B485" s="474"/>
      <c r="C485" s="474"/>
      <c r="D485" s="481"/>
      <c r="E485" s="474"/>
      <c r="F485" s="477"/>
      <c r="G485"/>
    </row>
    <row r="486" spans="1:7" x14ac:dyDescent="0.35">
      <c r="A486" s="104"/>
      <c r="B486" s="474"/>
      <c r="C486" s="474"/>
      <c r="D486" s="481"/>
      <c r="E486" s="474"/>
      <c r="F486" s="477"/>
      <c r="G486"/>
    </row>
    <row r="487" spans="1:7" x14ac:dyDescent="0.35">
      <c r="A487" s="104"/>
      <c r="B487" s="474"/>
      <c r="C487" s="474"/>
      <c r="D487" s="481"/>
      <c r="E487" s="474"/>
      <c r="F487" s="477"/>
      <c r="G487"/>
    </row>
    <row r="488" spans="1:7" x14ac:dyDescent="0.35">
      <c r="A488" s="104"/>
      <c r="B488" s="474"/>
      <c r="C488" s="474"/>
      <c r="D488" s="481"/>
      <c r="E488" s="474"/>
      <c r="F488" s="477"/>
      <c r="G488"/>
    </row>
    <row r="489" spans="1:7" x14ac:dyDescent="0.35">
      <c r="A489" s="104"/>
      <c r="B489" s="474"/>
      <c r="C489" s="474"/>
      <c r="D489" s="481"/>
      <c r="E489" s="474"/>
      <c r="F489" s="477"/>
      <c r="G489"/>
    </row>
    <row r="490" spans="1:7" x14ac:dyDescent="0.35">
      <c r="A490" s="104"/>
      <c r="B490" s="474"/>
      <c r="C490" s="474"/>
      <c r="D490" s="481"/>
      <c r="E490" s="474"/>
      <c r="F490" s="477"/>
      <c r="G490"/>
    </row>
    <row r="491" spans="1:7" x14ac:dyDescent="0.35">
      <c r="A491" s="104"/>
      <c r="B491" s="474"/>
      <c r="C491" s="474"/>
      <c r="D491" s="481"/>
      <c r="E491" s="474"/>
      <c r="F491" s="477"/>
      <c r="G491"/>
    </row>
    <row r="492" spans="1:7" x14ac:dyDescent="0.35">
      <c r="A492" s="104"/>
      <c r="B492" s="474"/>
      <c r="C492" s="474"/>
      <c r="D492" s="481"/>
      <c r="E492" s="474"/>
      <c r="F492" s="477"/>
      <c r="G492"/>
    </row>
    <row r="493" spans="1:7" x14ac:dyDescent="0.35">
      <c r="A493" s="104"/>
      <c r="B493" s="474"/>
      <c r="C493" s="474"/>
      <c r="D493" s="481"/>
      <c r="E493" s="474"/>
      <c r="F493" s="477"/>
      <c r="G493"/>
    </row>
    <row r="494" spans="1:7" x14ac:dyDescent="0.35">
      <c r="A494" s="104"/>
      <c r="B494" s="474"/>
      <c r="C494" s="474"/>
      <c r="D494" s="481"/>
      <c r="E494" s="474"/>
      <c r="F494" s="477"/>
      <c r="G494"/>
    </row>
    <row r="495" spans="1:7" x14ac:dyDescent="0.35">
      <c r="A495" s="104"/>
      <c r="B495" s="474"/>
      <c r="C495" s="474"/>
      <c r="D495" s="481"/>
      <c r="E495" s="474"/>
      <c r="F495" s="477"/>
      <c r="G495"/>
    </row>
    <row r="496" spans="1:7" x14ac:dyDescent="0.35">
      <c r="A496" s="104"/>
      <c r="B496" s="474"/>
      <c r="C496" s="474"/>
      <c r="D496" s="481"/>
      <c r="E496" s="474"/>
      <c r="F496" s="477"/>
      <c r="G496"/>
    </row>
    <row r="497" spans="1:8" x14ac:dyDescent="0.35">
      <c r="A497" s="104"/>
      <c r="B497" s="474"/>
      <c r="C497" s="474"/>
      <c r="D497" s="481"/>
      <c r="E497" s="474"/>
      <c r="F497" s="477"/>
      <c r="G497"/>
    </row>
    <row r="498" spans="1:8" x14ac:dyDescent="0.35">
      <c r="A498" s="104"/>
      <c r="B498" s="474"/>
      <c r="C498" s="474"/>
      <c r="D498" s="481"/>
      <c r="E498" s="474"/>
      <c r="F498" s="477"/>
      <c r="G498"/>
    </row>
    <row r="499" spans="1:8" x14ac:dyDescent="0.35">
      <c r="A499" s="104"/>
      <c r="B499" s="474"/>
      <c r="C499" s="474"/>
      <c r="D499" s="481"/>
      <c r="E499" s="474"/>
      <c r="F499" s="477"/>
      <c r="G499"/>
    </row>
    <row r="500" spans="1:8" x14ac:dyDescent="0.35">
      <c r="A500" s="104"/>
      <c r="B500" s="474"/>
      <c r="C500" s="474"/>
      <c r="D500" s="481"/>
      <c r="E500" s="474"/>
      <c r="F500" s="477"/>
      <c r="G500"/>
    </row>
    <row r="501" spans="1:8" x14ac:dyDescent="0.35">
      <c r="A501" s="104"/>
      <c r="B501" s="474"/>
      <c r="C501" s="474"/>
      <c r="D501" s="481"/>
      <c r="E501" s="474"/>
      <c r="F501" s="477"/>
      <c r="G501"/>
    </row>
    <row r="502" spans="1:8" x14ac:dyDescent="0.35">
      <c r="A502" s="104"/>
      <c r="B502" s="474"/>
      <c r="C502" s="474"/>
      <c r="D502" s="481"/>
      <c r="E502" s="474"/>
      <c r="F502" s="477"/>
      <c r="G502"/>
    </row>
    <row r="503" spans="1:8" x14ac:dyDescent="0.35">
      <c r="A503" s="104"/>
      <c r="B503" s="474"/>
      <c r="C503" s="474"/>
      <c r="D503" s="481"/>
      <c r="E503" s="474"/>
      <c r="F503" s="477"/>
      <c r="G503"/>
    </row>
    <row r="504" spans="1:8" x14ac:dyDescent="0.35">
      <c r="A504" s="104"/>
      <c r="B504" s="474"/>
      <c r="C504" s="474"/>
      <c r="D504" s="481"/>
      <c r="E504" s="474"/>
      <c r="F504" s="477"/>
      <c r="G504"/>
    </row>
    <row r="505" spans="1:8" x14ac:dyDescent="0.35">
      <c r="A505" s="104"/>
      <c r="B505" s="474"/>
      <c r="C505" s="474"/>
      <c r="D505" s="481"/>
      <c r="E505" s="474"/>
      <c r="F505" s="477"/>
      <c r="G505"/>
    </row>
    <row r="506" spans="1:8" x14ac:dyDescent="0.35">
      <c r="A506" s="104"/>
      <c r="B506" s="474"/>
      <c r="C506" s="474"/>
      <c r="D506" s="481"/>
      <c r="E506" s="474"/>
      <c r="F506" s="477"/>
      <c r="G506"/>
    </row>
    <row r="507" spans="1:8" x14ac:dyDescent="0.35">
      <c r="A507" s="104"/>
      <c r="B507" s="474"/>
      <c r="C507" s="474"/>
      <c r="D507" s="481"/>
      <c r="E507" s="474"/>
      <c r="F507" s="477"/>
      <c r="G507"/>
    </row>
    <row r="508" spans="1:8" s="33" customFormat="1" x14ac:dyDescent="0.35">
      <c r="A508" s="104"/>
      <c r="B508" s="474"/>
      <c r="C508" s="474"/>
      <c r="D508" s="481"/>
      <c r="E508" s="474"/>
      <c r="F508" s="477"/>
      <c r="G508"/>
      <c r="H508"/>
    </row>
    <row r="509" spans="1:8" ht="12" customHeight="1" x14ac:dyDescent="0.35">
      <c r="A509" s="104"/>
      <c r="B509" s="474"/>
      <c r="C509" s="474"/>
      <c r="D509" s="481"/>
      <c r="E509" s="474"/>
      <c r="F509" s="477"/>
      <c r="G509"/>
    </row>
    <row r="510" spans="1:8" x14ac:dyDescent="0.35">
      <c r="A510" s="104"/>
      <c r="B510" s="474"/>
      <c r="C510" s="474"/>
      <c r="D510" s="481"/>
      <c r="E510" s="474"/>
      <c r="F510" s="477"/>
      <c r="G510"/>
    </row>
    <row r="511" spans="1:8" x14ac:dyDescent="0.35">
      <c r="A511" s="104"/>
      <c r="B511" s="474"/>
      <c r="C511" s="474"/>
      <c r="D511" s="481"/>
      <c r="E511" s="474"/>
      <c r="F511" s="477"/>
      <c r="G511"/>
    </row>
    <row r="512" spans="1:8" x14ac:dyDescent="0.35">
      <c r="A512" s="104"/>
      <c r="B512" s="474"/>
      <c r="C512" s="474"/>
      <c r="D512" s="481"/>
      <c r="E512" s="474"/>
      <c r="F512" s="477"/>
      <c r="G512"/>
    </row>
    <row r="513" spans="1:7" x14ac:dyDescent="0.35">
      <c r="A513" s="104"/>
      <c r="B513" s="474"/>
      <c r="C513" s="474"/>
      <c r="D513" s="481"/>
      <c r="E513" s="474"/>
      <c r="F513" s="477"/>
      <c r="G513"/>
    </row>
    <row r="514" spans="1:7" x14ac:dyDescent="0.35">
      <c r="A514" s="104"/>
      <c r="B514" s="474"/>
      <c r="C514" s="474"/>
      <c r="D514" s="481"/>
      <c r="E514" s="474"/>
      <c r="F514" s="477"/>
      <c r="G514"/>
    </row>
    <row r="515" spans="1:7" x14ac:dyDescent="0.35">
      <c r="A515" s="104"/>
      <c r="B515" s="474"/>
      <c r="C515" s="474"/>
      <c r="D515" s="481"/>
      <c r="E515" s="474"/>
      <c r="F515" s="477"/>
      <c r="G515"/>
    </row>
    <row r="516" spans="1:7" x14ac:dyDescent="0.35">
      <c r="A516" s="104"/>
      <c r="B516" s="474"/>
      <c r="C516" s="474"/>
      <c r="D516" s="481"/>
      <c r="E516" s="474"/>
      <c r="F516" s="477"/>
      <c r="G516"/>
    </row>
    <row r="517" spans="1:7" x14ac:dyDescent="0.35">
      <c r="A517" s="104"/>
      <c r="B517" s="474"/>
      <c r="C517" s="474"/>
      <c r="D517" s="481"/>
      <c r="E517" s="474"/>
      <c r="F517" s="477"/>
      <c r="G517"/>
    </row>
    <row r="518" spans="1:7" x14ac:dyDescent="0.35">
      <c r="A518" s="104"/>
      <c r="B518" s="474"/>
      <c r="C518" s="474"/>
      <c r="D518" s="481"/>
      <c r="E518" s="474"/>
      <c r="F518" s="477"/>
      <c r="G518"/>
    </row>
    <row r="519" spans="1:7" x14ac:dyDescent="0.35">
      <c r="A519" s="104"/>
      <c r="B519" s="474"/>
      <c r="C519" s="474"/>
      <c r="D519" s="481"/>
      <c r="E519" s="474"/>
      <c r="F519" s="477"/>
      <c r="G519"/>
    </row>
    <row r="520" spans="1:7" x14ac:dyDescent="0.35">
      <c r="A520" s="104"/>
      <c r="B520" s="474"/>
      <c r="C520" s="474"/>
      <c r="D520" s="481"/>
      <c r="E520" s="474"/>
      <c r="F520" s="477"/>
      <c r="G520"/>
    </row>
    <row r="521" spans="1:7" x14ac:dyDescent="0.35">
      <c r="A521" s="104"/>
      <c r="B521" s="474"/>
      <c r="C521" s="474"/>
      <c r="D521" s="481"/>
      <c r="E521" s="474"/>
      <c r="F521" s="477"/>
      <c r="G521"/>
    </row>
    <row r="522" spans="1:7" x14ac:dyDescent="0.35">
      <c r="A522" s="104"/>
      <c r="B522" s="474"/>
      <c r="C522" s="474"/>
      <c r="D522" s="481"/>
      <c r="E522" s="474"/>
      <c r="F522" s="477"/>
      <c r="G522"/>
    </row>
    <row r="523" spans="1:7" x14ac:dyDescent="0.35">
      <c r="A523" s="104"/>
      <c r="B523" s="474"/>
      <c r="C523" s="474"/>
      <c r="D523" s="481"/>
      <c r="E523" s="474"/>
      <c r="F523" s="477"/>
      <c r="G523"/>
    </row>
    <row r="524" spans="1:7" x14ac:dyDescent="0.35">
      <c r="A524" s="104"/>
      <c r="B524" s="474"/>
      <c r="C524" s="474"/>
      <c r="D524" s="481"/>
      <c r="E524" s="474"/>
      <c r="F524" s="477"/>
      <c r="G524"/>
    </row>
    <row r="525" spans="1:7" x14ac:dyDescent="0.35">
      <c r="A525" s="104"/>
      <c r="B525" s="474"/>
      <c r="C525" s="474"/>
      <c r="D525" s="481"/>
      <c r="E525" s="474"/>
      <c r="F525" s="477"/>
      <c r="G525"/>
    </row>
    <row r="526" spans="1:7" x14ac:dyDescent="0.35">
      <c r="A526" s="104"/>
      <c r="B526" s="474"/>
      <c r="C526" s="474"/>
      <c r="D526" s="481"/>
      <c r="E526" s="474"/>
      <c r="F526" s="477"/>
      <c r="G526"/>
    </row>
    <row r="527" spans="1:7" x14ac:dyDescent="0.35">
      <c r="A527" s="104"/>
      <c r="B527" s="474"/>
      <c r="C527" s="474"/>
      <c r="D527" s="481"/>
      <c r="E527" s="474"/>
      <c r="F527" s="477"/>
      <c r="G527"/>
    </row>
    <row r="528" spans="1:7" x14ac:dyDescent="0.35">
      <c r="A528" s="104"/>
      <c r="B528" s="474"/>
      <c r="C528" s="474"/>
      <c r="D528" s="481"/>
      <c r="E528" s="474"/>
      <c r="F528" s="477"/>
      <c r="G528"/>
    </row>
    <row r="529" spans="1:7" x14ac:dyDescent="0.35">
      <c r="A529" s="104"/>
      <c r="B529" s="474"/>
      <c r="C529" s="474"/>
      <c r="D529" s="481"/>
      <c r="E529" s="474"/>
      <c r="F529" s="477"/>
      <c r="G529"/>
    </row>
    <row r="530" spans="1:7" x14ac:dyDescent="0.35">
      <c r="A530" s="104"/>
      <c r="B530" s="474"/>
      <c r="C530" s="474"/>
      <c r="D530" s="481"/>
      <c r="E530" s="474"/>
      <c r="F530" s="477"/>
      <c r="G530"/>
    </row>
    <row r="531" spans="1:7" x14ac:dyDescent="0.35">
      <c r="A531" s="104"/>
      <c r="B531" s="474"/>
      <c r="C531" s="474"/>
      <c r="D531" s="481"/>
      <c r="E531" s="474"/>
      <c r="F531" s="477"/>
      <c r="G531"/>
    </row>
    <row r="532" spans="1:7" x14ac:dyDescent="0.35">
      <c r="A532" s="104"/>
      <c r="B532" s="474"/>
      <c r="C532" s="474"/>
      <c r="D532" s="481"/>
      <c r="E532" s="474"/>
      <c r="F532" s="477"/>
      <c r="G532"/>
    </row>
    <row r="533" spans="1:7" x14ac:dyDescent="0.35">
      <c r="A533" s="104"/>
      <c r="B533" s="474"/>
      <c r="C533" s="474"/>
      <c r="D533" s="481"/>
      <c r="E533" s="474"/>
      <c r="F533" s="477"/>
      <c r="G533"/>
    </row>
    <row r="534" spans="1:7" x14ac:dyDescent="0.35">
      <c r="A534" s="104"/>
      <c r="B534" s="474"/>
      <c r="C534" s="474"/>
      <c r="D534" s="481"/>
      <c r="E534" s="474"/>
      <c r="F534" s="477"/>
      <c r="G534"/>
    </row>
    <row r="535" spans="1:7" x14ac:dyDescent="0.35">
      <c r="A535" s="104"/>
      <c r="B535" s="474"/>
      <c r="C535" s="474"/>
      <c r="D535" s="481"/>
      <c r="E535" s="474"/>
      <c r="F535" s="477"/>
      <c r="G535"/>
    </row>
    <row r="536" spans="1:7" x14ac:dyDescent="0.35">
      <c r="A536" s="104"/>
      <c r="B536" s="474"/>
      <c r="C536" s="474"/>
      <c r="D536" s="481"/>
      <c r="E536" s="474"/>
      <c r="F536" s="477"/>
      <c r="G536"/>
    </row>
    <row r="537" spans="1:7" x14ac:dyDescent="0.35">
      <c r="A537" s="104"/>
      <c r="B537" s="474"/>
      <c r="C537" s="474"/>
      <c r="D537" s="481"/>
      <c r="E537" s="474"/>
      <c r="F537" s="477"/>
      <c r="G537"/>
    </row>
    <row r="538" spans="1:7" x14ac:dyDescent="0.35">
      <c r="A538" s="104"/>
      <c r="B538" s="474"/>
      <c r="C538" s="474"/>
      <c r="D538" s="481"/>
      <c r="E538" s="474"/>
      <c r="F538" s="477"/>
      <c r="G538"/>
    </row>
    <row r="539" spans="1:7" x14ac:dyDescent="0.35">
      <c r="A539" s="104"/>
      <c r="B539" s="474"/>
      <c r="C539" s="474"/>
      <c r="D539" s="481"/>
      <c r="E539" s="474"/>
      <c r="F539" s="477"/>
      <c r="G539"/>
    </row>
    <row r="540" spans="1:7" x14ac:dyDescent="0.35">
      <c r="A540" s="104"/>
      <c r="B540" s="474"/>
      <c r="C540" s="474"/>
      <c r="D540" s="481"/>
      <c r="E540" s="474"/>
      <c r="F540" s="477"/>
      <c r="G540"/>
    </row>
    <row r="541" spans="1:7" x14ac:dyDescent="0.35">
      <c r="A541" s="104"/>
      <c r="B541" s="474"/>
      <c r="C541" s="474"/>
      <c r="D541" s="481"/>
      <c r="E541" s="474"/>
      <c r="F541" s="477"/>
      <c r="G541"/>
    </row>
    <row r="542" spans="1:7" x14ac:dyDescent="0.35">
      <c r="A542" s="104"/>
      <c r="B542" s="474"/>
      <c r="C542" s="474"/>
      <c r="D542" s="481"/>
      <c r="E542" s="474"/>
      <c r="F542" s="477"/>
      <c r="G542"/>
    </row>
    <row r="543" spans="1:7" x14ac:dyDescent="0.35">
      <c r="A543" s="104"/>
      <c r="B543" s="474"/>
      <c r="C543" s="474"/>
      <c r="D543" s="481"/>
      <c r="E543" s="474"/>
      <c r="F543" s="477"/>
      <c r="G543"/>
    </row>
    <row r="544" spans="1:7" x14ac:dyDescent="0.35">
      <c r="A544" s="104"/>
      <c r="B544" s="474"/>
      <c r="C544" s="474"/>
      <c r="D544" s="481"/>
      <c r="E544" s="474"/>
      <c r="F544" s="477"/>
      <c r="G544"/>
    </row>
    <row r="545" spans="1:7" x14ac:dyDescent="0.35">
      <c r="A545" s="104"/>
      <c r="B545" s="474"/>
      <c r="C545" s="474"/>
      <c r="D545" s="481"/>
      <c r="E545" s="474"/>
      <c r="F545" s="477"/>
      <c r="G545"/>
    </row>
    <row r="546" spans="1:7" x14ac:dyDescent="0.35">
      <c r="A546" s="104"/>
      <c r="B546" s="474"/>
      <c r="C546" s="474"/>
      <c r="D546" s="481"/>
      <c r="E546" s="474"/>
      <c r="F546" s="477"/>
      <c r="G546"/>
    </row>
    <row r="547" spans="1:7" x14ac:dyDescent="0.35">
      <c r="A547" s="104"/>
      <c r="B547" s="474"/>
      <c r="C547" s="474"/>
      <c r="D547" s="481"/>
      <c r="E547" s="474"/>
      <c r="F547" s="477"/>
      <c r="G547"/>
    </row>
    <row r="548" spans="1:7" x14ac:dyDescent="0.35">
      <c r="A548" s="104"/>
      <c r="B548" s="474"/>
      <c r="C548" s="474"/>
      <c r="D548" s="481"/>
      <c r="E548" s="474"/>
      <c r="F548" s="477"/>
      <c r="G548"/>
    </row>
    <row r="549" spans="1:7" x14ac:dyDescent="0.35">
      <c r="A549" s="104"/>
      <c r="B549" s="474"/>
      <c r="C549" s="474"/>
      <c r="D549" s="481"/>
      <c r="E549" s="474"/>
      <c r="F549" s="477"/>
      <c r="G549"/>
    </row>
    <row r="550" spans="1:7" x14ac:dyDescent="0.35">
      <c r="A550" s="104"/>
      <c r="B550" s="474"/>
      <c r="C550" s="474"/>
      <c r="D550" s="481"/>
      <c r="E550" s="474"/>
      <c r="F550" s="477"/>
      <c r="G550"/>
    </row>
    <row r="551" spans="1:7" x14ac:dyDescent="0.35">
      <c r="A551" s="104"/>
      <c r="B551" s="474"/>
      <c r="C551" s="474"/>
      <c r="D551" s="481"/>
      <c r="E551" s="474"/>
      <c r="F551" s="477"/>
      <c r="G551"/>
    </row>
    <row r="552" spans="1:7" x14ac:dyDescent="0.35">
      <c r="A552" s="104"/>
      <c r="B552" s="474"/>
      <c r="C552" s="474"/>
      <c r="D552" s="481"/>
      <c r="E552" s="474"/>
      <c r="F552" s="477"/>
      <c r="G552"/>
    </row>
    <row r="553" spans="1:7" x14ac:dyDescent="0.35">
      <c r="A553" s="104"/>
      <c r="B553" s="474"/>
      <c r="C553" s="474"/>
      <c r="D553" s="481"/>
      <c r="E553" s="474"/>
      <c r="F553" s="477"/>
      <c r="G553"/>
    </row>
    <row r="554" spans="1:7" x14ac:dyDescent="0.35">
      <c r="A554" s="104"/>
      <c r="B554" s="474"/>
      <c r="C554" s="474"/>
      <c r="D554" s="481"/>
      <c r="E554" s="474"/>
      <c r="F554" s="477"/>
      <c r="G554"/>
    </row>
    <row r="555" spans="1:7" x14ac:dyDescent="0.35">
      <c r="A555" s="104"/>
      <c r="B555" s="474"/>
      <c r="C555" s="474"/>
      <c r="D555" s="481"/>
      <c r="E555" s="474"/>
      <c r="F555" s="477"/>
      <c r="G555"/>
    </row>
    <row r="556" spans="1:7" x14ac:dyDescent="0.35">
      <c r="A556" s="104"/>
      <c r="B556" s="474"/>
      <c r="C556" s="474"/>
      <c r="D556" s="481"/>
      <c r="E556" s="474"/>
      <c r="F556" s="477"/>
      <c r="G556"/>
    </row>
    <row r="557" spans="1:7" x14ac:dyDescent="0.35">
      <c r="A557" s="104"/>
      <c r="B557" s="474"/>
      <c r="C557" s="474"/>
      <c r="D557" s="481"/>
      <c r="E557" s="474"/>
      <c r="F557" s="477"/>
      <c r="G557"/>
    </row>
    <row r="558" spans="1:7" x14ac:dyDescent="0.35">
      <c r="A558" s="104"/>
      <c r="B558" s="474"/>
      <c r="C558" s="474"/>
      <c r="D558" s="481"/>
      <c r="E558" s="474"/>
      <c r="F558" s="477"/>
      <c r="G558"/>
    </row>
    <row r="559" spans="1:7" x14ac:dyDescent="0.35">
      <c r="A559" s="104"/>
      <c r="B559" s="474"/>
      <c r="C559" s="474"/>
      <c r="D559" s="481"/>
      <c r="E559" s="474"/>
      <c r="F559" s="477"/>
      <c r="G559"/>
    </row>
    <row r="560" spans="1:7" x14ac:dyDescent="0.35">
      <c r="A560" s="104"/>
      <c r="B560" s="474"/>
      <c r="C560" s="474"/>
      <c r="D560" s="481"/>
      <c r="E560" s="474"/>
      <c r="F560" s="477"/>
      <c r="G560"/>
    </row>
    <row r="561" spans="1:7" x14ac:dyDescent="0.35">
      <c r="A561" s="104"/>
      <c r="B561" s="474"/>
      <c r="C561" s="474"/>
      <c r="D561" s="481"/>
      <c r="E561" s="474"/>
      <c r="F561" s="477"/>
      <c r="G561"/>
    </row>
    <row r="562" spans="1:7" x14ac:dyDescent="0.35">
      <c r="A562" s="104"/>
      <c r="B562" s="474"/>
      <c r="C562" s="474"/>
      <c r="D562" s="481"/>
      <c r="E562" s="474"/>
      <c r="F562" s="477"/>
      <c r="G562"/>
    </row>
    <row r="563" spans="1:7" x14ac:dyDescent="0.35">
      <c r="A563" s="104"/>
      <c r="B563" s="474"/>
      <c r="C563" s="474"/>
      <c r="D563" s="481"/>
      <c r="E563" s="474"/>
      <c r="F563" s="477"/>
      <c r="G563"/>
    </row>
    <row r="564" spans="1:7" x14ac:dyDescent="0.35">
      <c r="A564" s="104"/>
      <c r="B564" s="474"/>
      <c r="C564" s="474"/>
      <c r="D564" s="481"/>
      <c r="E564" s="474"/>
      <c r="F564" s="477"/>
      <c r="G564"/>
    </row>
    <row r="565" spans="1:7" x14ac:dyDescent="0.35">
      <c r="A565" s="104"/>
      <c r="B565" s="474"/>
      <c r="C565" s="474"/>
      <c r="D565" s="481"/>
      <c r="E565" s="474"/>
      <c r="F565" s="477"/>
      <c r="G565"/>
    </row>
    <row r="566" spans="1:7" x14ac:dyDescent="0.35">
      <c r="A566" s="104"/>
      <c r="B566" s="474"/>
      <c r="C566" s="474"/>
      <c r="D566" s="481"/>
      <c r="E566" s="474"/>
      <c r="F566" s="477"/>
      <c r="G566"/>
    </row>
    <row r="567" spans="1:7" x14ac:dyDescent="0.35">
      <c r="A567" s="104"/>
      <c r="B567" s="474"/>
      <c r="C567" s="474"/>
      <c r="D567" s="481"/>
      <c r="E567" s="474"/>
      <c r="F567" s="477"/>
      <c r="G567"/>
    </row>
    <row r="568" spans="1:7" x14ac:dyDescent="0.35">
      <c r="A568" s="104"/>
      <c r="B568" s="474"/>
      <c r="C568" s="474"/>
      <c r="D568" s="481"/>
      <c r="E568" s="474"/>
      <c r="F568" s="477"/>
      <c r="G568"/>
    </row>
    <row r="569" spans="1:7" x14ac:dyDescent="0.35">
      <c r="A569" s="104"/>
      <c r="B569" s="474"/>
      <c r="C569" s="474"/>
      <c r="D569" s="481"/>
      <c r="E569" s="474"/>
      <c r="F569" s="477"/>
      <c r="G569"/>
    </row>
    <row r="570" spans="1:7" x14ac:dyDescent="0.35">
      <c r="A570" s="104"/>
      <c r="B570" s="474"/>
      <c r="C570" s="474"/>
      <c r="D570" s="481"/>
      <c r="E570" s="474"/>
      <c r="F570" s="477"/>
      <c r="G570"/>
    </row>
    <row r="571" spans="1:7" x14ac:dyDescent="0.35">
      <c r="A571" s="104"/>
      <c r="B571" s="474"/>
      <c r="C571" s="474"/>
      <c r="D571" s="481"/>
      <c r="E571" s="474"/>
      <c r="F571" s="477"/>
      <c r="G571"/>
    </row>
    <row r="572" spans="1:7" x14ac:dyDescent="0.35">
      <c r="A572" s="104"/>
      <c r="B572" s="474"/>
      <c r="C572" s="474"/>
      <c r="D572" s="481"/>
      <c r="E572" s="474"/>
      <c r="F572" s="477"/>
      <c r="G572"/>
    </row>
    <row r="573" spans="1:7" x14ac:dyDescent="0.35">
      <c r="A573" s="104"/>
      <c r="B573" s="474"/>
      <c r="C573" s="474"/>
      <c r="D573" s="481"/>
      <c r="E573" s="474"/>
      <c r="F573" s="477"/>
      <c r="G573"/>
    </row>
    <row r="574" spans="1:7" x14ac:dyDescent="0.35">
      <c r="A574" s="104"/>
      <c r="B574" s="474"/>
      <c r="C574" s="474"/>
      <c r="D574" s="481"/>
      <c r="E574" s="474"/>
      <c r="F574" s="477"/>
      <c r="G574"/>
    </row>
    <row r="575" spans="1:7" x14ac:dyDescent="0.35">
      <c r="A575" s="104"/>
      <c r="B575" s="474"/>
      <c r="C575" s="474"/>
      <c r="D575" s="481"/>
      <c r="E575" s="474"/>
      <c r="F575" s="477"/>
      <c r="G575"/>
    </row>
    <row r="576" spans="1:7" x14ac:dyDescent="0.35">
      <c r="A576" s="104"/>
      <c r="B576" s="474"/>
      <c r="C576" s="474"/>
      <c r="D576" s="481"/>
      <c r="E576" s="474"/>
      <c r="F576" s="477"/>
      <c r="G576"/>
    </row>
    <row r="577" spans="1:7" x14ac:dyDescent="0.35">
      <c r="A577" s="104"/>
      <c r="B577" s="474"/>
      <c r="C577" s="474"/>
      <c r="D577" s="481"/>
      <c r="E577" s="474"/>
      <c r="F577" s="477"/>
      <c r="G577"/>
    </row>
    <row r="578" spans="1:7" x14ac:dyDescent="0.35">
      <c r="A578" s="104"/>
      <c r="B578" s="474"/>
      <c r="C578" s="474"/>
      <c r="D578" s="481"/>
      <c r="E578" s="474"/>
      <c r="F578" s="477"/>
      <c r="G578"/>
    </row>
    <row r="579" spans="1:7" x14ac:dyDescent="0.35">
      <c r="A579" s="104"/>
      <c r="B579" s="474"/>
      <c r="C579" s="474"/>
      <c r="D579" s="481"/>
      <c r="E579" s="474"/>
      <c r="F579" s="477"/>
      <c r="G579"/>
    </row>
    <row r="580" spans="1:7" x14ac:dyDescent="0.35">
      <c r="A580" s="104"/>
      <c r="B580" s="474"/>
      <c r="C580" s="474"/>
      <c r="D580" s="481"/>
      <c r="E580" s="474"/>
      <c r="F580" s="477"/>
      <c r="G580"/>
    </row>
    <row r="581" spans="1:7" x14ac:dyDescent="0.35">
      <c r="A581" s="104"/>
      <c r="B581" s="474"/>
      <c r="C581" s="474"/>
      <c r="D581" s="481"/>
      <c r="E581" s="474"/>
      <c r="F581" s="477"/>
      <c r="G581"/>
    </row>
    <row r="582" spans="1:7" x14ac:dyDescent="0.35">
      <c r="A582" s="104"/>
      <c r="B582" s="474"/>
      <c r="C582" s="474"/>
      <c r="D582" s="481"/>
      <c r="E582" s="474"/>
      <c r="F582" s="477"/>
      <c r="G582"/>
    </row>
    <row r="583" spans="1:7" x14ac:dyDescent="0.35">
      <c r="A583" s="104"/>
      <c r="B583" s="474"/>
      <c r="C583" s="474"/>
      <c r="D583" s="481"/>
      <c r="E583" s="474"/>
      <c r="F583" s="477"/>
      <c r="G583"/>
    </row>
    <row r="584" spans="1:7" x14ac:dyDescent="0.35">
      <c r="A584" s="104"/>
      <c r="B584" s="474"/>
      <c r="C584" s="474"/>
      <c r="D584" s="481"/>
      <c r="E584" s="474"/>
      <c r="F584" s="477"/>
      <c r="G584"/>
    </row>
    <row r="585" spans="1:7" x14ac:dyDescent="0.35">
      <c r="A585" s="104"/>
      <c r="B585" s="474"/>
      <c r="C585" s="474"/>
      <c r="D585" s="481"/>
      <c r="E585" s="474"/>
      <c r="F585" s="477"/>
      <c r="G585"/>
    </row>
    <row r="586" spans="1:7" x14ac:dyDescent="0.35">
      <c r="A586" s="104"/>
      <c r="B586" s="474"/>
      <c r="C586" s="474"/>
      <c r="D586" s="481"/>
      <c r="E586" s="474"/>
      <c r="F586" s="477"/>
      <c r="G586"/>
    </row>
    <row r="587" spans="1:7" x14ac:dyDescent="0.35">
      <c r="A587" s="104"/>
      <c r="B587" s="474"/>
      <c r="C587" s="474"/>
      <c r="D587" s="481"/>
      <c r="E587" s="474"/>
      <c r="F587" s="477"/>
      <c r="G587"/>
    </row>
    <row r="588" spans="1:7" x14ac:dyDescent="0.35">
      <c r="A588" s="104"/>
      <c r="B588" s="474"/>
      <c r="C588" s="474"/>
      <c r="D588" s="481"/>
      <c r="E588" s="474"/>
      <c r="F588" s="477"/>
      <c r="G588"/>
    </row>
    <row r="589" spans="1:7" x14ac:dyDescent="0.35">
      <c r="A589" s="104"/>
      <c r="B589" s="474"/>
      <c r="C589" s="474"/>
      <c r="D589" s="481"/>
      <c r="E589" s="474"/>
      <c r="F589" s="477"/>
      <c r="G589"/>
    </row>
    <row r="590" spans="1:7" x14ac:dyDescent="0.35">
      <c r="A590" s="104"/>
      <c r="B590" s="474"/>
      <c r="C590" s="474"/>
      <c r="D590" s="481"/>
      <c r="E590" s="477"/>
      <c r="F590" s="477"/>
      <c r="G590"/>
    </row>
    <row r="591" spans="1:7" x14ac:dyDescent="0.35">
      <c r="A591" s="104"/>
      <c r="B591" s="474"/>
      <c r="C591" s="474"/>
      <c r="D591" s="481"/>
      <c r="E591" s="474"/>
      <c r="F591" s="477"/>
      <c r="G591"/>
    </row>
    <row r="592" spans="1:7" x14ac:dyDescent="0.35">
      <c r="A592" s="104"/>
      <c r="B592" s="474"/>
      <c r="C592" s="474"/>
      <c r="D592" s="481"/>
      <c r="E592" s="474"/>
      <c r="F592" s="477"/>
      <c r="G592"/>
    </row>
    <row r="593" spans="1:7" x14ac:dyDescent="0.35">
      <c r="A593" s="104"/>
      <c r="B593" s="474"/>
      <c r="C593" s="474"/>
      <c r="D593" s="481"/>
      <c r="E593" s="474"/>
      <c r="F593" s="477"/>
      <c r="G593"/>
    </row>
    <row r="594" spans="1:7" x14ac:dyDescent="0.35">
      <c r="A594" s="104"/>
      <c r="B594" s="474"/>
      <c r="C594" s="474"/>
      <c r="D594" s="481"/>
      <c r="E594" s="474"/>
      <c r="F594" s="477"/>
      <c r="G594"/>
    </row>
    <row r="595" spans="1:7" x14ac:dyDescent="0.35">
      <c r="A595" s="104"/>
      <c r="B595" s="474"/>
      <c r="C595" s="474"/>
      <c r="D595" s="481"/>
      <c r="E595" s="474"/>
      <c r="F595" s="477"/>
      <c r="G595"/>
    </row>
    <row r="596" spans="1:7" x14ac:dyDescent="0.35">
      <c r="A596" s="104"/>
      <c r="B596" s="474"/>
      <c r="C596" s="474"/>
      <c r="D596" s="481"/>
      <c r="E596" s="474"/>
      <c r="F596" s="477"/>
      <c r="G596"/>
    </row>
    <row r="597" spans="1:7" x14ac:dyDescent="0.35">
      <c r="A597" s="104"/>
      <c r="B597" s="474"/>
      <c r="C597" s="474"/>
      <c r="D597" s="481"/>
      <c r="E597" s="474"/>
      <c r="F597" s="477"/>
      <c r="G597"/>
    </row>
    <row r="598" spans="1:7" x14ac:dyDescent="0.35">
      <c r="A598" s="104"/>
      <c r="B598" s="474"/>
      <c r="C598" s="474"/>
      <c r="D598" s="481"/>
      <c r="E598" s="474"/>
      <c r="F598" s="477"/>
      <c r="G598"/>
    </row>
    <row r="599" spans="1:7" x14ac:dyDescent="0.35">
      <c r="A599" s="104"/>
      <c r="B599" s="474"/>
      <c r="C599" s="474"/>
      <c r="D599" s="481"/>
      <c r="E599" s="474"/>
      <c r="F599" s="477"/>
      <c r="G599"/>
    </row>
    <row r="600" spans="1:7" x14ac:dyDescent="0.35">
      <c r="A600" s="104"/>
      <c r="B600" s="474"/>
      <c r="C600" s="474"/>
      <c r="D600" s="481"/>
      <c r="E600" s="474"/>
      <c r="F600" s="477"/>
      <c r="G600"/>
    </row>
    <row r="601" spans="1:7" x14ac:dyDescent="0.35">
      <c r="A601" s="104"/>
      <c r="B601" s="474"/>
      <c r="C601" s="474"/>
      <c r="D601" s="481"/>
      <c r="E601" s="474"/>
      <c r="F601" s="477"/>
      <c r="G601"/>
    </row>
    <row r="602" spans="1:7" x14ac:dyDescent="0.35">
      <c r="A602" s="104"/>
      <c r="B602" s="474"/>
      <c r="C602" s="474"/>
      <c r="D602" s="481"/>
      <c r="E602" s="474"/>
      <c r="F602" s="477"/>
      <c r="G602"/>
    </row>
    <row r="603" spans="1:7" x14ac:dyDescent="0.35">
      <c r="A603" s="104"/>
      <c r="B603" s="474"/>
      <c r="C603" s="474"/>
      <c r="D603" s="481"/>
      <c r="E603" s="474"/>
      <c r="F603" s="477"/>
      <c r="G603"/>
    </row>
    <row r="604" spans="1:7" x14ac:dyDescent="0.35">
      <c r="A604" s="104"/>
      <c r="B604" s="474"/>
      <c r="C604" s="474"/>
      <c r="D604" s="481"/>
      <c r="E604" s="474"/>
      <c r="F604" s="477"/>
      <c r="G604"/>
    </row>
    <row r="605" spans="1:7" x14ac:dyDescent="0.35">
      <c r="A605" s="104"/>
      <c r="B605" s="474"/>
      <c r="C605" s="474"/>
      <c r="D605" s="481"/>
      <c r="E605" s="474"/>
      <c r="F605" s="477"/>
      <c r="G605"/>
    </row>
    <row r="606" spans="1:7" x14ac:dyDescent="0.35">
      <c r="A606" s="104"/>
      <c r="B606" s="474"/>
      <c r="C606" s="474"/>
      <c r="D606" s="481"/>
      <c r="E606" s="474"/>
      <c r="F606" s="477"/>
      <c r="G606"/>
    </row>
    <row r="607" spans="1:7" x14ac:dyDescent="0.35">
      <c r="A607" s="104"/>
      <c r="B607" s="474"/>
      <c r="C607" s="474"/>
      <c r="D607" s="481"/>
      <c r="E607" s="474"/>
      <c r="F607" s="477"/>
      <c r="G607"/>
    </row>
    <row r="608" spans="1:7" x14ac:dyDescent="0.35">
      <c r="A608" s="104"/>
      <c r="B608" s="474"/>
      <c r="C608" s="474"/>
      <c r="D608" s="481"/>
      <c r="E608" s="474"/>
      <c r="F608" s="477"/>
      <c r="G608"/>
    </row>
    <row r="609" spans="1:7" x14ac:dyDescent="0.35">
      <c r="A609" s="104"/>
      <c r="B609" s="474"/>
      <c r="C609" s="474"/>
      <c r="D609" s="481"/>
      <c r="E609" s="474"/>
      <c r="F609" s="477"/>
      <c r="G609"/>
    </row>
    <row r="610" spans="1:7" x14ac:dyDescent="0.35">
      <c r="A610" s="104"/>
      <c r="B610" s="474"/>
      <c r="C610" s="474"/>
      <c r="D610" s="481"/>
      <c r="E610" s="474"/>
      <c r="F610" s="477"/>
      <c r="G610"/>
    </row>
    <row r="611" spans="1:7" x14ac:dyDescent="0.35">
      <c r="A611" s="104"/>
      <c r="B611" s="474"/>
      <c r="C611" s="474"/>
      <c r="D611" s="481"/>
      <c r="E611" s="474"/>
      <c r="F611" s="477"/>
      <c r="G611"/>
    </row>
    <row r="612" spans="1:7" x14ac:dyDescent="0.35">
      <c r="A612" s="104"/>
      <c r="B612" s="474"/>
      <c r="C612" s="474"/>
      <c r="D612" s="481"/>
      <c r="E612" s="474"/>
      <c r="F612" s="477"/>
      <c r="G612"/>
    </row>
    <row r="613" spans="1:7" x14ac:dyDescent="0.35">
      <c r="A613" s="104"/>
      <c r="B613" s="474"/>
      <c r="C613" s="474"/>
      <c r="D613" s="481"/>
      <c r="E613" s="474"/>
      <c r="F613" s="477"/>
      <c r="G613"/>
    </row>
    <row r="614" spans="1:7" x14ac:dyDescent="0.35">
      <c r="A614" s="104"/>
      <c r="B614" s="474"/>
      <c r="C614" s="474"/>
      <c r="D614" s="481"/>
      <c r="E614" s="474"/>
      <c r="F614" s="477"/>
      <c r="G614"/>
    </row>
    <row r="615" spans="1:7" x14ac:dyDescent="0.35">
      <c r="A615" s="104"/>
      <c r="B615" s="474"/>
      <c r="C615" s="474"/>
      <c r="D615" s="481"/>
      <c r="E615" s="474"/>
      <c r="F615" s="477"/>
      <c r="G615"/>
    </row>
    <row r="616" spans="1:7" x14ac:dyDescent="0.35">
      <c r="A616" s="104"/>
      <c r="B616" s="474"/>
      <c r="C616" s="474"/>
      <c r="D616" s="481"/>
      <c r="E616" s="474"/>
      <c r="F616" s="477"/>
      <c r="G616"/>
    </row>
    <row r="617" spans="1:7" x14ac:dyDescent="0.35">
      <c r="A617" s="104"/>
      <c r="B617" s="474"/>
      <c r="C617" s="474"/>
      <c r="D617" s="481"/>
      <c r="E617" s="474"/>
      <c r="F617" s="477"/>
      <c r="G617"/>
    </row>
    <row r="618" spans="1:7" x14ac:dyDescent="0.35">
      <c r="A618" s="104"/>
      <c r="B618" s="474"/>
      <c r="C618" s="474"/>
      <c r="D618" s="481"/>
      <c r="E618" s="474"/>
      <c r="F618" s="477"/>
      <c r="G618"/>
    </row>
    <row r="619" spans="1:7" x14ac:dyDescent="0.35">
      <c r="A619" s="104"/>
      <c r="B619" s="474"/>
      <c r="C619" s="474"/>
      <c r="D619" s="481"/>
      <c r="E619" s="474"/>
      <c r="F619" s="477"/>
      <c r="G619"/>
    </row>
    <row r="620" spans="1:7" x14ac:dyDescent="0.35">
      <c r="A620" s="104"/>
      <c r="B620" s="474"/>
      <c r="C620" s="474"/>
      <c r="D620" s="481"/>
      <c r="E620" s="474"/>
      <c r="F620" s="477"/>
      <c r="G620"/>
    </row>
    <row r="621" spans="1:7" x14ac:dyDescent="0.35">
      <c r="A621" s="104"/>
      <c r="B621" s="474"/>
      <c r="C621" s="474"/>
      <c r="D621" s="481"/>
      <c r="E621" s="474"/>
      <c r="F621" s="477"/>
      <c r="G621"/>
    </row>
    <row r="622" spans="1:7" x14ac:dyDescent="0.35">
      <c r="A622" s="104"/>
      <c r="B622" s="474"/>
      <c r="C622" s="474"/>
      <c r="D622" s="481"/>
      <c r="E622" s="474"/>
      <c r="F622" s="477"/>
      <c r="G622"/>
    </row>
    <row r="623" spans="1:7" x14ac:dyDescent="0.35">
      <c r="A623" s="104"/>
      <c r="B623" s="474"/>
      <c r="C623" s="474"/>
      <c r="D623" s="481"/>
      <c r="E623" s="474"/>
      <c r="F623" s="477"/>
      <c r="G623"/>
    </row>
    <row r="624" spans="1:7" x14ac:dyDescent="0.35">
      <c r="A624" s="104"/>
      <c r="B624" s="474"/>
      <c r="C624" s="474"/>
      <c r="D624" s="481"/>
      <c r="E624" s="474"/>
      <c r="F624" s="477"/>
      <c r="G624"/>
    </row>
    <row r="625" spans="1:7" x14ac:dyDescent="0.35">
      <c r="A625" s="104"/>
      <c r="B625" s="474"/>
      <c r="C625" s="474"/>
      <c r="D625" s="481"/>
      <c r="E625" s="474"/>
      <c r="F625" s="477"/>
      <c r="G625"/>
    </row>
    <row r="626" spans="1:7" x14ac:dyDescent="0.35">
      <c r="A626" s="104"/>
      <c r="B626" s="474"/>
      <c r="C626" s="474"/>
      <c r="D626" s="481"/>
      <c r="E626" s="474"/>
      <c r="F626" s="477"/>
      <c r="G626"/>
    </row>
    <row r="627" spans="1:7" x14ac:dyDescent="0.35">
      <c r="A627" s="104"/>
      <c r="B627" s="474"/>
      <c r="C627" s="474"/>
      <c r="D627" s="481"/>
      <c r="E627" s="474"/>
      <c r="F627" s="477"/>
      <c r="G627"/>
    </row>
    <row r="628" spans="1:7" x14ac:dyDescent="0.35">
      <c r="A628" s="104"/>
      <c r="B628" s="474"/>
      <c r="C628" s="474"/>
      <c r="D628" s="481"/>
      <c r="E628" s="474"/>
      <c r="F628" s="477"/>
      <c r="G628"/>
    </row>
    <row r="629" spans="1:7" x14ac:dyDescent="0.35">
      <c r="A629" s="104"/>
      <c r="B629" s="474"/>
      <c r="C629" s="474"/>
      <c r="D629" s="481"/>
      <c r="E629" s="474"/>
      <c r="F629" s="477"/>
      <c r="G629"/>
    </row>
    <row r="630" spans="1:7" x14ac:dyDescent="0.35">
      <c r="A630" s="104"/>
      <c r="B630" s="474"/>
      <c r="C630" s="474"/>
      <c r="D630" s="481"/>
      <c r="E630" s="474"/>
      <c r="F630" s="477"/>
      <c r="G630"/>
    </row>
    <row r="631" spans="1:7" x14ac:dyDescent="0.35">
      <c r="A631" s="104"/>
      <c r="B631" s="474"/>
      <c r="C631" s="474"/>
      <c r="D631" s="481"/>
      <c r="E631" s="474"/>
      <c r="F631" s="477"/>
      <c r="G631"/>
    </row>
    <row r="632" spans="1:7" x14ac:dyDescent="0.35">
      <c r="A632" s="104"/>
      <c r="B632" s="474"/>
      <c r="C632" s="474"/>
      <c r="D632" s="481"/>
      <c r="E632" s="474"/>
      <c r="F632" s="477"/>
      <c r="G632"/>
    </row>
    <row r="633" spans="1:7" x14ac:dyDescent="0.35">
      <c r="A633" s="104"/>
      <c r="B633" s="474"/>
      <c r="C633" s="474"/>
      <c r="D633" s="481"/>
      <c r="E633" s="474"/>
      <c r="F633" s="477"/>
      <c r="G633"/>
    </row>
    <row r="634" spans="1:7" x14ac:dyDescent="0.35">
      <c r="A634" s="104"/>
      <c r="B634" s="474"/>
      <c r="C634" s="474"/>
      <c r="D634" s="481"/>
      <c r="E634" s="474"/>
      <c r="F634" s="477"/>
      <c r="G634"/>
    </row>
    <row r="635" spans="1:7" x14ac:dyDescent="0.35">
      <c r="A635" s="104"/>
      <c r="B635" s="474"/>
      <c r="C635" s="474"/>
      <c r="D635" s="481"/>
      <c r="E635" s="474"/>
      <c r="F635" s="477"/>
      <c r="G635"/>
    </row>
    <row r="636" spans="1:7" x14ac:dyDescent="0.35">
      <c r="A636" s="104"/>
      <c r="B636" s="474"/>
      <c r="C636" s="474"/>
      <c r="D636" s="481"/>
      <c r="E636" s="474"/>
      <c r="F636" s="477"/>
      <c r="G636"/>
    </row>
    <row r="637" spans="1:7" x14ac:dyDescent="0.35">
      <c r="A637" s="104"/>
      <c r="B637" s="474"/>
      <c r="C637" s="474"/>
      <c r="D637" s="481"/>
      <c r="E637" s="474"/>
      <c r="F637" s="477"/>
      <c r="G637"/>
    </row>
    <row r="638" spans="1:7" x14ac:dyDescent="0.35">
      <c r="A638" s="104"/>
      <c r="B638" s="474"/>
      <c r="C638" s="474"/>
      <c r="D638" s="481"/>
      <c r="E638" s="474"/>
      <c r="F638" s="477"/>
      <c r="G638"/>
    </row>
    <row r="639" spans="1:7" x14ac:dyDescent="0.35">
      <c r="A639" s="104"/>
      <c r="B639" s="474"/>
      <c r="C639" s="474"/>
      <c r="D639" s="481"/>
      <c r="E639" s="474"/>
      <c r="F639" s="477"/>
      <c r="G639"/>
    </row>
    <row r="640" spans="1:7" x14ac:dyDescent="0.35">
      <c r="A640" s="104"/>
      <c r="B640" s="474"/>
      <c r="C640" s="474"/>
      <c r="D640" s="481"/>
      <c r="E640" s="474"/>
      <c r="F640" s="477"/>
      <c r="G640"/>
    </row>
    <row r="641" spans="1:7" x14ac:dyDescent="0.35">
      <c r="A641" s="104"/>
      <c r="B641" s="474"/>
      <c r="C641" s="474"/>
      <c r="D641" s="481"/>
      <c r="E641" s="474"/>
      <c r="F641" s="477"/>
      <c r="G641"/>
    </row>
    <row r="642" spans="1:7" x14ac:dyDescent="0.35">
      <c r="A642" s="104"/>
      <c r="B642" s="474"/>
      <c r="C642" s="474"/>
      <c r="D642" s="481"/>
      <c r="E642" s="474"/>
      <c r="F642" s="477"/>
      <c r="G642"/>
    </row>
    <row r="643" spans="1:7" x14ac:dyDescent="0.35">
      <c r="A643" s="104"/>
      <c r="B643" s="474"/>
      <c r="C643" s="474"/>
      <c r="D643" s="481"/>
      <c r="E643" s="474"/>
      <c r="F643" s="477"/>
      <c r="G643"/>
    </row>
    <row r="644" spans="1:7" x14ac:dyDescent="0.35">
      <c r="A644" s="104"/>
      <c r="B644" s="474"/>
      <c r="C644" s="474"/>
      <c r="D644" s="481"/>
      <c r="E644" s="474"/>
      <c r="F644" s="477"/>
      <c r="G644"/>
    </row>
    <row r="645" spans="1:7" x14ac:dyDescent="0.35">
      <c r="A645" s="104"/>
      <c r="B645" s="474"/>
      <c r="C645" s="474"/>
      <c r="D645" s="481"/>
      <c r="E645" s="474"/>
      <c r="F645" s="477"/>
      <c r="G645"/>
    </row>
    <row r="646" spans="1:7" x14ac:dyDescent="0.35">
      <c r="A646" s="104"/>
      <c r="B646" s="474"/>
      <c r="C646" s="474"/>
      <c r="D646" s="481"/>
      <c r="E646" s="474"/>
      <c r="F646" s="477"/>
      <c r="G646"/>
    </row>
    <row r="647" spans="1:7" x14ac:dyDescent="0.35">
      <c r="A647" s="104"/>
      <c r="B647" s="474"/>
      <c r="C647" s="474"/>
      <c r="D647" s="481"/>
      <c r="E647" s="474"/>
      <c r="F647" s="477"/>
      <c r="G647"/>
    </row>
    <row r="648" spans="1:7" x14ac:dyDescent="0.35">
      <c r="A648" s="104"/>
      <c r="B648" s="474"/>
      <c r="C648" s="474"/>
      <c r="D648" s="481"/>
      <c r="E648" s="474"/>
      <c r="F648" s="477"/>
      <c r="G648"/>
    </row>
    <row r="649" spans="1:7" x14ac:dyDescent="0.35">
      <c r="A649" s="104"/>
      <c r="B649" s="474"/>
      <c r="C649" s="474"/>
      <c r="D649" s="481"/>
      <c r="E649" s="474"/>
      <c r="F649" s="477"/>
      <c r="G649"/>
    </row>
    <row r="650" spans="1:7" x14ac:dyDescent="0.35">
      <c r="A650" s="104"/>
      <c r="B650" s="474"/>
      <c r="C650" s="474"/>
      <c r="D650" s="481"/>
      <c r="E650" s="474"/>
      <c r="F650" s="477"/>
      <c r="G650"/>
    </row>
    <row r="651" spans="1:7" x14ac:dyDescent="0.35">
      <c r="A651" s="104"/>
      <c r="B651" s="474"/>
      <c r="C651" s="474"/>
      <c r="D651" s="481"/>
      <c r="E651" s="474"/>
      <c r="F651" s="477"/>
      <c r="G651"/>
    </row>
    <row r="652" spans="1:7" x14ac:dyDescent="0.35">
      <c r="A652" s="104"/>
      <c r="B652" s="474"/>
      <c r="C652" s="474"/>
      <c r="D652" s="481"/>
      <c r="E652" s="474"/>
      <c r="F652" s="477"/>
      <c r="G652"/>
    </row>
    <row r="653" spans="1:7" x14ac:dyDescent="0.35">
      <c r="A653" s="104"/>
      <c r="B653" s="474"/>
      <c r="C653" s="474"/>
      <c r="D653" s="481"/>
      <c r="E653" s="474"/>
      <c r="F653" s="477"/>
      <c r="G653"/>
    </row>
    <row r="654" spans="1:7" x14ac:dyDescent="0.35">
      <c r="A654" s="104"/>
      <c r="B654" s="474"/>
      <c r="C654" s="474"/>
      <c r="D654" s="481"/>
      <c r="E654" s="474"/>
      <c r="F654" s="477"/>
      <c r="G654"/>
    </row>
    <row r="655" spans="1:7" x14ac:dyDescent="0.35">
      <c r="A655" s="104"/>
      <c r="B655" s="474"/>
      <c r="C655" s="474"/>
      <c r="D655" s="481"/>
      <c r="E655" s="474"/>
      <c r="F655" s="477"/>
      <c r="G655"/>
    </row>
    <row r="656" spans="1:7" x14ac:dyDescent="0.35">
      <c r="A656" s="104"/>
      <c r="B656" s="474"/>
      <c r="C656" s="474"/>
      <c r="D656" s="481"/>
      <c r="E656" s="474"/>
      <c r="F656" s="477"/>
      <c r="G656"/>
    </row>
    <row r="657" spans="1:7" x14ac:dyDescent="0.35">
      <c r="A657" s="104"/>
      <c r="B657" s="474"/>
      <c r="C657" s="474"/>
      <c r="D657" s="481"/>
      <c r="E657" s="474"/>
      <c r="F657" s="477"/>
      <c r="G657"/>
    </row>
    <row r="658" spans="1:7" x14ac:dyDescent="0.35">
      <c r="A658" s="104"/>
      <c r="B658" s="474"/>
      <c r="C658" s="474"/>
      <c r="D658" s="481"/>
      <c r="E658" s="474"/>
      <c r="F658" s="477"/>
      <c r="G658"/>
    </row>
    <row r="659" spans="1:7" x14ac:dyDescent="0.35">
      <c r="A659" s="104"/>
      <c r="B659" s="474"/>
      <c r="C659" s="474"/>
      <c r="D659" s="481"/>
      <c r="E659" s="474"/>
      <c r="F659" s="477"/>
      <c r="G659"/>
    </row>
    <row r="660" spans="1:7" x14ac:dyDescent="0.35">
      <c r="A660" s="104"/>
      <c r="B660" s="474"/>
      <c r="C660" s="474"/>
      <c r="D660" s="481"/>
      <c r="E660" s="474"/>
      <c r="F660" s="477"/>
      <c r="G660"/>
    </row>
    <row r="661" spans="1:7" x14ac:dyDescent="0.35">
      <c r="A661" s="104"/>
      <c r="B661" s="474"/>
      <c r="C661" s="474"/>
      <c r="D661" s="481"/>
      <c r="E661" s="474"/>
      <c r="F661" s="477"/>
      <c r="G661"/>
    </row>
    <row r="662" spans="1:7" x14ac:dyDescent="0.35">
      <c r="A662" s="104"/>
      <c r="B662" s="474"/>
      <c r="C662" s="474"/>
      <c r="D662" s="481"/>
      <c r="E662" s="474"/>
      <c r="F662" s="477"/>
      <c r="G662"/>
    </row>
    <row r="663" spans="1:7" x14ac:dyDescent="0.35">
      <c r="A663" s="104"/>
      <c r="B663" s="474"/>
      <c r="C663" s="474"/>
      <c r="D663" s="481"/>
      <c r="E663" s="474"/>
      <c r="F663" s="477"/>
      <c r="G663"/>
    </row>
    <row r="664" spans="1:7" x14ac:dyDescent="0.35">
      <c r="A664" s="104"/>
      <c r="B664" s="474"/>
      <c r="C664" s="474"/>
      <c r="D664" s="481"/>
      <c r="E664" s="474"/>
      <c r="F664" s="477"/>
      <c r="G664"/>
    </row>
    <row r="665" spans="1:7" x14ac:dyDescent="0.35">
      <c r="A665" s="104"/>
      <c r="B665" s="474"/>
      <c r="C665" s="474"/>
      <c r="D665" s="481"/>
      <c r="E665" s="474"/>
      <c r="F665" s="477"/>
      <c r="G665"/>
    </row>
    <row r="666" spans="1:7" x14ac:dyDescent="0.35">
      <c r="A666" s="104"/>
      <c r="B666" s="474"/>
      <c r="C666" s="474"/>
      <c r="D666" s="481"/>
      <c r="E666" s="474"/>
      <c r="F666" s="477"/>
      <c r="G666"/>
    </row>
    <row r="667" spans="1:7" x14ac:dyDescent="0.35">
      <c r="A667" s="104"/>
      <c r="B667" s="474"/>
      <c r="C667" s="474"/>
      <c r="D667" s="481"/>
      <c r="E667" s="474"/>
      <c r="F667" s="477"/>
      <c r="G667"/>
    </row>
    <row r="668" spans="1:7" x14ac:dyDescent="0.35">
      <c r="A668" s="104"/>
      <c r="B668" s="474"/>
      <c r="C668" s="474"/>
      <c r="D668" s="481"/>
      <c r="E668" s="474"/>
      <c r="F668" s="477"/>
      <c r="G668"/>
    </row>
    <row r="669" spans="1:7" x14ac:dyDescent="0.35">
      <c r="A669" s="104"/>
      <c r="B669" s="474"/>
      <c r="C669" s="474"/>
      <c r="D669" s="481"/>
      <c r="E669" s="474"/>
      <c r="F669" s="477"/>
      <c r="G669"/>
    </row>
    <row r="670" spans="1:7" x14ac:dyDescent="0.35">
      <c r="A670" s="104"/>
      <c r="B670" s="474"/>
      <c r="C670" s="474"/>
      <c r="D670" s="481"/>
      <c r="E670" s="474"/>
      <c r="F670" s="477"/>
      <c r="G670"/>
    </row>
    <row r="671" spans="1:7" x14ac:dyDescent="0.35">
      <c r="A671" s="104"/>
      <c r="B671" s="474"/>
      <c r="C671" s="474"/>
      <c r="D671" s="481"/>
      <c r="E671" s="474"/>
      <c r="F671" s="477"/>
      <c r="G671"/>
    </row>
    <row r="672" spans="1:7" x14ac:dyDescent="0.35">
      <c r="A672" s="104"/>
      <c r="B672" s="474"/>
      <c r="C672" s="474"/>
      <c r="D672" s="481"/>
      <c r="E672" s="474"/>
      <c r="F672" s="477"/>
      <c r="G672"/>
    </row>
    <row r="673" spans="1:7" x14ac:dyDescent="0.35">
      <c r="A673" s="104"/>
      <c r="B673" s="474"/>
      <c r="C673" s="474"/>
      <c r="D673" s="481"/>
      <c r="E673" s="474"/>
      <c r="F673" s="477"/>
      <c r="G673"/>
    </row>
    <row r="674" spans="1:7" x14ac:dyDescent="0.35">
      <c r="A674" s="104"/>
      <c r="B674" s="474"/>
      <c r="C674" s="474"/>
      <c r="D674" s="481"/>
      <c r="E674" s="474"/>
      <c r="F674" s="477"/>
      <c r="G674"/>
    </row>
    <row r="675" spans="1:7" x14ac:dyDescent="0.35">
      <c r="A675" s="104"/>
      <c r="B675" s="474"/>
      <c r="C675" s="474"/>
      <c r="D675" s="481"/>
      <c r="E675" s="474"/>
      <c r="F675" s="477"/>
      <c r="G675"/>
    </row>
    <row r="676" spans="1:7" x14ac:dyDescent="0.35">
      <c r="A676" s="104"/>
      <c r="B676" s="474"/>
      <c r="C676" s="474"/>
      <c r="D676" s="481"/>
      <c r="E676" s="474"/>
      <c r="F676" s="477"/>
      <c r="G676"/>
    </row>
    <row r="677" spans="1:7" x14ac:dyDescent="0.35">
      <c r="A677" s="104"/>
      <c r="B677" s="474"/>
      <c r="C677" s="474"/>
      <c r="D677" s="481"/>
      <c r="E677" s="474"/>
      <c r="F677" s="477"/>
      <c r="G677"/>
    </row>
    <row r="678" spans="1:7" x14ac:dyDescent="0.35">
      <c r="A678" s="104"/>
      <c r="B678" s="474"/>
      <c r="C678" s="474"/>
      <c r="D678" s="481"/>
      <c r="E678" s="474"/>
      <c r="F678" s="477"/>
      <c r="G678"/>
    </row>
    <row r="679" spans="1:7" x14ac:dyDescent="0.35">
      <c r="A679" s="104"/>
      <c r="B679" s="474"/>
      <c r="C679" s="474"/>
      <c r="D679" s="481"/>
      <c r="E679" s="474"/>
      <c r="F679" s="477"/>
      <c r="G679"/>
    </row>
    <row r="680" spans="1:7" x14ac:dyDescent="0.35">
      <c r="A680" s="104"/>
      <c r="B680" s="474"/>
      <c r="C680" s="474"/>
      <c r="D680" s="481"/>
      <c r="E680" s="477"/>
      <c r="F680" s="477"/>
      <c r="G680"/>
    </row>
    <row r="681" spans="1:7" x14ac:dyDescent="0.35">
      <c r="A681" s="104"/>
      <c r="B681" s="474"/>
      <c r="C681" s="474"/>
      <c r="D681" s="481"/>
      <c r="E681" s="474"/>
      <c r="F681" s="477"/>
      <c r="G681"/>
    </row>
    <row r="682" spans="1:7" x14ac:dyDescent="0.35">
      <c r="A682" s="104"/>
      <c r="B682" s="474"/>
      <c r="C682" s="474"/>
      <c r="D682" s="481"/>
      <c r="E682" s="474"/>
      <c r="F682" s="477"/>
      <c r="G682"/>
    </row>
    <row r="683" spans="1:7" x14ac:dyDescent="0.35">
      <c r="A683" s="104"/>
      <c r="B683" s="474"/>
      <c r="C683" s="474"/>
      <c r="D683" s="481"/>
      <c r="E683" s="477"/>
      <c r="F683" s="477"/>
      <c r="G683"/>
    </row>
    <row r="684" spans="1:7" x14ac:dyDescent="0.35">
      <c r="A684" s="104"/>
      <c r="B684" s="474"/>
      <c r="C684" s="474"/>
      <c r="D684" s="481"/>
      <c r="E684" s="474"/>
      <c r="F684" s="477"/>
      <c r="G684"/>
    </row>
    <row r="685" spans="1:7" x14ac:dyDescent="0.35">
      <c r="A685" s="104"/>
      <c r="B685" s="474"/>
      <c r="C685" s="474"/>
      <c r="D685" s="481"/>
      <c r="E685" s="474"/>
      <c r="F685" s="477"/>
      <c r="G685"/>
    </row>
    <row r="686" spans="1:7" x14ac:dyDescent="0.35">
      <c r="A686" s="104"/>
      <c r="B686" s="474"/>
      <c r="C686" s="474"/>
      <c r="D686" s="481"/>
      <c r="E686" s="474"/>
      <c r="F686" s="477"/>
      <c r="G686"/>
    </row>
    <row r="687" spans="1:7" x14ac:dyDescent="0.35">
      <c r="A687" s="104"/>
      <c r="B687" s="474"/>
      <c r="C687" s="474"/>
      <c r="D687" s="481"/>
      <c r="E687" s="474"/>
      <c r="F687" s="477"/>
      <c r="G687"/>
    </row>
    <row r="688" spans="1:7" x14ac:dyDescent="0.35">
      <c r="A688" s="104"/>
      <c r="B688" s="474"/>
      <c r="C688" s="474"/>
      <c r="D688" s="481"/>
      <c r="E688" s="474"/>
      <c r="F688" s="477"/>
      <c r="G688"/>
    </row>
    <row r="689" spans="1:7" x14ac:dyDescent="0.35">
      <c r="A689" s="104"/>
      <c r="B689" s="474"/>
      <c r="C689" s="474"/>
      <c r="D689" s="481"/>
      <c r="E689" s="477"/>
      <c r="F689" s="477"/>
      <c r="G689"/>
    </row>
    <row r="690" spans="1:7" x14ac:dyDescent="0.35">
      <c r="A690" s="104"/>
      <c r="B690" s="474"/>
      <c r="C690" s="474"/>
      <c r="D690" s="481"/>
      <c r="E690" s="474"/>
      <c r="F690" s="477"/>
      <c r="G690"/>
    </row>
    <row r="691" spans="1:7" x14ac:dyDescent="0.35">
      <c r="A691" s="104"/>
      <c r="B691" s="474"/>
      <c r="C691" s="474"/>
      <c r="D691" s="481"/>
      <c r="E691" s="474"/>
      <c r="F691" s="477"/>
      <c r="G691"/>
    </row>
    <row r="692" spans="1:7" x14ac:dyDescent="0.35">
      <c r="A692" s="104"/>
      <c r="B692" s="474"/>
      <c r="C692" s="474"/>
      <c r="D692" s="481"/>
      <c r="E692" s="474"/>
      <c r="F692" s="477"/>
      <c r="G692"/>
    </row>
    <row r="693" spans="1:7" x14ac:dyDescent="0.35">
      <c r="A693" s="104"/>
      <c r="B693" s="474"/>
      <c r="C693" s="474"/>
      <c r="D693" s="481"/>
      <c r="E693" s="477"/>
      <c r="F693" s="477"/>
      <c r="G693"/>
    </row>
    <row r="694" spans="1:7" x14ac:dyDescent="0.35">
      <c r="A694" s="104"/>
      <c r="B694" s="474"/>
      <c r="C694" s="474"/>
      <c r="D694" s="481"/>
      <c r="E694" s="474"/>
      <c r="F694" s="477"/>
      <c r="G694"/>
    </row>
    <row r="695" spans="1:7" x14ac:dyDescent="0.35">
      <c r="A695" s="104"/>
      <c r="B695" s="474"/>
      <c r="C695" s="474"/>
      <c r="D695" s="481"/>
      <c r="E695" s="474"/>
      <c r="F695" s="477"/>
      <c r="G695"/>
    </row>
    <row r="696" spans="1:7" x14ac:dyDescent="0.35">
      <c r="A696" s="104"/>
      <c r="B696" s="474"/>
      <c r="C696" s="474"/>
      <c r="D696" s="481"/>
      <c r="E696" s="477"/>
      <c r="F696" s="477"/>
      <c r="G696"/>
    </row>
    <row r="697" spans="1:7" x14ac:dyDescent="0.35">
      <c r="A697" s="104"/>
      <c r="B697" s="474"/>
      <c r="C697" s="474"/>
      <c r="D697" s="481"/>
      <c r="E697" s="474"/>
      <c r="F697" s="477"/>
      <c r="G697"/>
    </row>
    <row r="698" spans="1:7" x14ac:dyDescent="0.35">
      <c r="A698" s="104"/>
      <c r="B698" s="474"/>
      <c r="C698" s="474"/>
      <c r="D698" s="481"/>
      <c r="E698" s="474"/>
      <c r="F698" s="477"/>
      <c r="G698"/>
    </row>
    <row r="699" spans="1:7" x14ac:dyDescent="0.35">
      <c r="A699" s="104"/>
      <c r="B699" s="474"/>
      <c r="C699" s="474"/>
      <c r="D699" s="481"/>
      <c r="E699" s="474"/>
      <c r="F699" s="477"/>
      <c r="G699"/>
    </row>
    <row r="700" spans="1:7" x14ac:dyDescent="0.35">
      <c r="A700" s="104"/>
      <c r="B700" s="474"/>
      <c r="C700" s="474"/>
      <c r="D700" s="481"/>
      <c r="E700" s="474"/>
      <c r="F700" s="477"/>
      <c r="G700"/>
    </row>
    <row r="701" spans="1:7" x14ac:dyDescent="0.35">
      <c r="A701" s="104"/>
      <c r="B701" s="474"/>
      <c r="C701" s="474"/>
      <c r="D701" s="481"/>
      <c r="E701" s="474"/>
      <c r="F701" s="477"/>
      <c r="G701"/>
    </row>
    <row r="702" spans="1:7" x14ac:dyDescent="0.35">
      <c r="A702" s="104"/>
      <c r="B702" s="474"/>
      <c r="C702" s="474"/>
      <c r="D702" s="481"/>
      <c r="E702" s="477"/>
      <c r="F702" s="477"/>
      <c r="G702"/>
    </row>
    <row r="703" spans="1:7" x14ac:dyDescent="0.35">
      <c r="A703" s="104"/>
      <c r="B703" s="474"/>
      <c r="C703" s="474"/>
      <c r="D703" s="481"/>
      <c r="E703" s="474"/>
      <c r="F703" s="477"/>
      <c r="G703"/>
    </row>
    <row r="704" spans="1:7" x14ac:dyDescent="0.35">
      <c r="A704" s="104"/>
      <c r="B704" s="474"/>
      <c r="C704" s="474"/>
      <c r="D704" s="481"/>
      <c r="E704" s="474"/>
      <c r="F704" s="477"/>
      <c r="G704"/>
    </row>
    <row r="705" spans="1:7" x14ac:dyDescent="0.35">
      <c r="A705" s="104"/>
      <c r="B705" s="474"/>
      <c r="C705" s="474"/>
      <c r="D705" s="481"/>
      <c r="E705" s="474"/>
      <c r="F705" s="477"/>
      <c r="G705"/>
    </row>
    <row r="706" spans="1:7" x14ac:dyDescent="0.35">
      <c r="A706" s="104"/>
      <c r="B706" s="474"/>
      <c r="C706" s="474"/>
      <c r="D706" s="481"/>
      <c r="E706" s="474"/>
      <c r="F706" s="477"/>
      <c r="G706"/>
    </row>
    <row r="707" spans="1:7" x14ac:dyDescent="0.35">
      <c r="A707" s="104"/>
      <c r="B707" s="474"/>
      <c r="C707" s="474"/>
      <c r="D707" s="481"/>
      <c r="E707" s="474"/>
      <c r="F707" s="477"/>
      <c r="G707"/>
    </row>
    <row r="708" spans="1:7" x14ac:dyDescent="0.35">
      <c r="A708" s="104"/>
      <c r="B708" s="474"/>
      <c r="C708" s="474"/>
      <c r="D708" s="481"/>
      <c r="E708" s="477"/>
      <c r="F708" s="477"/>
      <c r="G708"/>
    </row>
    <row r="709" spans="1:7" x14ac:dyDescent="0.35">
      <c r="A709" s="104"/>
      <c r="B709" s="474"/>
      <c r="C709" s="474"/>
      <c r="D709" s="481"/>
      <c r="E709" s="474"/>
      <c r="F709" s="477"/>
      <c r="G709"/>
    </row>
    <row r="710" spans="1:7" x14ac:dyDescent="0.35">
      <c r="A710" s="104"/>
      <c r="B710" s="474"/>
      <c r="C710" s="474"/>
      <c r="D710" s="481"/>
      <c r="E710" s="474"/>
      <c r="F710" s="477"/>
      <c r="G710"/>
    </row>
    <row r="711" spans="1:7" x14ac:dyDescent="0.35">
      <c r="A711" s="104"/>
      <c r="B711" s="474"/>
      <c r="C711" s="474"/>
      <c r="D711" s="481"/>
      <c r="E711" s="474"/>
      <c r="F711" s="477"/>
      <c r="G711"/>
    </row>
    <row r="712" spans="1:7" x14ac:dyDescent="0.35">
      <c r="A712" s="104"/>
      <c r="B712" s="474"/>
      <c r="C712" s="474"/>
      <c r="D712" s="481"/>
      <c r="E712" s="474"/>
      <c r="F712" s="477"/>
      <c r="G712"/>
    </row>
    <row r="713" spans="1:7" x14ac:dyDescent="0.35">
      <c r="A713" s="104"/>
      <c r="B713" s="474"/>
      <c r="C713" s="474"/>
      <c r="D713" s="481"/>
      <c r="E713" s="474"/>
      <c r="F713" s="477"/>
      <c r="G713"/>
    </row>
    <row r="714" spans="1:7" x14ac:dyDescent="0.35">
      <c r="A714" s="104"/>
      <c r="B714" s="474"/>
      <c r="C714" s="474"/>
      <c r="D714" s="481"/>
      <c r="E714" s="477"/>
      <c r="F714" s="477"/>
      <c r="G714"/>
    </row>
    <row r="715" spans="1:7" x14ac:dyDescent="0.35">
      <c r="A715" s="104"/>
      <c r="B715" s="474"/>
      <c r="C715" s="474"/>
      <c r="D715" s="481"/>
      <c r="E715" s="474"/>
      <c r="F715" s="477"/>
      <c r="G715"/>
    </row>
    <row r="716" spans="1:7" x14ac:dyDescent="0.35">
      <c r="A716" s="104"/>
      <c r="B716" s="474"/>
      <c r="C716" s="474"/>
      <c r="D716" s="481"/>
      <c r="E716" s="474"/>
      <c r="F716" s="477"/>
      <c r="G716"/>
    </row>
    <row r="717" spans="1:7" x14ac:dyDescent="0.35">
      <c r="A717" s="104"/>
      <c r="B717" s="474"/>
      <c r="C717" s="474"/>
      <c r="D717" s="481"/>
      <c r="E717" s="474"/>
      <c r="F717" s="477"/>
      <c r="G717"/>
    </row>
    <row r="718" spans="1:7" x14ac:dyDescent="0.35">
      <c r="A718" s="104"/>
      <c r="B718" s="474"/>
      <c r="C718" s="474"/>
      <c r="D718" s="481"/>
      <c r="E718" s="474"/>
      <c r="F718" s="477"/>
      <c r="G718"/>
    </row>
    <row r="719" spans="1:7" x14ac:dyDescent="0.35">
      <c r="A719" s="104"/>
      <c r="B719" s="474"/>
      <c r="C719" s="474"/>
      <c r="D719" s="481"/>
      <c r="E719" s="474"/>
      <c r="F719" s="477"/>
      <c r="G719"/>
    </row>
    <row r="720" spans="1:7" x14ac:dyDescent="0.35">
      <c r="A720" s="104"/>
      <c r="B720" s="474"/>
      <c r="C720" s="474"/>
      <c r="D720" s="481"/>
      <c r="E720" s="474"/>
      <c r="F720" s="477"/>
      <c r="G720"/>
    </row>
    <row r="721" spans="1:7" x14ac:dyDescent="0.35">
      <c r="A721" s="104"/>
      <c r="B721" s="474"/>
      <c r="C721" s="474"/>
      <c r="D721" s="481"/>
      <c r="E721" s="474"/>
      <c r="F721" s="477"/>
      <c r="G721"/>
    </row>
    <row r="722" spans="1:7" x14ac:dyDescent="0.35">
      <c r="A722" s="104"/>
      <c r="B722" s="474"/>
      <c r="C722" s="474"/>
      <c r="D722" s="481"/>
      <c r="E722" s="474"/>
      <c r="F722" s="477"/>
      <c r="G722"/>
    </row>
    <row r="723" spans="1:7" x14ac:dyDescent="0.35">
      <c r="A723" s="104"/>
      <c r="B723" s="474"/>
      <c r="C723" s="474"/>
      <c r="D723" s="481"/>
      <c r="E723" s="474"/>
      <c r="F723" s="477"/>
      <c r="G723"/>
    </row>
    <row r="724" spans="1:7" x14ac:dyDescent="0.35">
      <c r="A724" s="104"/>
      <c r="B724" s="474"/>
      <c r="C724" s="474"/>
      <c r="D724" s="481"/>
      <c r="E724" s="474"/>
      <c r="F724" s="477"/>
      <c r="G724"/>
    </row>
    <row r="725" spans="1:7" x14ac:dyDescent="0.35">
      <c r="A725" s="104"/>
      <c r="B725" s="474"/>
      <c r="C725" s="474"/>
      <c r="D725" s="481"/>
      <c r="E725" s="474"/>
      <c r="F725" s="477"/>
      <c r="G725"/>
    </row>
    <row r="726" spans="1:7" x14ac:dyDescent="0.35">
      <c r="A726" s="104"/>
      <c r="B726" s="474"/>
      <c r="C726" s="474"/>
      <c r="D726" s="481"/>
      <c r="E726" s="474"/>
      <c r="F726" s="477"/>
      <c r="G726"/>
    </row>
    <row r="727" spans="1:7" x14ac:dyDescent="0.35">
      <c r="A727" s="104"/>
      <c r="B727" s="474"/>
      <c r="C727" s="474"/>
      <c r="D727" s="481"/>
      <c r="E727" s="474"/>
      <c r="F727" s="477"/>
      <c r="G727"/>
    </row>
    <row r="728" spans="1:7" x14ac:dyDescent="0.35">
      <c r="A728" s="104"/>
      <c r="B728" s="474"/>
      <c r="C728" s="474"/>
      <c r="D728" s="481"/>
      <c r="E728" s="474"/>
      <c r="F728" s="477"/>
      <c r="G728"/>
    </row>
    <row r="729" spans="1:7" x14ac:dyDescent="0.35">
      <c r="A729" s="104"/>
      <c r="B729" s="474"/>
      <c r="C729" s="474"/>
      <c r="D729" s="481"/>
      <c r="E729" s="474"/>
      <c r="F729" s="477"/>
      <c r="G729"/>
    </row>
    <row r="730" spans="1:7" x14ac:dyDescent="0.35">
      <c r="A730" s="104"/>
      <c r="B730" s="474"/>
      <c r="C730" s="474"/>
      <c r="D730" s="481"/>
      <c r="E730" s="474"/>
      <c r="F730" s="477"/>
      <c r="G730"/>
    </row>
    <row r="731" spans="1:7" x14ac:dyDescent="0.35">
      <c r="A731" s="104"/>
      <c r="B731" s="474"/>
      <c r="C731" s="474"/>
      <c r="D731" s="481"/>
      <c r="E731" s="474"/>
      <c r="F731" s="477"/>
      <c r="G731"/>
    </row>
    <row r="732" spans="1:7" x14ac:dyDescent="0.35">
      <c r="A732" s="104"/>
      <c r="B732" s="474"/>
      <c r="C732" s="474"/>
      <c r="D732" s="481"/>
      <c r="E732" s="474"/>
      <c r="F732" s="477"/>
      <c r="G732"/>
    </row>
    <row r="733" spans="1:7" x14ac:dyDescent="0.35">
      <c r="A733" s="104"/>
      <c r="B733" s="474"/>
      <c r="C733" s="474"/>
      <c r="D733" s="481"/>
      <c r="E733" s="474"/>
      <c r="F733" s="477"/>
      <c r="G733"/>
    </row>
    <row r="734" spans="1:7" x14ac:dyDescent="0.35">
      <c r="A734" s="104"/>
      <c r="B734" s="474"/>
      <c r="C734" s="474"/>
      <c r="D734" s="481"/>
      <c r="E734" s="474"/>
      <c r="F734" s="477"/>
      <c r="G734"/>
    </row>
    <row r="735" spans="1:7" x14ac:dyDescent="0.35">
      <c r="A735" s="104"/>
      <c r="B735" s="474"/>
      <c r="C735" s="474"/>
      <c r="D735" s="481"/>
      <c r="E735" s="474"/>
      <c r="F735" s="477"/>
      <c r="G735"/>
    </row>
    <row r="736" spans="1:7" x14ac:dyDescent="0.35">
      <c r="A736" s="104"/>
      <c r="B736" s="474"/>
      <c r="C736" s="474"/>
      <c r="D736" s="481"/>
      <c r="E736" s="474"/>
      <c r="F736" s="477"/>
      <c r="G736"/>
    </row>
    <row r="737" spans="1:7" x14ac:dyDescent="0.35">
      <c r="A737" s="104"/>
      <c r="B737" s="474"/>
      <c r="C737" s="474"/>
      <c r="D737" s="481"/>
      <c r="E737" s="474"/>
      <c r="F737" s="477"/>
      <c r="G737"/>
    </row>
    <row r="738" spans="1:7" x14ac:dyDescent="0.35">
      <c r="A738" s="104"/>
      <c r="B738" s="474"/>
      <c r="C738" s="474"/>
      <c r="D738" s="481"/>
      <c r="E738" s="474"/>
      <c r="F738" s="477"/>
      <c r="G738"/>
    </row>
    <row r="739" spans="1:7" x14ac:dyDescent="0.35">
      <c r="A739" s="104"/>
      <c r="B739" s="474"/>
      <c r="C739" s="474"/>
      <c r="D739" s="481"/>
      <c r="E739" s="474"/>
      <c r="F739" s="477"/>
      <c r="G739"/>
    </row>
    <row r="740" spans="1:7" x14ac:dyDescent="0.35">
      <c r="A740" s="104"/>
      <c r="B740" s="474"/>
      <c r="C740" s="474"/>
      <c r="D740" s="481"/>
      <c r="E740" s="474"/>
      <c r="F740" s="477"/>
      <c r="G740"/>
    </row>
    <row r="741" spans="1:7" x14ac:dyDescent="0.35">
      <c r="A741" s="104"/>
      <c r="B741" s="474"/>
      <c r="C741" s="474"/>
      <c r="D741" s="481"/>
      <c r="E741" s="474"/>
      <c r="F741" s="477"/>
      <c r="G741"/>
    </row>
    <row r="742" spans="1:7" x14ac:dyDescent="0.35">
      <c r="A742" s="104"/>
      <c r="B742" s="474"/>
      <c r="C742" s="474"/>
      <c r="D742" s="481"/>
      <c r="E742" s="474"/>
      <c r="F742" s="477"/>
      <c r="G742"/>
    </row>
    <row r="743" spans="1:7" x14ac:dyDescent="0.35">
      <c r="A743" s="104"/>
      <c r="B743" s="474"/>
      <c r="C743" s="474"/>
      <c r="D743" s="481"/>
      <c r="E743" s="474"/>
      <c r="F743" s="477"/>
      <c r="G743"/>
    </row>
    <row r="744" spans="1:7" x14ac:dyDescent="0.35">
      <c r="A744" s="104"/>
      <c r="B744" s="474"/>
      <c r="C744" s="474"/>
      <c r="D744" s="481"/>
      <c r="E744" s="474"/>
      <c r="F744" s="477"/>
      <c r="G744"/>
    </row>
    <row r="745" spans="1:7" x14ac:dyDescent="0.35">
      <c r="A745" s="104"/>
      <c r="B745" s="474"/>
      <c r="C745" s="474"/>
      <c r="D745" s="481"/>
      <c r="E745" s="474"/>
      <c r="F745" s="477"/>
      <c r="G745"/>
    </row>
    <row r="746" spans="1:7" x14ac:dyDescent="0.35">
      <c r="A746" s="104"/>
      <c r="B746" s="474"/>
      <c r="C746" s="474"/>
      <c r="D746" s="481"/>
      <c r="E746" s="474"/>
      <c r="F746" s="477"/>
      <c r="G746"/>
    </row>
    <row r="747" spans="1:7" x14ac:dyDescent="0.35">
      <c r="A747" s="104"/>
      <c r="B747" s="474"/>
      <c r="C747" s="474"/>
      <c r="D747" s="481"/>
      <c r="E747" s="474"/>
      <c r="F747" s="477"/>
      <c r="G747"/>
    </row>
    <row r="748" spans="1:7" x14ac:dyDescent="0.35">
      <c r="A748" s="104"/>
      <c r="B748" s="474"/>
      <c r="C748" s="474"/>
      <c r="D748" s="481"/>
      <c r="E748" s="474"/>
      <c r="F748" s="477"/>
      <c r="G748"/>
    </row>
    <row r="749" spans="1:7" x14ac:dyDescent="0.35">
      <c r="A749" s="104"/>
      <c r="B749" s="474"/>
      <c r="C749" s="474"/>
      <c r="D749" s="481"/>
      <c r="E749" s="474"/>
      <c r="F749" s="477"/>
      <c r="G749"/>
    </row>
    <row r="750" spans="1:7" x14ac:dyDescent="0.35">
      <c r="A750" s="104"/>
      <c r="B750" s="474"/>
      <c r="C750" s="474"/>
      <c r="D750" s="481"/>
      <c r="E750" s="474"/>
      <c r="F750" s="477"/>
      <c r="G750"/>
    </row>
    <row r="751" spans="1:7" x14ac:dyDescent="0.35">
      <c r="A751" s="104"/>
      <c r="B751" s="474"/>
      <c r="C751" s="474"/>
      <c r="D751" s="481"/>
      <c r="E751" s="474"/>
      <c r="F751" s="477"/>
      <c r="G751"/>
    </row>
    <row r="752" spans="1:7" x14ac:dyDescent="0.35">
      <c r="A752" s="104"/>
      <c r="B752" s="474"/>
      <c r="C752" s="474"/>
      <c r="D752" s="481"/>
      <c r="E752" s="474"/>
      <c r="F752" s="477"/>
      <c r="G752"/>
    </row>
    <row r="753" spans="1:7" x14ac:dyDescent="0.35">
      <c r="A753" s="104"/>
      <c r="B753" s="474"/>
      <c r="C753" s="474"/>
      <c r="D753" s="481"/>
      <c r="E753" s="474"/>
      <c r="F753" s="477"/>
      <c r="G753"/>
    </row>
    <row r="754" spans="1:7" x14ac:dyDescent="0.35">
      <c r="A754" s="104"/>
      <c r="B754" s="474"/>
      <c r="C754" s="474"/>
      <c r="D754" s="481"/>
      <c r="E754" s="474"/>
      <c r="F754" s="477"/>
      <c r="G754"/>
    </row>
    <row r="755" spans="1:7" x14ac:dyDescent="0.35">
      <c r="A755" s="104"/>
      <c r="B755" s="474"/>
      <c r="C755" s="474"/>
      <c r="D755" s="481"/>
      <c r="E755" s="474"/>
      <c r="F755" s="477"/>
      <c r="G755"/>
    </row>
    <row r="756" spans="1:7" x14ac:dyDescent="0.35">
      <c r="A756" s="104"/>
      <c r="B756" s="474"/>
      <c r="C756" s="474"/>
      <c r="D756" s="481"/>
      <c r="E756" s="474"/>
      <c r="F756" s="477"/>
      <c r="G756"/>
    </row>
    <row r="757" spans="1:7" x14ac:dyDescent="0.35">
      <c r="A757" s="104"/>
      <c r="B757" s="474"/>
      <c r="C757" s="474"/>
      <c r="D757" s="481"/>
      <c r="E757" s="474"/>
      <c r="F757" s="477"/>
      <c r="G757"/>
    </row>
    <row r="758" spans="1:7" x14ac:dyDescent="0.35">
      <c r="A758" s="104"/>
      <c r="B758" s="474"/>
      <c r="C758" s="474"/>
      <c r="D758" s="481"/>
      <c r="E758" s="474"/>
      <c r="F758" s="477"/>
      <c r="G758"/>
    </row>
    <row r="759" spans="1:7" x14ac:dyDescent="0.35">
      <c r="A759" s="104"/>
      <c r="B759" s="474"/>
      <c r="C759" s="474"/>
      <c r="D759" s="481"/>
      <c r="E759" s="474"/>
      <c r="F759" s="477"/>
      <c r="G759"/>
    </row>
    <row r="760" spans="1:7" x14ac:dyDescent="0.35">
      <c r="A760" s="104"/>
      <c r="B760" s="474"/>
      <c r="C760" s="474"/>
      <c r="D760" s="481"/>
      <c r="E760" s="474"/>
      <c r="F760" s="477"/>
      <c r="G760"/>
    </row>
    <row r="761" spans="1:7" x14ac:dyDescent="0.35">
      <c r="A761" s="104"/>
      <c r="B761" s="474"/>
      <c r="C761" s="474"/>
      <c r="D761" s="481"/>
      <c r="E761" s="474"/>
      <c r="F761" s="477"/>
      <c r="G761"/>
    </row>
    <row r="762" spans="1:7" x14ac:dyDescent="0.35">
      <c r="A762" s="104"/>
      <c r="B762" s="474"/>
      <c r="C762" s="474"/>
      <c r="D762" s="481"/>
      <c r="E762" s="474"/>
      <c r="F762" s="477"/>
      <c r="G762"/>
    </row>
    <row r="763" spans="1:7" x14ac:dyDescent="0.35">
      <c r="A763" s="104"/>
      <c r="B763" s="474"/>
      <c r="C763" s="474"/>
      <c r="D763" s="481"/>
      <c r="E763" s="474"/>
      <c r="F763" s="477"/>
      <c r="G763"/>
    </row>
    <row r="764" spans="1:7" x14ac:dyDescent="0.35">
      <c r="A764" s="104"/>
      <c r="B764" s="474"/>
      <c r="C764" s="474"/>
      <c r="D764" s="481"/>
      <c r="E764" s="474"/>
      <c r="F764" s="477"/>
      <c r="G764"/>
    </row>
    <row r="765" spans="1:7" x14ac:dyDescent="0.35">
      <c r="A765" s="104"/>
      <c r="B765" s="474"/>
      <c r="C765" s="474"/>
      <c r="D765" s="481"/>
      <c r="E765" s="474"/>
      <c r="F765" s="477"/>
      <c r="G765"/>
    </row>
    <row r="766" spans="1:7" x14ac:dyDescent="0.35">
      <c r="A766" s="104"/>
      <c r="B766" s="474"/>
      <c r="C766" s="474"/>
      <c r="D766" s="481"/>
      <c r="E766" s="474"/>
      <c r="F766" s="477"/>
      <c r="G766"/>
    </row>
    <row r="767" spans="1:7" x14ac:dyDescent="0.35">
      <c r="A767" s="104"/>
      <c r="B767" s="474"/>
      <c r="C767" s="474"/>
      <c r="D767" s="481"/>
      <c r="E767" s="474"/>
      <c r="F767" s="477"/>
      <c r="G767"/>
    </row>
    <row r="768" spans="1:7" x14ac:dyDescent="0.35">
      <c r="A768" s="104"/>
      <c r="B768" s="474"/>
      <c r="C768" s="474"/>
      <c r="D768" s="481"/>
      <c r="E768" s="474"/>
      <c r="F768" s="477"/>
      <c r="G768"/>
    </row>
    <row r="769" spans="1:7" x14ac:dyDescent="0.35">
      <c r="A769" s="104"/>
      <c r="B769" s="474"/>
      <c r="C769" s="474"/>
      <c r="D769" s="481"/>
      <c r="E769" s="474"/>
      <c r="F769" s="477"/>
      <c r="G769"/>
    </row>
    <row r="770" spans="1:7" x14ac:dyDescent="0.35">
      <c r="A770" s="104"/>
      <c r="B770" s="474"/>
      <c r="C770" s="474"/>
      <c r="D770" s="481"/>
      <c r="E770" s="474"/>
      <c r="F770" s="477"/>
      <c r="G770"/>
    </row>
    <row r="771" spans="1:7" x14ac:dyDescent="0.35">
      <c r="A771" s="104"/>
      <c r="B771" s="474"/>
      <c r="C771" s="474"/>
      <c r="D771" s="481"/>
      <c r="E771" s="474"/>
      <c r="F771" s="477"/>
      <c r="G771"/>
    </row>
    <row r="772" spans="1:7" x14ac:dyDescent="0.35">
      <c r="A772" s="104"/>
      <c r="B772" s="474"/>
      <c r="C772" s="474"/>
      <c r="D772" s="481"/>
      <c r="E772" s="474"/>
      <c r="F772" s="477"/>
      <c r="G772"/>
    </row>
    <row r="773" spans="1:7" x14ac:dyDescent="0.35">
      <c r="A773" s="104"/>
      <c r="B773" s="474"/>
      <c r="C773" s="474"/>
      <c r="D773" s="481"/>
      <c r="E773" s="474"/>
      <c r="F773" s="477"/>
      <c r="G773"/>
    </row>
    <row r="774" spans="1:7" x14ac:dyDescent="0.35">
      <c r="A774" s="104"/>
      <c r="B774" s="474"/>
      <c r="C774" s="474"/>
      <c r="D774" s="481"/>
      <c r="E774" s="474"/>
      <c r="F774" s="477"/>
      <c r="G774"/>
    </row>
    <row r="775" spans="1:7" x14ac:dyDescent="0.35">
      <c r="A775" s="104"/>
      <c r="B775" s="474"/>
      <c r="C775" s="474"/>
      <c r="D775" s="481"/>
      <c r="E775" s="474"/>
      <c r="F775" s="477"/>
      <c r="G775"/>
    </row>
    <row r="776" spans="1:7" x14ac:dyDescent="0.35">
      <c r="A776" s="104"/>
      <c r="B776" s="474"/>
      <c r="C776" s="474"/>
      <c r="D776" s="481"/>
      <c r="E776" s="474"/>
      <c r="F776" s="477"/>
      <c r="G776"/>
    </row>
    <row r="777" spans="1:7" x14ac:dyDescent="0.35">
      <c r="A777" s="104"/>
      <c r="B777" s="474"/>
      <c r="C777" s="474"/>
      <c r="D777" s="481"/>
      <c r="E777" s="474"/>
      <c r="F777" s="477"/>
      <c r="G777"/>
    </row>
    <row r="778" spans="1:7" x14ac:dyDescent="0.35">
      <c r="A778" s="104"/>
      <c r="B778" s="474"/>
      <c r="C778" s="474"/>
      <c r="D778" s="481"/>
      <c r="E778" s="474"/>
      <c r="F778" s="477"/>
      <c r="G778"/>
    </row>
    <row r="779" spans="1:7" x14ac:dyDescent="0.35">
      <c r="A779" s="104"/>
      <c r="B779" s="474"/>
      <c r="C779" s="474"/>
      <c r="D779" s="481"/>
      <c r="E779" s="474"/>
      <c r="F779" s="477"/>
      <c r="G779"/>
    </row>
    <row r="780" spans="1:7" x14ac:dyDescent="0.35">
      <c r="A780" s="104"/>
      <c r="B780" s="474"/>
      <c r="C780" s="474"/>
      <c r="D780" s="481"/>
      <c r="E780" s="474"/>
      <c r="F780" s="477"/>
      <c r="G780"/>
    </row>
    <row r="781" spans="1:7" x14ac:dyDescent="0.35">
      <c r="A781" s="104"/>
      <c r="B781" s="474"/>
      <c r="C781" s="474"/>
      <c r="D781" s="481"/>
      <c r="E781" s="474"/>
      <c r="F781" s="477"/>
      <c r="G781"/>
    </row>
    <row r="782" spans="1:7" x14ac:dyDescent="0.35">
      <c r="A782" s="104"/>
      <c r="B782" s="474"/>
      <c r="C782" s="474"/>
      <c r="D782" s="481"/>
      <c r="E782" s="474"/>
      <c r="F782" s="477"/>
      <c r="G782"/>
    </row>
    <row r="783" spans="1:7" x14ac:dyDescent="0.35">
      <c r="A783" s="104"/>
      <c r="B783" s="474"/>
      <c r="C783" s="474"/>
      <c r="D783" s="481"/>
      <c r="E783" s="474"/>
      <c r="F783" s="477"/>
      <c r="G783"/>
    </row>
    <row r="784" spans="1:7" x14ac:dyDescent="0.35">
      <c r="A784" s="104"/>
      <c r="B784" s="474"/>
      <c r="C784" s="474"/>
      <c r="D784" s="481"/>
      <c r="E784" s="474"/>
      <c r="F784" s="477"/>
      <c r="G784"/>
    </row>
    <row r="785" spans="1:7" x14ac:dyDescent="0.35">
      <c r="A785" s="104"/>
      <c r="B785" s="474"/>
      <c r="C785" s="474"/>
      <c r="D785" s="481"/>
      <c r="E785" s="474"/>
      <c r="F785" s="477"/>
      <c r="G785"/>
    </row>
    <row r="786" spans="1:7" x14ac:dyDescent="0.35">
      <c r="A786" s="104"/>
      <c r="B786" s="474"/>
      <c r="C786" s="474"/>
      <c r="D786" s="481"/>
      <c r="E786" s="474"/>
      <c r="F786" s="477"/>
      <c r="G786"/>
    </row>
    <row r="787" spans="1:7" x14ac:dyDescent="0.35">
      <c r="A787" s="104"/>
      <c r="B787" s="474"/>
      <c r="C787" s="474"/>
      <c r="D787" s="481"/>
      <c r="E787" s="474"/>
      <c r="F787" s="477"/>
      <c r="G787"/>
    </row>
    <row r="788" spans="1:7" x14ac:dyDescent="0.35">
      <c r="A788" s="104"/>
      <c r="B788" s="474"/>
      <c r="C788" s="474"/>
      <c r="D788" s="481"/>
      <c r="E788" s="474"/>
      <c r="F788" s="477"/>
      <c r="G788"/>
    </row>
    <row r="789" spans="1:7" x14ac:dyDescent="0.35">
      <c r="A789" s="104"/>
      <c r="B789" s="474"/>
      <c r="C789" s="474"/>
      <c r="D789" s="481"/>
      <c r="E789" s="474"/>
      <c r="F789" s="477"/>
      <c r="G789"/>
    </row>
    <row r="790" spans="1:7" x14ac:dyDescent="0.35">
      <c r="A790" s="104"/>
      <c r="B790" s="474"/>
      <c r="C790" s="474"/>
      <c r="D790" s="481"/>
      <c r="E790" s="474"/>
      <c r="F790" s="477"/>
      <c r="G790"/>
    </row>
    <row r="791" spans="1:7" x14ac:dyDescent="0.35">
      <c r="A791" s="104"/>
      <c r="B791" s="474"/>
      <c r="C791" s="474"/>
      <c r="D791" s="481"/>
      <c r="E791" s="474"/>
      <c r="F791" s="477"/>
      <c r="G791"/>
    </row>
    <row r="792" spans="1:7" x14ac:dyDescent="0.35">
      <c r="A792" s="104"/>
      <c r="B792" s="474"/>
      <c r="C792" s="474"/>
      <c r="D792" s="481"/>
      <c r="E792" s="474"/>
      <c r="F792" s="477"/>
      <c r="G792"/>
    </row>
    <row r="793" spans="1:7" x14ac:dyDescent="0.35">
      <c r="A793" s="104"/>
      <c r="B793" s="474"/>
      <c r="C793" s="474"/>
      <c r="D793" s="481"/>
      <c r="E793" s="474"/>
      <c r="F793" s="477"/>
      <c r="G793"/>
    </row>
    <row r="794" spans="1:7" x14ac:dyDescent="0.35">
      <c r="A794" s="104"/>
      <c r="B794" s="474"/>
      <c r="C794" s="474"/>
      <c r="D794" s="481"/>
      <c r="E794" s="474"/>
      <c r="F794" s="477"/>
      <c r="G794"/>
    </row>
    <row r="795" spans="1:7" x14ac:dyDescent="0.35">
      <c r="A795" s="104"/>
      <c r="B795" s="474"/>
      <c r="C795" s="474"/>
      <c r="D795" s="481"/>
      <c r="E795" s="474"/>
      <c r="F795" s="477"/>
      <c r="G795"/>
    </row>
    <row r="796" spans="1:7" x14ac:dyDescent="0.35">
      <c r="A796" s="104"/>
      <c r="B796" s="474"/>
      <c r="C796" s="474"/>
      <c r="D796" s="481"/>
      <c r="E796" s="474"/>
      <c r="F796" s="477"/>
      <c r="G796"/>
    </row>
    <row r="797" spans="1:7" x14ac:dyDescent="0.35">
      <c r="A797" s="104"/>
      <c r="B797" s="474"/>
      <c r="C797" s="474"/>
      <c r="D797" s="481"/>
      <c r="E797" s="474"/>
      <c r="F797" s="477"/>
      <c r="G797"/>
    </row>
    <row r="798" spans="1:7" x14ac:dyDescent="0.35">
      <c r="A798" s="104"/>
      <c r="B798" s="474"/>
      <c r="C798" s="474"/>
      <c r="D798" s="481"/>
      <c r="E798" s="474"/>
      <c r="F798" s="477"/>
      <c r="G798"/>
    </row>
    <row r="799" spans="1:7" x14ac:dyDescent="0.35">
      <c r="A799" s="104"/>
      <c r="B799" s="474"/>
      <c r="C799" s="474"/>
      <c r="D799" s="481"/>
      <c r="E799" s="474"/>
      <c r="F799" s="477"/>
      <c r="G799"/>
    </row>
    <row r="800" spans="1:7" x14ac:dyDescent="0.35">
      <c r="A800" s="104"/>
      <c r="B800" s="474"/>
      <c r="C800" s="474"/>
      <c r="D800" s="481"/>
      <c r="E800" s="474"/>
      <c r="F800" s="477"/>
      <c r="G800"/>
    </row>
    <row r="801" spans="1:7" x14ac:dyDescent="0.35">
      <c r="A801" s="104"/>
      <c r="B801" s="474"/>
      <c r="C801" s="474"/>
      <c r="D801" s="481"/>
      <c r="E801" s="474"/>
      <c r="F801" s="477"/>
      <c r="G801"/>
    </row>
    <row r="802" spans="1:7" x14ac:dyDescent="0.35">
      <c r="A802" s="104"/>
      <c r="B802" s="474"/>
      <c r="C802" s="474"/>
      <c r="D802" s="481"/>
      <c r="E802" s="474"/>
      <c r="F802" s="477"/>
      <c r="G802"/>
    </row>
    <row r="803" spans="1:7" x14ac:dyDescent="0.35">
      <c r="A803" s="104"/>
      <c r="B803" s="474"/>
      <c r="C803" s="474"/>
      <c r="D803" s="481"/>
      <c r="E803" s="474"/>
      <c r="F803" s="477"/>
      <c r="G803"/>
    </row>
    <row r="804" spans="1:7" x14ac:dyDescent="0.35">
      <c r="A804" s="104"/>
      <c r="B804" s="474"/>
      <c r="C804" s="474"/>
      <c r="D804" s="481"/>
      <c r="E804" s="474"/>
      <c r="F804" s="477"/>
      <c r="G804"/>
    </row>
    <row r="805" spans="1:7" x14ac:dyDescent="0.35">
      <c r="A805" s="104"/>
      <c r="B805" s="474"/>
      <c r="C805" s="474"/>
      <c r="D805" s="481"/>
      <c r="E805" s="474"/>
      <c r="F805" s="477"/>
      <c r="G805"/>
    </row>
    <row r="806" spans="1:7" x14ac:dyDescent="0.35">
      <c r="A806" s="104"/>
      <c r="B806" s="474"/>
      <c r="C806" s="474"/>
      <c r="D806" s="481"/>
      <c r="E806" s="474"/>
      <c r="F806" s="477"/>
      <c r="G806"/>
    </row>
    <row r="807" spans="1:7" x14ac:dyDescent="0.35">
      <c r="A807" s="104"/>
      <c r="B807" s="474"/>
      <c r="C807" s="474"/>
      <c r="D807" s="481"/>
      <c r="E807" s="474"/>
      <c r="F807" s="477"/>
      <c r="G807"/>
    </row>
    <row r="808" spans="1:7" x14ac:dyDescent="0.35">
      <c r="A808" s="104"/>
      <c r="B808" s="474"/>
      <c r="C808" s="474"/>
      <c r="D808" s="481"/>
      <c r="E808" s="474"/>
      <c r="F808" s="477"/>
      <c r="G808"/>
    </row>
    <row r="809" spans="1:7" x14ac:dyDescent="0.35">
      <c r="A809" s="104"/>
      <c r="B809" s="474"/>
      <c r="C809" s="474"/>
      <c r="D809" s="481"/>
      <c r="E809" s="474"/>
      <c r="F809" s="477"/>
      <c r="G809"/>
    </row>
    <row r="810" spans="1:7" x14ac:dyDescent="0.35">
      <c r="A810" s="104"/>
      <c r="B810" s="474"/>
      <c r="C810" s="474"/>
      <c r="D810" s="481"/>
      <c r="E810" s="474"/>
      <c r="F810" s="477"/>
      <c r="G810"/>
    </row>
    <row r="811" spans="1:7" x14ac:dyDescent="0.35">
      <c r="A811" s="104"/>
      <c r="B811" s="474"/>
      <c r="C811" s="474"/>
      <c r="D811" s="481"/>
      <c r="E811" s="474"/>
      <c r="F811" s="477"/>
      <c r="G811"/>
    </row>
    <row r="812" spans="1:7" x14ac:dyDescent="0.35">
      <c r="A812" s="104"/>
      <c r="B812" s="474"/>
      <c r="C812" s="474"/>
      <c r="D812" s="481"/>
      <c r="E812" s="474"/>
      <c r="F812" s="477"/>
      <c r="G812"/>
    </row>
    <row r="813" spans="1:7" x14ac:dyDescent="0.35">
      <c r="A813" s="104"/>
      <c r="B813" s="474"/>
      <c r="C813" s="474"/>
      <c r="D813" s="481"/>
      <c r="E813" s="474"/>
      <c r="F813" s="477"/>
      <c r="G813"/>
    </row>
    <row r="814" spans="1:7" x14ac:dyDescent="0.35">
      <c r="A814" s="104"/>
      <c r="B814" s="474"/>
      <c r="C814" s="474"/>
      <c r="D814" s="481"/>
      <c r="E814" s="474"/>
      <c r="F814" s="477"/>
      <c r="G814"/>
    </row>
    <row r="815" spans="1:7" x14ac:dyDescent="0.35">
      <c r="A815" s="104"/>
      <c r="B815" s="474"/>
      <c r="C815" s="474"/>
      <c r="D815" s="481"/>
      <c r="E815" s="474"/>
      <c r="F815" s="477"/>
      <c r="G815"/>
    </row>
    <row r="816" spans="1:7" x14ac:dyDescent="0.35">
      <c r="A816" s="104"/>
      <c r="B816" s="474"/>
      <c r="C816" s="474"/>
      <c r="D816" s="481"/>
      <c r="E816" s="474"/>
      <c r="F816" s="477"/>
      <c r="G816"/>
    </row>
    <row r="817" spans="1:7" x14ac:dyDescent="0.35">
      <c r="A817" s="104"/>
      <c r="B817" s="474"/>
      <c r="C817" s="474"/>
      <c r="D817" s="481"/>
      <c r="E817" s="474"/>
      <c r="F817" s="477"/>
      <c r="G817"/>
    </row>
    <row r="818" spans="1:7" x14ac:dyDescent="0.35">
      <c r="A818" s="104"/>
      <c r="B818" s="474"/>
      <c r="C818" s="474"/>
      <c r="D818" s="481"/>
      <c r="E818" s="474"/>
      <c r="F818" s="477"/>
      <c r="G818"/>
    </row>
    <row r="819" spans="1:7" x14ac:dyDescent="0.35">
      <c r="A819" s="104"/>
      <c r="B819" s="474"/>
      <c r="C819" s="474"/>
      <c r="D819" s="481"/>
      <c r="E819" s="474"/>
      <c r="F819" s="477"/>
      <c r="G819"/>
    </row>
    <row r="820" spans="1:7" x14ac:dyDescent="0.35">
      <c r="A820" s="104"/>
      <c r="B820" s="474"/>
      <c r="C820" s="474"/>
      <c r="D820" s="481"/>
      <c r="E820" s="474"/>
      <c r="F820" s="477"/>
      <c r="G820"/>
    </row>
    <row r="821" spans="1:7" x14ac:dyDescent="0.35">
      <c r="A821" s="104"/>
      <c r="B821" s="474"/>
      <c r="C821" s="474"/>
      <c r="D821" s="481"/>
      <c r="E821" s="474"/>
      <c r="F821" s="477"/>
      <c r="G821"/>
    </row>
    <row r="822" spans="1:7" x14ac:dyDescent="0.35">
      <c r="A822" s="104"/>
      <c r="B822" s="474"/>
      <c r="C822" s="474"/>
      <c r="D822" s="481"/>
      <c r="E822" s="474"/>
      <c r="F822" s="477"/>
      <c r="G822"/>
    </row>
    <row r="823" spans="1:7" x14ac:dyDescent="0.35">
      <c r="A823" s="104"/>
      <c r="B823" s="474"/>
      <c r="C823" s="474"/>
      <c r="D823" s="481"/>
      <c r="E823" s="474"/>
      <c r="F823" s="477"/>
      <c r="G823"/>
    </row>
    <row r="824" spans="1:7" x14ac:dyDescent="0.35">
      <c r="A824" s="104"/>
      <c r="B824" s="474"/>
      <c r="C824" s="474"/>
      <c r="D824" s="481"/>
      <c r="E824" s="474"/>
      <c r="F824" s="477"/>
      <c r="G824"/>
    </row>
    <row r="825" spans="1:7" x14ac:dyDescent="0.35">
      <c r="A825" s="104"/>
      <c r="B825" s="474"/>
      <c r="C825" s="474"/>
      <c r="D825" s="481"/>
      <c r="E825" s="474"/>
      <c r="F825" s="477"/>
      <c r="G825"/>
    </row>
    <row r="826" spans="1:7" x14ac:dyDescent="0.35">
      <c r="A826" s="104"/>
      <c r="B826" s="474"/>
      <c r="C826" s="474"/>
      <c r="D826" s="481"/>
      <c r="E826" s="474"/>
      <c r="F826" s="477"/>
      <c r="G826"/>
    </row>
    <row r="827" spans="1:7" x14ac:dyDescent="0.35">
      <c r="A827" s="104"/>
      <c r="B827" s="474"/>
      <c r="C827" s="474"/>
      <c r="D827" s="481"/>
      <c r="E827" s="474"/>
      <c r="F827" s="477"/>
      <c r="G827"/>
    </row>
    <row r="828" spans="1:7" x14ac:dyDescent="0.35">
      <c r="A828" s="104"/>
      <c r="B828" s="474"/>
      <c r="C828" s="474"/>
      <c r="D828" s="481"/>
      <c r="E828" s="474"/>
      <c r="F828" s="477"/>
      <c r="G828"/>
    </row>
    <row r="829" spans="1:7" x14ac:dyDescent="0.35">
      <c r="A829" s="104"/>
      <c r="B829" s="474"/>
      <c r="C829" s="474"/>
      <c r="D829" s="481"/>
      <c r="E829" s="474"/>
      <c r="F829" s="477"/>
      <c r="G829"/>
    </row>
    <row r="830" spans="1:7" x14ac:dyDescent="0.35">
      <c r="A830" s="104"/>
      <c r="B830" s="474"/>
      <c r="C830" s="474"/>
      <c r="D830" s="481"/>
      <c r="E830" s="474"/>
      <c r="F830" s="477"/>
      <c r="G830"/>
    </row>
    <row r="831" spans="1:7" x14ac:dyDescent="0.35">
      <c r="A831" s="104"/>
      <c r="B831" s="474"/>
      <c r="C831" s="474"/>
      <c r="D831" s="481"/>
      <c r="E831" s="474"/>
      <c r="F831" s="477"/>
      <c r="G831"/>
    </row>
    <row r="832" spans="1:7" x14ac:dyDescent="0.35">
      <c r="A832" s="104"/>
      <c r="B832" s="474"/>
      <c r="C832" s="474"/>
      <c r="D832" s="481"/>
      <c r="E832" s="474"/>
      <c r="F832" s="477"/>
      <c r="G832"/>
    </row>
    <row r="833" spans="1:7" x14ac:dyDescent="0.35">
      <c r="A833" s="104"/>
      <c r="B833" s="474"/>
      <c r="C833" s="474"/>
      <c r="D833" s="481"/>
      <c r="E833" s="474"/>
      <c r="F833" s="477"/>
      <c r="G833"/>
    </row>
    <row r="834" spans="1:7" x14ac:dyDescent="0.35">
      <c r="A834" s="104"/>
      <c r="B834" s="474"/>
      <c r="C834" s="474"/>
      <c r="D834" s="481"/>
      <c r="E834" s="474"/>
      <c r="F834" s="477"/>
      <c r="G834"/>
    </row>
    <row r="835" spans="1:7" x14ac:dyDescent="0.35">
      <c r="A835" s="104"/>
      <c r="B835" s="474"/>
      <c r="C835" s="474"/>
      <c r="D835" s="481"/>
      <c r="E835" s="474"/>
      <c r="F835" s="477"/>
      <c r="G835"/>
    </row>
    <row r="836" spans="1:7" x14ac:dyDescent="0.35">
      <c r="A836" s="104"/>
      <c r="B836" s="474"/>
      <c r="C836" s="474"/>
      <c r="D836" s="481"/>
      <c r="E836" s="474"/>
      <c r="F836" s="477"/>
      <c r="G836"/>
    </row>
    <row r="837" spans="1:7" x14ac:dyDescent="0.35">
      <c r="A837" s="104"/>
      <c r="B837" s="474"/>
      <c r="C837" s="474"/>
      <c r="D837" s="481"/>
      <c r="E837" s="474"/>
      <c r="F837" s="477"/>
      <c r="G837"/>
    </row>
    <row r="838" spans="1:7" x14ac:dyDescent="0.35">
      <c r="A838" s="104"/>
      <c r="B838" s="474"/>
      <c r="C838" s="474"/>
      <c r="D838" s="481"/>
      <c r="E838" s="474"/>
      <c r="F838" s="477"/>
      <c r="G838"/>
    </row>
    <row r="839" spans="1:7" x14ac:dyDescent="0.35">
      <c r="A839" s="104"/>
      <c r="B839" s="474"/>
      <c r="C839" s="474"/>
      <c r="D839" s="481"/>
      <c r="E839" s="474"/>
      <c r="F839" s="477"/>
      <c r="G839"/>
    </row>
    <row r="840" spans="1:7" x14ac:dyDescent="0.35">
      <c r="A840" s="104"/>
      <c r="B840" s="474"/>
      <c r="C840" s="474"/>
      <c r="D840" s="481"/>
      <c r="E840" s="474"/>
      <c r="F840" s="477"/>
      <c r="G840"/>
    </row>
    <row r="841" spans="1:7" x14ac:dyDescent="0.35">
      <c r="A841" s="104"/>
      <c r="B841" s="474"/>
      <c r="C841" s="474"/>
      <c r="D841" s="481"/>
      <c r="E841" s="474"/>
      <c r="F841" s="477"/>
      <c r="G841"/>
    </row>
    <row r="842" spans="1:7" x14ac:dyDescent="0.35">
      <c r="A842" s="104"/>
      <c r="B842" s="474"/>
      <c r="C842" s="474"/>
      <c r="D842" s="481"/>
      <c r="E842" s="474"/>
      <c r="F842" s="477"/>
      <c r="G842"/>
    </row>
    <row r="843" spans="1:7" x14ac:dyDescent="0.35">
      <c r="A843" s="104"/>
      <c r="B843" s="474"/>
      <c r="C843" s="474"/>
      <c r="D843" s="481"/>
      <c r="E843" s="474"/>
      <c r="F843" s="477"/>
      <c r="G843"/>
    </row>
    <row r="844" spans="1:7" x14ac:dyDescent="0.35">
      <c r="A844" s="104"/>
      <c r="B844" s="474"/>
      <c r="C844" s="474"/>
      <c r="D844" s="481"/>
      <c r="E844" s="474"/>
      <c r="F844" s="477"/>
      <c r="G844"/>
    </row>
    <row r="845" spans="1:7" x14ac:dyDescent="0.35">
      <c r="A845" s="104"/>
      <c r="B845" s="474"/>
      <c r="C845" s="474"/>
      <c r="D845" s="481"/>
      <c r="E845" s="474"/>
      <c r="F845" s="477"/>
      <c r="G845"/>
    </row>
    <row r="846" spans="1:7" x14ac:dyDescent="0.35">
      <c r="A846" s="104"/>
      <c r="B846" s="474"/>
      <c r="C846" s="474"/>
      <c r="D846" s="481"/>
      <c r="E846" s="474"/>
      <c r="F846" s="477"/>
      <c r="G846"/>
    </row>
    <row r="847" spans="1:7" x14ac:dyDescent="0.35">
      <c r="A847" s="104"/>
      <c r="B847" s="474"/>
      <c r="C847" s="474"/>
      <c r="D847" s="481"/>
      <c r="E847" s="474"/>
      <c r="F847" s="477"/>
      <c r="G847"/>
    </row>
    <row r="848" spans="1:7" x14ac:dyDescent="0.35">
      <c r="A848" s="104"/>
      <c r="B848" s="474"/>
      <c r="C848" s="474"/>
      <c r="D848" s="481"/>
      <c r="E848" s="474"/>
      <c r="F848" s="477"/>
      <c r="G848"/>
    </row>
    <row r="849" spans="1:7" x14ac:dyDescent="0.35">
      <c r="A849" s="104"/>
      <c r="B849" s="474"/>
      <c r="C849" s="474"/>
      <c r="D849" s="481"/>
      <c r="E849" s="474"/>
      <c r="F849" s="477"/>
      <c r="G849"/>
    </row>
    <row r="850" spans="1:7" x14ac:dyDescent="0.35">
      <c r="A850" s="104"/>
      <c r="B850" s="474"/>
      <c r="C850" s="474"/>
      <c r="D850" s="481"/>
      <c r="E850" s="474"/>
      <c r="F850" s="477"/>
      <c r="G850"/>
    </row>
    <row r="851" spans="1:7" x14ac:dyDescent="0.35">
      <c r="A851" s="104"/>
      <c r="B851" s="474"/>
      <c r="C851" s="474"/>
      <c r="D851" s="481"/>
      <c r="E851" s="474"/>
      <c r="F851" s="477"/>
      <c r="G851"/>
    </row>
    <row r="852" spans="1:7" x14ac:dyDescent="0.35">
      <c r="A852" s="104"/>
      <c r="B852" s="474"/>
      <c r="C852" s="474"/>
      <c r="D852" s="481"/>
      <c r="E852" s="474"/>
      <c r="F852" s="477"/>
      <c r="G852"/>
    </row>
    <row r="853" spans="1:7" x14ac:dyDescent="0.35">
      <c r="A853" s="104"/>
      <c r="B853" s="474"/>
      <c r="C853" s="474"/>
      <c r="D853" s="481"/>
      <c r="E853" s="474"/>
      <c r="F853" s="477"/>
      <c r="G853"/>
    </row>
    <row r="854" spans="1:7" x14ac:dyDescent="0.35">
      <c r="A854" s="104"/>
      <c r="B854" s="474"/>
      <c r="C854" s="474"/>
      <c r="D854" s="481"/>
      <c r="E854" s="474"/>
      <c r="F854" s="477"/>
      <c r="G854"/>
    </row>
    <row r="855" spans="1:7" x14ac:dyDescent="0.35">
      <c r="A855" s="104"/>
      <c r="B855" s="474"/>
      <c r="C855" s="474"/>
      <c r="D855" s="481"/>
      <c r="E855" s="474"/>
      <c r="F855" s="477"/>
      <c r="G855"/>
    </row>
    <row r="856" spans="1:7" x14ac:dyDescent="0.35">
      <c r="A856" s="104"/>
      <c r="B856" s="474"/>
      <c r="C856" s="474"/>
      <c r="D856" s="481"/>
      <c r="E856" s="474"/>
      <c r="F856" s="477"/>
      <c r="G856"/>
    </row>
    <row r="857" spans="1:7" x14ac:dyDescent="0.35">
      <c r="A857" s="104"/>
      <c r="B857" s="474"/>
      <c r="C857" s="474"/>
      <c r="D857" s="481"/>
      <c r="E857" s="474"/>
      <c r="F857" s="477"/>
      <c r="G857"/>
    </row>
    <row r="858" spans="1:7" x14ac:dyDescent="0.35">
      <c r="A858" s="104"/>
      <c r="B858" s="474"/>
      <c r="C858" s="474"/>
      <c r="D858" s="481"/>
      <c r="E858" s="474"/>
      <c r="F858" s="477"/>
      <c r="G858"/>
    </row>
    <row r="859" spans="1:7" x14ac:dyDescent="0.35">
      <c r="A859" s="104"/>
      <c r="B859" s="474"/>
      <c r="C859" s="474"/>
      <c r="D859" s="481"/>
      <c r="E859" s="474"/>
      <c r="F859" s="477"/>
      <c r="G859"/>
    </row>
    <row r="860" spans="1:7" x14ac:dyDescent="0.35">
      <c r="A860" s="104"/>
      <c r="B860" s="474"/>
      <c r="C860" s="474"/>
      <c r="D860" s="481"/>
      <c r="E860" s="474"/>
      <c r="F860" s="477"/>
      <c r="G860"/>
    </row>
    <row r="861" spans="1:7" x14ac:dyDescent="0.35">
      <c r="A861" s="104"/>
      <c r="B861" s="474"/>
      <c r="C861" s="474"/>
      <c r="D861" s="481"/>
      <c r="E861" s="474"/>
      <c r="F861" s="477"/>
      <c r="G861"/>
    </row>
    <row r="862" spans="1:7" x14ac:dyDescent="0.35">
      <c r="A862" s="104"/>
      <c r="B862" s="474"/>
      <c r="C862" s="474"/>
      <c r="D862" s="481"/>
      <c r="E862" s="474"/>
      <c r="F862" s="477"/>
      <c r="G862"/>
    </row>
    <row r="863" spans="1:7" x14ac:dyDescent="0.35">
      <c r="A863" s="104"/>
      <c r="B863" s="474"/>
      <c r="C863" s="474"/>
      <c r="D863" s="481"/>
      <c r="E863" s="474"/>
      <c r="F863" s="477"/>
      <c r="G863"/>
    </row>
    <row r="864" spans="1:7" x14ac:dyDescent="0.35">
      <c r="A864" s="104"/>
      <c r="B864" s="474"/>
      <c r="C864" s="474"/>
      <c r="D864" s="481"/>
      <c r="E864" s="474"/>
      <c r="F864" s="477"/>
      <c r="G864"/>
    </row>
    <row r="865" spans="1:7" x14ac:dyDescent="0.35">
      <c r="A865" s="104"/>
      <c r="B865" s="474"/>
      <c r="C865" s="474"/>
      <c r="D865" s="481"/>
      <c r="E865" s="474"/>
      <c r="F865" s="477"/>
      <c r="G865"/>
    </row>
    <row r="866" spans="1:7" x14ac:dyDescent="0.35">
      <c r="A866" s="104"/>
      <c r="B866" s="474"/>
      <c r="C866" s="474"/>
      <c r="D866" s="481"/>
      <c r="E866" s="474"/>
      <c r="F866" s="477"/>
      <c r="G866"/>
    </row>
    <row r="867" spans="1:7" x14ac:dyDescent="0.35">
      <c r="A867" s="104"/>
      <c r="B867" s="474"/>
      <c r="C867" s="474"/>
      <c r="D867" s="481"/>
      <c r="E867" s="474"/>
      <c r="F867" s="477"/>
      <c r="G867"/>
    </row>
    <row r="868" spans="1:7" x14ac:dyDescent="0.35">
      <c r="A868" s="104"/>
      <c r="B868" s="474"/>
      <c r="C868" s="474"/>
      <c r="D868" s="481"/>
      <c r="E868" s="474"/>
      <c r="F868" s="477"/>
      <c r="G868"/>
    </row>
    <row r="869" spans="1:7" x14ac:dyDescent="0.35">
      <c r="A869" s="104"/>
      <c r="B869" s="474"/>
      <c r="C869" s="474"/>
      <c r="D869" s="481"/>
      <c r="E869" s="474"/>
      <c r="F869" s="477"/>
      <c r="G869"/>
    </row>
    <row r="870" spans="1:7" x14ac:dyDescent="0.35">
      <c r="A870" s="104"/>
      <c r="B870" s="474"/>
      <c r="C870" s="474"/>
      <c r="D870" s="481"/>
      <c r="E870" s="474"/>
      <c r="F870" s="477"/>
      <c r="G870"/>
    </row>
    <row r="871" spans="1:7" x14ac:dyDescent="0.35">
      <c r="A871" s="104"/>
      <c r="B871" s="474"/>
      <c r="C871" s="474"/>
      <c r="D871" s="481"/>
      <c r="E871" s="474"/>
      <c r="F871" s="477"/>
      <c r="G871"/>
    </row>
    <row r="872" spans="1:7" x14ac:dyDescent="0.35">
      <c r="A872" s="104"/>
      <c r="B872" s="474"/>
      <c r="C872" s="474"/>
      <c r="D872" s="481"/>
      <c r="E872" s="474"/>
      <c r="F872" s="477"/>
      <c r="G872"/>
    </row>
    <row r="873" spans="1:7" x14ac:dyDescent="0.35">
      <c r="A873" s="104"/>
      <c r="B873" s="474"/>
      <c r="C873" s="474"/>
      <c r="D873" s="481"/>
      <c r="E873" s="474"/>
      <c r="F873" s="477"/>
      <c r="G873"/>
    </row>
    <row r="874" spans="1:7" x14ac:dyDescent="0.35">
      <c r="A874" s="104"/>
      <c r="B874" s="474"/>
      <c r="C874" s="474"/>
      <c r="D874" s="481"/>
      <c r="E874" s="474"/>
      <c r="F874" s="477"/>
      <c r="G874"/>
    </row>
    <row r="875" spans="1:7" x14ac:dyDescent="0.35">
      <c r="A875" s="104"/>
      <c r="B875" s="474"/>
      <c r="C875" s="474"/>
      <c r="D875" s="481"/>
      <c r="E875" s="474"/>
      <c r="F875" s="477"/>
      <c r="G875"/>
    </row>
    <row r="876" spans="1:7" x14ac:dyDescent="0.35">
      <c r="A876" s="104"/>
      <c r="B876" s="474"/>
      <c r="C876" s="474"/>
      <c r="D876" s="481"/>
      <c r="E876" s="474"/>
      <c r="F876" s="477"/>
      <c r="G876"/>
    </row>
    <row r="877" spans="1:7" x14ac:dyDescent="0.35">
      <c r="A877" s="104"/>
      <c r="B877" s="474"/>
      <c r="C877" s="474"/>
      <c r="D877" s="481"/>
      <c r="E877" s="474"/>
      <c r="F877" s="477"/>
      <c r="G877"/>
    </row>
    <row r="878" spans="1:7" x14ac:dyDescent="0.35">
      <c r="A878" s="104"/>
      <c r="B878" s="474"/>
      <c r="C878" s="474"/>
      <c r="D878" s="481"/>
      <c r="E878" s="474"/>
      <c r="F878" s="477"/>
      <c r="G878"/>
    </row>
    <row r="879" spans="1:7" x14ac:dyDescent="0.35">
      <c r="A879" s="104"/>
      <c r="B879" s="474"/>
      <c r="C879" s="474"/>
      <c r="D879" s="481"/>
      <c r="E879" s="474"/>
      <c r="F879" s="477"/>
      <c r="G879"/>
    </row>
    <row r="880" spans="1:7" x14ac:dyDescent="0.35">
      <c r="A880" s="104"/>
      <c r="B880" s="474"/>
      <c r="C880" s="474"/>
      <c r="D880" s="481"/>
      <c r="E880" s="474"/>
      <c r="F880" s="477"/>
      <c r="G880"/>
    </row>
    <row r="881" spans="1:7" x14ac:dyDescent="0.35">
      <c r="A881" s="104"/>
      <c r="B881" s="474"/>
      <c r="C881" s="474"/>
      <c r="D881" s="481"/>
      <c r="E881" s="474"/>
      <c r="F881" s="477"/>
      <c r="G881"/>
    </row>
    <row r="882" spans="1:7" x14ac:dyDescent="0.35">
      <c r="A882" s="104"/>
      <c r="B882" s="474"/>
      <c r="C882" s="474"/>
      <c r="D882" s="481"/>
      <c r="E882" s="474"/>
      <c r="F882" s="477"/>
      <c r="G882"/>
    </row>
    <row r="883" spans="1:7" x14ac:dyDescent="0.35">
      <c r="A883" s="104"/>
      <c r="B883" s="474"/>
      <c r="C883" s="474"/>
      <c r="D883" s="481"/>
      <c r="E883" s="474"/>
      <c r="F883" s="477"/>
      <c r="G883"/>
    </row>
    <row r="884" spans="1:7" x14ac:dyDescent="0.35">
      <c r="A884" s="104"/>
      <c r="B884" s="474"/>
      <c r="C884" s="474"/>
      <c r="D884" s="481"/>
      <c r="E884" s="474"/>
      <c r="F884" s="477"/>
      <c r="G884"/>
    </row>
    <row r="885" spans="1:7" x14ac:dyDescent="0.35">
      <c r="A885" s="104"/>
      <c r="B885" s="474"/>
      <c r="C885" s="474"/>
      <c r="D885" s="481"/>
      <c r="E885" s="474"/>
      <c r="F885" s="477"/>
      <c r="G885"/>
    </row>
    <row r="886" spans="1:7" x14ac:dyDescent="0.35">
      <c r="A886" s="104"/>
      <c r="B886" s="474"/>
      <c r="C886" s="474"/>
      <c r="D886" s="481"/>
      <c r="E886" s="474"/>
      <c r="F886" s="477"/>
      <c r="G886"/>
    </row>
    <row r="887" spans="1:7" x14ac:dyDescent="0.35">
      <c r="A887" s="104"/>
      <c r="B887" s="474"/>
      <c r="C887" s="474"/>
      <c r="D887" s="481"/>
      <c r="E887" s="474"/>
      <c r="F887" s="477"/>
      <c r="G887"/>
    </row>
    <row r="888" spans="1:7" x14ac:dyDescent="0.35">
      <c r="A888" s="104"/>
      <c r="B888" s="474"/>
      <c r="C888" s="474"/>
      <c r="D888" s="481"/>
      <c r="E888" s="474"/>
      <c r="F888" s="477"/>
      <c r="G888"/>
    </row>
    <row r="889" spans="1:7" x14ac:dyDescent="0.35">
      <c r="A889" s="104"/>
      <c r="B889" s="474"/>
      <c r="C889" s="474"/>
      <c r="D889" s="481"/>
      <c r="E889" s="474"/>
      <c r="F889" s="477"/>
      <c r="G889"/>
    </row>
    <row r="890" spans="1:7" x14ac:dyDescent="0.35">
      <c r="A890" s="104"/>
      <c r="B890" s="474"/>
      <c r="C890" s="474"/>
      <c r="D890" s="481"/>
      <c r="E890" s="474"/>
      <c r="F890" s="477"/>
      <c r="G890"/>
    </row>
    <row r="891" spans="1:7" x14ac:dyDescent="0.35">
      <c r="A891" s="104"/>
      <c r="B891" s="474"/>
      <c r="C891" s="474"/>
      <c r="D891" s="481"/>
      <c r="E891" s="474"/>
      <c r="F891" s="477"/>
      <c r="G891"/>
    </row>
    <row r="892" spans="1:7" x14ac:dyDescent="0.35">
      <c r="A892" s="104"/>
      <c r="B892" s="474"/>
      <c r="C892" s="474"/>
      <c r="D892" s="481"/>
      <c r="E892" s="474"/>
      <c r="F892" s="477"/>
      <c r="G892"/>
    </row>
    <row r="893" spans="1:7" x14ac:dyDescent="0.35">
      <c r="A893" s="104"/>
      <c r="B893" s="474"/>
      <c r="C893" s="474"/>
      <c r="D893" s="481"/>
      <c r="E893" s="474"/>
      <c r="F893" s="477"/>
      <c r="G893"/>
    </row>
    <row r="894" spans="1:7" x14ac:dyDescent="0.35">
      <c r="A894" s="104"/>
      <c r="B894" s="474"/>
      <c r="C894" s="474"/>
      <c r="D894" s="481"/>
      <c r="E894" s="474"/>
      <c r="F894" s="477"/>
      <c r="G894"/>
    </row>
    <row r="895" spans="1:7" x14ac:dyDescent="0.35">
      <c r="A895" s="104"/>
      <c r="B895" s="474"/>
      <c r="C895" s="474"/>
      <c r="D895" s="481"/>
      <c r="E895" s="474"/>
      <c r="F895" s="477"/>
      <c r="G895"/>
    </row>
    <row r="896" spans="1:7" x14ac:dyDescent="0.35">
      <c r="A896" s="104"/>
      <c r="B896" s="474"/>
      <c r="C896" s="474"/>
      <c r="D896" s="481"/>
      <c r="E896" s="474"/>
      <c r="F896" s="477"/>
      <c r="G896"/>
    </row>
    <row r="897" spans="1:7" x14ac:dyDescent="0.35">
      <c r="A897" s="104"/>
      <c r="B897" s="474"/>
      <c r="C897" s="474"/>
      <c r="D897" s="481"/>
      <c r="E897" s="474"/>
      <c r="F897" s="477"/>
      <c r="G897"/>
    </row>
    <row r="898" spans="1:7" x14ac:dyDescent="0.35">
      <c r="A898" s="104"/>
      <c r="B898" s="474"/>
      <c r="C898" s="474"/>
      <c r="D898" s="481"/>
      <c r="E898" s="474"/>
      <c r="F898" s="477"/>
      <c r="G898"/>
    </row>
    <row r="899" spans="1:7" x14ac:dyDescent="0.35">
      <c r="A899" s="104"/>
      <c r="B899" s="474"/>
      <c r="C899" s="474"/>
      <c r="D899" s="481"/>
      <c r="E899" s="474"/>
      <c r="F899" s="477"/>
      <c r="G899"/>
    </row>
    <row r="900" spans="1:7" x14ac:dyDescent="0.35">
      <c r="A900" s="104"/>
      <c r="B900" s="474"/>
      <c r="C900" s="474"/>
      <c r="D900" s="481"/>
      <c r="E900" s="474"/>
      <c r="F900" s="477"/>
      <c r="G900"/>
    </row>
    <row r="901" spans="1:7" x14ac:dyDescent="0.35">
      <c r="A901" s="104"/>
      <c r="B901" s="474"/>
      <c r="C901" s="474"/>
      <c r="D901" s="481"/>
      <c r="E901" s="474"/>
      <c r="F901" s="477"/>
      <c r="G901"/>
    </row>
    <row r="902" spans="1:7" x14ac:dyDescent="0.35">
      <c r="A902" s="104"/>
      <c r="B902" s="474"/>
      <c r="C902" s="474"/>
      <c r="D902" s="481"/>
      <c r="E902" s="474"/>
      <c r="F902" s="477"/>
      <c r="G902"/>
    </row>
    <row r="903" spans="1:7" x14ac:dyDescent="0.35">
      <c r="A903" s="104"/>
      <c r="B903" s="474"/>
      <c r="C903" s="474"/>
      <c r="D903" s="481"/>
      <c r="E903" s="474"/>
      <c r="F903" s="477"/>
      <c r="G903"/>
    </row>
    <row r="904" spans="1:7" x14ac:dyDescent="0.35">
      <c r="A904" s="104"/>
      <c r="B904" s="474"/>
      <c r="C904" s="474"/>
      <c r="D904" s="481"/>
      <c r="E904" s="474"/>
      <c r="F904" s="477"/>
      <c r="G904"/>
    </row>
    <row r="905" spans="1:7" x14ac:dyDescent="0.35">
      <c r="A905" s="104"/>
      <c r="B905" s="474"/>
      <c r="C905" s="474"/>
      <c r="D905" s="481"/>
      <c r="E905" s="474"/>
      <c r="F905" s="477"/>
      <c r="G905"/>
    </row>
    <row r="906" spans="1:7" x14ac:dyDescent="0.35">
      <c r="A906" s="104"/>
      <c r="B906" s="474"/>
      <c r="C906" s="474"/>
      <c r="D906" s="481"/>
      <c r="E906" s="474"/>
      <c r="F906" s="477"/>
      <c r="G906"/>
    </row>
    <row r="907" spans="1:7" x14ac:dyDescent="0.35">
      <c r="A907" s="104"/>
      <c r="B907" s="474"/>
      <c r="C907" s="474"/>
      <c r="D907" s="481"/>
      <c r="E907" s="474"/>
      <c r="F907" s="477"/>
      <c r="G907"/>
    </row>
    <row r="908" spans="1:7" x14ac:dyDescent="0.35">
      <c r="A908" s="104"/>
      <c r="B908" s="474"/>
      <c r="C908" s="474"/>
      <c r="D908" s="481"/>
      <c r="E908" s="474"/>
      <c r="F908" s="477"/>
      <c r="G908"/>
    </row>
    <row r="909" spans="1:7" x14ac:dyDescent="0.35">
      <c r="A909" s="104"/>
      <c r="B909" s="474"/>
      <c r="C909" s="474"/>
      <c r="D909" s="481"/>
      <c r="E909" s="474"/>
      <c r="F909" s="477"/>
      <c r="G909"/>
    </row>
    <row r="910" spans="1:7" x14ac:dyDescent="0.35">
      <c r="A910" s="104"/>
      <c r="B910" s="474"/>
      <c r="C910" s="474"/>
      <c r="D910" s="481"/>
      <c r="E910" s="474"/>
      <c r="F910" s="477"/>
      <c r="G910"/>
    </row>
    <row r="911" spans="1:7" x14ac:dyDescent="0.35">
      <c r="A911" s="104"/>
      <c r="B911" s="474"/>
      <c r="C911" s="474"/>
      <c r="D911" s="481"/>
      <c r="E911" s="474"/>
      <c r="F911" s="477"/>
      <c r="G911"/>
    </row>
    <row r="912" spans="1:7" x14ac:dyDescent="0.35">
      <c r="A912" s="104"/>
      <c r="B912" s="474"/>
      <c r="C912" s="474"/>
      <c r="D912" s="481"/>
      <c r="E912" s="474"/>
      <c r="F912" s="477"/>
      <c r="G912"/>
    </row>
    <row r="913" spans="1:7" x14ac:dyDescent="0.35">
      <c r="A913" s="104"/>
      <c r="B913" s="474"/>
      <c r="C913" s="474"/>
      <c r="D913" s="481"/>
      <c r="E913" s="474"/>
      <c r="F913" s="477"/>
      <c r="G913"/>
    </row>
    <row r="914" spans="1:7" x14ac:dyDescent="0.35">
      <c r="A914" s="104"/>
      <c r="B914" s="474"/>
      <c r="C914" s="474"/>
      <c r="D914" s="481"/>
      <c r="E914" s="474"/>
      <c r="F914" s="477"/>
      <c r="G914"/>
    </row>
    <row r="915" spans="1:7" x14ac:dyDescent="0.35">
      <c r="A915" s="104"/>
      <c r="B915" s="474"/>
      <c r="C915" s="474"/>
      <c r="D915" s="481"/>
      <c r="E915" s="474"/>
      <c r="F915" s="477"/>
      <c r="G915"/>
    </row>
    <row r="916" spans="1:7" x14ac:dyDescent="0.35">
      <c r="A916" s="104"/>
      <c r="B916" s="474"/>
      <c r="C916" s="474"/>
      <c r="D916" s="481"/>
      <c r="E916" s="474"/>
      <c r="F916" s="477"/>
      <c r="G916"/>
    </row>
    <row r="917" spans="1:7" x14ac:dyDescent="0.35">
      <c r="A917" s="104"/>
      <c r="B917" s="474"/>
      <c r="C917" s="474"/>
      <c r="D917" s="481"/>
      <c r="E917" s="474"/>
      <c r="F917" s="477"/>
      <c r="G917"/>
    </row>
    <row r="918" spans="1:7" x14ac:dyDescent="0.35">
      <c r="A918" s="104"/>
      <c r="B918" s="474"/>
      <c r="C918" s="474"/>
      <c r="D918" s="481"/>
      <c r="E918" s="474"/>
      <c r="F918" s="477"/>
      <c r="G918"/>
    </row>
    <row r="919" spans="1:7" x14ac:dyDescent="0.35">
      <c r="A919" s="104"/>
      <c r="B919" s="474"/>
      <c r="C919" s="474"/>
      <c r="D919" s="481"/>
      <c r="E919" s="474"/>
      <c r="F919" s="477"/>
      <c r="G919"/>
    </row>
    <row r="920" spans="1:7" x14ac:dyDescent="0.35">
      <c r="A920" s="104"/>
      <c r="B920" s="474"/>
      <c r="C920" s="474"/>
      <c r="D920" s="481"/>
      <c r="E920" s="474"/>
      <c r="F920" s="477"/>
      <c r="G920"/>
    </row>
    <row r="921" spans="1:7" x14ac:dyDescent="0.35">
      <c r="A921" s="104"/>
      <c r="B921" s="474"/>
      <c r="C921" s="474"/>
      <c r="D921" s="481"/>
      <c r="E921" s="474"/>
      <c r="F921" s="477"/>
      <c r="G921"/>
    </row>
    <row r="922" spans="1:7" x14ac:dyDescent="0.35">
      <c r="A922" s="104"/>
      <c r="B922" s="474"/>
      <c r="C922" s="474"/>
      <c r="D922" s="481"/>
      <c r="E922" s="474"/>
      <c r="F922" s="477"/>
      <c r="G922"/>
    </row>
    <row r="923" spans="1:7" x14ac:dyDescent="0.35">
      <c r="A923" s="104"/>
      <c r="B923" s="474"/>
      <c r="C923" s="474"/>
      <c r="D923" s="481"/>
      <c r="E923" s="474"/>
      <c r="F923" s="477"/>
      <c r="G923"/>
    </row>
    <row r="924" spans="1:7" x14ac:dyDescent="0.35">
      <c r="A924" s="104"/>
      <c r="B924" s="474"/>
      <c r="C924" s="474"/>
      <c r="D924" s="481"/>
      <c r="E924" s="474"/>
      <c r="F924" s="477"/>
      <c r="G924"/>
    </row>
    <row r="925" spans="1:7" x14ac:dyDescent="0.35">
      <c r="A925" s="104"/>
      <c r="B925" s="474"/>
      <c r="C925" s="474"/>
      <c r="D925" s="481"/>
      <c r="E925" s="474"/>
      <c r="F925" s="477"/>
      <c r="G925"/>
    </row>
    <row r="926" spans="1:7" x14ac:dyDescent="0.35">
      <c r="A926" s="104"/>
      <c r="B926" s="474"/>
      <c r="C926" s="474"/>
      <c r="D926" s="481"/>
      <c r="E926" s="474"/>
      <c r="F926" s="477"/>
      <c r="G926"/>
    </row>
    <row r="927" spans="1:7" x14ac:dyDescent="0.35">
      <c r="A927" s="104"/>
      <c r="B927" s="474"/>
      <c r="C927" s="474"/>
      <c r="D927" s="481"/>
      <c r="E927" s="474"/>
      <c r="F927" s="477"/>
      <c r="G927"/>
    </row>
    <row r="928" spans="1:7" x14ac:dyDescent="0.35">
      <c r="A928" s="104"/>
      <c r="B928" s="474"/>
      <c r="C928" s="474"/>
      <c r="D928" s="481"/>
      <c r="E928" s="474"/>
      <c r="F928" s="477"/>
      <c r="G928"/>
    </row>
    <row r="929" spans="1:7" x14ac:dyDescent="0.35">
      <c r="A929" s="104"/>
      <c r="B929" s="474"/>
      <c r="C929" s="474"/>
      <c r="D929" s="481"/>
      <c r="E929" s="474"/>
      <c r="F929" s="477"/>
      <c r="G929"/>
    </row>
    <row r="930" spans="1:7" x14ac:dyDescent="0.35">
      <c r="A930" s="104"/>
      <c r="B930" s="474"/>
      <c r="C930" s="474"/>
      <c r="D930" s="481"/>
      <c r="E930" s="474"/>
      <c r="F930" s="477"/>
      <c r="G930"/>
    </row>
    <row r="931" spans="1:7" x14ac:dyDescent="0.35">
      <c r="A931" s="104"/>
      <c r="B931" s="474"/>
      <c r="C931" s="474"/>
      <c r="D931" s="481"/>
      <c r="E931" s="474"/>
      <c r="F931" s="477"/>
      <c r="G931"/>
    </row>
    <row r="932" spans="1:7" x14ac:dyDescent="0.35">
      <c r="A932" s="104"/>
      <c r="B932" s="474"/>
      <c r="C932" s="474"/>
      <c r="D932" s="481"/>
      <c r="E932" s="474"/>
      <c r="F932" s="477"/>
      <c r="G932"/>
    </row>
    <row r="933" spans="1:7" x14ac:dyDescent="0.35">
      <c r="A933" s="104"/>
      <c r="B933" s="474"/>
      <c r="C933" s="474"/>
      <c r="D933" s="481"/>
      <c r="E933" s="474"/>
      <c r="F933" s="477"/>
      <c r="G933"/>
    </row>
    <row r="934" spans="1:7" x14ac:dyDescent="0.35">
      <c r="A934" s="104"/>
      <c r="B934" s="474"/>
      <c r="C934" s="474"/>
      <c r="D934" s="481"/>
      <c r="E934" s="474"/>
      <c r="F934" s="477"/>
      <c r="G934"/>
    </row>
    <row r="935" spans="1:7" x14ac:dyDescent="0.35">
      <c r="A935" s="104"/>
      <c r="B935" s="474"/>
      <c r="C935" s="474"/>
      <c r="D935" s="481"/>
      <c r="E935" s="474"/>
      <c r="F935" s="477"/>
      <c r="G935"/>
    </row>
    <row r="936" spans="1:7" x14ac:dyDescent="0.35">
      <c r="A936" s="104"/>
      <c r="B936" s="474"/>
      <c r="C936" s="474"/>
      <c r="D936" s="481"/>
      <c r="E936" s="474"/>
      <c r="F936" s="477"/>
      <c r="G936"/>
    </row>
    <row r="937" spans="1:7" x14ac:dyDescent="0.35">
      <c r="A937" s="104"/>
      <c r="B937" s="474"/>
      <c r="C937" s="474"/>
      <c r="D937" s="481"/>
      <c r="E937" s="474"/>
      <c r="F937" s="477"/>
      <c r="G937"/>
    </row>
    <row r="938" spans="1:7" x14ac:dyDescent="0.35">
      <c r="A938" s="104"/>
      <c r="B938" s="474"/>
      <c r="C938" s="474"/>
      <c r="D938" s="481"/>
      <c r="E938" s="474"/>
      <c r="F938" s="477"/>
      <c r="G938"/>
    </row>
    <row r="939" spans="1:7" x14ac:dyDescent="0.35">
      <c r="A939" s="104"/>
      <c r="B939" s="474"/>
      <c r="C939" s="474"/>
      <c r="D939" s="481"/>
      <c r="E939" s="474"/>
      <c r="F939" s="477"/>
      <c r="G939"/>
    </row>
    <row r="940" spans="1:7" x14ac:dyDescent="0.35">
      <c r="A940" s="104"/>
      <c r="B940" s="474"/>
      <c r="C940" s="474"/>
      <c r="D940" s="481"/>
      <c r="E940" s="474"/>
      <c r="F940" s="477"/>
      <c r="G940"/>
    </row>
    <row r="941" spans="1:7" x14ac:dyDescent="0.35">
      <c r="A941" s="104"/>
      <c r="B941" s="474"/>
      <c r="C941" s="474"/>
      <c r="D941" s="481"/>
      <c r="E941" s="474"/>
      <c r="F941" s="477"/>
      <c r="G941"/>
    </row>
    <row r="942" spans="1:7" x14ac:dyDescent="0.35">
      <c r="A942" s="104"/>
      <c r="B942" s="474"/>
      <c r="C942" s="474"/>
      <c r="D942" s="481"/>
      <c r="E942" s="474"/>
      <c r="F942" s="477"/>
      <c r="G942"/>
    </row>
    <row r="943" spans="1:7" x14ac:dyDescent="0.35">
      <c r="A943" s="104"/>
      <c r="B943" s="474"/>
      <c r="C943" s="474"/>
      <c r="D943" s="481"/>
      <c r="E943" s="474"/>
      <c r="F943" s="477"/>
      <c r="G943"/>
    </row>
    <row r="944" spans="1:7" x14ac:dyDescent="0.35">
      <c r="A944" s="104"/>
      <c r="B944" s="474"/>
      <c r="C944" s="474"/>
      <c r="D944" s="481"/>
      <c r="E944" s="474"/>
      <c r="F944" s="477"/>
      <c r="G944"/>
    </row>
    <row r="945" spans="1:7" x14ac:dyDescent="0.35">
      <c r="A945" s="104"/>
      <c r="B945" s="474"/>
      <c r="C945" s="474"/>
      <c r="D945" s="481"/>
      <c r="E945" s="474"/>
      <c r="F945" s="477"/>
      <c r="G945"/>
    </row>
    <row r="946" spans="1:7" x14ac:dyDescent="0.35">
      <c r="A946" s="104"/>
      <c r="B946" s="474"/>
      <c r="C946" s="474"/>
      <c r="D946" s="481"/>
      <c r="E946" s="474"/>
      <c r="F946" s="477"/>
      <c r="G946"/>
    </row>
    <row r="947" spans="1:7" x14ac:dyDescent="0.35">
      <c r="A947" s="104"/>
      <c r="B947" s="474"/>
      <c r="C947" s="474"/>
      <c r="D947" s="481"/>
      <c r="E947" s="474"/>
      <c r="F947" s="477"/>
      <c r="G947"/>
    </row>
    <row r="948" spans="1:7" x14ac:dyDescent="0.35">
      <c r="A948" s="104"/>
      <c r="B948" s="474"/>
      <c r="C948" s="474"/>
      <c r="D948" s="481"/>
      <c r="E948" s="474"/>
      <c r="F948" s="477"/>
      <c r="G948"/>
    </row>
    <row r="949" spans="1:7" x14ac:dyDescent="0.35">
      <c r="A949" s="104"/>
      <c r="B949" s="474"/>
      <c r="C949" s="474"/>
      <c r="D949" s="481"/>
      <c r="E949" s="474"/>
      <c r="F949" s="477"/>
      <c r="G949"/>
    </row>
    <row r="950" spans="1:7" x14ac:dyDescent="0.35">
      <c r="A950" s="104"/>
      <c r="B950" s="474"/>
      <c r="C950" s="474"/>
      <c r="D950" s="481"/>
      <c r="E950" s="474"/>
      <c r="F950" s="477"/>
      <c r="G950"/>
    </row>
    <row r="951" spans="1:7" x14ac:dyDescent="0.35">
      <c r="A951" s="104"/>
      <c r="B951" s="474"/>
      <c r="C951" s="474"/>
      <c r="D951" s="481"/>
      <c r="E951" s="474"/>
      <c r="F951" s="477"/>
      <c r="G951"/>
    </row>
    <row r="952" spans="1:7" x14ac:dyDescent="0.35">
      <c r="A952" s="104"/>
      <c r="B952" s="474"/>
      <c r="C952" s="474"/>
      <c r="D952" s="481"/>
      <c r="E952" s="474"/>
      <c r="F952" s="477"/>
      <c r="G952"/>
    </row>
    <row r="953" spans="1:7" x14ac:dyDescent="0.35">
      <c r="A953" s="104"/>
      <c r="B953" s="474"/>
      <c r="C953" s="474"/>
      <c r="D953" s="481"/>
      <c r="E953" s="474"/>
      <c r="F953" s="477"/>
      <c r="G953"/>
    </row>
    <row r="954" spans="1:7" x14ac:dyDescent="0.35">
      <c r="A954" s="104"/>
      <c r="B954" s="474"/>
      <c r="C954" s="474"/>
      <c r="D954" s="481"/>
      <c r="E954" s="474"/>
      <c r="F954" s="477"/>
      <c r="G954"/>
    </row>
    <row r="955" spans="1:7" x14ac:dyDescent="0.35">
      <c r="A955" s="104"/>
      <c r="B955" s="474"/>
      <c r="C955" s="474"/>
      <c r="D955" s="481"/>
      <c r="E955" s="474"/>
      <c r="F955" s="477"/>
      <c r="G955"/>
    </row>
    <row r="956" spans="1:7" x14ac:dyDescent="0.35">
      <c r="A956" s="104"/>
      <c r="B956" s="474"/>
      <c r="C956" s="474"/>
      <c r="D956" s="481"/>
      <c r="E956" s="474"/>
      <c r="F956" s="477"/>
      <c r="G956"/>
    </row>
    <row r="957" spans="1:7" x14ac:dyDescent="0.35">
      <c r="A957" s="104"/>
      <c r="B957" s="474"/>
      <c r="C957" s="474"/>
      <c r="D957" s="481"/>
      <c r="E957" s="474"/>
      <c r="F957" s="477"/>
      <c r="G957"/>
    </row>
    <row r="958" spans="1:7" x14ac:dyDescent="0.35">
      <c r="A958" s="104"/>
      <c r="B958" s="474"/>
      <c r="C958" s="474"/>
      <c r="D958" s="481"/>
      <c r="E958" s="474"/>
      <c r="F958" s="477"/>
      <c r="G958"/>
    </row>
    <row r="959" spans="1:7" x14ac:dyDescent="0.35">
      <c r="A959" s="104"/>
      <c r="B959" s="474"/>
      <c r="C959" s="474"/>
      <c r="D959" s="481"/>
      <c r="E959" s="474"/>
      <c r="F959" s="477"/>
      <c r="G959"/>
    </row>
    <row r="960" spans="1:7" x14ac:dyDescent="0.35">
      <c r="A960" s="104"/>
      <c r="B960" s="474"/>
      <c r="C960" s="474"/>
      <c r="D960" s="481"/>
      <c r="E960" s="474"/>
      <c r="F960" s="477"/>
      <c r="G960"/>
    </row>
    <row r="961" spans="1:7" x14ac:dyDescent="0.35">
      <c r="A961" s="104"/>
      <c r="B961" s="474"/>
      <c r="C961" s="474"/>
      <c r="D961" s="481"/>
      <c r="E961" s="474"/>
      <c r="F961" s="477"/>
      <c r="G961"/>
    </row>
    <row r="962" spans="1:7" x14ac:dyDescent="0.35">
      <c r="A962" s="104"/>
      <c r="B962" s="474"/>
      <c r="C962" s="474"/>
      <c r="D962" s="481"/>
      <c r="E962" s="474"/>
      <c r="F962" s="477"/>
      <c r="G962"/>
    </row>
    <row r="963" spans="1:7" x14ac:dyDescent="0.35">
      <c r="A963" s="104"/>
      <c r="B963" s="474"/>
      <c r="C963" s="474"/>
      <c r="D963" s="481"/>
      <c r="E963" s="474"/>
      <c r="F963" s="477"/>
      <c r="G963"/>
    </row>
    <row r="964" spans="1:7" x14ac:dyDescent="0.35">
      <c r="A964" s="104"/>
      <c r="B964" s="474"/>
      <c r="C964" s="474"/>
      <c r="D964" s="481"/>
      <c r="E964" s="474"/>
      <c r="F964" s="477"/>
      <c r="G964"/>
    </row>
    <row r="965" spans="1:7" x14ac:dyDescent="0.35">
      <c r="A965" s="104"/>
      <c r="B965" s="474"/>
      <c r="C965" s="474"/>
      <c r="D965" s="481"/>
      <c r="E965" s="474"/>
      <c r="F965" s="477"/>
      <c r="G965"/>
    </row>
    <row r="966" spans="1:7" x14ac:dyDescent="0.35">
      <c r="A966" s="104"/>
      <c r="B966" s="474"/>
      <c r="C966" s="474"/>
      <c r="D966" s="481"/>
      <c r="E966" s="474"/>
      <c r="F966" s="477"/>
      <c r="G966"/>
    </row>
    <row r="967" spans="1:7" x14ac:dyDescent="0.35">
      <c r="A967" s="104"/>
      <c r="B967" s="474"/>
      <c r="C967" s="474"/>
      <c r="D967" s="481"/>
      <c r="E967" s="474"/>
      <c r="F967" s="477"/>
      <c r="G967"/>
    </row>
    <row r="968" spans="1:7" x14ac:dyDescent="0.35">
      <c r="A968" s="104"/>
      <c r="B968" s="474"/>
      <c r="C968" s="474"/>
      <c r="D968" s="481"/>
      <c r="E968" s="474"/>
      <c r="F968" s="477"/>
      <c r="G968"/>
    </row>
    <row r="969" spans="1:7" x14ac:dyDescent="0.35">
      <c r="A969" s="104"/>
      <c r="B969" s="474"/>
      <c r="C969" s="474"/>
      <c r="D969" s="481"/>
      <c r="E969" s="474"/>
      <c r="F969" s="477"/>
      <c r="G969"/>
    </row>
    <row r="970" spans="1:7" x14ac:dyDescent="0.35">
      <c r="A970" s="104"/>
      <c r="B970" s="474"/>
      <c r="C970" s="474"/>
      <c r="D970" s="481"/>
      <c r="E970" s="474"/>
      <c r="F970" s="477"/>
      <c r="G970"/>
    </row>
    <row r="971" spans="1:7" x14ac:dyDescent="0.35">
      <c r="A971" s="104"/>
      <c r="B971" s="474"/>
      <c r="C971" s="474"/>
      <c r="D971" s="481"/>
      <c r="E971" s="474"/>
      <c r="F971" s="477"/>
      <c r="G971"/>
    </row>
    <row r="972" spans="1:7" x14ac:dyDescent="0.35">
      <c r="A972" s="104"/>
      <c r="B972" s="474"/>
      <c r="C972" s="474"/>
      <c r="D972" s="481"/>
      <c r="E972" s="474"/>
      <c r="F972" s="477"/>
      <c r="G972"/>
    </row>
    <row r="973" spans="1:7" x14ac:dyDescent="0.35">
      <c r="A973" s="104"/>
      <c r="B973" s="474"/>
      <c r="C973" s="474"/>
      <c r="D973" s="481"/>
      <c r="E973" s="474"/>
      <c r="F973" s="477"/>
      <c r="G973"/>
    </row>
    <row r="974" spans="1:7" x14ac:dyDescent="0.35">
      <c r="A974" s="104"/>
      <c r="B974" s="474"/>
      <c r="C974" s="474"/>
      <c r="D974" s="481"/>
      <c r="E974" s="474"/>
      <c r="F974" s="477"/>
      <c r="G974"/>
    </row>
    <row r="975" spans="1:7" x14ac:dyDescent="0.35">
      <c r="A975" s="104"/>
      <c r="B975" s="474"/>
      <c r="C975" s="474"/>
      <c r="D975" s="481"/>
      <c r="E975" s="474"/>
      <c r="F975" s="477"/>
      <c r="G975"/>
    </row>
    <row r="976" spans="1:7" x14ac:dyDescent="0.35">
      <c r="A976" s="104"/>
      <c r="B976" s="474"/>
      <c r="C976" s="474"/>
      <c r="D976" s="481"/>
      <c r="E976" s="474"/>
      <c r="F976" s="477"/>
      <c r="G976"/>
    </row>
    <row r="977" spans="1:7" x14ac:dyDescent="0.35">
      <c r="A977" s="104"/>
      <c r="B977" s="474"/>
      <c r="C977" s="474"/>
      <c r="D977" s="481"/>
      <c r="E977" s="474"/>
      <c r="F977" s="477"/>
      <c r="G977"/>
    </row>
    <row r="978" spans="1:7" x14ac:dyDescent="0.35">
      <c r="A978" s="104"/>
      <c r="B978" s="474"/>
      <c r="C978" s="474"/>
      <c r="D978" s="481"/>
      <c r="E978" s="474"/>
      <c r="F978" s="477"/>
      <c r="G978"/>
    </row>
    <row r="979" spans="1:7" x14ac:dyDescent="0.35">
      <c r="A979" s="104"/>
      <c r="B979" s="474"/>
      <c r="C979" s="474"/>
      <c r="D979" s="481"/>
      <c r="E979" s="474"/>
      <c r="F979" s="477"/>
      <c r="G979"/>
    </row>
    <row r="980" spans="1:7" x14ac:dyDescent="0.35">
      <c r="A980" s="104"/>
      <c r="B980" s="474"/>
      <c r="C980" s="474"/>
      <c r="D980" s="481"/>
      <c r="E980" s="474"/>
      <c r="F980" s="477"/>
      <c r="G980"/>
    </row>
    <row r="981" spans="1:7" x14ac:dyDescent="0.35">
      <c r="A981" s="104"/>
      <c r="B981" s="474"/>
      <c r="C981" s="474"/>
      <c r="D981" s="481"/>
      <c r="E981" s="474"/>
      <c r="F981" s="477"/>
      <c r="G981"/>
    </row>
    <row r="982" spans="1:7" x14ac:dyDescent="0.35">
      <c r="A982" s="104"/>
      <c r="B982" s="474"/>
      <c r="C982" s="474"/>
      <c r="D982" s="481"/>
      <c r="E982" s="474"/>
      <c r="F982" s="477"/>
      <c r="G982"/>
    </row>
    <row r="983" spans="1:7" x14ac:dyDescent="0.35">
      <c r="A983" s="104"/>
      <c r="B983" s="474"/>
      <c r="C983" s="474"/>
      <c r="D983" s="481"/>
      <c r="E983" s="474"/>
      <c r="F983" s="477"/>
      <c r="G983"/>
    </row>
    <row r="984" spans="1:7" x14ac:dyDescent="0.35">
      <c r="A984" s="104"/>
      <c r="B984" s="474"/>
      <c r="C984" s="474"/>
      <c r="D984" s="481"/>
      <c r="E984" s="474"/>
      <c r="F984" s="477"/>
      <c r="G984"/>
    </row>
    <row r="985" spans="1:7" x14ac:dyDescent="0.35">
      <c r="A985" s="104"/>
      <c r="B985" s="474"/>
      <c r="C985" s="474"/>
      <c r="D985" s="481"/>
      <c r="E985" s="474"/>
      <c r="F985" s="477"/>
      <c r="G985"/>
    </row>
    <row r="986" spans="1:7" x14ac:dyDescent="0.35">
      <c r="A986" s="104"/>
      <c r="B986" s="474"/>
      <c r="C986" s="474"/>
      <c r="D986" s="481"/>
      <c r="E986" s="474"/>
      <c r="F986" s="477"/>
      <c r="G986"/>
    </row>
    <row r="987" spans="1:7" x14ac:dyDescent="0.35">
      <c r="A987" s="104"/>
      <c r="B987" s="474"/>
      <c r="C987" s="474"/>
      <c r="D987" s="481"/>
      <c r="E987" s="474"/>
      <c r="F987" s="477"/>
      <c r="G987"/>
    </row>
    <row r="988" spans="1:7" x14ac:dyDescent="0.35">
      <c r="A988" s="104"/>
      <c r="B988" s="474"/>
      <c r="C988" s="474"/>
      <c r="D988" s="481"/>
      <c r="E988" s="474"/>
      <c r="F988" s="477"/>
      <c r="G988"/>
    </row>
    <row r="989" spans="1:7" x14ac:dyDescent="0.35">
      <c r="A989" s="104"/>
      <c r="B989" s="474"/>
      <c r="C989" s="474"/>
      <c r="D989" s="481"/>
      <c r="E989" s="474"/>
      <c r="F989" s="477"/>
      <c r="G989"/>
    </row>
    <row r="990" spans="1:7" x14ac:dyDescent="0.35">
      <c r="A990" s="104"/>
      <c r="B990" s="474"/>
      <c r="C990" s="474"/>
      <c r="D990" s="481"/>
      <c r="E990" s="474"/>
      <c r="F990" s="477"/>
      <c r="G990"/>
    </row>
    <row r="991" spans="1:7" x14ac:dyDescent="0.35">
      <c r="A991" s="104"/>
      <c r="B991" s="474"/>
      <c r="C991" s="474"/>
      <c r="D991" s="481"/>
      <c r="E991" s="474"/>
      <c r="F991" s="477"/>
      <c r="G991"/>
    </row>
    <row r="992" spans="1:7" x14ac:dyDescent="0.35">
      <c r="A992" s="104"/>
      <c r="B992" s="474"/>
      <c r="C992" s="474"/>
      <c r="D992" s="481"/>
      <c r="E992" s="474"/>
      <c r="F992" s="477"/>
      <c r="G992"/>
    </row>
    <row r="993" spans="1:7" x14ac:dyDescent="0.35">
      <c r="A993" s="104"/>
      <c r="B993" s="474"/>
      <c r="C993" s="474"/>
      <c r="D993" s="481"/>
      <c r="E993" s="474"/>
      <c r="F993" s="477"/>
      <c r="G993"/>
    </row>
    <row r="994" spans="1:7" x14ac:dyDescent="0.35">
      <c r="A994" s="104"/>
      <c r="B994" s="474"/>
      <c r="C994" s="474"/>
      <c r="D994" s="481"/>
      <c r="E994" s="474"/>
      <c r="F994" s="477"/>
      <c r="G994"/>
    </row>
    <row r="995" spans="1:7" x14ac:dyDescent="0.35">
      <c r="A995" s="104"/>
      <c r="B995" s="474"/>
      <c r="C995" s="474"/>
      <c r="D995" s="481"/>
      <c r="E995" s="474"/>
      <c r="F995" s="477"/>
      <c r="G995"/>
    </row>
    <row r="996" spans="1:7" x14ac:dyDescent="0.35">
      <c r="A996" s="104"/>
      <c r="B996" s="474"/>
      <c r="C996" s="474"/>
      <c r="D996" s="481"/>
      <c r="E996" s="474"/>
      <c r="F996" s="477"/>
      <c r="G996"/>
    </row>
    <row r="997" spans="1:7" x14ac:dyDescent="0.35">
      <c r="A997" s="104"/>
      <c r="B997" s="474"/>
      <c r="C997" s="474"/>
      <c r="D997" s="481"/>
      <c r="E997" s="474"/>
      <c r="F997" s="477"/>
      <c r="G997"/>
    </row>
    <row r="998" spans="1:7" x14ac:dyDescent="0.35">
      <c r="A998" s="104"/>
      <c r="B998" s="474"/>
      <c r="C998" s="474"/>
      <c r="D998" s="481"/>
      <c r="E998" s="474"/>
      <c r="F998" s="477"/>
      <c r="G998"/>
    </row>
    <row r="999" spans="1:7" x14ac:dyDescent="0.35">
      <c r="A999" s="104"/>
      <c r="B999" s="474"/>
      <c r="C999" s="474"/>
      <c r="D999" s="481"/>
      <c r="E999" s="474"/>
      <c r="F999" s="477"/>
      <c r="G999"/>
    </row>
    <row r="1000" spans="1:7" x14ac:dyDescent="0.35">
      <c r="A1000" s="104"/>
      <c r="B1000" s="474"/>
      <c r="C1000" s="474"/>
      <c r="D1000" s="481"/>
      <c r="E1000" s="474"/>
      <c r="F1000" s="477"/>
      <c r="G1000"/>
    </row>
    <row r="1001" spans="1:7" x14ac:dyDescent="0.35">
      <c r="A1001" s="104"/>
      <c r="B1001" s="474"/>
      <c r="C1001" s="474"/>
      <c r="D1001" s="481"/>
      <c r="E1001" s="474"/>
      <c r="F1001" s="477"/>
      <c r="G1001"/>
    </row>
    <row r="1002" spans="1:7" x14ac:dyDescent="0.35">
      <c r="A1002" s="104"/>
      <c r="B1002" s="474"/>
      <c r="C1002" s="474"/>
      <c r="D1002" s="481"/>
      <c r="E1002" s="474"/>
      <c r="F1002" s="477"/>
      <c r="G1002"/>
    </row>
    <row r="1003" spans="1:7" x14ac:dyDescent="0.35">
      <c r="A1003" s="104"/>
      <c r="B1003" s="474"/>
      <c r="C1003" s="474"/>
      <c r="D1003" s="481"/>
      <c r="E1003" s="474"/>
      <c r="F1003" s="477"/>
      <c r="G1003"/>
    </row>
    <row r="1004" spans="1:7" x14ac:dyDescent="0.35">
      <c r="A1004" s="104"/>
      <c r="B1004" s="474"/>
      <c r="C1004" s="474"/>
      <c r="D1004" s="481"/>
      <c r="E1004" s="474"/>
      <c r="F1004" s="477"/>
      <c r="G1004"/>
    </row>
    <row r="1005" spans="1:7" x14ac:dyDescent="0.35">
      <c r="A1005" s="104"/>
      <c r="B1005" s="474"/>
      <c r="C1005" s="474"/>
      <c r="D1005" s="481"/>
      <c r="E1005" s="474"/>
      <c r="F1005" s="477"/>
      <c r="G1005"/>
    </row>
    <row r="1006" spans="1:7" x14ac:dyDescent="0.35">
      <c r="A1006" s="104"/>
      <c r="B1006" s="474"/>
      <c r="C1006" s="474"/>
      <c r="D1006" s="481"/>
      <c r="E1006" s="474"/>
      <c r="F1006" s="477"/>
      <c r="G1006"/>
    </row>
    <row r="1007" spans="1:7" x14ac:dyDescent="0.35">
      <c r="A1007" s="104"/>
      <c r="B1007" s="474"/>
      <c r="C1007" s="474"/>
      <c r="D1007" s="481"/>
      <c r="E1007" s="474"/>
      <c r="F1007" s="477"/>
      <c r="G1007"/>
    </row>
    <row r="1008" spans="1:7" x14ac:dyDescent="0.35">
      <c r="A1008" s="104"/>
      <c r="B1008" s="474"/>
      <c r="C1008" s="474"/>
      <c r="D1008" s="481"/>
      <c r="E1008" s="474"/>
      <c r="F1008" s="477"/>
      <c r="G1008"/>
    </row>
    <row r="1009" spans="1:7" x14ac:dyDescent="0.35">
      <c r="A1009" s="104"/>
      <c r="B1009" s="474"/>
      <c r="C1009" s="474"/>
      <c r="D1009" s="481"/>
      <c r="E1009" s="474"/>
      <c r="F1009" s="477"/>
      <c r="G1009"/>
    </row>
    <row r="1010" spans="1:7" x14ac:dyDescent="0.35">
      <c r="A1010" s="104"/>
      <c r="B1010" s="474"/>
      <c r="C1010" s="474"/>
      <c r="D1010" s="481"/>
      <c r="E1010" s="474"/>
      <c r="F1010" s="477"/>
      <c r="G1010"/>
    </row>
    <row r="1011" spans="1:7" x14ac:dyDescent="0.35">
      <c r="A1011" s="104"/>
      <c r="B1011" s="474"/>
      <c r="C1011" s="474"/>
      <c r="D1011" s="481"/>
      <c r="E1011" s="474"/>
      <c r="F1011" s="477"/>
      <c r="G1011"/>
    </row>
    <row r="1012" spans="1:7" x14ac:dyDescent="0.35">
      <c r="A1012" s="104"/>
      <c r="B1012" s="474"/>
      <c r="C1012" s="474"/>
      <c r="D1012" s="481"/>
      <c r="E1012" s="474"/>
      <c r="F1012" s="477"/>
      <c r="G1012"/>
    </row>
    <row r="1013" spans="1:7" x14ac:dyDescent="0.35">
      <c r="A1013" s="104"/>
      <c r="B1013" s="474"/>
      <c r="C1013" s="474"/>
      <c r="D1013" s="481"/>
      <c r="E1013" s="474"/>
      <c r="F1013" s="477"/>
      <c r="G1013"/>
    </row>
    <row r="1014" spans="1:7" x14ac:dyDescent="0.35">
      <c r="A1014" s="104"/>
      <c r="B1014" s="474"/>
      <c r="C1014" s="474"/>
      <c r="D1014" s="481"/>
      <c r="E1014" s="474"/>
      <c r="F1014" s="477"/>
      <c r="G1014"/>
    </row>
    <row r="1015" spans="1:7" x14ac:dyDescent="0.35">
      <c r="A1015" s="104"/>
      <c r="B1015" s="474"/>
      <c r="C1015" s="474"/>
      <c r="D1015" s="481"/>
      <c r="E1015" s="474"/>
      <c r="F1015" s="477"/>
      <c r="G1015"/>
    </row>
    <row r="1016" spans="1:7" x14ac:dyDescent="0.35">
      <c r="A1016" s="104"/>
      <c r="B1016" s="474"/>
      <c r="C1016" s="474"/>
      <c r="D1016" s="481"/>
      <c r="E1016" s="474"/>
      <c r="F1016" s="477"/>
      <c r="G1016"/>
    </row>
    <row r="1017" spans="1:7" x14ac:dyDescent="0.35">
      <c r="A1017" s="104"/>
      <c r="B1017" s="474"/>
      <c r="C1017" s="474"/>
      <c r="D1017" s="481"/>
      <c r="E1017" s="474"/>
      <c r="F1017" s="477"/>
      <c r="G1017"/>
    </row>
    <row r="1018" spans="1:7" x14ac:dyDescent="0.35">
      <c r="A1018" s="104"/>
      <c r="B1018" s="474"/>
      <c r="C1018" s="474"/>
      <c r="D1018" s="481"/>
      <c r="E1018" s="474"/>
      <c r="F1018" s="477"/>
      <c r="G1018"/>
    </row>
    <row r="1019" spans="1:7" x14ac:dyDescent="0.35">
      <c r="A1019" s="104"/>
      <c r="B1019" s="474"/>
      <c r="C1019" s="474"/>
      <c r="D1019" s="481"/>
      <c r="E1019" s="474"/>
      <c r="F1019" s="477"/>
      <c r="G1019"/>
    </row>
    <row r="1020" spans="1:7" x14ac:dyDescent="0.35">
      <c r="A1020" s="104"/>
      <c r="B1020" s="474"/>
      <c r="C1020" s="474"/>
      <c r="D1020" s="481"/>
      <c r="E1020" s="474"/>
      <c r="F1020" s="477"/>
      <c r="G1020"/>
    </row>
    <row r="1021" spans="1:7" x14ac:dyDescent="0.35">
      <c r="A1021" s="104"/>
      <c r="B1021" s="474"/>
      <c r="C1021" s="474"/>
      <c r="D1021" s="481"/>
      <c r="E1021" s="474"/>
      <c r="F1021" s="477"/>
      <c r="G1021"/>
    </row>
    <row r="1022" spans="1:7" x14ac:dyDescent="0.35">
      <c r="A1022" s="104"/>
      <c r="B1022" s="474"/>
      <c r="C1022" s="474"/>
      <c r="D1022" s="481"/>
      <c r="E1022" s="474"/>
      <c r="F1022" s="477"/>
      <c r="G1022"/>
    </row>
    <row r="1023" spans="1:7" x14ac:dyDescent="0.35">
      <c r="A1023" s="104"/>
      <c r="B1023" s="474"/>
      <c r="C1023" s="474"/>
      <c r="D1023" s="481"/>
      <c r="E1023" s="474"/>
      <c r="F1023" s="477"/>
      <c r="G1023"/>
    </row>
    <row r="1024" spans="1:7" x14ac:dyDescent="0.35">
      <c r="A1024" s="104"/>
      <c r="B1024" s="474"/>
      <c r="C1024" s="474"/>
      <c r="D1024" s="481"/>
      <c r="E1024" s="474"/>
      <c r="F1024" s="477"/>
      <c r="G1024"/>
    </row>
    <row r="1025" spans="1:7" x14ac:dyDescent="0.35">
      <c r="A1025" s="104"/>
      <c r="B1025" s="474"/>
      <c r="C1025" s="474"/>
      <c r="D1025" s="481"/>
      <c r="E1025" s="474"/>
      <c r="F1025" s="477"/>
      <c r="G1025"/>
    </row>
    <row r="1026" spans="1:7" x14ac:dyDescent="0.35">
      <c r="A1026" s="104"/>
      <c r="B1026" s="474"/>
      <c r="C1026" s="474"/>
      <c r="D1026" s="481"/>
      <c r="E1026" s="474"/>
      <c r="F1026" s="477"/>
      <c r="G1026"/>
    </row>
    <row r="1027" spans="1:7" x14ac:dyDescent="0.35">
      <c r="A1027" s="104"/>
      <c r="B1027" s="474"/>
      <c r="C1027" s="474"/>
      <c r="D1027" s="481"/>
      <c r="E1027" s="474"/>
      <c r="F1027" s="477"/>
      <c r="G1027"/>
    </row>
    <row r="1028" spans="1:7" x14ac:dyDescent="0.35">
      <c r="A1028" s="104"/>
      <c r="B1028" s="474"/>
      <c r="C1028" s="474"/>
      <c r="D1028" s="481"/>
      <c r="E1028" s="474"/>
      <c r="F1028" s="477"/>
      <c r="G1028"/>
    </row>
    <row r="1029" spans="1:7" x14ac:dyDescent="0.35">
      <c r="A1029" s="104"/>
      <c r="B1029" s="474"/>
      <c r="C1029" s="474"/>
      <c r="D1029" s="481"/>
      <c r="E1029" s="474"/>
      <c r="F1029" s="477"/>
      <c r="G1029"/>
    </row>
    <row r="1030" spans="1:7" x14ac:dyDescent="0.35">
      <c r="A1030" s="104"/>
      <c r="B1030" s="474"/>
      <c r="C1030" s="474"/>
      <c r="D1030" s="481"/>
      <c r="E1030" s="474"/>
      <c r="F1030" s="477"/>
      <c r="G1030"/>
    </row>
    <row r="1031" spans="1:7" x14ac:dyDescent="0.35">
      <c r="A1031" s="104"/>
      <c r="B1031" s="474"/>
      <c r="C1031" s="474"/>
      <c r="D1031" s="481"/>
      <c r="E1031" s="474"/>
      <c r="F1031" s="477"/>
      <c r="G1031"/>
    </row>
    <row r="1032" spans="1:7" x14ac:dyDescent="0.35">
      <c r="A1032" s="104"/>
      <c r="B1032" s="474"/>
      <c r="C1032" s="474"/>
      <c r="D1032" s="481"/>
      <c r="E1032" s="474"/>
      <c r="F1032" s="477"/>
      <c r="G1032"/>
    </row>
    <row r="1033" spans="1:7" x14ac:dyDescent="0.35">
      <c r="A1033" s="104"/>
      <c r="B1033" s="474"/>
      <c r="C1033" s="474"/>
      <c r="D1033" s="481"/>
      <c r="E1033" s="474"/>
      <c r="F1033" s="477"/>
      <c r="G1033"/>
    </row>
    <row r="1034" spans="1:7" x14ac:dyDescent="0.35">
      <c r="A1034" s="104"/>
      <c r="B1034" s="474"/>
      <c r="C1034" s="474"/>
      <c r="D1034" s="481"/>
      <c r="E1034" s="474"/>
      <c r="F1034" s="477"/>
      <c r="G1034"/>
    </row>
    <row r="1035" spans="1:7" x14ac:dyDescent="0.35">
      <c r="A1035" s="104"/>
      <c r="B1035" s="474"/>
      <c r="C1035" s="474"/>
      <c r="D1035" s="481"/>
      <c r="E1035" s="474"/>
      <c r="F1035" s="477"/>
      <c r="G1035"/>
    </row>
    <row r="1036" spans="1:7" x14ac:dyDescent="0.35">
      <c r="A1036" s="104"/>
      <c r="B1036" s="474"/>
      <c r="C1036" s="474"/>
      <c r="D1036" s="481"/>
      <c r="E1036" s="474"/>
      <c r="F1036" s="477"/>
      <c r="G1036"/>
    </row>
    <row r="1037" spans="1:7" x14ac:dyDescent="0.35">
      <c r="A1037" s="104"/>
      <c r="B1037" s="474"/>
      <c r="C1037" s="474"/>
      <c r="D1037" s="481"/>
      <c r="E1037" s="474"/>
      <c r="F1037" s="477"/>
      <c r="G1037"/>
    </row>
    <row r="1038" spans="1:7" x14ac:dyDescent="0.35">
      <c r="A1038" s="104"/>
      <c r="B1038" s="474"/>
      <c r="C1038" s="474"/>
      <c r="D1038" s="481"/>
      <c r="E1038" s="474"/>
      <c r="F1038" s="477"/>
      <c r="G1038"/>
    </row>
    <row r="1039" spans="1:7" x14ac:dyDescent="0.35">
      <c r="A1039" s="104"/>
      <c r="B1039" s="474"/>
      <c r="C1039" s="474"/>
      <c r="D1039" s="481"/>
      <c r="E1039" s="474"/>
      <c r="F1039" s="477"/>
      <c r="G1039"/>
    </row>
    <row r="1040" spans="1:7" x14ac:dyDescent="0.35">
      <c r="A1040" s="104"/>
      <c r="B1040" s="474"/>
      <c r="C1040" s="474"/>
      <c r="D1040" s="481"/>
      <c r="E1040" s="474"/>
      <c r="F1040" s="477"/>
      <c r="G1040"/>
    </row>
    <row r="1041" spans="1:7" x14ac:dyDescent="0.35">
      <c r="A1041" s="104"/>
      <c r="B1041" s="474"/>
      <c r="C1041" s="474"/>
      <c r="D1041" s="481"/>
      <c r="E1041" s="477"/>
      <c r="F1041" s="477"/>
      <c r="G1041"/>
    </row>
    <row r="1042" spans="1:7" x14ac:dyDescent="0.35">
      <c r="A1042" s="104"/>
      <c r="B1042" s="474"/>
      <c r="C1042" s="474"/>
      <c r="D1042" s="481"/>
      <c r="E1042" s="474"/>
      <c r="F1042" s="477"/>
      <c r="G1042"/>
    </row>
    <row r="1043" spans="1:7" x14ac:dyDescent="0.35">
      <c r="A1043" s="104"/>
      <c r="B1043" s="474"/>
      <c r="C1043" s="474"/>
      <c r="D1043" s="481"/>
      <c r="E1043" s="474"/>
      <c r="F1043" s="477"/>
      <c r="G1043"/>
    </row>
    <row r="1044" spans="1:7" x14ac:dyDescent="0.35">
      <c r="A1044" s="104"/>
      <c r="B1044" s="474"/>
      <c r="C1044" s="474"/>
      <c r="D1044" s="481"/>
      <c r="E1044" s="474"/>
      <c r="F1044" s="477"/>
      <c r="G1044"/>
    </row>
    <row r="1045" spans="1:7" x14ac:dyDescent="0.35">
      <c r="A1045" s="104"/>
      <c r="B1045" s="474"/>
      <c r="C1045" s="474"/>
      <c r="D1045" s="481"/>
      <c r="E1045" s="474"/>
      <c r="F1045" s="477"/>
      <c r="G1045"/>
    </row>
    <row r="1046" spans="1:7" x14ac:dyDescent="0.35">
      <c r="A1046" s="104"/>
      <c r="B1046" s="474"/>
      <c r="C1046" s="474"/>
      <c r="D1046" s="481"/>
      <c r="E1046" s="474"/>
      <c r="F1046" s="477"/>
      <c r="G1046"/>
    </row>
    <row r="1047" spans="1:7" x14ac:dyDescent="0.35">
      <c r="A1047" s="104"/>
      <c r="B1047" s="474"/>
      <c r="C1047" s="474"/>
      <c r="D1047" s="481"/>
      <c r="E1047" s="477"/>
      <c r="F1047" s="477"/>
      <c r="G1047"/>
    </row>
    <row r="1048" spans="1:7" x14ac:dyDescent="0.35">
      <c r="A1048" s="104"/>
      <c r="B1048" s="474"/>
      <c r="C1048" s="474"/>
      <c r="D1048" s="481"/>
      <c r="E1048" s="474"/>
      <c r="F1048" s="477"/>
      <c r="G1048"/>
    </row>
    <row r="1049" spans="1:7" x14ac:dyDescent="0.35">
      <c r="A1049" s="104"/>
      <c r="B1049" s="474"/>
      <c r="C1049" s="474"/>
      <c r="D1049" s="481"/>
      <c r="E1049" s="474"/>
      <c r="F1049" s="477"/>
      <c r="G1049"/>
    </row>
    <row r="1050" spans="1:7" x14ac:dyDescent="0.35">
      <c r="A1050" s="104"/>
      <c r="B1050" s="474"/>
      <c r="C1050" s="474"/>
      <c r="D1050" s="481"/>
      <c r="E1050" s="474"/>
      <c r="F1050" s="477"/>
      <c r="G1050"/>
    </row>
    <row r="1051" spans="1:7" x14ac:dyDescent="0.35">
      <c r="A1051" s="104"/>
      <c r="B1051" s="474"/>
      <c r="C1051" s="474"/>
      <c r="D1051" s="481"/>
      <c r="E1051" s="474"/>
      <c r="F1051" s="477"/>
      <c r="G1051"/>
    </row>
    <row r="1052" spans="1:7" x14ac:dyDescent="0.35">
      <c r="A1052" s="104"/>
      <c r="B1052" s="474"/>
      <c r="C1052" s="474"/>
      <c r="D1052" s="481"/>
      <c r="E1052" s="474"/>
      <c r="F1052" s="477"/>
      <c r="G1052"/>
    </row>
    <row r="1053" spans="1:7" x14ac:dyDescent="0.35">
      <c r="A1053" s="104"/>
      <c r="B1053" s="474"/>
      <c r="C1053" s="474"/>
      <c r="D1053" s="481"/>
      <c r="E1053" s="477"/>
      <c r="F1053" s="477"/>
      <c r="G1053"/>
    </row>
    <row r="1054" spans="1:7" x14ac:dyDescent="0.35">
      <c r="A1054" s="104"/>
      <c r="B1054" s="474"/>
      <c r="C1054" s="474"/>
      <c r="D1054" s="481"/>
      <c r="E1054" s="474"/>
      <c r="F1054" s="477"/>
      <c r="G1054"/>
    </row>
    <row r="1055" spans="1:7" x14ac:dyDescent="0.35">
      <c r="A1055" s="104"/>
      <c r="B1055" s="474"/>
      <c r="C1055" s="474"/>
      <c r="D1055" s="481"/>
      <c r="E1055" s="474"/>
      <c r="F1055" s="477"/>
      <c r="G1055"/>
    </row>
    <row r="1056" spans="1:7" x14ac:dyDescent="0.35">
      <c r="A1056" s="104"/>
      <c r="B1056" s="474"/>
      <c r="C1056" s="474"/>
      <c r="D1056" s="481"/>
      <c r="E1056" s="474"/>
      <c r="F1056" s="477"/>
      <c r="G1056"/>
    </row>
    <row r="1057" spans="1:7" x14ac:dyDescent="0.35">
      <c r="A1057" s="104"/>
      <c r="B1057" s="474"/>
      <c r="C1057" s="474"/>
      <c r="D1057" s="481"/>
      <c r="E1057" s="474"/>
      <c r="F1057" s="477"/>
      <c r="G1057"/>
    </row>
    <row r="1058" spans="1:7" x14ac:dyDescent="0.35">
      <c r="A1058" s="104"/>
      <c r="B1058" s="474"/>
      <c r="C1058" s="474"/>
      <c r="D1058" s="481"/>
      <c r="E1058" s="474"/>
      <c r="F1058" s="477"/>
      <c r="G1058"/>
    </row>
    <row r="1059" spans="1:7" x14ac:dyDescent="0.35">
      <c r="A1059" s="104"/>
      <c r="B1059" s="474"/>
      <c r="C1059" s="474"/>
      <c r="D1059" s="481"/>
      <c r="E1059" s="477"/>
      <c r="F1059" s="477"/>
      <c r="G1059"/>
    </row>
    <row r="1060" spans="1:7" x14ac:dyDescent="0.35">
      <c r="A1060" s="104"/>
      <c r="B1060" s="474"/>
      <c r="C1060" s="474"/>
      <c r="D1060" s="481"/>
      <c r="E1060" s="474"/>
      <c r="F1060" s="477"/>
      <c r="G1060"/>
    </row>
    <row r="1061" spans="1:7" x14ac:dyDescent="0.35">
      <c r="A1061" s="104"/>
      <c r="B1061" s="474"/>
      <c r="C1061" s="474"/>
      <c r="D1061" s="481"/>
      <c r="E1061" s="474"/>
      <c r="F1061" s="477"/>
      <c r="G1061"/>
    </row>
    <row r="1062" spans="1:7" x14ac:dyDescent="0.35">
      <c r="A1062" s="104"/>
      <c r="B1062" s="474"/>
      <c r="C1062" s="474"/>
      <c r="D1062" s="481"/>
      <c r="E1062" s="474"/>
      <c r="F1062" s="477"/>
      <c r="G1062"/>
    </row>
    <row r="1063" spans="1:7" x14ac:dyDescent="0.35">
      <c r="A1063" s="104"/>
      <c r="B1063" s="474"/>
      <c r="C1063" s="474"/>
      <c r="D1063" s="481"/>
      <c r="E1063" s="477"/>
      <c r="F1063" s="477"/>
      <c r="G1063"/>
    </row>
    <row r="1064" spans="1:7" x14ac:dyDescent="0.35">
      <c r="A1064" s="104"/>
      <c r="B1064" s="474"/>
      <c r="C1064" s="474"/>
      <c r="D1064" s="481"/>
      <c r="E1064" s="474"/>
      <c r="F1064" s="477"/>
      <c r="G1064"/>
    </row>
    <row r="1065" spans="1:7" x14ac:dyDescent="0.35">
      <c r="A1065" s="104"/>
      <c r="B1065" s="474"/>
      <c r="C1065" s="474"/>
      <c r="D1065" s="481"/>
      <c r="E1065" s="474"/>
      <c r="F1065" s="477"/>
      <c r="G1065"/>
    </row>
    <row r="1066" spans="1:7" x14ac:dyDescent="0.35">
      <c r="A1066" s="104"/>
      <c r="B1066" s="474"/>
      <c r="C1066" s="474"/>
      <c r="D1066" s="481"/>
      <c r="E1066" s="474"/>
      <c r="F1066" s="477"/>
      <c r="G1066"/>
    </row>
    <row r="1067" spans="1:7" x14ac:dyDescent="0.35">
      <c r="A1067" s="104"/>
      <c r="B1067" s="474"/>
      <c r="C1067" s="474"/>
      <c r="D1067" s="481"/>
      <c r="E1067" s="474"/>
      <c r="F1067" s="477"/>
      <c r="G1067"/>
    </row>
    <row r="1068" spans="1:7" x14ac:dyDescent="0.35">
      <c r="A1068" s="104"/>
      <c r="B1068" s="474"/>
      <c r="C1068" s="474"/>
      <c r="D1068" s="481"/>
      <c r="E1068" s="474"/>
      <c r="F1068" s="477"/>
      <c r="G1068"/>
    </row>
    <row r="1069" spans="1:7" x14ac:dyDescent="0.35">
      <c r="A1069" s="104"/>
      <c r="B1069" s="474"/>
      <c r="C1069" s="474"/>
      <c r="D1069" s="481"/>
      <c r="E1069" s="477"/>
      <c r="F1069" s="477"/>
      <c r="G1069"/>
    </row>
    <row r="1070" spans="1:7" x14ac:dyDescent="0.35">
      <c r="A1070" s="104"/>
      <c r="B1070" s="474"/>
      <c r="C1070" s="474"/>
      <c r="D1070" s="481"/>
      <c r="E1070" s="474"/>
      <c r="F1070" s="477"/>
      <c r="G1070"/>
    </row>
    <row r="1071" spans="1:7" x14ac:dyDescent="0.35">
      <c r="A1071" s="104"/>
      <c r="B1071" s="474"/>
      <c r="C1071" s="474"/>
      <c r="D1071" s="481"/>
      <c r="E1071" s="474"/>
      <c r="F1071" s="477"/>
      <c r="G1071"/>
    </row>
    <row r="1072" spans="1:7" x14ac:dyDescent="0.35">
      <c r="A1072" s="104"/>
      <c r="B1072" s="474"/>
      <c r="C1072" s="474"/>
      <c r="D1072" s="481"/>
      <c r="E1072" s="474"/>
      <c r="F1072" s="477"/>
      <c r="G1072"/>
    </row>
    <row r="1073" spans="1:7" x14ac:dyDescent="0.35">
      <c r="A1073" s="104"/>
      <c r="B1073" s="474"/>
      <c r="C1073" s="474"/>
      <c r="D1073" s="481"/>
      <c r="E1073" s="474"/>
      <c r="F1073" s="477"/>
      <c r="G1073"/>
    </row>
    <row r="1074" spans="1:7" x14ac:dyDescent="0.35">
      <c r="A1074" s="104"/>
      <c r="B1074" s="474"/>
      <c r="C1074" s="474"/>
      <c r="D1074" s="481"/>
      <c r="E1074" s="474"/>
      <c r="F1074" s="477"/>
      <c r="G1074"/>
    </row>
    <row r="1075" spans="1:7" x14ac:dyDescent="0.35">
      <c r="A1075" s="104"/>
      <c r="B1075" s="474"/>
      <c r="C1075" s="474"/>
      <c r="D1075" s="481"/>
      <c r="E1075" s="474"/>
      <c r="F1075" s="477"/>
      <c r="G1075"/>
    </row>
    <row r="1076" spans="1:7" x14ac:dyDescent="0.35">
      <c r="A1076" s="104"/>
      <c r="B1076" s="474"/>
      <c r="C1076" s="474"/>
      <c r="D1076" s="481"/>
      <c r="E1076" s="474"/>
      <c r="F1076" s="477"/>
      <c r="G1076"/>
    </row>
    <row r="1077" spans="1:7" x14ac:dyDescent="0.35">
      <c r="A1077" s="104"/>
      <c r="B1077" s="474"/>
      <c r="C1077" s="474"/>
      <c r="D1077" s="481"/>
      <c r="E1077" s="474"/>
      <c r="F1077" s="477"/>
      <c r="G1077"/>
    </row>
    <row r="1078" spans="1:7" x14ac:dyDescent="0.35">
      <c r="A1078" s="104"/>
      <c r="B1078" s="474"/>
      <c r="C1078" s="474"/>
      <c r="D1078" s="481"/>
      <c r="E1078" s="474"/>
      <c r="F1078" s="477"/>
      <c r="G1078"/>
    </row>
    <row r="1079" spans="1:7" x14ac:dyDescent="0.35">
      <c r="A1079" s="104"/>
      <c r="B1079" s="474"/>
      <c r="C1079" s="474"/>
      <c r="D1079" s="481"/>
      <c r="E1079" s="474"/>
      <c r="F1079" s="477"/>
      <c r="G1079"/>
    </row>
    <row r="1080" spans="1:7" x14ac:dyDescent="0.35">
      <c r="A1080" s="104"/>
      <c r="B1080" s="474"/>
      <c r="C1080" s="474"/>
      <c r="D1080" s="481"/>
      <c r="E1080" s="474"/>
      <c r="F1080" s="477"/>
      <c r="G1080"/>
    </row>
    <row r="1081" spans="1:7" x14ac:dyDescent="0.35">
      <c r="A1081" s="104"/>
      <c r="B1081" s="474"/>
      <c r="C1081" s="474"/>
      <c r="D1081" s="481"/>
      <c r="E1081" s="474"/>
      <c r="F1081" s="477"/>
      <c r="G1081"/>
    </row>
    <row r="1082" spans="1:7" x14ac:dyDescent="0.35">
      <c r="A1082" s="104"/>
      <c r="B1082" s="474"/>
      <c r="C1082" s="474"/>
      <c r="D1082" s="481"/>
      <c r="E1082" s="474"/>
      <c r="F1082" s="477"/>
      <c r="G1082"/>
    </row>
    <row r="1083" spans="1:7" x14ac:dyDescent="0.35">
      <c r="A1083" s="104"/>
      <c r="B1083" s="474"/>
      <c r="C1083" s="474"/>
      <c r="D1083" s="481"/>
      <c r="E1083" s="474"/>
      <c r="F1083" s="477"/>
      <c r="G1083"/>
    </row>
    <row r="1084" spans="1:7" x14ac:dyDescent="0.35">
      <c r="A1084" s="104"/>
      <c r="B1084" s="474"/>
      <c r="C1084" s="474"/>
      <c r="D1084" s="481"/>
      <c r="E1084" s="474"/>
      <c r="F1084" s="477"/>
      <c r="G1084"/>
    </row>
    <row r="1085" spans="1:7" x14ac:dyDescent="0.35">
      <c r="A1085" s="104"/>
      <c r="B1085" s="474"/>
      <c r="C1085" s="474"/>
      <c r="D1085" s="481"/>
      <c r="E1085" s="474"/>
      <c r="F1085" s="477"/>
      <c r="G1085"/>
    </row>
    <row r="1086" spans="1:7" x14ac:dyDescent="0.35">
      <c r="A1086" s="104"/>
      <c r="B1086" s="474"/>
      <c r="C1086" s="474"/>
      <c r="D1086" s="481"/>
      <c r="E1086" s="474"/>
      <c r="F1086" s="477"/>
      <c r="G1086"/>
    </row>
    <row r="1087" spans="1:7" x14ac:dyDescent="0.35">
      <c r="A1087" s="104"/>
      <c r="B1087" s="474"/>
      <c r="C1087" s="474"/>
      <c r="D1087" s="481"/>
      <c r="E1087" s="474"/>
      <c r="F1087" s="477"/>
      <c r="G1087"/>
    </row>
    <row r="1088" spans="1:7" x14ac:dyDescent="0.35">
      <c r="A1088" s="104"/>
      <c r="B1088" s="474"/>
      <c r="C1088" s="474"/>
      <c r="D1088" s="481"/>
      <c r="E1088" s="474"/>
      <c r="F1088" s="477"/>
      <c r="G1088"/>
    </row>
    <row r="1089" spans="1:7" x14ac:dyDescent="0.35">
      <c r="A1089" s="104"/>
      <c r="B1089" s="474"/>
      <c r="C1089" s="474"/>
      <c r="D1089" s="481"/>
      <c r="E1089" s="474"/>
      <c r="F1089" s="477"/>
      <c r="G1089"/>
    </row>
    <row r="1090" spans="1:7" x14ac:dyDescent="0.35">
      <c r="A1090" s="104"/>
      <c r="B1090" s="474"/>
      <c r="C1090" s="474"/>
      <c r="D1090" s="481"/>
      <c r="E1090" s="474"/>
      <c r="F1090" s="477"/>
      <c r="G1090"/>
    </row>
    <row r="1091" spans="1:7" x14ac:dyDescent="0.35">
      <c r="A1091" s="104"/>
      <c r="B1091" s="474"/>
      <c r="C1091" s="474"/>
      <c r="D1091" s="481"/>
      <c r="E1091" s="474"/>
      <c r="F1091" s="477"/>
      <c r="G1091"/>
    </row>
    <row r="1092" spans="1:7" x14ac:dyDescent="0.35">
      <c r="A1092" s="104"/>
      <c r="B1092" s="474"/>
      <c r="C1092" s="474"/>
      <c r="D1092" s="481"/>
      <c r="E1092" s="474"/>
      <c r="F1092" s="477"/>
      <c r="G1092"/>
    </row>
    <row r="1093" spans="1:7" x14ac:dyDescent="0.35">
      <c r="A1093" s="104"/>
      <c r="B1093" s="474"/>
      <c r="C1093" s="474"/>
      <c r="D1093" s="481"/>
      <c r="E1093" s="474"/>
      <c r="F1093" s="477"/>
      <c r="G1093"/>
    </row>
    <row r="1094" spans="1:7" x14ac:dyDescent="0.35">
      <c r="A1094" s="104"/>
      <c r="B1094" s="474"/>
      <c r="C1094" s="474"/>
      <c r="D1094" s="481"/>
      <c r="E1094" s="474"/>
      <c r="F1094" s="477"/>
      <c r="G1094"/>
    </row>
    <row r="1095" spans="1:7" x14ac:dyDescent="0.35">
      <c r="A1095" s="104"/>
      <c r="B1095" s="474"/>
      <c r="C1095" s="474"/>
      <c r="D1095" s="481"/>
      <c r="E1095" s="474"/>
      <c r="F1095" s="477"/>
      <c r="G1095"/>
    </row>
    <row r="1096" spans="1:7" x14ac:dyDescent="0.35">
      <c r="A1096" s="104"/>
      <c r="B1096" s="474"/>
      <c r="C1096" s="474"/>
      <c r="D1096" s="481"/>
      <c r="E1096" s="474"/>
      <c r="F1096" s="477"/>
      <c r="G1096"/>
    </row>
    <row r="1097" spans="1:7" x14ac:dyDescent="0.35">
      <c r="A1097" s="104"/>
      <c r="B1097" s="474"/>
      <c r="C1097" s="474"/>
      <c r="D1097" s="481"/>
      <c r="E1097" s="474"/>
      <c r="F1097" s="477"/>
      <c r="G1097"/>
    </row>
    <row r="1098" spans="1:7" x14ac:dyDescent="0.35">
      <c r="A1098" s="104"/>
      <c r="B1098" s="474"/>
      <c r="C1098" s="474"/>
      <c r="D1098" s="481"/>
      <c r="E1098" s="474"/>
      <c r="F1098" s="477"/>
      <c r="G1098"/>
    </row>
    <row r="1099" spans="1:7" x14ac:dyDescent="0.35">
      <c r="A1099" s="104"/>
      <c r="B1099" s="474"/>
      <c r="C1099" s="474"/>
      <c r="D1099" s="481"/>
      <c r="E1099" s="474"/>
      <c r="F1099" s="477"/>
      <c r="G1099"/>
    </row>
    <row r="1100" spans="1:7" x14ac:dyDescent="0.35">
      <c r="A1100" s="104"/>
      <c r="B1100" s="474"/>
      <c r="C1100" s="474"/>
      <c r="D1100" s="481"/>
      <c r="E1100" s="474"/>
      <c r="F1100" s="477"/>
      <c r="G1100"/>
    </row>
    <row r="1101" spans="1:7" x14ac:dyDescent="0.35">
      <c r="A1101" s="104"/>
      <c r="B1101" s="474"/>
      <c r="C1101" s="474"/>
      <c r="D1101" s="481"/>
      <c r="E1101" s="474"/>
      <c r="F1101" s="477"/>
      <c r="G1101"/>
    </row>
    <row r="1102" spans="1:7" x14ac:dyDescent="0.35">
      <c r="A1102" s="104"/>
      <c r="B1102" s="474"/>
      <c r="C1102" s="474"/>
      <c r="D1102" s="481"/>
      <c r="E1102" s="474"/>
      <c r="F1102" s="477"/>
      <c r="G1102"/>
    </row>
    <row r="1103" spans="1:7" x14ac:dyDescent="0.35">
      <c r="A1103" s="104"/>
      <c r="B1103" s="474"/>
      <c r="C1103" s="474"/>
      <c r="D1103" s="481"/>
      <c r="E1103" s="474"/>
      <c r="F1103" s="477"/>
      <c r="G1103"/>
    </row>
    <row r="1104" spans="1:7" x14ac:dyDescent="0.35">
      <c r="A1104" s="104"/>
      <c r="B1104" s="474"/>
      <c r="C1104" s="474"/>
      <c r="D1104" s="481"/>
      <c r="E1104" s="474"/>
      <c r="F1104" s="477"/>
      <c r="G1104"/>
    </row>
    <row r="1105" spans="1:7" x14ac:dyDescent="0.35">
      <c r="A1105" s="104"/>
      <c r="B1105" s="474"/>
      <c r="C1105" s="474"/>
      <c r="D1105" s="481"/>
      <c r="E1105" s="474"/>
      <c r="F1105" s="477"/>
      <c r="G1105"/>
    </row>
    <row r="1106" spans="1:7" x14ac:dyDescent="0.35">
      <c r="A1106" s="104"/>
      <c r="B1106" s="474"/>
      <c r="C1106" s="474"/>
      <c r="D1106" s="481"/>
      <c r="E1106" s="474"/>
      <c r="F1106" s="477"/>
      <c r="G1106"/>
    </row>
    <row r="1107" spans="1:7" x14ac:dyDescent="0.35">
      <c r="A1107" s="104"/>
      <c r="B1107" s="474"/>
      <c r="C1107" s="474"/>
      <c r="D1107" s="481"/>
      <c r="E1107" s="474"/>
      <c r="F1107" s="477"/>
      <c r="G1107"/>
    </row>
    <row r="1108" spans="1:7" x14ac:dyDescent="0.35">
      <c r="A1108" s="104"/>
      <c r="B1108" s="474"/>
      <c r="C1108" s="474"/>
      <c r="D1108" s="481"/>
      <c r="E1108" s="474"/>
      <c r="F1108" s="477"/>
      <c r="G1108"/>
    </row>
    <row r="1109" spans="1:7" x14ac:dyDescent="0.35">
      <c r="A1109" s="104"/>
      <c r="B1109" s="474"/>
      <c r="C1109" s="474"/>
      <c r="D1109" s="481"/>
      <c r="E1109" s="474"/>
      <c r="F1109" s="477"/>
      <c r="G1109"/>
    </row>
    <row r="1110" spans="1:7" x14ac:dyDescent="0.35">
      <c r="A1110" s="104"/>
      <c r="B1110" s="474"/>
      <c r="C1110" s="474"/>
      <c r="D1110" s="481"/>
      <c r="E1110" s="474"/>
      <c r="F1110" s="477"/>
      <c r="G1110"/>
    </row>
    <row r="1111" spans="1:7" x14ac:dyDescent="0.35">
      <c r="A1111" s="104"/>
      <c r="B1111" s="474"/>
      <c r="C1111" s="474"/>
      <c r="D1111" s="481"/>
      <c r="E1111" s="474"/>
      <c r="F1111" s="477"/>
      <c r="G1111"/>
    </row>
    <row r="1112" spans="1:7" x14ac:dyDescent="0.35">
      <c r="A1112" s="104"/>
      <c r="B1112" s="474"/>
      <c r="C1112" s="474"/>
      <c r="D1112" s="481"/>
      <c r="E1112" s="474"/>
      <c r="F1112" s="477"/>
      <c r="G1112"/>
    </row>
    <row r="1113" spans="1:7" x14ac:dyDescent="0.35">
      <c r="A1113" s="104"/>
      <c r="B1113" s="474"/>
      <c r="C1113" s="474"/>
      <c r="D1113" s="481"/>
      <c r="E1113" s="474"/>
      <c r="F1113" s="477"/>
      <c r="G1113"/>
    </row>
    <row r="1114" spans="1:7" x14ac:dyDescent="0.35">
      <c r="A1114" s="104"/>
      <c r="B1114" s="474"/>
      <c r="C1114" s="474"/>
      <c r="D1114" s="481"/>
      <c r="E1114" s="474"/>
      <c r="F1114" s="477"/>
      <c r="G1114"/>
    </row>
    <row r="1115" spans="1:7" x14ac:dyDescent="0.35">
      <c r="A1115" s="104"/>
      <c r="B1115" s="474"/>
      <c r="C1115" s="474"/>
      <c r="D1115" s="481"/>
      <c r="E1115" s="474"/>
      <c r="F1115" s="477"/>
      <c r="G1115"/>
    </row>
    <row r="1116" spans="1:7" x14ac:dyDescent="0.35">
      <c r="A1116" s="104"/>
      <c r="B1116" s="474"/>
      <c r="C1116" s="474"/>
      <c r="D1116" s="481"/>
      <c r="E1116" s="474"/>
      <c r="F1116" s="477"/>
      <c r="G1116"/>
    </row>
    <row r="1117" spans="1:7" x14ac:dyDescent="0.35">
      <c r="A1117" s="104"/>
      <c r="B1117" s="474"/>
      <c r="C1117" s="474"/>
      <c r="D1117" s="481"/>
      <c r="E1117" s="474"/>
      <c r="F1117" s="477"/>
      <c r="G1117"/>
    </row>
    <row r="1118" spans="1:7" x14ac:dyDescent="0.35">
      <c r="A1118" s="104"/>
      <c r="B1118" s="474"/>
      <c r="C1118" s="474"/>
      <c r="D1118" s="481"/>
      <c r="E1118" s="474"/>
      <c r="F1118" s="477"/>
      <c r="G1118"/>
    </row>
    <row r="1119" spans="1:7" x14ac:dyDescent="0.35">
      <c r="A1119" s="104"/>
      <c r="B1119" s="474"/>
      <c r="C1119" s="474"/>
      <c r="D1119" s="481"/>
      <c r="E1119" s="474"/>
      <c r="F1119" s="477"/>
      <c r="G1119"/>
    </row>
    <row r="1120" spans="1:7" x14ac:dyDescent="0.35">
      <c r="A1120" s="104"/>
      <c r="B1120" s="474"/>
      <c r="C1120" s="474"/>
      <c r="D1120" s="481"/>
      <c r="E1120" s="474"/>
      <c r="F1120" s="477"/>
      <c r="G1120"/>
    </row>
    <row r="1121" spans="1:7" x14ac:dyDescent="0.35">
      <c r="A1121" s="104"/>
      <c r="B1121" s="474"/>
      <c r="C1121" s="474"/>
      <c r="D1121" s="481"/>
      <c r="E1121" s="474"/>
      <c r="F1121" s="477"/>
      <c r="G1121"/>
    </row>
    <row r="1122" spans="1:7" x14ac:dyDescent="0.35">
      <c r="A1122" s="104"/>
      <c r="B1122" s="474"/>
      <c r="C1122" s="474"/>
      <c r="D1122" s="481"/>
      <c r="E1122" s="474"/>
      <c r="F1122" s="477"/>
      <c r="G1122"/>
    </row>
    <row r="1123" spans="1:7" x14ac:dyDescent="0.35">
      <c r="A1123" s="104"/>
      <c r="B1123" s="474"/>
      <c r="C1123" s="474"/>
      <c r="D1123" s="481"/>
      <c r="E1123" s="474"/>
      <c r="F1123" s="477"/>
      <c r="G1123"/>
    </row>
    <row r="1124" spans="1:7" x14ac:dyDescent="0.35">
      <c r="A1124" s="104"/>
      <c r="B1124" s="474"/>
      <c r="C1124" s="474"/>
      <c r="D1124" s="481"/>
      <c r="E1124" s="474"/>
      <c r="F1124" s="477"/>
      <c r="G1124"/>
    </row>
    <row r="1125" spans="1:7" x14ac:dyDescent="0.35">
      <c r="A1125" s="104"/>
      <c r="B1125" s="474"/>
      <c r="C1125" s="474"/>
      <c r="D1125" s="481"/>
      <c r="E1125" s="474"/>
      <c r="F1125" s="477"/>
      <c r="G1125"/>
    </row>
    <row r="1126" spans="1:7" x14ac:dyDescent="0.35">
      <c r="A1126" s="104"/>
      <c r="B1126" s="474"/>
      <c r="C1126" s="474"/>
      <c r="D1126" s="481"/>
      <c r="E1126" s="474"/>
      <c r="F1126" s="477"/>
      <c r="G1126"/>
    </row>
    <row r="1127" spans="1:7" x14ac:dyDescent="0.35">
      <c r="A1127" s="104"/>
      <c r="B1127" s="474"/>
      <c r="C1127" s="474"/>
      <c r="D1127" s="481"/>
      <c r="E1127" s="474"/>
      <c r="F1127" s="477"/>
      <c r="G1127"/>
    </row>
    <row r="1128" spans="1:7" x14ac:dyDescent="0.35">
      <c r="A1128" s="104"/>
      <c r="B1128" s="474"/>
      <c r="C1128" s="474"/>
      <c r="D1128" s="481"/>
      <c r="E1128" s="474"/>
      <c r="F1128" s="477"/>
      <c r="G1128"/>
    </row>
    <row r="1129" spans="1:7" x14ac:dyDescent="0.35">
      <c r="A1129" s="104"/>
      <c r="B1129" s="474"/>
      <c r="C1129" s="474"/>
      <c r="D1129" s="481"/>
      <c r="E1129" s="474"/>
      <c r="F1129" s="477"/>
      <c r="G1129"/>
    </row>
    <row r="1130" spans="1:7" x14ac:dyDescent="0.35">
      <c r="A1130" s="104"/>
      <c r="B1130" s="474"/>
      <c r="C1130" s="474"/>
      <c r="D1130" s="481"/>
      <c r="E1130" s="474"/>
      <c r="F1130" s="477"/>
      <c r="G1130"/>
    </row>
    <row r="1131" spans="1:7" x14ac:dyDescent="0.35">
      <c r="A1131" s="104"/>
      <c r="B1131" s="474"/>
      <c r="C1131" s="474"/>
      <c r="D1131" s="481"/>
      <c r="E1131" s="474"/>
      <c r="F1131" s="477"/>
      <c r="G1131"/>
    </row>
    <row r="1132" spans="1:7" x14ac:dyDescent="0.35">
      <c r="A1132" s="104"/>
      <c r="B1132" s="474"/>
      <c r="C1132" s="474"/>
      <c r="D1132" s="481"/>
      <c r="E1132" s="474"/>
      <c r="F1132" s="477"/>
      <c r="G1132"/>
    </row>
    <row r="1133" spans="1:7" x14ac:dyDescent="0.35">
      <c r="A1133" s="104"/>
      <c r="B1133" s="474"/>
      <c r="C1133" s="474"/>
      <c r="D1133" s="481"/>
      <c r="E1133" s="474"/>
      <c r="F1133" s="477"/>
      <c r="G1133"/>
    </row>
    <row r="1134" spans="1:7" x14ac:dyDescent="0.35">
      <c r="A1134" s="104"/>
      <c r="B1134" s="474"/>
      <c r="C1134" s="474"/>
      <c r="D1134" s="481"/>
      <c r="E1134" s="474"/>
      <c r="F1134" s="477"/>
      <c r="G1134"/>
    </row>
    <row r="1135" spans="1:7" x14ac:dyDescent="0.35">
      <c r="A1135" s="104"/>
      <c r="B1135" s="474"/>
      <c r="C1135" s="474"/>
      <c r="D1135" s="481"/>
      <c r="E1135" s="474"/>
      <c r="F1135" s="477"/>
      <c r="G1135"/>
    </row>
    <row r="1136" spans="1:7" x14ac:dyDescent="0.35">
      <c r="A1136" s="104"/>
      <c r="B1136" s="474"/>
      <c r="C1136" s="474"/>
      <c r="D1136" s="481"/>
      <c r="E1136" s="474"/>
      <c r="F1136" s="477"/>
      <c r="G1136"/>
    </row>
    <row r="1137" spans="1:7" x14ac:dyDescent="0.35">
      <c r="A1137" s="104"/>
      <c r="B1137" s="474"/>
      <c r="C1137" s="474"/>
      <c r="D1137" s="481"/>
      <c r="E1137" s="474"/>
      <c r="F1137" s="477"/>
      <c r="G1137"/>
    </row>
    <row r="1138" spans="1:7" x14ac:dyDescent="0.35">
      <c r="A1138" s="104"/>
      <c r="B1138" s="474"/>
      <c r="C1138" s="474"/>
      <c r="D1138" s="481"/>
      <c r="E1138" s="474"/>
      <c r="F1138" s="477"/>
      <c r="G1138"/>
    </row>
    <row r="1139" spans="1:7" x14ac:dyDescent="0.35">
      <c r="A1139" s="104"/>
      <c r="B1139" s="474"/>
      <c r="C1139" s="474"/>
      <c r="D1139" s="481"/>
      <c r="E1139" s="474"/>
      <c r="F1139" s="477"/>
      <c r="G1139"/>
    </row>
    <row r="1140" spans="1:7" x14ac:dyDescent="0.35">
      <c r="A1140" s="104"/>
      <c r="B1140" s="474"/>
      <c r="C1140" s="474"/>
      <c r="D1140" s="481"/>
      <c r="E1140" s="474"/>
      <c r="F1140" s="477"/>
      <c r="G1140"/>
    </row>
    <row r="1141" spans="1:7" x14ac:dyDescent="0.35">
      <c r="A1141" s="104"/>
      <c r="B1141" s="474"/>
      <c r="C1141" s="474"/>
      <c r="D1141" s="481"/>
      <c r="E1141" s="474"/>
      <c r="F1141" s="477"/>
      <c r="G1141"/>
    </row>
    <row r="1142" spans="1:7" x14ac:dyDescent="0.35">
      <c r="A1142" s="104"/>
      <c r="B1142" s="474"/>
      <c r="C1142" s="474"/>
      <c r="D1142" s="481"/>
      <c r="E1142" s="474"/>
      <c r="F1142" s="477"/>
      <c r="G1142"/>
    </row>
    <row r="1143" spans="1:7" x14ac:dyDescent="0.35">
      <c r="A1143" s="104"/>
      <c r="B1143" s="474"/>
      <c r="C1143" s="474"/>
      <c r="D1143" s="481"/>
      <c r="E1143" s="474"/>
      <c r="F1143" s="477"/>
      <c r="G1143"/>
    </row>
    <row r="1144" spans="1:7" x14ac:dyDescent="0.35">
      <c r="A1144" s="104"/>
      <c r="B1144" s="474"/>
      <c r="C1144" s="474"/>
      <c r="D1144" s="481"/>
      <c r="E1144" s="474"/>
      <c r="F1144" s="477"/>
      <c r="G1144"/>
    </row>
    <row r="1145" spans="1:7" x14ac:dyDescent="0.35">
      <c r="A1145" s="104"/>
      <c r="B1145" s="474"/>
      <c r="C1145" s="474"/>
      <c r="D1145" s="481"/>
      <c r="E1145" s="474"/>
      <c r="F1145" s="477"/>
      <c r="G1145"/>
    </row>
    <row r="1146" spans="1:7" x14ac:dyDescent="0.35">
      <c r="A1146" s="104"/>
      <c r="B1146" s="474"/>
      <c r="C1146" s="474"/>
      <c r="D1146" s="481"/>
      <c r="E1146" s="474"/>
      <c r="F1146" s="477"/>
      <c r="G1146"/>
    </row>
    <row r="1147" spans="1:7" x14ac:dyDescent="0.35">
      <c r="A1147" s="104"/>
      <c r="B1147" s="474"/>
      <c r="C1147" s="474"/>
      <c r="D1147" s="481"/>
      <c r="E1147" s="474"/>
      <c r="F1147" s="477"/>
      <c r="G1147"/>
    </row>
    <row r="1148" spans="1:7" x14ac:dyDescent="0.35">
      <c r="A1148" s="104"/>
      <c r="B1148" s="474"/>
      <c r="C1148" s="474"/>
      <c r="D1148" s="481"/>
      <c r="E1148" s="474"/>
      <c r="F1148" s="477"/>
      <c r="G1148"/>
    </row>
    <row r="1149" spans="1:7" x14ac:dyDescent="0.35">
      <c r="A1149" s="104"/>
      <c r="B1149" s="474"/>
      <c r="C1149" s="474"/>
      <c r="D1149" s="481"/>
      <c r="E1149" s="474"/>
      <c r="F1149" s="477"/>
      <c r="G1149"/>
    </row>
    <row r="1150" spans="1:7" x14ac:dyDescent="0.35">
      <c r="A1150" s="104"/>
      <c r="B1150" s="474"/>
      <c r="C1150" s="474"/>
      <c r="D1150" s="481"/>
      <c r="E1150" s="474"/>
      <c r="F1150" s="477"/>
      <c r="G1150"/>
    </row>
    <row r="1151" spans="1:7" x14ac:dyDescent="0.35">
      <c r="A1151" s="104"/>
      <c r="B1151" s="474"/>
      <c r="C1151" s="474"/>
      <c r="D1151" s="481"/>
      <c r="E1151" s="474"/>
      <c r="F1151" s="477"/>
      <c r="G1151"/>
    </row>
    <row r="1152" spans="1:7" x14ac:dyDescent="0.35">
      <c r="A1152" s="104"/>
      <c r="B1152" s="474"/>
      <c r="C1152" s="474"/>
      <c r="D1152" s="481"/>
      <c r="E1152" s="474"/>
      <c r="F1152" s="477"/>
      <c r="G1152"/>
    </row>
    <row r="1153" spans="1:7" x14ac:dyDescent="0.35">
      <c r="A1153" s="104"/>
      <c r="B1153" s="474"/>
      <c r="C1153" s="474"/>
      <c r="D1153" s="481"/>
      <c r="E1153" s="474"/>
      <c r="F1153" s="477"/>
      <c r="G1153"/>
    </row>
    <row r="1154" spans="1:7" x14ac:dyDescent="0.35">
      <c r="A1154" s="104"/>
      <c r="B1154" s="474"/>
      <c r="C1154" s="474"/>
      <c r="D1154" s="481"/>
      <c r="E1154" s="474"/>
      <c r="F1154" s="477"/>
      <c r="G1154"/>
    </row>
    <row r="1155" spans="1:7" x14ac:dyDescent="0.35">
      <c r="A1155" s="104"/>
      <c r="B1155" s="474"/>
      <c r="C1155" s="474"/>
      <c r="D1155" s="481"/>
      <c r="E1155" s="474"/>
      <c r="F1155" s="477"/>
      <c r="G1155"/>
    </row>
    <row r="1156" spans="1:7" x14ac:dyDescent="0.35">
      <c r="A1156" s="104"/>
      <c r="B1156" s="474"/>
      <c r="C1156" s="474"/>
      <c r="D1156" s="481"/>
      <c r="E1156" s="474"/>
      <c r="F1156" s="477"/>
      <c r="G1156"/>
    </row>
    <row r="1157" spans="1:7" x14ac:dyDescent="0.35">
      <c r="A1157" s="104"/>
      <c r="B1157" s="474"/>
      <c r="C1157" s="474"/>
      <c r="D1157" s="481"/>
      <c r="E1157" s="474"/>
      <c r="F1157" s="477"/>
      <c r="G1157"/>
    </row>
    <row r="1158" spans="1:7" x14ac:dyDescent="0.35">
      <c r="A1158" s="104"/>
      <c r="B1158" s="474"/>
      <c r="C1158" s="474"/>
      <c r="D1158" s="481"/>
      <c r="E1158" s="474"/>
      <c r="F1158" s="477"/>
      <c r="G1158"/>
    </row>
    <row r="1159" spans="1:7" x14ac:dyDescent="0.35">
      <c r="A1159" s="104"/>
      <c r="B1159" s="474"/>
      <c r="C1159" s="474"/>
      <c r="D1159" s="481"/>
      <c r="E1159" s="474"/>
      <c r="F1159" s="477"/>
      <c r="G1159"/>
    </row>
    <row r="1160" spans="1:7" x14ac:dyDescent="0.35">
      <c r="A1160" s="104"/>
      <c r="B1160" s="474"/>
      <c r="C1160" s="474"/>
      <c r="D1160" s="481"/>
      <c r="E1160" s="474"/>
      <c r="F1160" s="477"/>
      <c r="G1160"/>
    </row>
    <row r="1161" spans="1:7" x14ac:dyDescent="0.35">
      <c r="A1161" s="104"/>
      <c r="B1161" s="474"/>
      <c r="C1161" s="474"/>
      <c r="D1161" s="481"/>
      <c r="E1161" s="474"/>
      <c r="F1161" s="477"/>
      <c r="G1161"/>
    </row>
    <row r="1162" spans="1:7" x14ac:dyDescent="0.35">
      <c r="A1162" s="104"/>
      <c r="B1162" s="474"/>
      <c r="C1162" s="474"/>
      <c r="D1162" s="481"/>
      <c r="E1162" s="474"/>
      <c r="F1162" s="477"/>
      <c r="G1162"/>
    </row>
    <row r="1163" spans="1:7" x14ac:dyDescent="0.35">
      <c r="A1163" s="104"/>
      <c r="B1163" s="474"/>
      <c r="C1163" s="474"/>
      <c r="D1163" s="481"/>
      <c r="E1163" s="474"/>
      <c r="F1163" s="477"/>
      <c r="G1163"/>
    </row>
    <row r="1164" spans="1:7" x14ac:dyDescent="0.35">
      <c r="A1164" s="104"/>
      <c r="B1164" s="474"/>
      <c r="C1164" s="474"/>
      <c r="D1164" s="481"/>
      <c r="E1164" s="474"/>
      <c r="F1164" s="477"/>
      <c r="G1164"/>
    </row>
    <row r="1165" spans="1:7" x14ac:dyDescent="0.35">
      <c r="A1165" s="104"/>
      <c r="B1165" s="474"/>
      <c r="C1165" s="474"/>
      <c r="D1165" s="481"/>
      <c r="E1165" s="474"/>
      <c r="F1165" s="477"/>
      <c r="G1165"/>
    </row>
    <row r="1166" spans="1:7" x14ac:dyDescent="0.35">
      <c r="A1166" s="104"/>
      <c r="B1166" s="474"/>
      <c r="C1166" s="474"/>
      <c r="D1166" s="481"/>
      <c r="E1166" s="474"/>
      <c r="F1166" s="477"/>
      <c r="G1166"/>
    </row>
    <row r="1167" spans="1:7" x14ac:dyDescent="0.35">
      <c r="A1167" s="104"/>
      <c r="B1167" s="474"/>
      <c r="C1167" s="474"/>
      <c r="D1167" s="481"/>
      <c r="E1167" s="474"/>
      <c r="F1167" s="477"/>
      <c r="G1167"/>
    </row>
    <row r="1168" spans="1:7" x14ac:dyDescent="0.35">
      <c r="A1168" s="104"/>
      <c r="B1168" s="474"/>
      <c r="C1168" s="474"/>
      <c r="D1168" s="481"/>
      <c r="E1168" s="474"/>
      <c r="F1168" s="477"/>
      <c r="G1168"/>
    </row>
    <row r="1169" spans="1:7" x14ac:dyDescent="0.35">
      <c r="A1169" s="104"/>
      <c r="B1169" s="474"/>
      <c r="C1169" s="474"/>
      <c r="D1169" s="481"/>
      <c r="E1169" s="474"/>
      <c r="F1169" s="477"/>
      <c r="G1169"/>
    </row>
    <row r="1170" spans="1:7" x14ac:dyDescent="0.35">
      <c r="A1170" s="104"/>
      <c r="B1170" s="474"/>
      <c r="C1170" s="474"/>
      <c r="D1170" s="481"/>
      <c r="E1170" s="474"/>
      <c r="F1170" s="477"/>
      <c r="G1170"/>
    </row>
    <row r="1171" spans="1:7" x14ac:dyDescent="0.35">
      <c r="A1171" s="104"/>
      <c r="B1171" s="474"/>
      <c r="C1171" s="474"/>
      <c r="D1171" s="481"/>
      <c r="E1171" s="474"/>
      <c r="F1171" s="477"/>
      <c r="G1171"/>
    </row>
    <row r="1172" spans="1:7" x14ac:dyDescent="0.35">
      <c r="A1172" s="104"/>
      <c r="B1172" s="474"/>
      <c r="C1172" s="474"/>
      <c r="D1172" s="481"/>
      <c r="E1172" s="474"/>
      <c r="F1172" s="477"/>
      <c r="G1172"/>
    </row>
    <row r="1173" spans="1:7" x14ac:dyDescent="0.35">
      <c r="A1173" s="104"/>
      <c r="B1173" s="474"/>
      <c r="C1173" s="474"/>
      <c r="D1173" s="481"/>
      <c r="E1173" s="474"/>
      <c r="F1173" s="477"/>
      <c r="G1173"/>
    </row>
    <row r="1174" spans="1:7" x14ac:dyDescent="0.35">
      <c r="A1174" s="104"/>
      <c r="B1174" s="474"/>
      <c r="C1174" s="474"/>
      <c r="D1174" s="481"/>
      <c r="E1174" s="474"/>
      <c r="F1174" s="477"/>
      <c r="G1174"/>
    </row>
    <row r="1175" spans="1:7" x14ac:dyDescent="0.35">
      <c r="A1175" s="104"/>
      <c r="B1175" s="474"/>
      <c r="C1175" s="474"/>
      <c r="D1175" s="481"/>
      <c r="E1175" s="474"/>
      <c r="F1175" s="477"/>
      <c r="G1175"/>
    </row>
    <row r="1176" spans="1:7" x14ac:dyDescent="0.35">
      <c r="A1176" s="104"/>
      <c r="B1176" s="474"/>
      <c r="C1176" s="474"/>
      <c r="D1176" s="481"/>
      <c r="E1176" s="474"/>
      <c r="F1176" s="477"/>
      <c r="G1176"/>
    </row>
    <row r="1177" spans="1:7" x14ac:dyDescent="0.35">
      <c r="A1177" s="104"/>
      <c r="B1177" s="474"/>
      <c r="C1177" s="474"/>
      <c r="D1177" s="481"/>
      <c r="E1177" s="474"/>
      <c r="F1177" s="477"/>
      <c r="G1177"/>
    </row>
    <row r="1178" spans="1:7" x14ac:dyDescent="0.35">
      <c r="A1178" s="104"/>
      <c r="B1178" s="474"/>
      <c r="C1178" s="474"/>
      <c r="D1178" s="481"/>
      <c r="E1178" s="474"/>
      <c r="F1178" s="477"/>
      <c r="G1178"/>
    </row>
    <row r="1179" spans="1:7" x14ac:dyDescent="0.35">
      <c r="A1179" s="104"/>
      <c r="B1179" s="474"/>
      <c r="C1179" s="474"/>
      <c r="D1179" s="481"/>
      <c r="E1179" s="474"/>
      <c r="F1179" s="477"/>
      <c r="G1179"/>
    </row>
    <row r="1180" spans="1:7" x14ac:dyDescent="0.35">
      <c r="A1180" s="104"/>
      <c r="B1180" s="474"/>
      <c r="C1180" s="474"/>
      <c r="D1180" s="481"/>
      <c r="E1180" s="474"/>
      <c r="F1180" s="477"/>
      <c r="G1180"/>
    </row>
    <row r="1181" spans="1:7" x14ac:dyDescent="0.35">
      <c r="A1181" s="104"/>
      <c r="B1181" s="474"/>
      <c r="C1181" s="474"/>
      <c r="D1181" s="481"/>
      <c r="E1181" s="474"/>
      <c r="F1181" s="477"/>
      <c r="G1181"/>
    </row>
    <row r="1182" spans="1:7" x14ac:dyDescent="0.35">
      <c r="A1182" s="104"/>
      <c r="B1182" s="474"/>
      <c r="C1182" s="474"/>
      <c r="D1182" s="481"/>
      <c r="E1182" s="474"/>
      <c r="F1182" s="477"/>
      <c r="G1182"/>
    </row>
    <row r="1183" spans="1:7" x14ac:dyDescent="0.35">
      <c r="A1183" s="104"/>
      <c r="B1183" s="474"/>
      <c r="C1183" s="474"/>
      <c r="D1183" s="481"/>
      <c r="E1183" s="474"/>
      <c r="F1183" s="477"/>
      <c r="G1183"/>
    </row>
    <row r="1184" spans="1:7" x14ac:dyDescent="0.35">
      <c r="A1184" s="104"/>
      <c r="B1184" s="474"/>
      <c r="C1184" s="474"/>
      <c r="D1184" s="481"/>
      <c r="E1184" s="474"/>
      <c r="F1184" s="477"/>
      <c r="G1184"/>
    </row>
    <row r="1185" spans="1:7" x14ac:dyDescent="0.35">
      <c r="A1185" s="104"/>
      <c r="B1185" s="474"/>
      <c r="C1185" s="474"/>
      <c r="D1185" s="481"/>
      <c r="E1185" s="474"/>
      <c r="F1185" s="477"/>
      <c r="G1185"/>
    </row>
    <row r="1186" spans="1:7" x14ac:dyDescent="0.35">
      <c r="A1186" s="104"/>
      <c r="B1186" s="474"/>
      <c r="C1186" s="474"/>
      <c r="D1186" s="481"/>
      <c r="E1186" s="474"/>
      <c r="F1186" s="477"/>
      <c r="G1186"/>
    </row>
    <row r="1187" spans="1:7" x14ac:dyDescent="0.35">
      <c r="A1187" s="104"/>
      <c r="B1187" s="474"/>
      <c r="C1187" s="474"/>
      <c r="D1187" s="481"/>
      <c r="E1187" s="474"/>
      <c r="F1187" s="477"/>
      <c r="G1187"/>
    </row>
    <row r="1188" spans="1:7" x14ac:dyDescent="0.35">
      <c r="A1188" s="104"/>
      <c r="B1188" s="474"/>
      <c r="C1188" s="474"/>
      <c r="D1188" s="481"/>
      <c r="E1188" s="474"/>
      <c r="F1188" s="477"/>
      <c r="G1188"/>
    </row>
    <row r="1189" spans="1:7" x14ac:dyDescent="0.35">
      <c r="A1189" s="104"/>
      <c r="B1189" s="474"/>
      <c r="C1189" s="474"/>
      <c r="D1189" s="481"/>
      <c r="E1189" s="474"/>
      <c r="F1189" s="477"/>
      <c r="G1189"/>
    </row>
    <row r="1190" spans="1:7" x14ac:dyDescent="0.35">
      <c r="A1190" s="104"/>
      <c r="B1190" s="474"/>
      <c r="C1190" s="474"/>
      <c r="D1190" s="481"/>
      <c r="E1190" s="474"/>
      <c r="F1190" s="477"/>
      <c r="G1190"/>
    </row>
    <row r="1191" spans="1:7" x14ac:dyDescent="0.35">
      <c r="A1191" s="104"/>
      <c r="B1191" s="474"/>
      <c r="C1191" s="474"/>
      <c r="D1191" s="481"/>
      <c r="E1191" s="474"/>
      <c r="F1191" s="477"/>
      <c r="G1191"/>
    </row>
    <row r="1192" spans="1:7" x14ac:dyDescent="0.35">
      <c r="A1192" s="104"/>
      <c r="B1192" s="474"/>
      <c r="C1192" s="474"/>
      <c r="D1192" s="481"/>
      <c r="E1192" s="474"/>
      <c r="F1192" s="477"/>
      <c r="G1192"/>
    </row>
    <row r="1193" spans="1:7" x14ac:dyDescent="0.35">
      <c r="A1193" s="104"/>
      <c r="B1193" s="474"/>
      <c r="C1193" s="474"/>
      <c r="D1193" s="481"/>
      <c r="E1193" s="474"/>
      <c r="F1193" s="477"/>
      <c r="G1193"/>
    </row>
    <row r="1194" spans="1:7" x14ac:dyDescent="0.35">
      <c r="A1194" s="104"/>
      <c r="B1194" s="474"/>
      <c r="C1194" s="474"/>
      <c r="D1194" s="481"/>
      <c r="E1194" s="474"/>
      <c r="F1194" s="477"/>
      <c r="G1194"/>
    </row>
    <row r="1195" spans="1:7" x14ac:dyDescent="0.35">
      <c r="A1195" s="104"/>
      <c r="B1195" s="474"/>
      <c r="C1195" s="474"/>
      <c r="D1195" s="481"/>
      <c r="E1195" s="474"/>
      <c r="F1195" s="477"/>
      <c r="G1195"/>
    </row>
    <row r="1196" spans="1:7" x14ac:dyDescent="0.35">
      <c r="A1196" s="104"/>
      <c r="B1196" s="474"/>
      <c r="C1196" s="474"/>
      <c r="D1196" s="481"/>
      <c r="E1196" s="474"/>
      <c r="F1196" s="477"/>
      <c r="G1196"/>
    </row>
    <row r="1197" spans="1:7" x14ac:dyDescent="0.35">
      <c r="A1197" s="104"/>
      <c r="B1197" s="474"/>
      <c r="C1197" s="474"/>
      <c r="D1197" s="481"/>
      <c r="E1197" s="474"/>
      <c r="F1197" s="477"/>
      <c r="G1197"/>
    </row>
    <row r="1198" spans="1:7" x14ac:dyDescent="0.35">
      <c r="A1198" s="104"/>
      <c r="B1198" s="474"/>
      <c r="C1198" s="474"/>
      <c r="D1198" s="481"/>
      <c r="E1198" s="474"/>
      <c r="F1198" s="477"/>
      <c r="G1198"/>
    </row>
    <row r="1199" spans="1:7" x14ac:dyDescent="0.35">
      <c r="A1199" s="104"/>
      <c r="B1199" s="474"/>
      <c r="C1199" s="474"/>
      <c r="D1199" s="481"/>
      <c r="E1199" s="474"/>
      <c r="F1199" s="477"/>
      <c r="G1199"/>
    </row>
    <row r="1200" spans="1:7" x14ac:dyDescent="0.35">
      <c r="A1200" s="104"/>
      <c r="B1200" s="474"/>
      <c r="C1200" s="474"/>
      <c r="D1200" s="481"/>
      <c r="E1200" s="474"/>
      <c r="F1200" s="477"/>
      <c r="G1200"/>
    </row>
    <row r="1201" spans="1:7" x14ac:dyDescent="0.35">
      <c r="A1201" s="104"/>
      <c r="B1201" s="474"/>
      <c r="C1201" s="474"/>
      <c r="D1201" s="481"/>
      <c r="E1201" s="474"/>
      <c r="F1201" s="477"/>
      <c r="G1201"/>
    </row>
    <row r="1202" spans="1:7" x14ac:dyDescent="0.35">
      <c r="A1202" s="104"/>
      <c r="B1202" s="474"/>
      <c r="C1202" s="474"/>
      <c r="D1202" s="481"/>
      <c r="E1202" s="474"/>
      <c r="F1202" s="477"/>
      <c r="G1202"/>
    </row>
    <row r="1203" spans="1:7" x14ac:dyDescent="0.35">
      <c r="A1203" s="104"/>
      <c r="B1203" s="474"/>
      <c r="C1203" s="474"/>
      <c r="D1203" s="481"/>
      <c r="E1203" s="474"/>
      <c r="F1203" s="477"/>
      <c r="G1203"/>
    </row>
    <row r="1204" spans="1:7" x14ac:dyDescent="0.35">
      <c r="A1204" s="104"/>
      <c r="B1204" s="474"/>
      <c r="C1204" s="474"/>
      <c r="D1204" s="481"/>
      <c r="E1204" s="474"/>
      <c r="F1204" s="477"/>
      <c r="G1204"/>
    </row>
    <row r="1205" spans="1:7" x14ac:dyDescent="0.35">
      <c r="A1205" s="104"/>
      <c r="B1205" s="474"/>
      <c r="C1205" s="474"/>
      <c r="D1205" s="481"/>
      <c r="E1205" s="474"/>
      <c r="F1205" s="477"/>
      <c r="G1205"/>
    </row>
    <row r="1206" spans="1:7" x14ac:dyDescent="0.35">
      <c r="A1206" s="104"/>
      <c r="B1206" s="474"/>
      <c r="C1206" s="474"/>
      <c r="D1206" s="481"/>
      <c r="E1206" s="474"/>
      <c r="F1206" s="477"/>
      <c r="G1206"/>
    </row>
    <row r="1207" spans="1:7" x14ac:dyDescent="0.35">
      <c r="A1207" s="104"/>
      <c r="B1207" s="474"/>
      <c r="C1207" s="474"/>
      <c r="D1207" s="481"/>
      <c r="E1207" s="474"/>
      <c r="F1207" s="477"/>
      <c r="G1207"/>
    </row>
    <row r="1208" spans="1:7" x14ac:dyDescent="0.35">
      <c r="A1208" s="104"/>
      <c r="B1208" s="474"/>
      <c r="C1208" s="474"/>
      <c r="D1208" s="481"/>
      <c r="E1208" s="474"/>
      <c r="F1208" s="477"/>
      <c r="G1208"/>
    </row>
    <row r="1209" spans="1:7" x14ac:dyDescent="0.35">
      <c r="A1209" s="104"/>
      <c r="B1209" s="474"/>
      <c r="C1209" s="474"/>
      <c r="D1209" s="481"/>
      <c r="E1209" s="474"/>
      <c r="F1209" s="477"/>
      <c r="G1209"/>
    </row>
    <row r="1210" spans="1:7" x14ac:dyDescent="0.35">
      <c r="A1210" s="104"/>
      <c r="B1210" s="474"/>
      <c r="C1210" s="474"/>
      <c r="D1210" s="481"/>
      <c r="E1210" s="474"/>
      <c r="F1210" s="477"/>
      <c r="G1210"/>
    </row>
    <row r="1211" spans="1:7" x14ac:dyDescent="0.35">
      <c r="A1211" s="104"/>
      <c r="B1211" s="474"/>
      <c r="C1211" s="474"/>
      <c r="D1211" s="481"/>
      <c r="E1211" s="474"/>
      <c r="F1211" s="477"/>
      <c r="G1211"/>
    </row>
    <row r="1212" spans="1:7" x14ac:dyDescent="0.35">
      <c r="A1212" s="104"/>
      <c r="B1212" s="474"/>
      <c r="C1212" s="474"/>
      <c r="D1212" s="481"/>
      <c r="E1212" s="474"/>
      <c r="F1212" s="477"/>
      <c r="G1212"/>
    </row>
    <row r="1213" spans="1:7" x14ac:dyDescent="0.35">
      <c r="A1213" s="104"/>
      <c r="B1213" s="474"/>
      <c r="C1213" s="474"/>
      <c r="D1213" s="481"/>
      <c r="E1213" s="474"/>
      <c r="F1213" s="477"/>
      <c r="G1213"/>
    </row>
    <row r="1214" spans="1:7" x14ac:dyDescent="0.35">
      <c r="A1214" s="104"/>
      <c r="B1214" s="474"/>
      <c r="C1214" s="474"/>
      <c r="D1214" s="481"/>
      <c r="E1214" s="474"/>
      <c r="F1214" s="477"/>
      <c r="G1214"/>
    </row>
    <row r="1215" spans="1:7" x14ac:dyDescent="0.35">
      <c r="A1215" s="104"/>
      <c r="B1215" s="474"/>
      <c r="C1215" s="474"/>
      <c r="D1215" s="481"/>
      <c r="E1215" s="474"/>
      <c r="F1215" s="477"/>
      <c r="G1215"/>
    </row>
    <row r="1216" spans="1:7" x14ac:dyDescent="0.35">
      <c r="A1216" s="104"/>
      <c r="B1216" s="474"/>
      <c r="C1216" s="474"/>
      <c r="D1216" s="481"/>
      <c r="E1216" s="474"/>
      <c r="F1216" s="477"/>
      <c r="G1216"/>
    </row>
    <row r="1217" spans="1:7" x14ac:dyDescent="0.35">
      <c r="A1217" s="104"/>
      <c r="B1217" s="474"/>
      <c r="C1217" s="474"/>
      <c r="D1217" s="481"/>
      <c r="E1217" s="474"/>
      <c r="F1217" s="477"/>
      <c r="G1217"/>
    </row>
    <row r="1218" spans="1:7" x14ac:dyDescent="0.35">
      <c r="A1218" s="104"/>
      <c r="B1218" s="474"/>
      <c r="C1218" s="474"/>
      <c r="D1218" s="481"/>
      <c r="E1218" s="474"/>
      <c r="F1218" s="477"/>
      <c r="G1218"/>
    </row>
    <row r="1219" spans="1:7" x14ac:dyDescent="0.35">
      <c r="A1219" s="104"/>
      <c r="B1219" s="474"/>
      <c r="C1219" s="474"/>
      <c r="D1219" s="481"/>
      <c r="E1219" s="474"/>
      <c r="F1219" s="477"/>
      <c r="G1219"/>
    </row>
    <row r="1220" spans="1:7" x14ac:dyDescent="0.35">
      <c r="A1220" s="104"/>
      <c r="B1220" s="474"/>
      <c r="C1220" s="474"/>
      <c r="D1220" s="481"/>
      <c r="E1220" s="474"/>
      <c r="F1220" s="477"/>
      <c r="G1220"/>
    </row>
    <row r="1221" spans="1:7" x14ac:dyDescent="0.35">
      <c r="A1221" s="104"/>
      <c r="B1221" s="474"/>
      <c r="C1221" s="474"/>
      <c r="D1221" s="481"/>
      <c r="E1221" s="474"/>
      <c r="F1221" s="477"/>
      <c r="G1221"/>
    </row>
    <row r="1222" spans="1:7" x14ac:dyDescent="0.35">
      <c r="A1222" s="104"/>
      <c r="B1222" s="474"/>
      <c r="C1222" s="474"/>
      <c r="D1222" s="481"/>
      <c r="E1222" s="474"/>
      <c r="F1222" s="477"/>
      <c r="G1222"/>
    </row>
    <row r="1223" spans="1:7" x14ac:dyDescent="0.35">
      <c r="A1223" s="104"/>
      <c r="B1223" s="474"/>
      <c r="C1223" s="474"/>
      <c r="D1223" s="481"/>
      <c r="E1223" s="474"/>
      <c r="F1223" s="477"/>
      <c r="G1223"/>
    </row>
    <row r="1224" spans="1:7" x14ac:dyDescent="0.35">
      <c r="A1224" s="104"/>
      <c r="B1224" s="474"/>
      <c r="C1224" s="474"/>
      <c r="D1224" s="481"/>
      <c r="E1224" s="474"/>
      <c r="F1224" s="477"/>
      <c r="G1224"/>
    </row>
    <row r="1225" spans="1:7" x14ac:dyDescent="0.35">
      <c r="A1225" s="104"/>
      <c r="B1225" s="474"/>
      <c r="C1225" s="474"/>
      <c r="D1225" s="481"/>
      <c r="E1225" s="474"/>
      <c r="F1225" s="477"/>
      <c r="G1225"/>
    </row>
    <row r="1226" spans="1:7" x14ac:dyDescent="0.35">
      <c r="A1226" s="104"/>
      <c r="B1226" s="474"/>
      <c r="C1226" s="474"/>
      <c r="D1226" s="481"/>
      <c r="E1226" s="474"/>
      <c r="F1226" s="477"/>
      <c r="G1226"/>
    </row>
    <row r="1227" spans="1:7" x14ac:dyDescent="0.35">
      <c r="A1227" s="104"/>
      <c r="B1227" s="474"/>
      <c r="C1227" s="474"/>
      <c r="D1227" s="481"/>
      <c r="E1227" s="474"/>
      <c r="F1227" s="477"/>
      <c r="G1227"/>
    </row>
    <row r="1228" spans="1:7" x14ac:dyDescent="0.35">
      <c r="A1228" s="104"/>
      <c r="B1228" s="474"/>
      <c r="C1228" s="474"/>
      <c r="D1228" s="481"/>
      <c r="E1228" s="474"/>
      <c r="F1228" s="477"/>
      <c r="G1228"/>
    </row>
    <row r="1229" spans="1:7" x14ac:dyDescent="0.35">
      <c r="A1229" s="104"/>
      <c r="B1229" s="474"/>
      <c r="C1229" s="474"/>
      <c r="D1229" s="481"/>
      <c r="E1229" s="474"/>
      <c r="F1229" s="477"/>
      <c r="G1229"/>
    </row>
    <row r="1230" spans="1:7" x14ac:dyDescent="0.35">
      <c r="A1230" s="104"/>
      <c r="B1230" s="474"/>
      <c r="C1230" s="474"/>
      <c r="D1230" s="481"/>
      <c r="E1230" s="474"/>
      <c r="F1230" s="477"/>
      <c r="G1230"/>
    </row>
    <row r="1231" spans="1:7" x14ac:dyDescent="0.35">
      <c r="A1231" s="104"/>
      <c r="B1231" s="474"/>
      <c r="C1231" s="474"/>
      <c r="D1231" s="481"/>
      <c r="E1231" s="474"/>
      <c r="F1231" s="477"/>
      <c r="G1231"/>
    </row>
    <row r="1232" spans="1:7" x14ac:dyDescent="0.35">
      <c r="A1232" s="104"/>
      <c r="B1232" s="474"/>
      <c r="C1232" s="474"/>
      <c r="D1232" s="481"/>
      <c r="E1232" s="474"/>
      <c r="F1232" s="477"/>
      <c r="G1232"/>
    </row>
    <row r="1233" spans="1:7" x14ac:dyDescent="0.35">
      <c r="A1233" s="104"/>
      <c r="B1233" s="474"/>
      <c r="C1233" s="474"/>
      <c r="D1233" s="481"/>
      <c r="E1233" s="474"/>
      <c r="F1233" s="477"/>
      <c r="G1233"/>
    </row>
    <row r="1234" spans="1:7" x14ac:dyDescent="0.35">
      <c r="A1234" s="104"/>
      <c r="B1234" s="474"/>
      <c r="C1234" s="474"/>
      <c r="D1234" s="481"/>
      <c r="E1234" s="474"/>
      <c r="F1234" s="477"/>
      <c r="G1234"/>
    </row>
    <row r="1235" spans="1:7" x14ac:dyDescent="0.35">
      <c r="A1235" s="104"/>
      <c r="B1235" s="474"/>
      <c r="C1235" s="474"/>
      <c r="D1235" s="481"/>
      <c r="E1235" s="474"/>
      <c r="F1235" s="477"/>
      <c r="G1235"/>
    </row>
    <row r="1236" spans="1:7" x14ac:dyDescent="0.35">
      <c r="A1236" s="104"/>
      <c r="B1236" s="474"/>
      <c r="C1236" s="474"/>
      <c r="D1236" s="481"/>
      <c r="E1236" s="474"/>
      <c r="F1236" s="477"/>
      <c r="G1236"/>
    </row>
    <row r="1237" spans="1:7" x14ac:dyDescent="0.35">
      <c r="A1237" s="104"/>
      <c r="B1237" s="474"/>
      <c r="C1237" s="474"/>
      <c r="D1237" s="481"/>
      <c r="E1237" s="474"/>
      <c r="F1237" s="477"/>
      <c r="G1237"/>
    </row>
    <row r="1238" spans="1:7" x14ac:dyDescent="0.35">
      <c r="A1238" s="104"/>
      <c r="B1238" s="474"/>
      <c r="C1238" s="474"/>
      <c r="D1238" s="481"/>
      <c r="E1238" s="474"/>
      <c r="F1238" s="477"/>
      <c r="G1238"/>
    </row>
    <row r="1239" spans="1:7" x14ac:dyDescent="0.35">
      <c r="A1239" s="104"/>
      <c r="B1239" s="474"/>
      <c r="C1239" s="474"/>
      <c r="D1239" s="481"/>
      <c r="E1239" s="474"/>
      <c r="F1239" s="477"/>
      <c r="G1239"/>
    </row>
    <row r="1240" spans="1:7" x14ac:dyDescent="0.35">
      <c r="A1240" s="104"/>
      <c r="B1240" s="474"/>
      <c r="C1240" s="474"/>
      <c r="D1240" s="481"/>
      <c r="E1240" s="474"/>
      <c r="F1240" s="477"/>
      <c r="G1240"/>
    </row>
    <row r="1241" spans="1:7" x14ac:dyDescent="0.35">
      <c r="A1241" s="104"/>
      <c r="B1241" s="474"/>
      <c r="C1241" s="474"/>
      <c r="D1241" s="481"/>
      <c r="E1241" s="474"/>
      <c r="F1241" s="477"/>
      <c r="G1241"/>
    </row>
    <row r="1242" spans="1:7" x14ac:dyDescent="0.35">
      <c r="A1242" s="104"/>
      <c r="B1242" s="474"/>
      <c r="C1242" s="474"/>
      <c r="D1242" s="481"/>
      <c r="E1242" s="474"/>
      <c r="F1242" s="477"/>
      <c r="G1242"/>
    </row>
    <row r="1243" spans="1:7" x14ac:dyDescent="0.35">
      <c r="A1243" s="104"/>
      <c r="B1243" s="474"/>
      <c r="C1243" s="474"/>
      <c r="D1243" s="481"/>
      <c r="E1243" s="474"/>
      <c r="F1243" s="477"/>
      <c r="G1243"/>
    </row>
    <row r="1244" spans="1:7" x14ac:dyDescent="0.35">
      <c r="A1244" s="104"/>
      <c r="B1244" s="474"/>
      <c r="C1244" s="474"/>
      <c r="D1244" s="481"/>
      <c r="E1244" s="474"/>
      <c r="F1244" s="477"/>
      <c r="G1244"/>
    </row>
    <row r="1245" spans="1:7" x14ac:dyDescent="0.35">
      <c r="A1245" s="104"/>
      <c r="B1245" s="474"/>
      <c r="C1245" s="474"/>
      <c r="D1245" s="481"/>
      <c r="E1245" s="474"/>
      <c r="F1245" s="477"/>
      <c r="G1245"/>
    </row>
    <row r="1246" spans="1:7" x14ac:dyDescent="0.35">
      <c r="A1246" s="104"/>
      <c r="B1246" s="474"/>
      <c r="C1246" s="474"/>
      <c r="D1246" s="481"/>
      <c r="E1246" s="474"/>
      <c r="F1246" s="477"/>
      <c r="G1246"/>
    </row>
    <row r="1247" spans="1:7" x14ac:dyDescent="0.35">
      <c r="A1247" s="104"/>
      <c r="B1247" s="474"/>
      <c r="C1247" s="474"/>
      <c r="D1247" s="481"/>
      <c r="E1247" s="474"/>
      <c r="F1247" s="477"/>
      <c r="G1247"/>
    </row>
    <row r="1248" spans="1:7" x14ac:dyDescent="0.35">
      <c r="A1248" s="104"/>
      <c r="B1248" s="474"/>
      <c r="C1248" s="474"/>
      <c r="D1248" s="481"/>
      <c r="E1248" s="474"/>
      <c r="F1248" s="477"/>
      <c r="G1248"/>
    </row>
    <row r="1249" spans="1:7" x14ac:dyDescent="0.35">
      <c r="A1249" s="104"/>
      <c r="B1249" s="474"/>
      <c r="C1249" s="474"/>
      <c r="D1249" s="481"/>
      <c r="E1249" s="474"/>
      <c r="F1249" s="477"/>
      <c r="G1249"/>
    </row>
    <row r="1250" spans="1:7" x14ac:dyDescent="0.35">
      <c r="A1250" s="104"/>
      <c r="B1250" s="474"/>
      <c r="C1250" s="474"/>
      <c r="D1250" s="481"/>
      <c r="E1250" s="474"/>
      <c r="F1250" s="477"/>
      <c r="G1250"/>
    </row>
    <row r="1251" spans="1:7" x14ac:dyDescent="0.35">
      <c r="A1251" s="104"/>
      <c r="B1251" s="474"/>
      <c r="C1251" s="474"/>
      <c r="D1251" s="481"/>
      <c r="E1251" s="474"/>
      <c r="F1251" s="477"/>
      <c r="G1251"/>
    </row>
    <row r="1252" spans="1:7" x14ac:dyDescent="0.35">
      <c r="A1252" s="104"/>
      <c r="B1252" s="474"/>
      <c r="C1252" s="474"/>
      <c r="D1252" s="481"/>
      <c r="E1252" s="474"/>
      <c r="F1252" s="477"/>
      <c r="G1252"/>
    </row>
    <row r="1253" spans="1:7" x14ac:dyDescent="0.35">
      <c r="A1253" s="104"/>
      <c r="B1253" s="474"/>
      <c r="C1253" s="474"/>
      <c r="D1253" s="481"/>
      <c r="E1253" s="474"/>
      <c r="F1253" s="477"/>
      <c r="G1253"/>
    </row>
    <row r="1254" spans="1:7" x14ac:dyDescent="0.35">
      <c r="A1254" s="104"/>
      <c r="B1254" s="474"/>
      <c r="C1254" s="474"/>
      <c r="D1254" s="481"/>
      <c r="E1254" s="474"/>
      <c r="F1254" s="477"/>
      <c r="G1254"/>
    </row>
    <row r="1255" spans="1:7" x14ac:dyDescent="0.35">
      <c r="A1255" s="104"/>
      <c r="B1255" s="474"/>
      <c r="C1255" s="474"/>
      <c r="D1255" s="481"/>
      <c r="E1255" s="474"/>
      <c r="F1255" s="477"/>
      <c r="G1255"/>
    </row>
    <row r="1256" spans="1:7" x14ac:dyDescent="0.35">
      <c r="A1256" s="104"/>
      <c r="B1256" s="474"/>
      <c r="C1256" s="474"/>
      <c r="D1256" s="481"/>
      <c r="E1256" s="474"/>
      <c r="F1256" s="477"/>
      <c r="G1256"/>
    </row>
    <row r="1257" spans="1:7" x14ac:dyDescent="0.35">
      <c r="A1257" s="104"/>
      <c r="B1257" s="474"/>
      <c r="C1257" s="474"/>
      <c r="D1257" s="481"/>
      <c r="E1257" s="474"/>
      <c r="F1257" s="477"/>
      <c r="G1257"/>
    </row>
    <row r="1258" spans="1:7" x14ac:dyDescent="0.35">
      <c r="A1258" s="104"/>
      <c r="B1258" s="474"/>
      <c r="C1258" s="474"/>
      <c r="D1258" s="481"/>
      <c r="E1258" s="474"/>
      <c r="F1258" s="477"/>
      <c r="G1258"/>
    </row>
    <row r="1259" spans="1:7" x14ac:dyDescent="0.35">
      <c r="A1259" s="104"/>
      <c r="B1259" s="474"/>
      <c r="C1259" s="474"/>
      <c r="D1259" s="481"/>
      <c r="E1259" s="474"/>
      <c r="F1259" s="477"/>
      <c r="G1259"/>
    </row>
    <row r="1260" spans="1:7" x14ac:dyDescent="0.35">
      <c r="A1260" s="104"/>
      <c r="B1260" s="474"/>
      <c r="C1260" s="474"/>
      <c r="D1260" s="481"/>
      <c r="E1260" s="474"/>
      <c r="F1260" s="477"/>
      <c r="G1260"/>
    </row>
    <row r="1261" spans="1:7" x14ac:dyDescent="0.35">
      <c r="A1261" s="104"/>
      <c r="B1261" s="474"/>
      <c r="C1261" s="474"/>
      <c r="D1261" s="481"/>
      <c r="E1261" s="474"/>
      <c r="F1261" s="477"/>
      <c r="G1261"/>
    </row>
    <row r="1262" spans="1:7" x14ac:dyDescent="0.35">
      <c r="A1262" s="104"/>
      <c r="B1262" s="474"/>
      <c r="C1262" s="474"/>
      <c r="D1262" s="481"/>
      <c r="E1262" s="474"/>
      <c r="F1262" s="477"/>
      <c r="G1262"/>
    </row>
    <row r="1263" spans="1:7" x14ac:dyDescent="0.35">
      <c r="A1263" s="104"/>
      <c r="B1263" s="474"/>
      <c r="C1263" s="474"/>
      <c r="D1263" s="481"/>
      <c r="E1263" s="474"/>
      <c r="F1263" s="477"/>
      <c r="G1263"/>
    </row>
    <row r="1264" spans="1:7" x14ac:dyDescent="0.35">
      <c r="A1264" s="104"/>
      <c r="B1264" s="474"/>
      <c r="C1264" s="474"/>
      <c r="D1264" s="481"/>
      <c r="E1264" s="474"/>
      <c r="F1264" s="477"/>
      <c r="G1264"/>
    </row>
    <row r="1265" spans="1:7" x14ac:dyDescent="0.35">
      <c r="A1265" s="104"/>
      <c r="B1265" s="474"/>
      <c r="C1265" s="474"/>
      <c r="D1265" s="481"/>
      <c r="E1265" s="474"/>
      <c r="F1265" s="477"/>
      <c r="G1265"/>
    </row>
    <row r="1266" spans="1:7" x14ac:dyDescent="0.35">
      <c r="A1266" s="104"/>
      <c r="B1266" s="474"/>
      <c r="C1266" s="474"/>
      <c r="D1266" s="481"/>
      <c r="E1266" s="474"/>
      <c r="F1266" s="477"/>
      <c r="G1266"/>
    </row>
    <row r="1267" spans="1:7" x14ac:dyDescent="0.35">
      <c r="A1267" s="104"/>
      <c r="B1267" s="474"/>
      <c r="C1267" s="474"/>
      <c r="D1267" s="481"/>
      <c r="E1267" s="474"/>
      <c r="F1267" s="477"/>
      <c r="G1267"/>
    </row>
    <row r="1268" spans="1:7" x14ac:dyDescent="0.35">
      <c r="A1268" s="104"/>
      <c r="B1268" s="474"/>
      <c r="C1268" s="474"/>
      <c r="D1268" s="481"/>
      <c r="E1268" s="474"/>
      <c r="F1268" s="477"/>
      <c r="G1268"/>
    </row>
    <row r="1269" spans="1:7" x14ac:dyDescent="0.35">
      <c r="A1269" s="104"/>
      <c r="B1269" s="474"/>
      <c r="C1269" s="474"/>
      <c r="D1269" s="481"/>
      <c r="E1269" s="474"/>
      <c r="F1269" s="477"/>
      <c r="G1269"/>
    </row>
    <row r="1270" spans="1:7" x14ac:dyDescent="0.35">
      <c r="A1270" s="104"/>
      <c r="B1270" s="474"/>
      <c r="C1270" s="474"/>
      <c r="D1270" s="481"/>
      <c r="E1270" s="474"/>
      <c r="F1270" s="477"/>
      <c r="G1270"/>
    </row>
    <row r="1271" spans="1:7" x14ac:dyDescent="0.35">
      <c r="A1271" s="104"/>
      <c r="B1271" s="474"/>
      <c r="C1271" s="474"/>
      <c r="D1271" s="481"/>
      <c r="E1271" s="474"/>
      <c r="F1271" s="477"/>
      <c r="G1271"/>
    </row>
    <row r="1272" spans="1:7" x14ac:dyDescent="0.35">
      <c r="A1272" s="104"/>
      <c r="B1272" s="474"/>
      <c r="C1272" s="474"/>
      <c r="D1272" s="481"/>
      <c r="E1272" s="474"/>
      <c r="F1272" s="477"/>
      <c r="G1272"/>
    </row>
    <row r="1273" spans="1:7" x14ac:dyDescent="0.35">
      <c r="A1273" s="104"/>
      <c r="B1273" s="474"/>
      <c r="C1273" s="474"/>
      <c r="D1273" s="481"/>
      <c r="E1273" s="474"/>
      <c r="F1273" s="477"/>
      <c r="G1273"/>
    </row>
    <row r="1274" spans="1:7" x14ac:dyDescent="0.35">
      <c r="A1274" s="104"/>
      <c r="B1274" s="474"/>
      <c r="C1274" s="474"/>
      <c r="D1274" s="481"/>
      <c r="E1274" s="474"/>
      <c r="F1274" s="477"/>
      <c r="G1274"/>
    </row>
    <row r="1275" spans="1:7" x14ac:dyDescent="0.35">
      <c r="A1275" s="104"/>
      <c r="B1275" s="474"/>
      <c r="C1275" s="474"/>
      <c r="D1275" s="481"/>
      <c r="E1275" s="474"/>
      <c r="F1275" s="477"/>
      <c r="G1275"/>
    </row>
    <row r="1276" spans="1:7" x14ac:dyDescent="0.35">
      <c r="A1276" s="104"/>
      <c r="B1276" s="474"/>
      <c r="C1276" s="474"/>
      <c r="D1276" s="481"/>
      <c r="E1276" s="474"/>
      <c r="F1276" s="477"/>
      <c r="G1276"/>
    </row>
    <row r="1277" spans="1:7" x14ac:dyDescent="0.35">
      <c r="A1277" s="104"/>
      <c r="B1277" s="474"/>
      <c r="C1277" s="474"/>
      <c r="D1277" s="481"/>
      <c r="E1277" s="474"/>
      <c r="F1277" s="477"/>
      <c r="G1277"/>
    </row>
    <row r="1278" spans="1:7" x14ac:dyDescent="0.35">
      <c r="A1278" s="104"/>
      <c r="B1278" s="474"/>
      <c r="C1278" s="474"/>
      <c r="D1278" s="481"/>
      <c r="E1278" s="474"/>
      <c r="F1278" s="477"/>
      <c r="G1278"/>
    </row>
    <row r="1279" spans="1:7" x14ac:dyDescent="0.35">
      <c r="A1279" s="104"/>
      <c r="B1279" s="474"/>
      <c r="C1279" s="474"/>
      <c r="D1279" s="481"/>
      <c r="E1279" s="474"/>
      <c r="F1279" s="477"/>
      <c r="G1279"/>
    </row>
    <row r="1280" spans="1:7" x14ac:dyDescent="0.35">
      <c r="A1280" s="104"/>
      <c r="B1280" s="474"/>
      <c r="C1280" s="474"/>
      <c r="D1280" s="481"/>
      <c r="E1280" s="474"/>
      <c r="F1280" s="477"/>
      <c r="G1280"/>
    </row>
    <row r="1281" spans="1:7" x14ac:dyDescent="0.35">
      <c r="A1281" s="104"/>
      <c r="B1281" s="474"/>
      <c r="C1281" s="474"/>
      <c r="D1281" s="481"/>
      <c r="E1281" s="474"/>
      <c r="F1281" s="477"/>
      <c r="G1281"/>
    </row>
    <row r="1282" spans="1:7" x14ac:dyDescent="0.35">
      <c r="A1282" s="104"/>
      <c r="B1282" s="474"/>
      <c r="C1282" s="474"/>
      <c r="D1282" s="481"/>
      <c r="E1282" s="474"/>
      <c r="F1282" s="477"/>
      <c r="G1282"/>
    </row>
    <row r="1283" spans="1:7" x14ac:dyDescent="0.35">
      <c r="A1283" s="104"/>
      <c r="B1283" s="474"/>
      <c r="C1283" s="474"/>
      <c r="D1283" s="481"/>
      <c r="E1283" s="474"/>
      <c r="F1283" s="477"/>
      <c r="G1283"/>
    </row>
    <row r="1284" spans="1:7" x14ac:dyDescent="0.35">
      <c r="A1284" s="104"/>
      <c r="B1284" s="474"/>
      <c r="C1284" s="474"/>
      <c r="D1284" s="481"/>
      <c r="E1284" s="474"/>
      <c r="F1284" s="477"/>
      <c r="G1284"/>
    </row>
    <row r="1285" spans="1:7" x14ac:dyDescent="0.35">
      <c r="A1285" s="104"/>
      <c r="B1285" s="474"/>
      <c r="C1285" s="474"/>
      <c r="D1285" s="481"/>
      <c r="E1285" s="474"/>
      <c r="F1285" s="477"/>
      <c r="G1285"/>
    </row>
    <row r="1286" spans="1:7" x14ac:dyDescent="0.35">
      <c r="A1286" s="104"/>
      <c r="B1286" s="474"/>
      <c r="C1286" s="474"/>
      <c r="D1286" s="481"/>
      <c r="E1286" s="474"/>
      <c r="F1286" s="477"/>
      <c r="G1286"/>
    </row>
    <row r="1287" spans="1:7" x14ac:dyDescent="0.35">
      <c r="A1287" s="104"/>
      <c r="B1287" s="474"/>
      <c r="C1287" s="474"/>
      <c r="D1287" s="481"/>
      <c r="E1287" s="474"/>
      <c r="F1287" s="477"/>
      <c r="G1287"/>
    </row>
    <row r="1288" spans="1:7" x14ac:dyDescent="0.35">
      <c r="A1288" s="104"/>
      <c r="B1288" s="474"/>
      <c r="C1288" s="474"/>
      <c r="D1288" s="481"/>
      <c r="E1288" s="474"/>
      <c r="F1288" s="477"/>
      <c r="G1288"/>
    </row>
    <row r="1289" spans="1:7" x14ac:dyDescent="0.35">
      <c r="A1289" s="104"/>
      <c r="B1289" s="474"/>
      <c r="C1289" s="474"/>
      <c r="D1289" s="481"/>
      <c r="E1289" s="474"/>
      <c r="F1289" s="477"/>
      <c r="G1289"/>
    </row>
    <row r="1290" spans="1:7" x14ac:dyDescent="0.35">
      <c r="A1290" s="104"/>
      <c r="B1290" s="474"/>
      <c r="C1290" s="474"/>
      <c r="D1290" s="481"/>
      <c r="E1290" s="474"/>
      <c r="F1290" s="477"/>
      <c r="G1290"/>
    </row>
    <row r="1291" spans="1:7" x14ac:dyDescent="0.35">
      <c r="A1291" s="104"/>
      <c r="B1291" s="474"/>
      <c r="C1291" s="474"/>
      <c r="D1291" s="481"/>
      <c r="E1291" s="474"/>
      <c r="F1291" s="477"/>
      <c r="G1291"/>
    </row>
    <row r="1292" spans="1:7" x14ac:dyDescent="0.35">
      <c r="A1292" s="104"/>
      <c r="B1292" s="474"/>
      <c r="C1292" s="474"/>
      <c r="D1292" s="481"/>
      <c r="E1292" s="474"/>
      <c r="F1292" s="477"/>
      <c r="G1292"/>
    </row>
    <row r="1293" spans="1:7" x14ac:dyDescent="0.35">
      <c r="A1293" s="104"/>
      <c r="B1293" s="474"/>
      <c r="C1293" s="474"/>
      <c r="D1293" s="481"/>
      <c r="E1293" s="474"/>
      <c r="F1293" s="477"/>
      <c r="G1293"/>
    </row>
    <row r="1294" spans="1:7" x14ac:dyDescent="0.35">
      <c r="A1294" s="104"/>
      <c r="B1294" s="474"/>
      <c r="C1294" s="474"/>
      <c r="D1294" s="481"/>
      <c r="E1294" s="474"/>
      <c r="F1294" s="477"/>
      <c r="G1294"/>
    </row>
    <row r="1295" spans="1:7" x14ac:dyDescent="0.35">
      <c r="A1295" s="104"/>
      <c r="B1295" s="474"/>
      <c r="C1295" s="474"/>
      <c r="D1295" s="481"/>
      <c r="E1295" s="474"/>
      <c r="F1295" s="477"/>
      <c r="G1295"/>
    </row>
    <row r="1296" spans="1:7" x14ac:dyDescent="0.35">
      <c r="A1296" s="104"/>
      <c r="B1296" s="474"/>
      <c r="C1296" s="474"/>
      <c r="D1296" s="481"/>
      <c r="E1296" s="474"/>
      <c r="F1296" s="477"/>
      <c r="G1296"/>
    </row>
    <row r="1297" spans="1:7" x14ac:dyDescent="0.35">
      <c r="A1297" s="104"/>
      <c r="B1297" s="474"/>
      <c r="C1297" s="474"/>
      <c r="D1297" s="481"/>
      <c r="E1297" s="474"/>
      <c r="F1297" s="477"/>
      <c r="G1297"/>
    </row>
    <row r="1298" spans="1:7" x14ac:dyDescent="0.35">
      <c r="A1298" s="104"/>
      <c r="B1298" s="474"/>
      <c r="C1298" s="474"/>
      <c r="D1298" s="481"/>
      <c r="E1298" s="474"/>
      <c r="F1298" s="477"/>
      <c r="G1298"/>
    </row>
    <row r="1299" spans="1:7" x14ac:dyDescent="0.35">
      <c r="A1299" s="104"/>
      <c r="B1299" s="474"/>
      <c r="C1299" s="474"/>
      <c r="D1299" s="481"/>
      <c r="E1299" s="474"/>
      <c r="F1299" s="477"/>
      <c r="G1299"/>
    </row>
    <row r="1300" spans="1:7" x14ac:dyDescent="0.35">
      <c r="A1300" s="104"/>
      <c r="B1300" s="474"/>
      <c r="C1300" s="474"/>
      <c r="D1300" s="481"/>
      <c r="E1300" s="474"/>
      <c r="F1300" s="477"/>
      <c r="G1300"/>
    </row>
    <row r="1301" spans="1:7" x14ac:dyDescent="0.35">
      <c r="A1301" s="104"/>
      <c r="B1301" s="474"/>
      <c r="C1301" s="474"/>
      <c r="D1301" s="481"/>
      <c r="E1301" s="474"/>
      <c r="F1301" s="477"/>
      <c r="G1301"/>
    </row>
    <row r="1302" spans="1:7" x14ac:dyDescent="0.35">
      <c r="A1302" s="104"/>
      <c r="B1302" s="474"/>
      <c r="C1302" s="474"/>
      <c r="D1302" s="481"/>
      <c r="E1302" s="474"/>
      <c r="F1302" s="477"/>
      <c r="G1302"/>
    </row>
    <row r="1303" spans="1:7" x14ac:dyDescent="0.35">
      <c r="A1303" s="104"/>
      <c r="B1303" s="474"/>
      <c r="C1303" s="474"/>
      <c r="D1303" s="481"/>
      <c r="E1303" s="474"/>
      <c r="F1303" s="477"/>
      <c r="G1303"/>
    </row>
    <row r="1304" spans="1:7" x14ac:dyDescent="0.35">
      <c r="A1304" s="104"/>
      <c r="B1304" s="474"/>
      <c r="C1304" s="474"/>
      <c r="D1304" s="481"/>
      <c r="E1304" s="474"/>
      <c r="F1304" s="477"/>
      <c r="G1304"/>
    </row>
    <row r="1305" spans="1:7" x14ac:dyDescent="0.35">
      <c r="A1305" s="104"/>
      <c r="B1305" s="474"/>
      <c r="C1305" s="474"/>
      <c r="D1305" s="481"/>
      <c r="E1305" s="474"/>
      <c r="F1305" s="477"/>
      <c r="G1305"/>
    </row>
    <row r="1306" spans="1:7" x14ac:dyDescent="0.35">
      <c r="A1306" s="104"/>
      <c r="B1306" s="474"/>
      <c r="C1306" s="474"/>
      <c r="D1306" s="481"/>
      <c r="E1306" s="474"/>
      <c r="F1306" s="477"/>
      <c r="G1306"/>
    </row>
    <row r="1307" spans="1:7" x14ac:dyDescent="0.35">
      <c r="A1307" s="104"/>
      <c r="B1307" s="474"/>
      <c r="C1307" s="474"/>
      <c r="D1307" s="481"/>
      <c r="E1307" s="474"/>
      <c r="F1307" s="477"/>
      <c r="G1307"/>
    </row>
    <row r="1308" spans="1:7" x14ac:dyDescent="0.35">
      <c r="A1308" s="104"/>
      <c r="B1308" s="474"/>
      <c r="C1308" s="474"/>
      <c r="D1308" s="481"/>
      <c r="E1308" s="474"/>
      <c r="F1308" s="477"/>
      <c r="G1308"/>
    </row>
    <row r="1309" spans="1:7" x14ac:dyDescent="0.35">
      <c r="A1309" s="104"/>
      <c r="B1309" s="474"/>
      <c r="C1309" s="474"/>
      <c r="D1309" s="481"/>
      <c r="E1309" s="474"/>
      <c r="F1309" s="477"/>
      <c r="G1309"/>
    </row>
    <row r="1310" spans="1:7" x14ac:dyDescent="0.35">
      <c r="A1310" s="104"/>
      <c r="B1310" s="474"/>
      <c r="C1310" s="474"/>
      <c r="D1310" s="481"/>
      <c r="E1310" s="474"/>
      <c r="F1310" s="477"/>
      <c r="G1310"/>
    </row>
    <row r="1311" spans="1:7" x14ac:dyDescent="0.35">
      <c r="A1311" s="104"/>
      <c r="B1311" s="474"/>
      <c r="C1311" s="474"/>
      <c r="D1311" s="481"/>
      <c r="E1311" s="474"/>
      <c r="F1311" s="477"/>
      <c r="G1311"/>
    </row>
    <row r="1312" spans="1:7" x14ac:dyDescent="0.35">
      <c r="A1312" s="104"/>
      <c r="B1312" s="474"/>
      <c r="C1312" s="474"/>
      <c r="D1312" s="481"/>
      <c r="E1312" s="474"/>
      <c r="F1312" s="477"/>
      <c r="G1312"/>
    </row>
    <row r="1313" spans="1:7" x14ac:dyDescent="0.35">
      <c r="A1313" s="104"/>
      <c r="B1313" s="474"/>
      <c r="C1313" s="474"/>
      <c r="D1313" s="481"/>
      <c r="E1313" s="474"/>
      <c r="F1313" s="477"/>
      <c r="G1313"/>
    </row>
    <row r="1314" spans="1:7" x14ac:dyDescent="0.35">
      <c r="A1314" s="104"/>
      <c r="B1314" s="474"/>
      <c r="C1314" s="474"/>
      <c r="D1314" s="481"/>
      <c r="E1314" s="474"/>
      <c r="F1314" s="477"/>
      <c r="G1314"/>
    </row>
    <row r="1315" spans="1:7" x14ac:dyDescent="0.35">
      <c r="A1315" s="104"/>
      <c r="B1315" s="474"/>
      <c r="C1315" s="474"/>
      <c r="D1315" s="481"/>
      <c r="E1315" s="474"/>
      <c r="F1315" s="477"/>
      <c r="G1315"/>
    </row>
    <row r="1316" spans="1:7" x14ac:dyDescent="0.35">
      <c r="A1316" s="104"/>
      <c r="B1316" s="474"/>
      <c r="C1316" s="474"/>
      <c r="D1316" s="481"/>
      <c r="E1316" s="474"/>
      <c r="F1316" s="477"/>
      <c r="G1316"/>
    </row>
    <row r="1317" spans="1:7" x14ac:dyDescent="0.35">
      <c r="A1317" s="104"/>
      <c r="B1317" s="474"/>
      <c r="C1317" s="474"/>
      <c r="D1317" s="481"/>
      <c r="E1317" s="474"/>
      <c r="F1317" s="477"/>
      <c r="G1317"/>
    </row>
    <row r="1318" spans="1:7" x14ac:dyDescent="0.35">
      <c r="A1318" s="104"/>
      <c r="B1318" s="474"/>
      <c r="C1318" s="474"/>
      <c r="D1318" s="481"/>
      <c r="E1318" s="474"/>
      <c r="F1318" s="477"/>
      <c r="G1318"/>
    </row>
    <row r="1319" spans="1:7" x14ac:dyDescent="0.35">
      <c r="A1319" s="104"/>
      <c r="B1319" s="474"/>
      <c r="C1319" s="474"/>
      <c r="D1319" s="481"/>
      <c r="E1319" s="474"/>
      <c r="F1319" s="477"/>
      <c r="G1319"/>
    </row>
    <row r="1320" spans="1:7" x14ac:dyDescent="0.35">
      <c r="A1320" s="104"/>
      <c r="B1320" s="474"/>
      <c r="C1320" s="474"/>
      <c r="D1320" s="481"/>
      <c r="E1320" s="474"/>
      <c r="F1320" s="477"/>
      <c r="G1320"/>
    </row>
    <row r="1321" spans="1:7" x14ac:dyDescent="0.35">
      <c r="A1321" s="104"/>
      <c r="B1321" s="474"/>
      <c r="C1321" s="474"/>
      <c r="D1321" s="481"/>
      <c r="E1321" s="474"/>
      <c r="F1321" s="477"/>
      <c r="G1321"/>
    </row>
    <row r="1322" spans="1:7" x14ac:dyDescent="0.35">
      <c r="A1322" s="104"/>
      <c r="B1322" s="474"/>
      <c r="C1322" s="474"/>
      <c r="D1322" s="481"/>
      <c r="E1322" s="474"/>
      <c r="F1322" s="477"/>
      <c r="G1322"/>
    </row>
    <row r="1323" spans="1:7" x14ac:dyDescent="0.35">
      <c r="A1323" s="104"/>
      <c r="B1323" s="474"/>
      <c r="C1323" s="474"/>
      <c r="D1323" s="481"/>
      <c r="E1323" s="474"/>
      <c r="F1323" s="477"/>
      <c r="G1323"/>
    </row>
    <row r="1324" spans="1:7" x14ac:dyDescent="0.35">
      <c r="A1324" s="104"/>
      <c r="B1324" s="474"/>
      <c r="C1324" s="474"/>
      <c r="D1324" s="481"/>
      <c r="E1324" s="474"/>
      <c r="F1324" s="477"/>
      <c r="G1324"/>
    </row>
    <row r="1325" spans="1:7" x14ac:dyDescent="0.35">
      <c r="A1325" s="104"/>
      <c r="B1325" s="474"/>
      <c r="C1325" s="474"/>
      <c r="D1325" s="481"/>
      <c r="E1325" s="474"/>
      <c r="F1325" s="477"/>
      <c r="G1325"/>
    </row>
    <row r="1326" spans="1:7" x14ac:dyDescent="0.35">
      <c r="A1326" s="104"/>
      <c r="B1326" s="474"/>
      <c r="C1326" s="474"/>
      <c r="D1326" s="481"/>
      <c r="E1326" s="474"/>
      <c r="F1326" s="477"/>
      <c r="G1326"/>
    </row>
    <row r="1327" spans="1:7" x14ac:dyDescent="0.35">
      <c r="A1327" s="104"/>
      <c r="B1327" s="474"/>
      <c r="C1327" s="474"/>
      <c r="D1327" s="481"/>
      <c r="E1327" s="474"/>
      <c r="F1327" s="477"/>
      <c r="G1327"/>
    </row>
    <row r="1328" spans="1:7" x14ac:dyDescent="0.35">
      <c r="A1328" s="104"/>
      <c r="B1328" s="474"/>
      <c r="C1328" s="474"/>
      <c r="D1328" s="481"/>
      <c r="E1328" s="474"/>
      <c r="F1328" s="477"/>
      <c r="G1328"/>
    </row>
    <row r="1329" spans="1:7" x14ac:dyDescent="0.35">
      <c r="A1329" s="104"/>
      <c r="B1329" s="474"/>
      <c r="C1329" s="474"/>
      <c r="D1329" s="481"/>
      <c r="E1329" s="474"/>
      <c r="F1329" s="477"/>
      <c r="G1329"/>
    </row>
    <row r="1330" spans="1:7" x14ac:dyDescent="0.35">
      <c r="A1330" s="104"/>
      <c r="B1330" s="474"/>
      <c r="C1330" s="474"/>
      <c r="D1330" s="481"/>
      <c r="E1330" s="474"/>
      <c r="F1330" s="477"/>
      <c r="G1330"/>
    </row>
    <row r="1331" spans="1:7" x14ac:dyDescent="0.35">
      <c r="A1331" s="104"/>
      <c r="B1331" s="474"/>
      <c r="C1331" s="474"/>
      <c r="D1331" s="481"/>
      <c r="E1331" s="474"/>
      <c r="F1331" s="477"/>
      <c r="G1331"/>
    </row>
    <row r="1332" spans="1:7" x14ac:dyDescent="0.35">
      <c r="A1332" s="104"/>
      <c r="B1332" s="474"/>
      <c r="C1332" s="474"/>
      <c r="D1332" s="481"/>
      <c r="E1332" s="474"/>
      <c r="F1332" s="477"/>
      <c r="G1332"/>
    </row>
    <row r="1333" spans="1:7" x14ac:dyDescent="0.35">
      <c r="A1333" s="104"/>
      <c r="B1333" s="474"/>
      <c r="C1333" s="474"/>
      <c r="D1333" s="481"/>
      <c r="E1333" s="474"/>
      <c r="F1333" s="477"/>
      <c r="G1333"/>
    </row>
    <row r="1334" spans="1:7" x14ac:dyDescent="0.35">
      <c r="A1334" s="104"/>
      <c r="B1334" s="474"/>
      <c r="C1334" s="474"/>
      <c r="D1334" s="481"/>
      <c r="E1334" s="474"/>
      <c r="F1334" s="477"/>
      <c r="G1334"/>
    </row>
    <row r="1335" spans="1:7" x14ac:dyDescent="0.35">
      <c r="A1335" s="104"/>
      <c r="B1335" s="474"/>
      <c r="C1335" s="474"/>
      <c r="D1335" s="481"/>
      <c r="E1335" s="474"/>
      <c r="F1335" s="477"/>
      <c r="G1335"/>
    </row>
    <row r="1336" spans="1:7" x14ac:dyDescent="0.35">
      <c r="A1336" s="104"/>
      <c r="B1336" s="474"/>
      <c r="C1336" s="474"/>
      <c r="D1336" s="481"/>
      <c r="E1336" s="474"/>
      <c r="F1336" s="477"/>
      <c r="G1336"/>
    </row>
    <row r="1337" spans="1:7" x14ac:dyDescent="0.35">
      <c r="A1337" s="104"/>
      <c r="B1337" s="474"/>
      <c r="C1337" s="474"/>
      <c r="D1337" s="481"/>
      <c r="E1337" s="474"/>
      <c r="F1337" s="477"/>
      <c r="G1337"/>
    </row>
    <row r="1338" spans="1:7" x14ac:dyDescent="0.35">
      <c r="A1338" s="104"/>
      <c r="B1338" s="474"/>
      <c r="C1338" s="474"/>
      <c r="D1338" s="481"/>
      <c r="E1338" s="474"/>
      <c r="F1338" s="477"/>
      <c r="G1338"/>
    </row>
    <row r="1339" spans="1:7" x14ac:dyDescent="0.35">
      <c r="A1339" s="104"/>
      <c r="B1339" s="474"/>
      <c r="C1339" s="474"/>
      <c r="D1339" s="481"/>
      <c r="E1339" s="474"/>
      <c r="F1339" s="477"/>
      <c r="G1339"/>
    </row>
    <row r="1340" spans="1:7" x14ac:dyDescent="0.35">
      <c r="A1340" s="104"/>
      <c r="B1340" s="474"/>
      <c r="C1340" s="474"/>
      <c r="D1340" s="481"/>
      <c r="E1340" s="474"/>
      <c r="F1340" s="477"/>
      <c r="G1340"/>
    </row>
    <row r="1341" spans="1:7" x14ac:dyDescent="0.35">
      <c r="A1341" s="104"/>
      <c r="B1341" s="474"/>
      <c r="C1341" s="474"/>
      <c r="D1341" s="481"/>
      <c r="E1341" s="474"/>
      <c r="F1341" s="477"/>
      <c r="G1341"/>
    </row>
    <row r="1342" spans="1:7" x14ac:dyDescent="0.35">
      <c r="A1342" s="104"/>
      <c r="B1342" s="474"/>
      <c r="C1342" s="474"/>
      <c r="D1342" s="481"/>
      <c r="E1342" s="474"/>
      <c r="F1342" s="477"/>
      <c r="G1342"/>
    </row>
    <row r="1343" spans="1:7" x14ac:dyDescent="0.35">
      <c r="A1343" s="104"/>
      <c r="B1343" s="474"/>
      <c r="C1343" s="474"/>
      <c r="D1343" s="481"/>
      <c r="E1343" s="474"/>
      <c r="F1343" s="477"/>
      <c r="G1343"/>
    </row>
    <row r="1344" spans="1:7" x14ac:dyDescent="0.35">
      <c r="A1344" s="104"/>
      <c r="B1344" s="474"/>
      <c r="C1344" s="474"/>
      <c r="D1344" s="481"/>
      <c r="E1344" s="474"/>
      <c r="F1344" s="477"/>
      <c r="G1344"/>
    </row>
    <row r="1345" spans="1:7" x14ac:dyDescent="0.35">
      <c r="A1345" s="104"/>
      <c r="B1345" s="474"/>
      <c r="C1345" s="474"/>
      <c r="D1345" s="481"/>
      <c r="E1345" s="474"/>
      <c r="F1345" s="477"/>
      <c r="G1345"/>
    </row>
    <row r="1346" spans="1:7" x14ac:dyDescent="0.35">
      <c r="A1346" s="104"/>
      <c r="B1346" s="474"/>
      <c r="C1346" s="474"/>
      <c r="D1346" s="481"/>
      <c r="E1346" s="474"/>
      <c r="F1346" s="477"/>
      <c r="G1346"/>
    </row>
    <row r="1347" spans="1:7" x14ac:dyDescent="0.35">
      <c r="A1347" s="104"/>
      <c r="B1347" s="474"/>
      <c r="C1347" s="474"/>
      <c r="D1347" s="481"/>
      <c r="E1347" s="474"/>
      <c r="F1347" s="477"/>
      <c r="G1347"/>
    </row>
    <row r="1348" spans="1:7" x14ac:dyDescent="0.35">
      <c r="A1348" s="104"/>
      <c r="B1348" s="474"/>
      <c r="C1348" s="474"/>
      <c r="D1348" s="481"/>
      <c r="E1348" s="474"/>
      <c r="F1348" s="477"/>
      <c r="G1348"/>
    </row>
    <row r="1349" spans="1:7" x14ac:dyDescent="0.35">
      <c r="A1349" s="104"/>
      <c r="B1349" s="474"/>
      <c r="C1349" s="474"/>
      <c r="D1349" s="481"/>
      <c r="E1349" s="474"/>
      <c r="F1349" s="477"/>
      <c r="G1349"/>
    </row>
    <row r="1350" spans="1:7" x14ac:dyDescent="0.35">
      <c r="A1350" s="104"/>
      <c r="B1350" s="474"/>
      <c r="C1350" s="474"/>
      <c r="D1350" s="481"/>
      <c r="E1350" s="474"/>
      <c r="F1350" s="477"/>
      <c r="G1350"/>
    </row>
    <row r="1351" spans="1:7" x14ac:dyDescent="0.35">
      <c r="A1351" s="104"/>
      <c r="B1351" s="474"/>
      <c r="C1351" s="474"/>
      <c r="D1351" s="481"/>
      <c r="E1351" s="474"/>
      <c r="F1351" s="477"/>
      <c r="G1351"/>
    </row>
    <row r="1352" spans="1:7" x14ac:dyDescent="0.35">
      <c r="A1352" s="104"/>
      <c r="B1352" s="474"/>
      <c r="C1352" s="474"/>
      <c r="D1352" s="481"/>
      <c r="E1352" s="474"/>
      <c r="F1352" s="477"/>
      <c r="G1352"/>
    </row>
    <row r="1353" spans="1:7" x14ac:dyDescent="0.35">
      <c r="A1353" s="104"/>
      <c r="B1353" s="474"/>
      <c r="C1353" s="474"/>
      <c r="D1353" s="481"/>
      <c r="E1353" s="474"/>
      <c r="F1353" s="477"/>
      <c r="G1353"/>
    </row>
    <row r="1354" spans="1:7" x14ac:dyDescent="0.35">
      <c r="A1354" s="104"/>
      <c r="B1354" s="474"/>
      <c r="C1354" s="474"/>
      <c r="D1354" s="481"/>
      <c r="E1354" s="474"/>
      <c r="F1354" s="477"/>
      <c r="G1354"/>
    </row>
    <row r="1355" spans="1:7" x14ac:dyDescent="0.35">
      <c r="A1355" s="104"/>
      <c r="B1355" s="474"/>
      <c r="C1355" s="474"/>
      <c r="D1355" s="481"/>
      <c r="E1355" s="474"/>
      <c r="F1355" s="477"/>
      <c r="G1355"/>
    </row>
    <row r="1356" spans="1:7" x14ac:dyDescent="0.35">
      <c r="A1356" s="104"/>
      <c r="B1356" s="474"/>
      <c r="C1356" s="474"/>
      <c r="D1356" s="481"/>
      <c r="E1356" s="474"/>
      <c r="F1356" s="477"/>
      <c r="G1356"/>
    </row>
    <row r="1357" spans="1:7" x14ac:dyDescent="0.35">
      <c r="A1357" s="104"/>
      <c r="B1357" s="474"/>
      <c r="C1357" s="474"/>
      <c r="D1357" s="481"/>
      <c r="E1357" s="474"/>
      <c r="F1357" s="477"/>
      <c r="G1357"/>
    </row>
    <row r="1358" spans="1:7" x14ac:dyDescent="0.35">
      <c r="A1358" s="104"/>
      <c r="B1358" s="474"/>
      <c r="C1358" s="474"/>
      <c r="D1358" s="481"/>
      <c r="E1358" s="474"/>
      <c r="F1358" s="477"/>
      <c r="G1358"/>
    </row>
    <row r="1359" spans="1:7" x14ac:dyDescent="0.35">
      <c r="A1359" s="104"/>
      <c r="B1359" s="474"/>
      <c r="C1359" s="474"/>
      <c r="D1359" s="481"/>
      <c r="E1359" s="474"/>
      <c r="F1359" s="477"/>
      <c r="G1359"/>
    </row>
    <row r="1360" spans="1:7" x14ac:dyDescent="0.35">
      <c r="A1360" s="104"/>
      <c r="B1360" s="474"/>
      <c r="C1360" s="474"/>
      <c r="D1360" s="481"/>
      <c r="E1360" s="474"/>
      <c r="F1360" s="477"/>
      <c r="G1360"/>
    </row>
    <row r="1361" spans="1:7" x14ac:dyDescent="0.35">
      <c r="A1361" s="104"/>
      <c r="B1361" s="474"/>
      <c r="C1361" s="474"/>
      <c r="D1361" s="481"/>
      <c r="E1361" s="474"/>
      <c r="F1361" s="477"/>
      <c r="G1361"/>
    </row>
    <row r="1362" spans="1:7" x14ac:dyDescent="0.35">
      <c r="A1362" s="104"/>
      <c r="B1362" s="474"/>
      <c r="C1362" s="474"/>
      <c r="D1362" s="481"/>
      <c r="E1362" s="474"/>
      <c r="F1362" s="477"/>
      <c r="G1362"/>
    </row>
    <row r="1363" spans="1:7" x14ac:dyDescent="0.35">
      <c r="A1363" s="104"/>
      <c r="B1363" s="474"/>
      <c r="C1363" s="474"/>
      <c r="D1363" s="481"/>
      <c r="E1363" s="474"/>
      <c r="F1363" s="477"/>
      <c r="G1363"/>
    </row>
    <row r="1364" spans="1:7" x14ac:dyDescent="0.35">
      <c r="A1364" s="104"/>
      <c r="B1364" s="474"/>
      <c r="C1364" s="474"/>
      <c r="D1364" s="481"/>
      <c r="E1364" s="474"/>
      <c r="F1364" s="477"/>
      <c r="G1364"/>
    </row>
    <row r="1365" spans="1:7" x14ac:dyDescent="0.35">
      <c r="A1365" s="104"/>
      <c r="B1365" s="474"/>
      <c r="C1365" s="474"/>
      <c r="D1365" s="481"/>
      <c r="E1365" s="474"/>
      <c r="F1365" s="477"/>
      <c r="G1365"/>
    </row>
    <row r="1366" spans="1:7" x14ac:dyDescent="0.35">
      <c r="A1366" s="104"/>
      <c r="B1366" s="474"/>
      <c r="C1366" s="474"/>
      <c r="D1366" s="481"/>
      <c r="E1366" s="474"/>
      <c r="F1366" s="477"/>
      <c r="G1366"/>
    </row>
    <row r="1367" spans="1:7" x14ac:dyDescent="0.35">
      <c r="A1367" s="104"/>
      <c r="B1367" s="474"/>
      <c r="C1367" s="474"/>
      <c r="D1367" s="481"/>
      <c r="E1367" s="474"/>
      <c r="F1367" s="477"/>
      <c r="G1367"/>
    </row>
    <row r="1368" spans="1:7" x14ac:dyDescent="0.35">
      <c r="A1368" s="104"/>
      <c r="B1368" s="474"/>
      <c r="C1368" s="474"/>
      <c r="D1368" s="481"/>
      <c r="E1368" s="474"/>
      <c r="F1368" s="477"/>
      <c r="G1368"/>
    </row>
    <row r="1369" spans="1:7" x14ac:dyDescent="0.35">
      <c r="A1369" s="104"/>
      <c r="B1369" s="474"/>
      <c r="C1369" s="474"/>
      <c r="D1369" s="481"/>
      <c r="E1369" s="474"/>
      <c r="F1369" s="477"/>
      <c r="G1369"/>
    </row>
    <row r="1370" spans="1:7" x14ac:dyDescent="0.35">
      <c r="A1370" s="104"/>
      <c r="B1370" s="474"/>
      <c r="C1370" s="474"/>
      <c r="D1370" s="481"/>
      <c r="E1370" s="474"/>
      <c r="F1370" s="477"/>
      <c r="G1370"/>
    </row>
    <row r="1371" spans="1:7" x14ac:dyDescent="0.35">
      <c r="A1371" s="104"/>
      <c r="B1371" s="474"/>
      <c r="C1371" s="474"/>
      <c r="D1371" s="481"/>
      <c r="E1371" s="474"/>
      <c r="F1371" s="477"/>
      <c r="G1371"/>
    </row>
    <row r="1372" spans="1:7" x14ac:dyDescent="0.35">
      <c r="A1372" s="104"/>
      <c r="B1372" s="474"/>
      <c r="C1372" s="474"/>
      <c r="D1372" s="481"/>
      <c r="E1372" s="474"/>
      <c r="F1372" s="477"/>
      <c r="G1372"/>
    </row>
    <row r="1373" spans="1:7" x14ac:dyDescent="0.35">
      <c r="A1373" s="104"/>
      <c r="B1373" s="474"/>
      <c r="C1373" s="474"/>
      <c r="D1373" s="481"/>
      <c r="E1373" s="474"/>
      <c r="F1373" s="477"/>
      <c r="G1373"/>
    </row>
    <row r="1374" spans="1:7" x14ac:dyDescent="0.35">
      <c r="A1374" s="104"/>
      <c r="B1374" s="474"/>
      <c r="C1374" s="474"/>
      <c r="D1374" s="481"/>
      <c r="E1374" s="474"/>
      <c r="F1374" s="477"/>
      <c r="G1374"/>
    </row>
    <row r="1375" spans="1:7" x14ac:dyDescent="0.35">
      <c r="A1375" s="104"/>
      <c r="B1375" s="474"/>
      <c r="C1375" s="474"/>
      <c r="D1375" s="481"/>
      <c r="E1375" s="474"/>
      <c r="F1375" s="477"/>
      <c r="G1375"/>
    </row>
    <row r="1376" spans="1:7" x14ac:dyDescent="0.35">
      <c r="A1376" s="104"/>
      <c r="B1376" s="474"/>
      <c r="C1376" s="474"/>
      <c r="D1376" s="481"/>
      <c r="E1376" s="474"/>
      <c r="F1376" s="477"/>
      <c r="G1376"/>
    </row>
    <row r="1377" spans="1:7" x14ac:dyDescent="0.35">
      <c r="A1377" s="104"/>
      <c r="B1377" s="474"/>
      <c r="C1377" s="474"/>
      <c r="D1377" s="481"/>
      <c r="E1377" s="474"/>
      <c r="F1377" s="477"/>
      <c r="G1377"/>
    </row>
    <row r="1378" spans="1:7" x14ac:dyDescent="0.35">
      <c r="A1378" s="104"/>
      <c r="B1378" s="474"/>
      <c r="C1378" s="474"/>
      <c r="D1378" s="481"/>
      <c r="E1378" s="474"/>
      <c r="F1378" s="477"/>
      <c r="G1378"/>
    </row>
    <row r="1379" spans="1:7" x14ac:dyDescent="0.35">
      <c r="A1379" s="104"/>
      <c r="B1379" s="474"/>
      <c r="C1379" s="474"/>
      <c r="D1379" s="481"/>
      <c r="E1379" s="474"/>
      <c r="F1379" s="477"/>
      <c r="G1379"/>
    </row>
    <row r="1380" spans="1:7" x14ac:dyDescent="0.35">
      <c r="A1380" s="104"/>
      <c r="B1380" s="474"/>
      <c r="C1380" s="474"/>
      <c r="D1380" s="481"/>
      <c r="E1380" s="474"/>
      <c r="F1380" s="477"/>
      <c r="G1380"/>
    </row>
    <row r="1381" spans="1:7" x14ac:dyDescent="0.35">
      <c r="A1381" s="104"/>
      <c r="B1381" s="474"/>
      <c r="C1381" s="474"/>
      <c r="D1381" s="481"/>
      <c r="E1381" s="474"/>
      <c r="F1381" s="477"/>
      <c r="G1381"/>
    </row>
    <row r="1382" spans="1:7" x14ac:dyDescent="0.35">
      <c r="A1382" s="104"/>
      <c r="B1382" s="474"/>
      <c r="C1382" s="474"/>
      <c r="D1382" s="481"/>
      <c r="E1382" s="474"/>
      <c r="F1382" s="477"/>
      <c r="G1382"/>
    </row>
    <row r="1383" spans="1:7" x14ac:dyDescent="0.35">
      <c r="A1383" s="104"/>
      <c r="B1383" s="474"/>
      <c r="C1383" s="474"/>
      <c r="D1383" s="481"/>
      <c r="E1383" s="474"/>
      <c r="F1383" s="477"/>
      <c r="G1383"/>
    </row>
    <row r="1384" spans="1:7" x14ac:dyDescent="0.35">
      <c r="A1384" s="104"/>
      <c r="B1384" s="474"/>
      <c r="C1384" s="474"/>
      <c r="D1384" s="481"/>
      <c r="E1384" s="474"/>
      <c r="F1384" s="477"/>
      <c r="G1384"/>
    </row>
    <row r="1385" spans="1:7" x14ac:dyDescent="0.35">
      <c r="A1385" s="104"/>
      <c r="B1385" s="474"/>
      <c r="C1385" s="474"/>
      <c r="D1385" s="481"/>
      <c r="E1385" s="474"/>
      <c r="F1385" s="477"/>
      <c r="G1385"/>
    </row>
    <row r="1386" spans="1:7" x14ac:dyDescent="0.35">
      <c r="A1386" s="104"/>
      <c r="B1386" s="474"/>
      <c r="C1386" s="474"/>
      <c r="D1386" s="481"/>
      <c r="E1386" s="474"/>
      <c r="F1386" s="477"/>
      <c r="G1386"/>
    </row>
    <row r="1387" spans="1:7" x14ac:dyDescent="0.35">
      <c r="A1387" s="104"/>
      <c r="B1387" s="474"/>
      <c r="C1387" s="474"/>
      <c r="D1387" s="481"/>
      <c r="E1387" s="474"/>
      <c r="F1387" s="477"/>
      <c r="G1387"/>
    </row>
    <row r="1388" spans="1:7" x14ac:dyDescent="0.35">
      <c r="A1388" s="104"/>
      <c r="B1388" s="474"/>
      <c r="C1388" s="474"/>
      <c r="D1388" s="481"/>
      <c r="E1388" s="474"/>
      <c r="F1388" s="477"/>
      <c r="G1388"/>
    </row>
    <row r="1389" spans="1:7" x14ac:dyDescent="0.35">
      <c r="A1389" s="104"/>
      <c r="B1389" s="474"/>
      <c r="C1389" s="474"/>
      <c r="D1389" s="481"/>
      <c r="E1389" s="474"/>
      <c r="F1389" s="477"/>
      <c r="G1389"/>
    </row>
    <row r="1390" spans="1:7" x14ac:dyDescent="0.35">
      <c r="A1390" s="104"/>
      <c r="B1390" s="474"/>
      <c r="C1390" s="474"/>
      <c r="D1390" s="481"/>
      <c r="E1390" s="474"/>
      <c r="F1390" s="477"/>
      <c r="G1390"/>
    </row>
    <row r="1391" spans="1:7" x14ac:dyDescent="0.35">
      <c r="A1391" s="104"/>
      <c r="B1391" s="474"/>
      <c r="C1391" s="474"/>
      <c r="D1391" s="481"/>
      <c r="E1391" s="474"/>
      <c r="F1391" s="477"/>
      <c r="G1391"/>
    </row>
    <row r="1392" spans="1:7" x14ac:dyDescent="0.35">
      <c r="A1392" s="104"/>
      <c r="B1392" s="474"/>
      <c r="C1392" s="474"/>
      <c r="D1392" s="481"/>
      <c r="E1392" s="474"/>
      <c r="F1392" s="477"/>
      <c r="G1392"/>
    </row>
    <row r="1393" spans="1:7" x14ac:dyDescent="0.35">
      <c r="A1393" s="104"/>
      <c r="B1393" s="474"/>
      <c r="C1393" s="474"/>
      <c r="D1393" s="481"/>
      <c r="E1393" s="474"/>
      <c r="F1393" s="477"/>
      <c r="G1393"/>
    </row>
    <row r="1394" spans="1:7" x14ac:dyDescent="0.35">
      <c r="A1394" s="104"/>
      <c r="B1394" s="474"/>
      <c r="C1394" s="474"/>
      <c r="D1394" s="481"/>
      <c r="E1394" s="474"/>
      <c r="F1394" s="477"/>
      <c r="G1394"/>
    </row>
    <row r="1395" spans="1:7" x14ac:dyDescent="0.35">
      <c r="A1395" s="104"/>
      <c r="B1395" s="474"/>
      <c r="C1395" s="474"/>
      <c r="D1395" s="481"/>
      <c r="E1395" s="474"/>
      <c r="F1395" s="477"/>
      <c r="G1395"/>
    </row>
    <row r="1396" spans="1:7" x14ac:dyDescent="0.35">
      <c r="A1396" s="104"/>
      <c r="B1396" s="474"/>
      <c r="C1396" s="474"/>
      <c r="D1396" s="481"/>
      <c r="E1396" s="474"/>
      <c r="F1396" s="477"/>
      <c r="G1396"/>
    </row>
    <row r="1397" spans="1:7" x14ac:dyDescent="0.35">
      <c r="A1397" s="104"/>
      <c r="B1397" s="474"/>
      <c r="C1397" s="474"/>
      <c r="D1397" s="481"/>
      <c r="E1397" s="474"/>
      <c r="F1397" s="477"/>
      <c r="G1397"/>
    </row>
    <row r="1398" spans="1:7" x14ac:dyDescent="0.35">
      <c r="A1398" s="104"/>
      <c r="B1398" s="474"/>
      <c r="C1398" s="474"/>
      <c r="D1398" s="481"/>
      <c r="E1398" s="474"/>
      <c r="F1398" s="477"/>
      <c r="G1398"/>
    </row>
    <row r="1399" spans="1:7" x14ac:dyDescent="0.35">
      <c r="A1399" s="104"/>
      <c r="B1399" s="474"/>
      <c r="C1399" s="474"/>
      <c r="D1399" s="481"/>
      <c r="E1399" s="474"/>
      <c r="F1399" s="477"/>
      <c r="G1399"/>
    </row>
    <row r="1400" spans="1:7" x14ac:dyDescent="0.35">
      <c r="A1400" s="104"/>
      <c r="B1400" s="474"/>
      <c r="C1400" s="474"/>
      <c r="D1400" s="481"/>
      <c r="E1400" s="474"/>
      <c r="F1400" s="477"/>
      <c r="G1400"/>
    </row>
    <row r="1401" spans="1:7" x14ac:dyDescent="0.35">
      <c r="A1401" s="104"/>
      <c r="B1401" s="474"/>
      <c r="C1401" s="474"/>
      <c r="D1401" s="481"/>
      <c r="E1401" s="474"/>
      <c r="F1401" s="477"/>
      <c r="G1401"/>
    </row>
    <row r="1402" spans="1:7" x14ac:dyDescent="0.35">
      <c r="A1402" s="104"/>
      <c r="B1402" s="474"/>
      <c r="C1402" s="474"/>
      <c r="D1402" s="481"/>
      <c r="E1402" s="474"/>
      <c r="F1402" s="477"/>
      <c r="G1402"/>
    </row>
    <row r="1403" spans="1:7" x14ac:dyDescent="0.35">
      <c r="A1403" s="104"/>
      <c r="B1403" s="474"/>
      <c r="C1403" s="474"/>
      <c r="D1403" s="481"/>
      <c r="E1403" s="474"/>
      <c r="F1403" s="477"/>
      <c r="G1403"/>
    </row>
    <row r="1404" spans="1:7" x14ac:dyDescent="0.35">
      <c r="A1404" s="104"/>
      <c r="B1404" s="474"/>
      <c r="C1404" s="474"/>
      <c r="D1404" s="481"/>
      <c r="E1404" s="474"/>
      <c r="F1404" s="477"/>
      <c r="G1404"/>
    </row>
    <row r="1405" spans="1:7" x14ac:dyDescent="0.35">
      <c r="A1405" s="104"/>
      <c r="B1405" s="474"/>
      <c r="C1405" s="474"/>
      <c r="D1405" s="481"/>
      <c r="E1405" s="474"/>
      <c r="F1405" s="477"/>
      <c r="G1405"/>
    </row>
    <row r="1406" spans="1:7" x14ac:dyDescent="0.35">
      <c r="A1406" s="104"/>
      <c r="B1406" s="474"/>
      <c r="C1406" s="474"/>
      <c r="D1406" s="481"/>
      <c r="E1406" s="474"/>
      <c r="F1406" s="477"/>
      <c r="G1406"/>
    </row>
    <row r="1407" spans="1:7" x14ac:dyDescent="0.35">
      <c r="A1407" s="104"/>
      <c r="B1407" s="474"/>
      <c r="C1407" s="474"/>
      <c r="D1407" s="481"/>
      <c r="E1407" s="474"/>
      <c r="F1407" s="477"/>
      <c r="G1407"/>
    </row>
    <row r="1408" spans="1:7" x14ac:dyDescent="0.35">
      <c r="A1408" s="104"/>
      <c r="B1408" s="474"/>
      <c r="C1408" s="474"/>
      <c r="D1408" s="481"/>
      <c r="E1408" s="474"/>
      <c r="F1408" s="477"/>
      <c r="G1408"/>
    </row>
    <row r="1409" spans="1:7" x14ac:dyDescent="0.35">
      <c r="A1409" s="104"/>
      <c r="B1409" s="474"/>
      <c r="C1409" s="474"/>
      <c r="D1409" s="481"/>
      <c r="E1409" s="474"/>
      <c r="F1409" s="477"/>
      <c r="G1409"/>
    </row>
    <row r="1410" spans="1:7" x14ac:dyDescent="0.35">
      <c r="A1410" s="104"/>
      <c r="B1410" s="474"/>
      <c r="C1410" s="474"/>
      <c r="D1410" s="481"/>
      <c r="E1410" s="474"/>
      <c r="F1410" s="477"/>
      <c r="G1410"/>
    </row>
    <row r="1411" spans="1:7" x14ac:dyDescent="0.35">
      <c r="A1411" s="104"/>
      <c r="B1411" s="474"/>
      <c r="C1411" s="474"/>
      <c r="D1411" s="481"/>
      <c r="E1411" s="474"/>
      <c r="F1411" s="477"/>
      <c r="G1411"/>
    </row>
    <row r="1412" spans="1:7" x14ac:dyDescent="0.35">
      <c r="A1412" s="104"/>
      <c r="B1412" s="474"/>
      <c r="C1412" s="474"/>
      <c r="D1412" s="481"/>
      <c r="E1412" s="474"/>
      <c r="F1412" s="477"/>
      <c r="G1412"/>
    </row>
    <row r="1413" spans="1:7" x14ac:dyDescent="0.35">
      <c r="A1413" s="104"/>
      <c r="B1413" s="474"/>
      <c r="C1413" s="474"/>
      <c r="D1413" s="481"/>
      <c r="E1413" s="474"/>
      <c r="F1413" s="477"/>
      <c r="G1413"/>
    </row>
    <row r="1414" spans="1:7" x14ac:dyDescent="0.35">
      <c r="A1414" s="104"/>
      <c r="B1414" s="474"/>
      <c r="C1414" s="474"/>
      <c r="D1414" s="481"/>
      <c r="E1414" s="474"/>
      <c r="F1414" s="477"/>
      <c r="G1414"/>
    </row>
    <row r="1415" spans="1:7" x14ac:dyDescent="0.35">
      <c r="A1415" s="104"/>
      <c r="B1415" s="474"/>
      <c r="C1415" s="474"/>
      <c r="D1415" s="481"/>
      <c r="E1415" s="474"/>
      <c r="F1415" s="477"/>
      <c r="G1415"/>
    </row>
    <row r="1416" spans="1:7" x14ac:dyDescent="0.35">
      <c r="A1416" s="104"/>
      <c r="B1416" s="474"/>
      <c r="C1416" s="474"/>
      <c r="D1416" s="481"/>
      <c r="E1416" s="474"/>
      <c r="F1416" s="477"/>
      <c r="G1416"/>
    </row>
    <row r="1417" spans="1:7" x14ac:dyDescent="0.35">
      <c r="A1417" s="104"/>
      <c r="B1417" s="474"/>
      <c r="C1417" s="474"/>
      <c r="D1417" s="481"/>
      <c r="E1417" s="474"/>
      <c r="F1417" s="477"/>
      <c r="G1417"/>
    </row>
    <row r="1418" spans="1:7" x14ac:dyDescent="0.35">
      <c r="A1418" s="104"/>
      <c r="B1418" s="474"/>
      <c r="C1418" s="474"/>
      <c r="D1418" s="481"/>
      <c r="E1418" s="474"/>
      <c r="F1418" s="477"/>
      <c r="G1418"/>
    </row>
    <row r="1419" spans="1:7" x14ac:dyDescent="0.35">
      <c r="A1419" s="104"/>
      <c r="B1419" s="474"/>
      <c r="C1419" s="474"/>
      <c r="D1419" s="481"/>
      <c r="E1419" s="474"/>
      <c r="F1419" s="477"/>
      <c r="G1419"/>
    </row>
    <row r="1420" spans="1:7" x14ac:dyDescent="0.35">
      <c r="A1420" s="104"/>
      <c r="B1420" s="474"/>
      <c r="C1420" s="474"/>
      <c r="D1420" s="481"/>
      <c r="E1420" s="474"/>
      <c r="F1420" s="477"/>
      <c r="G1420"/>
    </row>
    <row r="1421" spans="1:7" x14ac:dyDescent="0.35">
      <c r="A1421" s="104"/>
      <c r="B1421" s="474"/>
      <c r="C1421" s="474"/>
      <c r="D1421" s="481"/>
      <c r="E1421" s="474"/>
      <c r="F1421" s="477"/>
      <c r="G1421"/>
    </row>
    <row r="1422" spans="1:7" x14ac:dyDescent="0.35">
      <c r="A1422" s="104"/>
      <c r="B1422" s="474"/>
      <c r="C1422" s="474"/>
      <c r="D1422" s="481"/>
      <c r="E1422" s="474"/>
      <c r="F1422" s="477"/>
      <c r="G1422"/>
    </row>
    <row r="1423" spans="1:7" x14ac:dyDescent="0.35">
      <c r="A1423" s="104"/>
      <c r="B1423" s="474"/>
      <c r="C1423" s="474"/>
      <c r="D1423" s="481"/>
      <c r="E1423" s="474"/>
      <c r="F1423" s="477"/>
      <c r="G1423"/>
    </row>
    <row r="1424" spans="1:7" x14ac:dyDescent="0.35">
      <c r="A1424" s="104"/>
      <c r="B1424" s="474"/>
      <c r="C1424" s="474"/>
      <c r="D1424" s="481"/>
      <c r="E1424" s="474"/>
      <c r="F1424" s="477"/>
      <c r="G1424"/>
    </row>
    <row r="1425" spans="1:8" x14ac:dyDescent="0.35">
      <c r="A1425" s="104"/>
      <c r="B1425" s="474"/>
      <c r="C1425" s="474"/>
      <c r="D1425" s="481"/>
      <c r="E1425" s="474"/>
      <c r="F1425" s="477"/>
      <c r="G1425"/>
    </row>
    <row r="1426" spans="1:8" s="33" customFormat="1" x14ac:dyDescent="0.35">
      <c r="A1426" s="104"/>
      <c r="B1426" s="474"/>
      <c r="C1426" s="474"/>
      <c r="D1426" s="481"/>
      <c r="E1426" s="474"/>
      <c r="F1426" s="477"/>
      <c r="G1426"/>
      <c r="H1426"/>
    </row>
    <row r="1427" spans="1:8" x14ac:dyDescent="0.35">
      <c r="A1427" s="104"/>
      <c r="B1427" s="474"/>
      <c r="C1427" s="474"/>
      <c r="D1427" s="481"/>
      <c r="E1427" s="474"/>
      <c r="F1427" s="477"/>
      <c r="G1427"/>
    </row>
    <row r="1428" spans="1:8" x14ac:dyDescent="0.35">
      <c r="A1428" s="104"/>
      <c r="B1428" s="474"/>
      <c r="C1428" s="474"/>
      <c r="D1428" s="481"/>
      <c r="E1428" s="474"/>
      <c r="F1428" s="477"/>
      <c r="G1428"/>
    </row>
    <row r="1429" spans="1:8" x14ac:dyDescent="0.35">
      <c r="A1429" s="104"/>
      <c r="B1429" s="474"/>
      <c r="C1429" s="474"/>
      <c r="D1429" s="481"/>
      <c r="E1429" s="474"/>
      <c r="F1429" s="477"/>
      <c r="G1429"/>
    </row>
    <row r="1430" spans="1:8" x14ac:dyDescent="0.35">
      <c r="A1430" s="104"/>
      <c r="B1430" s="474"/>
      <c r="C1430" s="474"/>
      <c r="D1430" s="481"/>
      <c r="E1430" s="474"/>
      <c r="F1430" s="477"/>
      <c r="G1430"/>
    </row>
    <row r="1431" spans="1:8" x14ac:dyDescent="0.35">
      <c r="A1431" s="104"/>
      <c r="B1431" s="474"/>
      <c r="C1431" s="474"/>
      <c r="D1431" s="481"/>
      <c r="E1431" s="474"/>
      <c r="F1431" s="477"/>
      <c r="G1431"/>
    </row>
    <row r="1432" spans="1:8" x14ac:dyDescent="0.35">
      <c r="A1432" s="104"/>
      <c r="B1432" s="474"/>
      <c r="C1432" s="474"/>
      <c r="D1432" s="481"/>
      <c r="E1432" s="474"/>
      <c r="F1432" s="477"/>
      <c r="G1432"/>
    </row>
    <row r="1433" spans="1:8" x14ac:dyDescent="0.35">
      <c r="A1433" s="104"/>
      <c r="B1433" s="474"/>
      <c r="C1433" s="474"/>
      <c r="D1433" s="481"/>
      <c r="E1433" s="474"/>
      <c r="F1433" s="477"/>
      <c r="G1433"/>
    </row>
    <row r="1434" spans="1:8" x14ac:dyDescent="0.35">
      <c r="A1434" s="104"/>
      <c r="B1434" s="474"/>
      <c r="C1434" s="474"/>
      <c r="D1434" s="481"/>
      <c r="E1434" s="474"/>
      <c r="F1434" s="477"/>
      <c r="G1434"/>
    </row>
    <row r="1435" spans="1:8" x14ac:dyDescent="0.35">
      <c r="A1435" s="104"/>
      <c r="B1435" s="474"/>
      <c r="C1435" s="474"/>
      <c r="D1435" s="481"/>
      <c r="E1435" s="474"/>
      <c r="F1435" s="477"/>
      <c r="G1435"/>
    </row>
    <row r="1436" spans="1:8" x14ac:dyDescent="0.35">
      <c r="A1436" s="104"/>
      <c r="B1436" s="474"/>
      <c r="C1436" s="474"/>
      <c r="D1436" s="481"/>
      <c r="E1436" s="474"/>
      <c r="F1436" s="477"/>
      <c r="G1436"/>
    </row>
    <row r="1437" spans="1:8" x14ac:dyDescent="0.35">
      <c r="A1437" s="104"/>
      <c r="B1437" s="474"/>
      <c r="C1437" s="474"/>
      <c r="D1437" s="481"/>
      <c r="E1437" s="474"/>
      <c r="F1437" s="477"/>
      <c r="G1437"/>
    </row>
    <row r="1438" spans="1:8" x14ac:dyDescent="0.35">
      <c r="A1438" s="104"/>
      <c r="B1438" s="474"/>
      <c r="C1438" s="474"/>
      <c r="D1438" s="481"/>
      <c r="E1438" s="474"/>
      <c r="F1438" s="477"/>
      <c r="G1438"/>
    </row>
    <row r="1439" spans="1:8" x14ac:dyDescent="0.35">
      <c r="A1439" s="104"/>
      <c r="B1439" s="474"/>
      <c r="C1439" s="474"/>
      <c r="D1439" s="481"/>
      <c r="E1439" s="474"/>
      <c r="F1439" s="477"/>
      <c r="G1439"/>
    </row>
    <row r="1440" spans="1:8" x14ac:dyDescent="0.35">
      <c r="A1440" s="104"/>
      <c r="B1440" s="474"/>
      <c r="C1440" s="474"/>
      <c r="D1440" s="481"/>
      <c r="E1440" s="474"/>
      <c r="F1440" s="477"/>
      <c r="G1440"/>
    </row>
    <row r="1441" spans="1:7" x14ac:dyDescent="0.35">
      <c r="A1441" s="104"/>
      <c r="B1441" s="474"/>
      <c r="C1441" s="474"/>
      <c r="D1441" s="481"/>
      <c r="E1441" s="474"/>
      <c r="F1441" s="477"/>
      <c r="G1441"/>
    </row>
    <row r="1442" spans="1:7" x14ac:dyDescent="0.35">
      <c r="A1442" s="104"/>
      <c r="B1442" s="474"/>
      <c r="C1442" s="474"/>
      <c r="D1442" s="481"/>
      <c r="E1442" s="474"/>
      <c r="F1442" s="477"/>
      <c r="G1442"/>
    </row>
    <row r="1443" spans="1:7" x14ac:dyDescent="0.35">
      <c r="A1443" s="104"/>
      <c r="B1443" s="474"/>
      <c r="C1443" s="474"/>
      <c r="D1443" s="481"/>
      <c r="E1443" s="474"/>
      <c r="F1443" s="477"/>
      <c r="G1443"/>
    </row>
    <row r="1444" spans="1:7" x14ac:dyDescent="0.35">
      <c r="A1444" s="104"/>
      <c r="B1444" s="474"/>
      <c r="C1444" s="474"/>
      <c r="D1444" s="481"/>
      <c r="E1444" s="474"/>
      <c r="F1444" s="477"/>
      <c r="G1444"/>
    </row>
    <row r="1445" spans="1:7" x14ac:dyDescent="0.35">
      <c r="A1445" s="104"/>
      <c r="B1445" s="474"/>
      <c r="C1445" s="474"/>
      <c r="D1445" s="481"/>
      <c r="E1445" s="474"/>
      <c r="F1445" s="477"/>
      <c r="G1445"/>
    </row>
    <row r="1446" spans="1:7" x14ac:dyDescent="0.35">
      <c r="A1446" s="104"/>
      <c r="B1446" s="474"/>
      <c r="C1446" s="474"/>
      <c r="D1446" s="481"/>
      <c r="E1446" s="474"/>
      <c r="F1446" s="477"/>
      <c r="G1446"/>
    </row>
    <row r="1447" spans="1:7" x14ac:dyDescent="0.35">
      <c r="A1447" s="104"/>
      <c r="B1447" s="474"/>
      <c r="C1447" s="474"/>
      <c r="D1447" s="481"/>
      <c r="E1447" s="474"/>
      <c r="F1447" s="477"/>
      <c r="G1447"/>
    </row>
    <row r="1448" spans="1:7" x14ac:dyDescent="0.35">
      <c r="A1448" s="104"/>
      <c r="B1448" s="474"/>
      <c r="C1448" s="474"/>
      <c r="D1448" s="481"/>
      <c r="E1448" s="474"/>
      <c r="F1448" s="477"/>
      <c r="G1448"/>
    </row>
    <row r="1449" spans="1:7" x14ac:dyDescent="0.35">
      <c r="A1449" s="104"/>
      <c r="B1449" s="474"/>
      <c r="C1449" s="474"/>
      <c r="D1449" s="481"/>
      <c r="E1449" s="474"/>
      <c r="F1449" s="477"/>
      <c r="G1449"/>
    </row>
    <row r="1450" spans="1:7" x14ac:dyDescent="0.35">
      <c r="A1450" s="104"/>
      <c r="B1450" s="474"/>
      <c r="C1450" s="474"/>
      <c r="D1450" s="481"/>
      <c r="E1450" s="474"/>
      <c r="F1450" s="477"/>
      <c r="G1450"/>
    </row>
    <row r="1451" spans="1:7" x14ac:dyDescent="0.35">
      <c r="A1451" s="104"/>
      <c r="B1451" s="474"/>
      <c r="C1451" s="474"/>
      <c r="D1451" s="481"/>
      <c r="E1451" s="474"/>
      <c r="F1451" s="477"/>
      <c r="G1451"/>
    </row>
    <row r="1452" spans="1:7" x14ac:dyDescent="0.35">
      <c r="A1452" s="104"/>
      <c r="B1452" s="474"/>
      <c r="C1452" s="474"/>
      <c r="D1452" s="481"/>
      <c r="E1452" s="474"/>
      <c r="F1452" s="477"/>
      <c r="G1452"/>
    </row>
    <row r="1453" spans="1:7" x14ac:dyDescent="0.35">
      <c r="A1453" s="104"/>
      <c r="B1453" s="474"/>
      <c r="C1453" s="474"/>
      <c r="D1453" s="481"/>
      <c r="E1453" s="474"/>
      <c r="F1453" s="477"/>
      <c r="G1453"/>
    </row>
    <row r="1454" spans="1:7" x14ac:dyDescent="0.35">
      <c r="A1454" s="104"/>
      <c r="B1454" s="474"/>
      <c r="C1454" s="474"/>
      <c r="D1454" s="481"/>
      <c r="E1454" s="474"/>
      <c r="F1454" s="477"/>
      <c r="G1454"/>
    </row>
    <row r="1455" spans="1:7" x14ac:dyDescent="0.35">
      <c r="A1455" s="104"/>
      <c r="B1455" s="474"/>
      <c r="C1455" s="474"/>
      <c r="D1455" s="481"/>
      <c r="E1455" s="474"/>
      <c r="F1455" s="477"/>
      <c r="G1455"/>
    </row>
    <row r="1456" spans="1:7" x14ac:dyDescent="0.35">
      <c r="A1456" s="104"/>
      <c r="B1456" s="474"/>
      <c r="C1456" s="474"/>
      <c r="D1456" s="481"/>
      <c r="E1456" s="474"/>
      <c r="F1456" s="477"/>
      <c r="G1456"/>
    </row>
    <row r="1457" spans="1:7" x14ac:dyDescent="0.35">
      <c r="A1457" s="104"/>
      <c r="B1457" s="474"/>
      <c r="C1457" s="474"/>
      <c r="D1457" s="481"/>
      <c r="E1457" s="474"/>
      <c r="F1457" s="477"/>
      <c r="G1457"/>
    </row>
    <row r="1458" spans="1:7" x14ac:dyDescent="0.35">
      <c r="A1458" s="104"/>
      <c r="B1458" s="474"/>
      <c r="C1458" s="474"/>
      <c r="D1458" s="481"/>
      <c r="E1458" s="474"/>
      <c r="F1458" s="477"/>
      <c r="G1458"/>
    </row>
    <row r="1459" spans="1:7" x14ac:dyDescent="0.35">
      <c r="A1459" s="104"/>
      <c r="B1459" s="474"/>
      <c r="C1459" s="474"/>
      <c r="D1459" s="481"/>
      <c r="E1459" s="474"/>
      <c r="F1459" s="477"/>
      <c r="G1459"/>
    </row>
    <row r="1460" spans="1:7" x14ac:dyDescent="0.35">
      <c r="A1460" s="104"/>
      <c r="B1460" s="474"/>
      <c r="C1460" s="474"/>
      <c r="D1460" s="481"/>
      <c r="E1460" s="474"/>
      <c r="F1460" s="477"/>
      <c r="G1460"/>
    </row>
    <row r="1461" spans="1:7" x14ac:dyDescent="0.35">
      <c r="A1461" s="104"/>
      <c r="B1461" s="474"/>
      <c r="C1461" s="474"/>
      <c r="D1461" s="481"/>
      <c r="E1461" s="474"/>
      <c r="F1461" s="477"/>
      <c r="G1461"/>
    </row>
    <row r="1462" spans="1:7" x14ac:dyDescent="0.35">
      <c r="A1462" s="104"/>
      <c r="B1462" s="474"/>
      <c r="C1462" s="474"/>
      <c r="D1462" s="481"/>
      <c r="E1462" s="474"/>
      <c r="F1462" s="477"/>
      <c r="G1462"/>
    </row>
    <row r="1463" spans="1:7" x14ac:dyDescent="0.35">
      <c r="A1463" s="104"/>
      <c r="B1463" s="474"/>
      <c r="C1463" s="474"/>
      <c r="D1463" s="481"/>
      <c r="E1463" s="474"/>
      <c r="F1463" s="477"/>
      <c r="G1463"/>
    </row>
    <row r="1464" spans="1:7" x14ac:dyDescent="0.35">
      <c r="A1464" s="104"/>
      <c r="B1464" s="474"/>
      <c r="C1464" s="474"/>
      <c r="D1464" s="481"/>
      <c r="E1464" s="474"/>
      <c r="F1464" s="477"/>
      <c r="G1464"/>
    </row>
    <row r="1465" spans="1:7" x14ac:dyDescent="0.35">
      <c r="A1465" s="104"/>
      <c r="B1465" s="474"/>
      <c r="C1465" s="474"/>
      <c r="D1465" s="481"/>
      <c r="E1465" s="474"/>
      <c r="F1465" s="477"/>
      <c r="G1465"/>
    </row>
    <row r="1466" spans="1:7" x14ac:dyDescent="0.35">
      <c r="A1466" s="104"/>
      <c r="B1466" s="474"/>
      <c r="C1466" s="474"/>
      <c r="D1466" s="481"/>
      <c r="E1466" s="474"/>
      <c r="F1466" s="477"/>
      <c r="G1466"/>
    </row>
    <row r="1467" spans="1:7" x14ac:dyDescent="0.35">
      <c r="A1467" s="104"/>
      <c r="B1467" s="474"/>
      <c r="C1467" s="474"/>
      <c r="D1467" s="481"/>
      <c r="E1467" s="474"/>
      <c r="F1467" s="477"/>
      <c r="G1467"/>
    </row>
    <row r="1468" spans="1:7" x14ac:dyDescent="0.35">
      <c r="A1468" s="104"/>
      <c r="B1468" s="474"/>
      <c r="C1468" s="474"/>
      <c r="D1468" s="481"/>
      <c r="E1468" s="474"/>
      <c r="F1468" s="477"/>
      <c r="G1468"/>
    </row>
    <row r="1469" spans="1:7" x14ac:dyDescent="0.35">
      <c r="A1469" s="104"/>
      <c r="B1469" s="474"/>
      <c r="C1469" s="474"/>
      <c r="D1469" s="481"/>
      <c r="E1469" s="474"/>
      <c r="F1469" s="477"/>
      <c r="G1469"/>
    </row>
    <row r="1470" spans="1:7" x14ac:dyDescent="0.35">
      <c r="A1470" s="104"/>
      <c r="B1470" s="474"/>
      <c r="C1470" s="474"/>
      <c r="D1470" s="481"/>
      <c r="E1470" s="474"/>
      <c r="F1470" s="477"/>
      <c r="G1470"/>
    </row>
    <row r="1471" spans="1:7" x14ac:dyDescent="0.35">
      <c r="A1471" s="104"/>
      <c r="B1471" s="474"/>
      <c r="C1471" s="474"/>
      <c r="D1471" s="481"/>
      <c r="E1471" s="474"/>
      <c r="F1471" s="477"/>
      <c r="G1471"/>
    </row>
    <row r="1472" spans="1:7" x14ac:dyDescent="0.35">
      <c r="A1472" s="104"/>
      <c r="B1472" s="474"/>
      <c r="C1472" s="474"/>
      <c r="D1472" s="481"/>
      <c r="E1472" s="474"/>
      <c r="F1472" s="477"/>
      <c r="G1472"/>
    </row>
    <row r="1473" spans="1:7" x14ac:dyDescent="0.35">
      <c r="A1473" s="104"/>
      <c r="B1473" s="474"/>
      <c r="C1473" s="474"/>
      <c r="D1473" s="481"/>
      <c r="E1473" s="474"/>
      <c r="F1473" s="477"/>
      <c r="G1473"/>
    </row>
    <row r="1474" spans="1:7" x14ac:dyDescent="0.35">
      <c r="A1474" s="104"/>
      <c r="B1474" s="474"/>
      <c r="C1474" s="474"/>
      <c r="D1474" s="481"/>
      <c r="E1474" s="474"/>
      <c r="F1474" s="477"/>
      <c r="G1474"/>
    </row>
    <row r="1475" spans="1:7" x14ac:dyDescent="0.35">
      <c r="A1475" s="104"/>
      <c r="B1475" s="474"/>
      <c r="C1475" s="474"/>
      <c r="D1475" s="481"/>
      <c r="E1475" s="474"/>
      <c r="F1475" s="477"/>
      <c r="G1475"/>
    </row>
    <row r="1476" spans="1:7" x14ac:dyDescent="0.35">
      <c r="A1476" s="104"/>
      <c r="B1476" s="474"/>
      <c r="C1476" s="474"/>
      <c r="D1476" s="481"/>
      <c r="E1476" s="474"/>
      <c r="F1476" s="477"/>
      <c r="G1476"/>
    </row>
    <row r="1477" spans="1:7" x14ac:dyDescent="0.35">
      <c r="A1477" s="104"/>
      <c r="B1477" s="474"/>
      <c r="C1477" s="474"/>
      <c r="D1477" s="481"/>
      <c r="E1477" s="474"/>
      <c r="F1477" s="477"/>
      <c r="G1477"/>
    </row>
    <row r="1478" spans="1:7" x14ac:dyDescent="0.35">
      <c r="A1478" s="104"/>
      <c r="B1478" s="474"/>
      <c r="C1478" s="474"/>
      <c r="D1478" s="481"/>
      <c r="E1478" s="474"/>
      <c r="F1478" s="477"/>
      <c r="G1478"/>
    </row>
    <row r="1479" spans="1:7" x14ac:dyDescent="0.35">
      <c r="A1479" s="104"/>
      <c r="B1479" s="474"/>
      <c r="C1479" s="474"/>
      <c r="D1479" s="481"/>
      <c r="E1479" s="474"/>
      <c r="F1479" s="477"/>
      <c r="G1479"/>
    </row>
    <row r="1480" spans="1:7" x14ac:dyDescent="0.35">
      <c r="A1480" s="104"/>
      <c r="B1480" s="474"/>
      <c r="C1480" s="474"/>
      <c r="D1480" s="481"/>
      <c r="E1480" s="474"/>
      <c r="F1480" s="477"/>
      <c r="G1480"/>
    </row>
    <row r="1481" spans="1:7" x14ac:dyDescent="0.35">
      <c r="A1481" s="104"/>
      <c r="B1481" s="474"/>
      <c r="C1481" s="474"/>
      <c r="D1481" s="481"/>
      <c r="E1481" s="474"/>
      <c r="F1481" s="477"/>
      <c r="G1481"/>
    </row>
    <row r="1482" spans="1:7" x14ac:dyDescent="0.35">
      <c r="A1482" s="104"/>
      <c r="B1482" s="474"/>
      <c r="C1482" s="474"/>
      <c r="D1482" s="481"/>
      <c r="E1482" s="474"/>
      <c r="F1482" s="477"/>
      <c r="G1482"/>
    </row>
    <row r="1483" spans="1:7" x14ac:dyDescent="0.35">
      <c r="A1483" s="104"/>
      <c r="B1483" s="474"/>
      <c r="C1483" s="474"/>
      <c r="D1483" s="481"/>
      <c r="E1483" s="474"/>
      <c r="F1483" s="477"/>
      <c r="G1483"/>
    </row>
    <row r="1484" spans="1:7" x14ac:dyDescent="0.35">
      <c r="A1484" s="104"/>
      <c r="B1484" s="474"/>
      <c r="C1484" s="474"/>
      <c r="D1484" s="481"/>
      <c r="E1484" s="474"/>
      <c r="F1484" s="477"/>
      <c r="G1484"/>
    </row>
    <row r="1485" spans="1:7" x14ac:dyDescent="0.35">
      <c r="A1485" s="104"/>
      <c r="B1485" s="474"/>
      <c r="C1485" s="474"/>
      <c r="D1485" s="481"/>
      <c r="E1485" s="474"/>
      <c r="F1485" s="477"/>
      <c r="G1485"/>
    </row>
    <row r="1486" spans="1:7" x14ac:dyDescent="0.35">
      <c r="A1486" s="104"/>
      <c r="B1486" s="474"/>
      <c r="C1486" s="474"/>
      <c r="D1486" s="481"/>
      <c r="E1486" s="474"/>
      <c r="F1486" s="477"/>
      <c r="G1486"/>
    </row>
    <row r="1487" spans="1:7" x14ac:dyDescent="0.35">
      <c r="A1487" s="104"/>
      <c r="B1487" s="474"/>
      <c r="C1487" s="474"/>
      <c r="D1487" s="481"/>
      <c r="E1487" s="474"/>
      <c r="F1487" s="477"/>
      <c r="G1487"/>
    </row>
    <row r="1488" spans="1:7" x14ac:dyDescent="0.35">
      <c r="A1488" s="104"/>
      <c r="B1488" s="474"/>
      <c r="C1488" s="474"/>
      <c r="D1488" s="481"/>
      <c r="E1488" s="474"/>
      <c r="F1488" s="477"/>
      <c r="G1488"/>
    </row>
    <row r="1489" spans="1:7" x14ac:dyDescent="0.35">
      <c r="A1489" s="104"/>
      <c r="B1489" s="474"/>
      <c r="C1489" s="474"/>
      <c r="D1489" s="481"/>
      <c r="E1489" s="474"/>
      <c r="F1489" s="477"/>
      <c r="G1489"/>
    </row>
    <row r="1490" spans="1:7" x14ac:dyDescent="0.35">
      <c r="A1490" s="104"/>
      <c r="B1490" s="474"/>
      <c r="C1490" s="474"/>
      <c r="D1490" s="481"/>
      <c r="E1490" s="474"/>
      <c r="F1490" s="477"/>
      <c r="G1490"/>
    </row>
    <row r="1491" spans="1:7" x14ac:dyDescent="0.35">
      <c r="A1491" s="104"/>
      <c r="B1491" s="474"/>
      <c r="C1491" s="474"/>
      <c r="D1491" s="481"/>
      <c r="E1491" s="474"/>
      <c r="F1491" s="477"/>
      <c r="G1491"/>
    </row>
    <row r="1492" spans="1:7" x14ac:dyDescent="0.35">
      <c r="A1492" s="104"/>
      <c r="B1492" s="474"/>
      <c r="C1492" s="474"/>
      <c r="D1492" s="481"/>
      <c r="E1492" s="474"/>
      <c r="F1492" s="477"/>
      <c r="G1492"/>
    </row>
    <row r="1493" spans="1:7" x14ac:dyDescent="0.35">
      <c r="A1493" s="104"/>
      <c r="B1493" s="474"/>
      <c r="C1493" s="474"/>
      <c r="D1493" s="481"/>
      <c r="E1493" s="474"/>
      <c r="F1493" s="477"/>
      <c r="G1493"/>
    </row>
    <row r="1494" spans="1:7" x14ac:dyDescent="0.35">
      <c r="A1494" s="104"/>
      <c r="B1494" s="474"/>
      <c r="C1494" s="474"/>
      <c r="D1494" s="481"/>
      <c r="E1494" s="474"/>
      <c r="F1494" s="477"/>
      <c r="G1494"/>
    </row>
    <row r="1495" spans="1:7" x14ac:dyDescent="0.35">
      <c r="A1495" s="104"/>
      <c r="B1495" s="474"/>
      <c r="C1495" s="474"/>
      <c r="D1495" s="481"/>
      <c r="E1495" s="474"/>
      <c r="F1495" s="477"/>
      <c r="G1495"/>
    </row>
    <row r="1496" spans="1:7" x14ac:dyDescent="0.35">
      <c r="A1496" s="104"/>
      <c r="B1496" s="474"/>
      <c r="C1496" s="474"/>
      <c r="D1496" s="481"/>
      <c r="E1496" s="474"/>
      <c r="F1496" s="477"/>
      <c r="G1496"/>
    </row>
    <row r="1497" spans="1:7" x14ac:dyDescent="0.35">
      <c r="A1497" s="104"/>
      <c r="B1497" s="474"/>
      <c r="C1497" s="474"/>
      <c r="D1497" s="481"/>
      <c r="E1497" s="474"/>
      <c r="F1497" s="477"/>
      <c r="G1497"/>
    </row>
    <row r="1498" spans="1:7" x14ac:dyDescent="0.35">
      <c r="A1498" s="104"/>
      <c r="B1498" s="474"/>
      <c r="C1498" s="474"/>
      <c r="D1498" s="481"/>
      <c r="E1498" s="474"/>
      <c r="F1498" s="477"/>
      <c r="G1498"/>
    </row>
    <row r="1499" spans="1:7" x14ac:dyDescent="0.35">
      <c r="A1499" s="104"/>
      <c r="B1499" s="474"/>
      <c r="C1499" s="474"/>
      <c r="D1499" s="481"/>
      <c r="E1499" s="474"/>
      <c r="F1499" s="477"/>
      <c r="G1499"/>
    </row>
    <row r="1500" spans="1:7" x14ac:dyDescent="0.35">
      <c r="A1500" s="104"/>
      <c r="B1500" s="474"/>
      <c r="C1500" s="474"/>
      <c r="D1500" s="481"/>
      <c r="E1500" s="474"/>
      <c r="F1500" s="477"/>
      <c r="G1500"/>
    </row>
    <row r="1501" spans="1:7" x14ac:dyDescent="0.35">
      <c r="A1501" s="104"/>
      <c r="B1501" s="474"/>
      <c r="C1501" s="474"/>
      <c r="D1501" s="481"/>
      <c r="E1501" s="474"/>
      <c r="F1501" s="477"/>
      <c r="G1501"/>
    </row>
    <row r="1502" spans="1:7" x14ac:dyDescent="0.35">
      <c r="A1502" s="104"/>
      <c r="B1502" s="474"/>
      <c r="C1502" s="474"/>
      <c r="D1502" s="481"/>
      <c r="E1502" s="474"/>
      <c r="F1502" s="477"/>
    </row>
    <row r="1503" spans="1:7" x14ac:dyDescent="0.35">
      <c r="A1503" s="104"/>
      <c r="B1503" s="474"/>
      <c r="C1503" s="474"/>
      <c r="D1503" s="481"/>
      <c r="E1503" s="474"/>
      <c r="F1503" s="477"/>
    </row>
    <row r="1504" spans="1:7" x14ac:dyDescent="0.35">
      <c r="A1504" s="104"/>
      <c r="B1504" s="474"/>
      <c r="C1504" s="474"/>
      <c r="D1504" s="481"/>
      <c r="E1504" s="474"/>
      <c r="F1504" s="477"/>
    </row>
    <row r="1505" spans="1:11" x14ac:dyDescent="0.35">
      <c r="A1505" s="104"/>
      <c r="B1505" s="474"/>
      <c r="C1505" s="474"/>
      <c r="D1505" s="481"/>
      <c r="E1505" s="474"/>
      <c r="F1505" s="477"/>
    </row>
    <row r="1506" spans="1:11" x14ac:dyDescent="0.35">
      <c r="A1506" s="104"/>
      <c r="B1506" s="474"/>
      <c r="C1506" s="474"/>
      <c r="D1506" s="481"/>
      <c r="E1506" s="474"/>
      <c r="F1506" s="477"/>
    </row>
    <row r="1507" spans="1:11" s="9" customFormat="1" x14ac:dyDescent="0.35">
      <c r="A1507" s="104"/>
      <c r="B1507" s="474"/>
      <c r="C1507" s="474"/>
      <c r="D1507" s="481"/>
      <c r="E1507" s="474"/>
      <c r="F1507" s="477"/>
      <c r="H1507"/>
      <c r="I1507"/>
      <c r="J1507"/>
      <c r="K1507"/>
    </row>
    <row r="1508" spans="1:11" s="9" customFormat="1" x14ac:dyDescent="0.35">
      <c r="A1508" s="104"/>
      <c r="B1508" s="474"/>
      <c r="C1508" s="474"/>
      <c r="D1508" s="481"/>
      <c r="E1508" s="474"/>
      <c r="F1508" s="477"/>
      <c r="H1508"/>
      <c r="I1508"/>
      <c r="J1508"/>
      <c r="K1508"/>
    </row>
    <row r="1509" spans="1:11" s="9" customFormat="1" x14ac:dyDescent="0.35">
      <c r="A1509" s="104"/>
      <c r="B1509" s="474"/>
      <c r="C1509" s="474"/>
      <c r="D1509" s="481"/>
      <c r="E1509" s="474"/>
      <c r="F1509" s="477"/>
      <c r="H1509"/>
      <c r="I1509"/>
      <c r="J1509"/>
      <c r="K1509"/>
    </row>
    <row r="1510" spans="1:11" s="9" customFormat="1" x14ac:dyDescent="0.35">
      <c r="A1510" s="104"/>
      <c r="B1510" s="474"/>
      <c r="C1510" s="474"/>
      <c r="D1510" s="481"/>
      <c r="E1510" s="474"/>
      <c r="F1510" s="477"/>
      <c r="H1510"/>
      <c r="I1510"/>
      <c r="J1510"/>
      <c r="K1510"/>
    </row>
    <row r="1511" spans="1:11" s="9" customFormat="1" x14ac:dyDescent="0.35">
      <c r="A1511" s="104"/>
      <c r="B1511" s="474"/>
      <c r="C1511" s="474"/>
      <c r="D1511" s="481"/>
      <c r="E1511" s="474"/>
      <c r="F1511" s="477"/>
      <c r="H1511"/>
      <c r="I1511"/>
      <c r="J1511"/>
      <c r="K1511"/>
    </row>
    <row r="1512" spans="1:11" s="9" customFormat="1" x14ac:dyDescent="0.35">
      <c r="A1512" s="104"/>
      <c r="B1512" s="474"/>
      <c r="C1512" s="474"/>
      <c r="D1512" s="481"/>
      <c r="E1512" s="474"/>
      <c r="F1512" s="477"/>
      <c r="H1512"/>
      <c r="I1512"/>
      <c r="J1512"/>
      <c r="K1512"/>
    </row>
    <row r="1513" spans="1:11" s="9" customFormat="1" x14ac:dyDescent="0.35">
      <c r="A1513" s="104"/>
      <c r="B1513" s="474"/>
      <c r="C1513" s="474"/>
      <c r="D1513" s="481"/>
      <c r="E1513" s="474"/>
      <c r="F1513" s="477"/>
      <c r="H1513"/>
      <c r="I1513"/>
      <c r="J1513"/>
      <c r="K1513"/>
    </row>
    <row r="1514" spans="1:11" s="9" customFormat="1" x14ac:dyDescent="0.35">
      <c r="A1514" s="104"/>
      <c r="B1514" s="474"/>
      <c r="C1514" s="474"/>
      <c r="D1514" s="481"/>
      <c r="E1514" s="474"/>
      <c r="F1514" s="477"/>
      <c r="H1514"/>
      <c r="I1514"/>
      <c r="J1514"/>
      <c r="K1514"/>
    </row>
    <row r="1515" spans="1:11" s="9" customFormat="1" x14ac:dyDescent="0.35">
      <c r="A1515" s="104"/>
      <c r="B1515" s="474"/>
      <c r="C1515" s="474"/>
      <c r="D1515" s="481"/>
      <c r="E1515" s="474"/>
      <c r="F1515" s="477"/>
      <c r="H1515"/>
      <c r="I1515"/>
      <c r="J1515"/>
      <c r="K1515"/>
    </row>
    <row r="1516" spans="1:11" s="9" customFormat="1" x14ac:dyDescent="0.35">
      <c r="A1516" s="104"/>
      <c r="B1516" s="474"/>
      <c r="C1516" s="474"/>
      <c r="D1516" s="481"/>
      <c r="E1516" s="474"/>
      <c r="F1516" s="477"/>
      <c r="H1516"/>
      <c r="I1516"/>
      <c r="J1516"/>
      <c r="K1516"/>
    </row>
    <row r="1517" spans="1:11" s="9" customFormat="1" x14ac:dyDescent="0.35">
      <c r="A1517" s="104"/>
      <c r="B1517" s="474"/>
      <c r="C1517" s="474"/>
      <c r="D1517" s="481"/>
      <c r="E1517" s="474"/>
      <c r="F1517" s="477"/>
      <c r="H1517"/>
      <c r="I1517"/>
      <c r="J1517"/>
      <c r="K1517"/>
    </row>
    <row r="1518" spans="1:11" s="9" customFormat="1" x14ac:dyDescent="0.35">
      <c r="A1518" s="104"/>
      <c r="B1518" s="474"/>
      <c r="C1518" s="474"/>
      <c r="D1518" s="481"/>
      <c r="E1518" s="474"/>
      <c r="F1518" s="477"/>
      <c r="H1518"/>
      <c r="I1518"/>
      <c r="J1518"/>
      <c r="K1518"/>
    </row>
    <row r="1519" spans="1:11" s="9" customFormat="1" x14ac:dyDescent="0.35">
      <c r="A1519" s="104"/>
      <c r="B1519" s="474"/>
      <c r="C1519" s="474"/>
      <c r="D1519" s="481"/>
      <c r="E1519" s="474"/>
      <c r="F1519" s="477"/>
      <c r="H1519"/>
      <c r="I1519"/>
      <c r="J1519"/>
      <c r="K1519"/>
    </row>
    <row r="1520" spans="1:11" s="9" customFormat="1" x14ac:dyDescent="0.35">
      <c r="A1520" s="104"/>
      <c r="B1520" s="474"/>
      <c r="C1520" s="474"/>
      <c r="D1520" s="481"/>
      <c r="E1520" s="474"/>
      <c r="F1520" s="477"/>
      <c r="H1520"/>
      <c r="I1520"/>
      <c r="J1520"/>
      <c r="K1520"/>
    </row>
    <row r="1521" spans="1:11" s="9" customFormat="1" x14ac:dyDescent="0.35">
      <c r="A1521" s="104"/>
      <c r="B1521" s="474"/>
      <c r="C1521" s="474"/>
      <c r="D1521" s="481"/>
      <c r="E1521" s="474"/>
      <c r="F1521" s="477"/>
      <c r="H1521"/>
      <c r="I1521"/>
      <c r="J1521"/>
      <c r="K1521"/>
    </row>
    <row r="1522" spans="1:11" s="9" customFormat="1" x14ac:dyDescent="0.35">
      <c r="A1522" s="104"/>
      <c r="B1522" s="474"/>
      <c r="C1522" s="474"/>
      <c r="D1522" s="481"/>
      <c r="E1522" s="474"/>
      <c r="F1522" s="477"/>
      <c r="H1522"/>
      <c r="I1522"/>
      <c r="J1522"/>
      <c r="K1522"/>
    </row>
    <row r="1523" spans="1:11" s="9" customFormat="1" x14ac:dyDescent="0.35">
      <c r="A1523" s="104"/>
      <c r="B1523" s="474"/>
      <c r="C1523" s="474"/>
      <c r="D1523" s="481"/>
      <c r="E1523" s="474"/>
      <c r="F1523" s="477"/>
      <c r="H1523"/>
      <c r="I1523"/>
      <c r="J1523"/>
      <c r="K1523"/>
    </row>
    <row r="1524" spans="1:11" s="9" customFormat="1" x14ac:dyDescent="0.35">
      <c r="A1524" s="104"/>
      <c r="B1524" s="474"/>
      <c r="C1524" s="474"/>
      <c r="D1524" s="481"/>
      <c r="E1524" s="474"/>
      <c r="F1524" s="477"/>
      <c r="H1524"/>
      <c r="I1524"/>
      <c r="J1524"/>
      <c r="K1524"/>
    </row>
    <row r="1525" spans="1:11" s="9" customFormat="1" x14ac:dyDescent="0.35">
      <c r="A1525" s="104"/>
      <c r="B1525" s="474"/>
      <c r="C1525" s="474"/>
      <c r="D1525" s="481"/>
      <c r="E1525" s="474"/>
      <c r="F1525" s="477"/>
      <c r="H1525"/>
      <c r="I1525"/>
      <c r="J1525"/>
      <c r="K1525"/>
    </row>
    <row r="1526" spans="1:11" s="9" customFormat="1" x14ac:dyDescent="0.35">
      <c r="A1526" s="104"/>
      <c r="B1526" s="474"/>
      <c r="C1526" s="474"/>
      <c r="D1526" s="481"/>
      <c r="E1526" s="474"/>
      <c r="F1526" s="477"/>
      <c r="H1526"/>
      <c r="I1526"/>
      <c r="J1526"/>
      <c r="K1526"/>
    </row>
    <row r="1527" spans="1:11" s="9" customFormat="1" x14ac:dyDescent="0.35">
      <c r="A1527" s="104"/>
      <c r="B1527" s="474"/>
      <c r="C1527" s="474"/>
      <c r="D1527" s="481"/>
      <c r="E1527" s="474"/>
      <c r="F1527" s="477"/>
      <c r="H1527"/>
      <c r="I1527"/>
      <c r="J1527"/>
      <c r="K1527"/>
    </row>
    <row r="1528" spans="1:11" s="9" customFormat="1" x14ac:dyDescent="0.35">
      <c r="A1528" s="104"/>
      <c r="B1528" s="474"/>
      <c r="C1528" s="474"/>
      <c r="D1528" s="481"/>
      <c r="E1528" s="474"/>
      <c r="F1528" s="477"/>
      <c r="H1528"/>
      <c r="I1528"/>
      <c r="J1528"/>
      <c r="K1528"/>
    </row>
    <row r="1529" spans="1:11" s="9" customFormat="1" x14ac:dyDescent="0.35">
      <c r="A1529" s="104"/>
      <c r="B1529" s="474"/>
      <c r="C1529" s="474"/>
      <c r="D1529" s="481"/>
      <c r="E1529" s="474"/>
      <c r="F1529" s="477"/>
      <c r="H1529"/>
      <c r="I1529"/>
      <c r="J1529"/>
      <c r="K1529"/>
    </row>
    <row r="1530" spans="1:11" s="9" customFormat="1" x14ac:dyDescent="0.35">
      <c r="A1530" s="104"/>
      <c r="B1530" s="474"/>
      <c r="C1530" s="474"/>
      <c r="D1530" s="481"/>
      <c r="E1530" s="474"/>
      <c r="F1530" s="477"/>
      <c r="H1530"/>
      <c r="I1530"/>
      <c r="J1530"/>
      <c r="K1530"/>
    </row>
    <row r="1531" spans="1:11" s="9" customFormat="1" x14ac:dyDescent="0.35">
      <c r="A1531" s="104"/>
      <c r="B1531" s="474"/>
      <c r="C1531" s="474"/>
      <c r="D1531" s="481"/>
      <c r="E1531" s="474"/>
      <c r="F1531" s="477"/>
      <c r="H1531"/>
      <c r="I1531"/>
      <c r="J1531"/>
      <c r="K1531"/>
    </row>
    <row r="1532" spans="1:11" s="9" customFormat="1" x14ac:dyDescent="0.35">
      <c r="A1532" s="104"/>
      <c r="B1532" s="474"/>
      <c r="C1532" s="474"/>
      <c r="D1532" s="481"/>
      <c r="E1532" s="474"/>
      <c r="F1532" s="477"/>
      <c r="H1532"/>
      <c r="I1532"/>
      <c r="J1532"/>
      <c r="K1532"/>
    </row>
    <row r="1533" spans="1:11" s="9" customFormat="1" x14ac:dyDescent="0.35">
      <c r="A1533" s="104"/>
      <c r="B1533" s="474"/>
      <c r="C1533" s="474"/>
      <c r="D1533" s="481"/>
      <c r="E1533" s="474"/>
      <c r="F1533" s="477"/>
      <c r="H1533"/>
      <c r="I1533"/>
      <c r="J1533"/>
      <c r="K1533"/>
    </row>
    <row r="1534" spans="1:11" s="9" customFormat="1" x14ac:dyDescent="0.35">
      <c r="A1534" s="104"/>
      <c r="B1534" s="474"/>
      <c r="C1534" s="474"/>
      <c r="D1534" s="481"/>
      <c r="E1534" s="474"/>
      <c r="F1534" s="477"/>
      <c r="H1534"/>
      <c r="I1534"/>
      <c r="J1534"/>
      <c r="K1534"/>
    </row>
    <row r="1535" spans="1:11" s="9" customFormat="1" x14ac:dyDescent="0.35">
      <c r="A1535" s="104"/>
      <c r="B1535" s="474"/>
      <c r="C1535" s="474"/>
      <c r="D1535" s="481"/>
      <c r="E1535" s="474"/>
      <c r="F1535" s="477"/>
      <c r="H1535"/>
      <c r="I1535"/>
      <c r="J1535"/>
      <c r="K1535"/>
    </row>
    <row r="1536" spans="1:11" s="9" customFormat="1" x14ac:dyDescent="0.35">
      <c r="A1536" s="104"/>
      <c r="B1536" s="474"/>
      <c r="C1536" s="474"/>
      <c r="D1536" s="481"/>
      <c r="E1536" s="474"/>
      <c r="F1536" s="477"/>
      <c r="H1536"/>
      <c r="I1536"/>
      <c r="J1536"/>
      <c r="K1536"/>
    </row>
    <row r="1537" spans="1:11" s="9" customFormat="1" x14ac:dyDescent="0.35">
      <c r="A1537" s="104"/>
      <c r="B1537" s="474"/>
      <c r="C1537" s="474"/>
      <c r="D1537" s="481"/>
      <c r="E1537" s="474"/>
      <c r="F1537" s="477"/>
      <c r="H1537"/>
      <c r="I1537"/>
      <c r="J1537"/>
      <c r="K1537"/>
    </row>
    <row r="1538" spans="1:11" s="9" customFormat="1" x14ac:dyDescent="0.35">
      <c r="A1538" s="104"/>
      <c r="B1538" s="474"/>
      <c r="C1538" s="474"/>
      <c r="D1538" s="481"/>
      <c r="E1538" s="474"/>
      <c r="F1538" s="477"/>
      <c r="H1538"/>
      <c r="I1538"/>
      <c r="J1538"/>
      <c r="K1538"/>
    </row>
    <row r="1539" spans="1:11" s="9" customFormat="1" x14ac:dyDescent="0.35">
      <c r="A1539" s="104"/>
      <c r="B1539" s="474"/>
      <c r="C1539" s="474"/>
      <c r="D1539" s="481"/>
      <c r="E1539" s="474"/>
      <c r="F1539" s="477"/>
      <c r="H1539"/>
      <c r="I1539"/>
      <c r="J1539"/>
      <c r="K1539"/>
    </row>
    <row r="1540" spans="1:11" s="9" customFormat="1" x14ac:dyDescent="0.35">
      <c r="A1540" s="104"/>
      <c r="B1540" s="474"/>
      <c r="C1540" s="474"/>
      <c r="D1540" s="481"/>
      <c r="E1540" s="474"/>
      <c r="F1540" s="477"/>
      <c r="H1540"/>
      <c r="I1540"/>
      <c r="J1540"/>
      <c r="K1540"/>
    </row>
    <row r="1541" spans="1:11" s="9" customFormat="1" x14ac:dyDescent="0.35">
      <c r="A1541" s="104"/>
      <c r="B1541" s="474"/>
      <c r="C1541" s="474"/>
      <c r="D1541" s="481"/>
      <c r="E1541" s="474"/>
      <c r="F1541" s="477"/>
      <c r="H1541"/>
      <c r="I1541"/>
      <c r="J1541"/>
      <c r="K1541"/>
    </row>
    <row r="1542" spans="1:11" s="9" customFormat="1" x14ac:dyDescent="0.35">
      <c r="A1542" s="104"/>
      <c r="B1542" s="474"/>
      <c r="C1542" s="474"/>
      <c r="D1542" s="481"/>
      <c r="E1542" s="474"/>
      <c r="F1542" s="477"/>
      <c r="H1542"/>
      <c r="I1542"/>
      <c r="J1542"/>
      <c r="K1542"/>
    </row>
    <row r="1543" spans="1:11" s="9" customFormat="1" x14ac:dyDescent="0.35">
      <c r="A1543" s="104"/>
      <c r="B1543" s="474"/>
      <c r="C1543" s="474"/>
      <c r="D1543" s="481"/>
      <c r="E1543" s="474"/>
      <c r="F1543" s="477"/>
      <c r="H1543"/>
      <c r="I1543"/>
      <c r="J1543"/>
      <c r="K1543"/>
    </row>
    <row r="1544" spans="1:11" s="9" customFormat="1" x14ac:dyDescent="0.35">
      <c r="A1544" s="104"/>
      <c r="B1544" s="474"/>
      <c r="C1544" s="474"/>
      <c r="D1544" s="481"/>
      <c r="E1544" s="474"/>
      <c r="F1544" s="477"/>
      <c r="H1544"/>
      <c r="I1544"/>
      <c r="J1544"/>
      <c r="K1544"/>
    </row>
    <row r="1545" spans="1:11" s="9" customFormat="1" x14ac:dyDescent="0.35">
      <c r="A1545" s="104"/>
      <c r="B1545" s="474"/>
      <c r="C1545" s="474"/>
      <c r="D1545" s="481"/>
      <c r="E1545" s="474"/>
      <c r="F1545" s="477"/>
      <c r="H1545"/>
      <c r="I1545"/>
      <c r="J1545"/>
      <c r="K1545"/>
    </row>
    <row r="1546" spans="1:11" s="9" customFormat="1" x14ac:dyDescent="0.35">
      <c r="A1546" s="104"/>
      <c r="B1546" s="474"/>
      <c r="C1546" s="474"/>
      <c r="D1546" s="481"/>
      <c r="E1546" s="474"/>
      <c r="F1546" s="477"/>
      <c r="H1546"/>
      <c r="I1546"/>
      <c r="J1546"/>
      <c r="K1546"/>
    </row>
    <row r="1547" spans="1:11" s="9" customFormat="1" x14ac:dyDescent="0.35">
      <c r="A1547" s="104"/>
      <c r="B1547" s="474"/>
      <c r="C1547" s="474"/>
      <c r="D1547" s="481"/>
      <c r="E1547" s="474"/>
      <c r="F1547" s="477"/>
      <c r="H1547"/>
      <c r="I1547"/>
      <c r="J1547"/>
      <c r="K1547"/>
    </row>
    <row r="1548" spans="1:11" s="9" customFormat="1" x14ac:dyDescent="0.35">
      <c r="A1548" s="104"/>
      <c r="B1548" s="474"/>
      <c r="C1548" s="474"/>
      <c r="D1548" s="481"/>
      <c r="E1548" s="474"/>
      <c r="F1548" s="477"/>
      <c r="H1548"/>
      <c r="I1548"/>
      <c r="J1548"/>
      <c r="K1548"/>
    </row>
    <row r="1549" spans="1:11" s="9" customFormat="1" x14ac:dyDescent="0.35">
      <c r="A1549" s="104"/>
      <c r="B1549" s="474"/>
      <c r="C1549" s="474"/>
      <c r="D1549" s="481"/>
      <c r="E1549" s="474"/>
      <c r="F1549" s="477"/>
      <c r="H1549"/>
      <c r="I1549"/>
      <c r="J1549"/>
      <c r="K1549"/>
    </row>
    <row r="1550" spans="1:11" s="9" customFormat="1" x14ac:dyDescent="0.35">
      <c r="A1550" s="104"/>
      <c r="B1550" s="474"/>
      <c r="C1550" s="474"/>
      <c r="D1550" s="481"/>
      <c r="E1550" s="474"/>
      <c r="F1550" s="477"/>
      <c r="H1550"/>
      <c r="I1550"/>
      <c r="J1550"/>
      <c r="K1550"/>
    </row>
    <row r="1551" spans="1:11" s="9" customFormat="1" x14ac:dyDescent="0.35">
      <c r="A1551" s="104"/>
      <c r="B1551" s="474"/>
      <c r="C1551" s="474"/>
      <c r="D1551" s="481"/>
      <c r="E1551" s="474"/>
      <c r="F1551" s="477"/>
      <c r="H1551"/>
      <c r="I1551"/>
      <c r="J1551"/>
      <c r="K1551"/>
    </row>
    <row r="1552" spans="1:11" s="9" customFormat="1" x14ac:dyDescent="0.35">
      <c r="A1552" s="104"/>
      <c r="B1552" s="474"/>
      <c r="C1552" s="474"/>
      <c r="D1552" s="481"/>
      <c r="E1552" s="474"/>
      <c r="F1552" s="477"/>
      <c r="H1552"/>
      <c r="I1552"/>
      <c r="J1552"/>
      <c r="K1552"/>
    </row>
    <row r="1553" spans="1:11" s="9" customFormat="1" x14ac:dyDescent="0.35">
      <c r="A1553" s="104"/>
      <c r="B1553" s="474"/>
      <c r="C1553" s="474"/>
      <c r="D1553" s="481"/>
      <c r="E1553" s="474"/>
      <c r="F1553" s="477"/>
      <c r="H1553"/>
      <c r="I1553"/>
      <c r="J1553"/>
      <c r="K1553"/>
    </row>
    <row r="1554" spans="1:11" s="9" customFormat="1" x14ac:dyDescent="0.35">
      <c r="A1554" s="104"/>
      <c r="B1554" s="474"/>
      <c r="C1554" s="474"/>
      <c r="D1554" s="481"/>
      <c r="E1554" s="474"/>
      <c r="F1554" s="477"/>
      <c r="H1554"/>
      <c r="I1554"/>
      <c r="J1554"/>
      <c r="K1554"/>
    </row>
    <row r="1555" spans="1:11" s="9" customFormat="1" x14ac:dyDescent="0.35">
      <c r="A1555" s="104"/>
      <c r="B1555" s="474"/>
      <c r="C1555" s="474"/>
      <c r="D1555" s="481"/>
      <c r="E1555" s="474"/>
      <c r="F1555" s="477"/>
      <c r="H1555"/>
      <c r="I1555"/>
      <c r="J1555"/>
      <c r="K1555"/>
    </row>
    <row r="1556" spans="1:11" s="9" customFormat="1" x14ac:dyDescent="0.35">
      <c r="A1556" s="104"/>
      <c r="B1556" s="474"/>
      <c r="C1556" s="474"/>
      <c r="D1556" s="481"/>
      <c r="E1556" s="474"/>
      <c r="F1556" s="477"/>
      <c r="H1556"/>
      <c r="I1556"/>
      <c r="J1556"/>
      <c r="K1556"/>
    </row>
    <row r="1557" spans="1:11" s="9" customFormat="1" x14ac:dyDescent="0.35">
      <c r="A1557" s="104"/>
      <c r="B1557" s="474"/>
      <c r="C1557" s="474"/>
      <c r="D1557" s="481"/>
      <c r="E1557" s="474"/>
      <c r="F1557" s="477"/>
      <c r="H1557"/>
      <c r="I1557"/>
      <c r="J1557"/>
      <c r="K1557"/>
    </row>
    <row r="1558" spans="1:11" s="9" customFormat="1" x14ac:dyDescent="0.35">
      <c r="A1558" s="104"/>
      <c r="B1558" s="474"/>
      <c r="C1558" s="474"/>
      <c r="D1558" s="481"/>
      <c r="E1558" s="474"/>
      <c r="F1558" s="477"/>
      <c r="H1558"/>
      <c r="I1558"/>
      <c r="J1558"/>
      <c r="K1558"/>
    </row>
    <row r="1559" spans="1:11" s="9" customFormat="1" x14ac:dyDescent="0.35">
      <c r="A1559" s="104"/>
      <c r="B1559" s="474"/>
      <c r="C1559" s="474"/>
      <c r="D1559" s="481"/>
      <c r="E1559" s="474"/>
      <c r="F1559" s="477"/>
      <c r="H1559"/>
      <c r="I1559"/>
      <c r="J1559"/>
      <c r="K1559"/>
    </row>
    <row r="1560" spans="1:11" s="9" customFormat="1" x14ac:dyDescent="0.35">
      <c r="A1560" s="104"/>
      <c r="B1560" s="474"/>
      <c r="C1560" s="474"/>
      <c r="D1560" s="481"/>
      <c r="E1560" s="474"/>
      <c r="F1560" s="477"/>
      <c r="H1560"/>
      <c r="I1560"/>
      <c r="J1560"/>
      <c r="K1560"/>
    </row>
    <row r="1561" spans="1:11" s="9" customFormat="1" x14ac:dyDescent="0.35">
      <c r="A1561" s="104"/>
      <c r="B1561" s="474"/>
      <c r="C1561" s="474"/>
      <c r="D1561" s="481"/>
      <c r="E1561" s="474"/>
      <c r="F1561" s="477"/>
      <c r="H1561"/>
      <c r="I1561"/>
      <c r="J1561"/>
      <c r="K1561"/>
    </row>
    <row r="1562" spans="1:11" s="9" customFormat="1" x14ac:dyDescent="0.35">
      <c r="A1562" s="104"/>
      <c r="B1562" s="474"/>
      <c r="C1562" s="474"/>
      <c r="D1562" s="481"/>
      <c r="E1562" s="474"/>
      <c r="F1562" s="477"/>
      <c r="H1562"/>
      <c r="I1562"/>
      <c r="J1562"/>
      <c r="K1562"/>
    </row>
    <row r="1563" spans="1:11" s="9" customFormat="1" x14ac:dyDescent="0.35">
      <c r="A1563" s="103"/>
      <c r="B1563" s="474"/>
      <c r="C1563" s="474"/>
      <c r="D1563" s="481"/>
      <c r="E1563" s="474"/>
      <c r="F1563" s="477"/>
      <c r="H1563"/>
      <c r="I1563"/>
      <c r="J1563"/>
      <c r="K1563"/>
    </row>
    <row r="1564" spans="1:11" s="9" customFormat="1" x14ac:dyDescent="0.35">
      <c r="A1564" s="103"/>
      <c r="B1564" s="474"/>
      <c r="C1564" s="474"/>
      <c r="D1564" s="481"/>
      <c r="E1564" s="474"/>
      <c r="F1564" s="477"/>
      <c r="H1564"/>
      <c r="I1564"/>
      <c r="J1564"/>
      <c r="K1564"/>
    </row>
    <row r="1565" spans="1:11" s="9" customFormat="1" x14ac:dyDescent="0.35">
      <c r="A1565" s="103"/>
      <c r="B1565" s="474"/>
      <c r="C1565" s="474"/>
      <c r="D1565" s="481"/>
      <c r="E1565" s="474"/>
      <c r="F1565" s="477"/>
      <c r="H1565"/>
      <c r="I1565"/>
      <c r="J1565"/>
      <c r="K1565"/>
    </row>
    <row r="1566" spans="1:11" s="9" customFormat="1" x14ac:dyDescent="0.35">
      <c r="A1566" s="103"/>
      <c r="B1566" s="474"/>
      <c r="C1566" s="474"/>
      <c r="D1566" s="481"/>
      <c r="E1566" s="474"/>
      <c r="F1566" s="477"/>
      <c r="H1566"/>
      <c r="I1566"/>
      <c r="J1566"/>
      <c r="K1566"/>
    </row>
    <row r="1567" spans="1:11" s="9" customFormat="1" x14ac:dyDescent="0.35">
      <c r="A1567" s="103"/>
      <c r="B1567" s="474"/>
      <c r="C1567" s="474"/>
      <c r="D1567" s="481"/>
      <c r="E1567" s="474"/>
      <c r="F1567" s="477"/>
      <c r="H1567"/>
      <c r="I1567"/>
      <c r="J1567"/>
      <c r="K1567"/>
    </row>
    <row r="1568" spans="1:11" s="9" customFormat="1" x14ac:dyDescent="0.35">
      <c r="A1568" s="103"/>
      <c r="B1568" s="474"/>
      <c r="C1568" s="474"/>
      <c r="D1568" s="481"/>
      <c r="E1568" s="474"/>
      <c r="F1568" s="477"/>
      <c r="H1568"/>
      <c r="I1568"/>
      <c r="J1568"/>
      <c r="K1568"/>
    </row>
    <row r="1569" spans="1:11" s="9" customFormat="1" x14ac:dyDescent="0.35">
      <c r="A1569" s="103"/>
      <c r="B1569" s="474"/>
      <c r="C1569" s="474"/>
      <c r="D1569" s="481"/>
      <c r="E1569" s="474"/>
      <c r="F1569" s="477"/>
      <c r="H1569"/>
      <c r="I1569"/>
      <c r="J1569"/>
      <c r="K1569"/>
    </row>
    <row r="1570" spans="1:11" s="9" customFormat="1" x14ac:dyDescent="0.35">
      <c r="A1570" s="103"/>
      <c r="B1570" s="474"/>
      <c r="C1570" s="474"/>
      <c r="D1570" s="481"/>
      <c r="E1570" s="474"/>
      <c r="F1570" s="477"/>
      <c r="H1570"/>
      <c r="I1570"/>
      <c r="J1570"/>
      <c r="K1570"/>
    </row>
    <row r="1571" spans="1:11" s="9" customFormat="1" x14ac:dyDescent="0.35">
      <c r="A1571" s="103"/>
      <c r="B1571" s="474"/>
      <c r="C1571" s="474"/>
      <c r="D1571" s="481"/>
      <c r="E1571" s="474"/>
      <c r="F1571" s="477"/>
      <c r="H1571"/>
      <c r="I1571"/>
      <c r="J1571"/>
      <c r="K1571"/>
    </row>
    <row r="1572" spans="1:11" s="9" customFormat="1" x14ac:dyDescent="0.35">
      <c r="A1572" s="103"/>
      <c r="B1572" s="474"/>
      <c r="C1572" s="474"/>
      <c r="D1572" s="481"/>
      <c r="E1572" s="474"/>
      <c r="F1572" s="477"/>
      <c r="H1572"/>
      <c r="I1572"/>
      <c r="J1572"/>
      <c r="K1572"/>
    </row>
    <row r="1573" spans="1:11" s="9" customFormat="1" x14ac:dyDescent="0.35">
      <c r="A1573" s="103"/>
      <c r="B1573" s="474"/>
      <c r="C1573" s="474"/>
      <c r="D1573" s="481"/>
      <c r="E1573" s="474"/>
      <c r="F1573" s="477"/>
      <c r="H1573"/>
      <c r="I1573"/>
      <c r="J1573"/>
      <c r="K1573"/>
    </row>
    <row r="1574" spans="1:11" s="9" customFormat="1" x14ac:dyDescent="0.35">
      <c r="A1574" s="103"/>
      <c r="B1574" s="474"/>
      <c r="C1574" s="474"/>
      <c r="D1574" s="481"/>
      <c r="E1574" s="474"/>
      <c r="F1574" s="477"/>
      <c r="H1574"/>
      <c r="I1574"/>
      <c r="J1574"/>
      <c r="K1574"/>
    </row>
    <row r="1575" spans="1:11" s="9" customFormat="1" x14ac:dyDescent="0.35">
      <c r="A1575" s="103"/>
      <c r="B1575" s="474"/>
      <c r="C1575" s="474"/>
      <c r="D1575" s="481"/>
      <c r="E1575" s="474"/>
      <c r="F1575" s="477"/>
      <c r="H1575"/>
      <c r="I1575"/>
      <c r="J1575"/>
      <c r="K1575"/>
    </row>
    <row r="1576" spans="1:11" s="9" customFormat="1" x14ac:dyDescent="0.35">
      <c r="A1576" s="103"/>
      <c r="B1576" s="474"/>
      <c r="C1576" s="474"/>
      <c r="D1576" s="481"/>
      <c r="E1576" s="474"/>
      <c r="F1576" s="477"/>
      <c r="H1576"/>
      <c r="I1576"/>
      <c r="J1576"/>
      <c r="K1576"/>
    </row>
    <row r="1577" spans="1:11" s="9" customFormat="1" x14ac:dyDescent="0.35">
      <c r="A1577" s="103"/>
      <c r="B1577" s="474"/>
      <c r="C1577" s="474"/>
      <c r="D1577" s="481"/>
      <c r="E1577" s="474"/>
      <c r="F1577" s="477"/>
      <c r="H1577"/>
      <c r="I1577"/>
      <c r="J1577"/>
      <c r="K1577"/>
    </row>
    <row r="1578" spans="1:11" s="9" customFormat="1" x14ac:dyDescent="0.35">
      <c r="A1578" s="103"/>
      <c r="B1578" s="474"/>
      <c r="C1578" s="474"/>
      <c r="D1578" s="481"/>
      <c r="E1578" s="474"/>
      <c r="F1578" s="477"/>
      <c r="H1578"/>
      <c r="I1578"/>
      <c r="J1578"/>
      <c r="K1578"/>
    </row>
    <row r="1579" spans="1:11" s="9" customFormat="1" x14ac:dyDescent="0.35">
      <c r="A1579" s="103"/>
      <c r="B1579" s="474"/>
      <c r="C1579" s="474"/>
      <c r="D1579" s="481"/>
      <c r="E1579" s="474"/>
      <c r="F1579" s="477"/>
      <c r="H1579"/>
      <c r="I1579"/>
      <c r="J1579"/>
      <c r="K1579"/>
    </row>
    <row r="1580" spans="1:11" s="9" customFormat="1" x14ac:dyDescent="0.35">
      <c r="A1580" s="103"/>
      <c r="B1580" s="474"/>
      <c r="C1580" s="474"/>
      <c r="D1580" s="481"/>
      <c r="E1580" s="474"/>
      <c r="F1580" s="477"/>
      <c r="H1580"/>
      <c r="I1580"/>
      <c r="J1580"/>
      <c r="K1580"/>
    </row>
    <row r="1581" spans="1:11" s="9" customFormat="1" x14ac:dyDescent="0.35">
      <c r="A1581" s="103"/>
      <c r="B1581" s="474"/>
      <c r="C1581" s="474"/>
      <c r="D1581" s="481"/>
      <c r="E1581" s="474"/>
      <c r="F1581" s="477"/>
      <c r="H1581"/>
      <c r="I1581"/>
      <c r="J1581"/>
      <c r="K1581"/>
    </row>
    <row r="1582" spans="1:11" s="9" customFormat="1" x14ac:dyDescent="0.35">
      <c r="A1582" s="103"/>
      <c r="B1582" s="474"/>
      <c r="C1582" s="474"/>
      <c r="D1582" s="481"/>
      <c r="E1582" s="474"/>
      <c r="F1582" s="477"/>
      <c r="H1582"/>
      <c r="I1582"/>
      <c r="J1582"/>
      <c r="K1582"/>
    </row>
    <row r="1583" spans="1:11" s="9" customFormat="1" x14ac:dyDescent="0.35">
      <c r="A1583" s="103"/>
      <c r="B1583" s="474"/>
      <c r="C1583" s="474"/>
      <c r="D1583" s="481"/>
      <c r="E1583" s="474"/>
      <c r="F1583" s="477"/>
      <c r="H1583"/>
      <c r="I1583"/>
      <c r="J1583"/>
      <c r="K1583"/>
    </row>
    <row r="1584" spans="1:11" s="9" customFormat="1" x14ac:dyDescent="0.35">
      <c r="A1584" s="103"/>
      <c r="B1584" s="474"/>
      <c r="C1584" s="474"/>
      <c r="D1584" s="481"/>
      <c r="E1584" s="474"/>
      <c r="F1584" s="477"/>
      <c r="H1584"/>
      <c r="I1584"/>
      <c r="J1584"/>
      <c r="K1584"/>
    </row>
    <row r="1585" spans="1:11" s="9" customFormat="1" x14ac:dyDescent="0.35">
      <c r="A1585" s="103"/>
      <c r="B1585" s="474"/>
      <c r="C1585" s="474"/>
      <c r="D1585" s="481"/>
      <c r="E1585" s="474"/>
      <c r="F1585" s="477"/>
      <c r="H1585"/>
      <c r="I1585"/>
      <c r="J1585"/>
      <c r="K1585"/>
    </row>
    <row r="1586" spans="1:11" s="9" customFormat="1" x14ac:dyDescent="0.35">
      <c r="A1586" s="103"/>
      <c r="B1586" s="474"/>
      <c r="C1586" s="474"/>
      <c r="D1586" s="481"/>
      <c r="E1586" s="474"/>
      <c r="F1586" s="477"/>
      <c r="H1586"/>
      <c r="I1586"/>
      <c r="J1586"/>
      <c r="K1586"/>
    </row>
    <row r="1587" spans="1:11" s="9" customFormat="1" x14ac:dyDescent="0.35">
      <c r="A1587" s="103"/>
      <c r="B1587" s="474"/>
      <c r="C1587" s="474"/>
      <c r="D1587" s="481"/>
      <c r="E1587" s="474"/>
      <c r="F1587" s="477"/>
      <c r="H1587"/>
      <c r="I1587"/>
      <c r="J1587"/>
      <c r="K1587"/>
    </row>
    <row r="1588" spans="1:11" s="9" customFormat="1" x14ac:dyDescent="0.35">
      <c r="A1588" s="103"/>
      <c r="B1588" s="474"/>
      <c r="C1588" s="474"/>
      <c r="D1588" s="481"/>
      <c r="E1588" s="474"/>
      <c r="F1588" s="477"/>
      <c r="H1588"/>
      <c r="I1588"/>
      <c r="J1588"/>
      <c r="K1588"/>
    </row>
    <row r="1589" spans="1:11" s="9" customFormat="1" x14ac:dyDescent="0.35">
      <c r="A1589" s="103"/>
      <c r="B1589" s="474"/>
      <c r="C1589" s="474"/>
      <c r="D1589" s="481"/>
      <c r="E1589" s="474"/>
      <c r="F1589" s="477"/>
      <c r="H1589"/>
      <c r="I1589"/>
      <c r="J1589"/>
      <c r="K1589"/>
    </row>
    <row r="1590" spans="1:11" s="9" customFormat="1" x14ac:dyDescent="0.35">
      <c r="A1590" s="103"/>
      <c r="B1590" s="474"/>
      <c r="C1590" s="474"/>
      <c r="D1590" s="481"/>
      <c r="E1590" s="474"/>
      <c r="F1590" s="477"/>
      <c r="H1590"/>
      <c r="I1590"/>
      <c r="J1590"/>
      <c r="K1590"/>
    </row>
    <row r="1591" spans="1:11" s="9" customFormat="1" x14ac:dyDescent="0.35">
      <c r="A1591" s="103"/>
      <c r="B1591" s="474"/>
      <c r="C1591" s="474"/>
      <c r="D1591" s="481"/>
      <c r="E1591" s="474"/>
      <c r="F1591" s="477"/>
      <c r="H1591"/>
      <c r="I1591"/>
      <c r="J1591"/>
      <c r="K1591"/>
    </row>
    <row r="1592" spans="1:11" s="9" customFormat="1" x14ac:dyDescent="0.35">
      <c r="A1592" s="103"/>
      <c r="B1592" s="474"/>
      <c r="C1592" s="474"/>
      <c r="D1592" s="481"/>
      <c r="E1592" s="474"/>
      <c r="F1592" s="477"/>
      <c r="H1592"/>
      <c r="I1592"/>
      <c r="J1592"/>
      <c r="K1592"/>
    </row>
    <row r="1593" spans="1:11" s="9" customFormat="1" x14ac:dyDescent="0.35">
      <c r="A1593" s="103"/>
      <c r="B1593" s="474"/>
      <c r="C1593" s="474"/>
      <c r="D1593" s="481"/>
      <c r="E1593" s="474"/>
      <c r="F1593" s="477"/>
      <c r="H1593"/>
      <c r="I1593"/>
      <c r="J1593"/>
      <c r="K1593"/>
    </row>
    <row r="1594" spans="1:11" s="9" customFormat="1" x14ac:dyDescent="0.35">
      <c r="A1594" s="103"/>
      <c r="B1594" s="474"/>
      <c r="C1594" s="474"/>
      <c r="D1594" s="481"/>
      <c r="E1594" s="474"/>
      <c r="F1594" s="477"/>
      <c r="H1594"/>
      <c r="I1594"/>
      <c r="J1594"/>
      <c r="K1594"/>
    </row>
    <row r="1595" spans="1:11" s="9" customFormat="1" x14ac:dyDescent="0.35">
      <c r="A1595" s="103"/>
      <c r="B1595" s="474"/>
      <c r="C1595" s="474"/>
      <c r="D1595" s="481"/>
      <c r="E1595" s="474"/>
      <c r="F1595" s="477"/>
      <c r="H1595"/>
      <c r="I1595"/>
      <c r="J1595"/>
      <c r="K1595"/>
    </row>
    <row r="1596" spans="1:11" s="9" customFormat="1" x14ac:dyDescent="0.35">
      <c r="A1596" s="103"/>
      <c r="B1596" s="474"/>
      <c r="C1596" s="474"/>
      <c r="D1596" s="481"/>
      <c r="E1596" s="474"/>
      <c r="F1596" s="477"/>
      <c r="H1596"/>
      <c r="I1596"/>
      <c r="J1596"/>
      <c r="K1596"/>
    </row>
    <row r="1597" spans="1:11" s="9" customFormat="1" x14ac:dyDescent="0.35">
      <c r="A1597" s="103"/>
      <c r="B1597" s="474"/>
      <c r="C1597" s="474"/>
      <c r="D1597" s="481"/>
      <c r="E1597" s="474"/>
      <c r="F1597" s="477"/>
      <c r="H1597"/>
      <c r="I1597"/>
      <c r="J1597"/>
      <c r="K1597"/>
    </row>
    <row r="1598" spans="1:11" s="9" customFormat="1" x14ac:dyDescent="0.35">
      <c r="A1598" s="103"/>
      <c r="B1598" s="474"/>
      <c r="C1598" s="474"/>
      <c r="D1598" s="481"/>
      <c r="E1598" s="474"/>
      <c r="F1598" s="477"/>
      <c r="H1598"/>
      <c r="I1598"/>
      <c r="J1598"/>
      <c r="K1598"/>
    </row>
    <row r="1599" spans="1:11" s="9" customFormat="1" x14ac:dyDescent="0.35">
      <c r="A1599" s="103"/>
      <c r="B1599" s="474"/>
      <c r="C1599" s="474"/>
      <c r="D1599" s="481"/>
      <c r="E1599" s="474"/>
      <c r="F1599" s="477"/>
      <c r="H1599"/>
      <c r="I1599"/>
      <c r="J1599"/>
      <c r="K1599"/>
    </row>
    <row r="1600" spans="1:11" s="9" customFormat="1" x14ac:dyDescent="0.35">
      <c r="A1600" s="103"/>
      <c r="B1600" s="474"/>
      <c r="C1600" s="474"/>
      <c r="D1600" s="481"/>
      <c r="E1600" s="474"/>
      <c r="F1600" s="477"/>
      <c r="H1600"/>
      <c r="I1600"/>
      <c r="J1600"/>
      <c r="K1600"/>
    </row>
    <row r="1601" spans="1:11" s="9" customFormat="1" x14ac:dyDescent="0.35">
      <c r="A1601" s="103"/>
      <c r="B1601" s="474"/>
      <c r="C1601" s="474"/>
      <c r="D1601" s="481"/>
      <c r="E1601" s="474"/>
      <c r="F1601" s="477"/>
      <c r="H1601"/>
      <c r="I1601"/>
      <c r="J1601"/>
      <c r="K1601"/>
    </row>
    <row r="1602" spans="1:11" s="9" customFormat="1" x14ac:dyDescent="0.35">
      <c r="A1602" s="103"/>
      <c r="B1602" s="474"/>
      <c r="C1602" s="474"/>
      <c r="D1602" s="481"/>
      <c r="E1602" s="474"/>
      <c r="F1602" s="477"/>
      <c r="H1602"/>
      <c r="I1602"/>
      <c r="J1602"/>
      <c r="K1602"/>
    </row>
    <row r="1603" spans="1:11" s="9" customFormat="1" x14ac:dyDescent="0.35">
      <c r="A1603" s="103"/>
      <c r="B1603" s="474"/>
      <c r="C1603" s="474"/>
      <c r="D1603" s="481"/>
      <c r="E1603" s="474"/>
      <c r="F1603" s="477"/>
      <c r="H1603"/>
      <c r="I1603"/>
      <c r="J1603"/>
      <c r="K1603"/>
    </row>
    <row r="1604" spans="1:11" s="9" customFormat="1" x14ac:dyDescent="0.35">
      <c r="A1604" s="103"/>
      <c r="B1604" s="474"/>
      <c r="C1604" s="474"/>
      <c r="D1604" s="481"/>
      <c r="E1604" s="474"/>
      <c r="F1604" s="477"/>
      <c r="H1604"/>
      <c r="I1604"/>
      <c r="J1604"/>
      <c r="K1604"/>
    </row>
    <row r="1605" spans="1:11" s="9" customFormat="1" x14ac:dyDescent="0.35">
      <c r="A1605" s="103"/>
      <c r="B1605" s="474"/>
      <c r="C1605" s="474"/>
      <c r="D1605" s="481"/>
      <c r="E1605" s="474"/>
      <c r="F1605" s="477"/>
      <c r="H1605"/>
      <c r="I1605"/>
      <c r="J1605"/>
      <c r="K1605"/>
    </row>
    <row r="1606" spans="1:11" s="9" customFormat="1" x14ac:dyDescent="0.35">
      <c r="A1606" s="103"/>
      <c r="B1606" s="474"/>
      <c r="C1606" s="474"/>
      <c r="D1606" s="481"/>
      <c r="E1606" s="474"/>
      <c r="F1606" s="477"/>
      <c r="H1606"/>
      <c r="I1606"/>
      <c r="J1606"/>
      <c r="K1606"/>
    </row>
    <row r="1607" spans="1:11" s="9" customFormat="1" x14ac:dyDescent="0.35">
      <c r="A1607" s="103"/>
      <c r="B1607" s="474"/>
      <c r="C1607" s="474"/>
      <c r="D1607" s="481"/>
      <c r="E1607" s="474"/>
      <c r="F1607" s="477"/>
      <c r="H1607"/>
      <c r="I1607"/>
      <c r="J1607"/>
      <c r="K1607"/>
    </row>
    <row r="1608" spans="1:11" s="9" customFormat="1" x14ac:dyDescent="0.35">
      <c r="A1608" s="103"/>
      <c r="B1608" s="474"/>
      <c r="C1608" s="474"/>
      <c r="D1608" s="481"/>
      <c r="E1608" s="474"/>
      <c r="F1608" s="477"/>
      <c r="H1608"/>
      <c r="I1608"/>
      <c r="J1608"/>
      <c r="K1608"/>
    </row>
    <row r="1609" spans="1:11" s="9" customFormat="1" x14ac:dyDescent="0.35">
      <c r="A1609" s="103"/>
      <c r="B1609" s="474"/>
      <c r="C1609" s="474"/>
      <c r="D1609" s="481"/>
      <c r="E1609" s="474"/>
      <c r="F1609" s="477"/>
      <c r="H1609"/>
      <c r="I1609"/>
      <c r="J1609"/>
      <c r="K1609"/>
    </row>
    <row r="1610" spans="1:11" s="9" customFormat="1" x14ac:dyDescent="0.35">
      <c r="A1610" s="103"/>
      <c r="B1610" s="474"/>
      <c r="C1610" s="474"/>
      <c r="D1610" s="481"/>
      <c r="E1610" s="474"/>
      <c r="F1610" s="477"/>
      <c r="H1610"/>
      <c r="I1610"/>
      <c r="J1610"/>
      <c r="K1610"/>
    </row>
    <row r="1611" spans="1:11" s="9" customFormat="1" x14ac:dyDescent="0.35">
      <c r="A1611" s="103"/>
      <c r="B1611" s="474"/>
      <c r="C1611" s="474"/>
      <c r="D1611" s="481"/>
      <c r="E1611" s="474"/>
      <c r="F1611" s="477"/>
      <c r="H1611"/>
      <c r="I1611"/>
      <c r="J1611"/>
      <c r="K1611"/>
    </row>
    <row r="1612" spans="1:11" s="9" customFormat="1" x14ac:dyDescent="0.35">
      <c r="A1612" s="103"/>
      <c r="B1612" s="474"/>
      <c r="C1612" s="474"/>
      <c r="D1612" s="481"/>
      <c r="E1612" s="474"/>
      <c r="F1612" s="477"/>
      <c r="H1612"/>
      <c r="I1612"/>
      <c r="J1612"/>
      <c r="K1612"/>
    </row>
    <row r="1613" spans="1:11" s="9" customFormat="1" x14ac:dyDescent="0.35">
      <c r="A1613" s="103"/>
      <c r="B1613" s="474"/>
      <c r="C1613" s="474"/>
      <c r="D1613" s="481"/>
      <c r="E1613" s="474"/>
      <c r="F1613" s="477"/>
      <c r="H1613"/>
      <c r="I1613"/>
      <c r="J1613"/>
      <c r="K1613"/>
    </row>
    <row r="1614" spans="1:11" s="9" customFormat="1" x14ac:dyDescent="0.35">
      <c r="A1614" s="103"/>
      <c r="B1614" s="474"/>
      <c r="C1614" s="474"/>
      <c r="D1614" s="481"/>
      <c r="E1614" s="474"/>
      <c r="F1614" s="477"/>
      <c r="H1614"/>
      <c r="I1614"/>
      <c r="J1614"/>
      <c r="K1614"/>
    </row>
    <row r="1615" spans="1:11" s="9" customFormat="1" x14ac:dyDescent="0.35">
      <c r="A1615" s="103"/>
      <c r="B1615" s="474"/>
      <c r="C1615" s="474"/>
      <c r="D1615" s="481"/>
      <c r="E1615" s="474"/>
      <c r="F1615" s="477"/>
      <c r="H1615"/>
      <c r="I1615"/>
      <c r="J1615"/>
      <c r="K1615"/>
    </row>
    <row r="1616" spans="1:11" s="9" customFormat="1" x14ac:dyDescent="0.35">
      <c r="A1616" s="103"/>
      <c r="B1616" s="474"/>
      <c r="C1616" s="474"/>
      <c r="D1616" s="481"/>
      <c r="E1616" s="474"/>
      <c r="F1616" s="477"/>
      <c r="H1616"/>
      <c r="I1616"/>
      <c r="J1616"/>
      <c r="K1616"/>
    </row>
    <row r="1617" spans="1:11" s="9" customFormat="1" x14ac:dyDescent="0.35">
      <c r="A1617" s="103"/>
      <c r="B1617" s="474"/>
      <c r="C1617" s="474"/>
      <c r="D1617" s="481"/>
      <c r="E1617" s="474"/>
      <c r="F1617" s="477"/>
      <c r="H1617"/>
      <c r="I1617"/>
      <c r="J1617"/>
      <c r="K1617"/>
    </row>
    <row r="1618" spans="1:11" s="9" customFormat="1" x14ac:dyDescent="0.35">
      <c r="A1618" s="103"/>
      <c r="B1618" s="474"/>
      <c r="C1618" s="474"/>
      <c r="D1618" s="481"/>
      <c r="E1618" s="474"/>
      <c r="F1618" s="477"/>
      <c r="H1618"/>
      <c r="I1618"/>
      <c r="J1618"/>
      <c r="K1618"/>
    </row>
    <row r="1619" spans="1:11" s="9" customFormat="1" x14ac:dyDescent="0.35">
      <c r="A1619" s="103"/>
      <c r="B1619" s="474"/>
      <c r="C1619" s="474"/>
      <c r="D1619" s="481"/>
      <c r="E1619" s="474"/>
      <c r="F1619" s="477"/>
      <c r="H1619"/>
      <c r="I1619"/>
      <c r="J1619"/>
      <c r="K1619"/>
    </row>
    <row r="1620" spans="1:11" s="9" customFormat="1" x14ac:dyDescent="0.35">
      <c r="A1620" s="103"/>
      <c r="B1620" s="474"/>
      <c r="C1620" s="474"/>
      <c r="D1620" s="481"/>
      <c r="E1620" s="474"/>
      <c r="F1620" s="477"/>
      <c r="H1620"/>
      <c r="I1620"/>
      <c r="J1620"/>
      <c r="K1620"/>
    </row>
    <row r="1621" spans="1:11" s="9" customFormat="1" x14ac:dyDescent="0.35">
      <c r="A1621" s="103"/>
      <c r="B1621" s="474"/>
      <c r="C1621" s="474"/>
      <c r="D1621" s="481"/>
      <c r="E1621" s="474"/>
      <c r="F1621" s="477"/>
      <c r="H1621"/>
      <c r="I1621"/>
      <c r="J1621"/>
      <c r="K1621"/>
    </row>
    <row r="1622" spans="1:11" s="9" customFormat="1" x14ac:dyDescent="0.35">
      <c r="A1622" s="103"/>
      <c r="B1622" s="474"/>
      <c r="C1622" s="474"/>
      <c r="D1622" s="481"/>
      <c r="E1622" s="474"/>
      <c r="F1622" s="477"/>
      <c r="H1622"/>
      <c r="I1622"/>
      <c r="J1622"/>
      <c r="K1622"/>
    </row>
    <row r="1623" spans="1:11" s="9" customFormat="1" x14ac:dyDescent="0.35">
      <c r="A1623" s="103"/>
      <c r="B1623" s="474"/>
      <c r="C1623" s="474"/>
      <c r="D1623" s="481"/>
      <c r="E1623" s="474"/>
      <c r="F1623" s="477"/>
      <c r="H1623"/>
      <c r="I1623"/>
      <c r="J1623"/>
      <c r="K1623"/>
    </row>
    <row r="1624" spans="1:11" s="9" customFormat="1" x14ac:dyDescent="0.35">
      <c r="A1624" s="103"/>
      <c r="B1624" s="474"/>
      <c r="C1624" s="474"/>
      <c r="D1624" s="481"/>
      <c r="E1624" s="474"/>
      <c r="F1624" s="477"/>
      <c r="H1624"/>
      <c r="I1624"/>
      <c r="J1624"/>
      <c r="K1624"/>
    </row>
    <row r="1625" spans="1:11" s="9" customFormat="1" x14ac:dyDescent="0.35">
      <c r="A1625" s="103"/>
      <c r="B1625" s="474"/>
      <c r="C1625" s="474"/>
      <c r="D1625" s="481"/>
      <c r="E1625" s="474"/>
      <c r="F1625" s="477"/>
      <c r="H1625"/>
      <c r="I1625"/>
      <c r="J1625"/>
      <c r="K1625"/>
    </row>
    <row r="1626" spans="1:11" s="9" customFormat="1" x14ac:dyDescent="0.35">
      <c r="A1626" s="103"/>
      <c r="B1626" s="474"/>
      <c r="C1626" s="474"/>
      <c r="D1626" s="481"/>
      <c r="E1626" s="474"/>
      <c r="F1626" s="477"/>
      <c r="H1626"/>
      <c r="I1626"/>
      <c r="J1626"/>
      <c r="K1626"/>
    </row>
    <row r="1627" spans="1:11" s="9" customFormat="1" x14ac:dyDescent="0.35">
      <c r="A1627" s="103"/>
      <c r="B1627" s="474"/>
      <c r="C1627" s="474"/>
      <c r="D1627" s="481"/>
      <c r="E1627" s="474"/>
      <c r="F1627" s="477"/>
      <c r="H1627"/>
      <c r="I1627"/>
      <c r="J1627"/>
      <c r="K1627"/>
    </row>
    <row r="1628" spans="1:11" s="9" customFormat="1" x14ac:dyDescent="0.35">
      <c r="A1628" s="103"/>
      <c r="B1628" s="474"/>
      <c r="C1628" s="474"/>
      <c r="D1628" s="481"/>
      <c r="E1628" s="474"/>
      <c r="F1628" s="477"/>
      <c r="H1628"/>
      <c r="I1628"/>
      <c r="J1628"/>
      <c r="K1628"/>
    </row>
    <row r="1629" spans="1:11" s="9" customFormat="1" x14ac:dyDescent="0.35">
      <c r="A1629" s="103"/>
      <c r="B1629" s="474"/>
      <c r="C1629" s="474"/>
      <c r="D1629" s="481"/>
      <c r="E1629" s="474"/>
      <c r="F1629" s="477"/>
      <c r="H1629"/>
      <c r="I1629"/>
      <c r="J1629"/>
      <c r="K1629"/>
    </row>
    <row r="1630" spans="1:11" s="9" customFormat="1" x14ac:dyDescent="0.35">
      <c r="A1630" s="103"/>
      <c r="B1630" s="474"/>
      <c r="C1630" s="474"/>
      <c r="D1630" s="481"/>
      <c r="E1630" s="474"/>
      <c r="F1630" s="477"/>
      <c r="H1630"/>
      <c r="I1630"/>
      <c r="J1630"/>
      <c r="K1630"/>
    </row>
    <row r="1631" spans="1:11" s="9" customFormat="1" x14ac:dyDescent="0.35">
      <c r="A1631" s="103"/>
      <c r="B1631" s="474"/>
      <c r="C1631" s="474"/>
      <c r="D1631" s="481"/>
      <c r="E1631" s="474"/>
      <c r="F1631" s="477"/>
      <c r="H1631"/>
      <c r="I1631"/>
      <c r="J1631"/>
      <c r="K1631"/>
    </row>
    <row r="1632" spans="1:11" s="9" customFormat="1" x14ac:dyDescent="0.35">
      <c r="A1632" s="103"/>
      <c r="B1632" s="474"/>
      <c r="C1632" s="474"/>
      <c r="D1632" s="481"/>
      <c r="E1632" s="474"/>
      <c r="F1632" s="477"/>
      <c r="H1632"/>
      <c r="I1632"/>
      <c r="J1632"/>
      <c r="K1632"/>
    </row>
    <row r="1633" spans="1:11" s="9" customFormat="1" x14ac:dyDescent="0.35">
      <c r="A1633" s="103"/>
      <c r="B1633" s="474"/>
      <c r="C1633" s="474"/>
      <c r="D1633" s="481"/>
      <c r="E1633" s="474"/>
      <c r="F1633" s="477"/>
      <c r="H1633"/>
      <c r="I1633"/>
      <c r="J1633"/>
      <c r="K1633"/>
    </row>
    <row r="1634" spans="1:11" s="9" customFormat="1" x14ac:dyDescent="0.35">
      <c r="A1634" s="103"/>
      <c r="B1634" s="474"/>
      <c r="C1634" s="474"/>
      <c r="D1634" s="481"/>
      <c r="E1634" s="474"/>
      <c r="F1634" s="477"/>
      <c r="H1634"/>
      <c r="I1634"/>
      <c r="J1634"/>
      <c r="K1634"/>
    </row>
    <row r="1635" spans="1:11" s="9" customFormat="1" x14ac:dyDescent="0.35">
      <c r="A1635" s="103"/>
      <c r="B1635" s="474"/>
      <c r="C1635" s="474"/>
      <c r="D1635" s="481"/>
      <c r="E1635" s="474"/>
      <c r="F1635" s="477"/>
      <c r="H1635"/>
      <c r="I1635"/>
      <c r="J1635"/>
      <c r="K1635"/>
    </row>
    <row r="1636" spans="1:11" s="9" customFormat="1" x14ac:dyDescent="0.35">
      <c r="A1636" s="103"/>
      <c r="B1636" s="474"/>
      <c r="C1636" s="474"/>
      <c r="D1636" s="481"/>
      <c r="E1636" s="474"/>
      <c r="F1636" s="477"/>
      <c r="H1636"/>
      <c r="I1636"/>
      <c r="J1636"/>
      <c r="K1636"/>
    </row>
    <row r="1637" spans="1:11" s="9" customFormat="1" x14ac:dyDescent="0.35">
      <c r="A1637" s="103"/>
      <c r="B1637" s="474"/>
      <c r="C1637" s="474"/>
      <c r="D1637" s="481"/>
      <c r="E1637" s="474"/>
      <c r="F1637" s="477"/>
      <c r="H1637"/>
      <c r="I1637"/>
      <c r="J1637"/>
      <c r="K1637"/>
    </row>
    <row r="1638" spans="1:11" s="9" customFormat="1" x14ac:dyDescent="0.35">
      <c r="A1638" s="103"/>
      <c r="B1638" s="474"/>
      <c r="C1638" s="474"/>
      <c r="D1638" s="481"/>
      <c r="E1638" s="474"/>
      <c r="F1638" s="477"/>
      <c r="H1638"/>
      <c r="I1638"/>
      <c r="J1638"/>
      <c r="K1638"/>
    </row>
    <row r="1639" spans="1:11" s="9" customFormat="1" x14ac:dyDescent="0.35">
      <c r="A1639" s="103"/>
      <c r="B1639" s="474"/>
      <c r="C1639" s="474"/>
      <c r="D1639" s="481"/>
      <c r="E1639" s="474"/>
      <c r="F1639" s="477"/>
      <c r="H1639"/>
      <c r="I1639"/>
      <c r="J1639"/>
      <c r="K1639"/>
    </row>
    <row r="1640" spans="1:11" s="9" customFormat="1" x14ac:dyDescent="0.35">
      <c r="A1640" s="103"/>
      <c r="B1640" s="474"/>
      <c r="C1640" s="474"/>
      <c r="D1640" s="481"/>
      <c r="E1640" s="474"/>
      <c r="F1640" s="477"/>
      <c r="H1640"/>
      <c r="I1640"/>
      <c r="J1640"/>
      <c r="K1640"/>
    </row>
    <row r="1641" spans="1:11" s="9" customFormat="1" x14ac:dyDescent="0.35">
      <c r="A1641" s="103"/>
      <c r="B1641" s="474"/>
      <c r="C1641" s="474"/>
      <c r="D1641" s="481"/>
      <c r="E1641" s="474"/>
      <c r="F1641" s="477"/>
      <c r="H1641"/>
      <c r="I1641"/>
      <c r="J1641"/>
      <c r="K1641"/>
    </row>
    <row r="1642" spans="1:11" s="9" customFormat="1" x14ac:dyDescent="0.35">
      <c r="A1642" s="103"/>
      <c r="B1642" s="474"/>
      <c r="C1642" s="474"/>
      <c r="D1642" s="481"/>
      <c r="E1642" s="474"/>
      <c r="F1642" s="477"/>
      <c r="H1642"/>
      <c r="I1642"/>
      <c r="J1642"/>
      <c r="K1642"/>
    </row>
    <row r="1643" spans="1:11" s="9" customFormat="1" x14ac:dyDescent="0.35">
      <c r="A1643" s="103"/>
      <c r="B1643" s="474"/>
      <c r="C1643" s="474"/>
      <c r="D1643" s="481"/>
      <c r="E1643" s="474"/>
      <c r="F1643" s="477"/>
      <c r="H1643"/>
      <c r="I1643"/>
      <c r="J1643"/>
      <c r="K1643"/>
    </row>
    <row r="1644" spans="1:11" s="9" customFormat="1" x14ac:dyDescent="0.35">
      <c r="A1644" s="103"/>
      <c r="B1644" s="474"/>
      <c r="C1644" s="474"/>
      <c r="D1644" s="481"/>
      <c r="E1644" s="474"/>
      <c r="F1644" s="477"/>
      <c r="H1644"/>
      <c r="I1644"/>
      <c r="J1644"/>
      <c r="K1644"/>
    </row>
    <row r="1645" spans="1:11" s="9" customFormat="1" x14ac:dyDescent="0.35">
      <c r="A1645" s="103"/>
      <c r="B1645" s="474"/>
      <c r="C1645" s="474"/>
      <c r="D1645" s="481"/>
      <c r="E1645" s="474"/>
      <c r="F1645" s="477"/>
      <c r="H1645"/>
      <c r="I1645"/>
      <c r="J1645"/>
      <c r="K1645"/>
    </row>
    <row r="1646" spans="1:11" s="9" customFormat="1" x14ac:dyDescent="0.35">
      <c r="A1646" s="103"/>
      <c r="B1646" s="474"/>
      <c r="C1646" s="474"/>
      <c r="D1646" s="481"/>
      <c r="E1646" s="474"/>
      <c r="F1646" s="477"/>
      <c r="H1646"/>
      <c r="I1646"/>
      <c r="J1646"/>
      <c r="K1646"/>
    </row>
    <row r="1647" spans="1:11" s="9" customFormat="1" x14ac:dyDescent="0.35">
      <c r="A1647" s="103"/>
      <c r="B1647" s="474"/>
      <c r="C1647" s="474"/>
      <c r="D1647" s="481"/>
      <c r="E1647" s="474"/>
      <c r="F1647" s="477"/>
      <c r="H1647"/>
      <c r="I1647"/>
      <c r="J1647"/>
      <c r="K1647"/>
    </row>
    <row r="1648" spans="1:11" s="9" customFormat="1" x14ac:dyDescent="0.35">
      <c r="A1648" s="103"/>
      <c r="B1648" s="474"/>
      <c r="C1648" s="474"/>
      <c r="D1648" s="481"/>
      <c r="E1648" s="474"/>
      <c r="F1648" s="477"/>
      <c r="H1648"/>
      <c r="I1648"/>
      <c r="J1648"/>
      <c r="K1648"/>
    </row>
    <row r="1649" spans="1:11" s="9" customFormat="1" x14ac:dyDescent="0.35">
      <c r="A1649" s="103"/>
      <c r="B1649" s="474"/>
      <c r="C1649" s="474"/>
      <c r="D1649" s="481"/>
      <c r="E1649" s="474"/>
      <c r="F1649" s="477"/>
      <c r="H1649"/>
      <c r="I1649"/>
      <c r="J1649"/>
      <c r="K1649"/>
    </row>
    <row r="1650" spans="1:11" s="9" customFormat="1" x14ac:dyDescent="0.35">
      <c r="A1650" s="103"/>
      <c r="B1650" s="474"/>
      <c r="C1650" s="474"/>
      <c r="D1650" s="481"/>
      <c r="E1650" s="474"/>
      <c r="F1650" s="477"/>
      <c r="H1650"/>
      <c r="I1650"/>
      <c r="J1650"/>
      <c r="K1650"/>
    </row>
    <row r="1651" spans="1:11" s="9" customFormat="1" x14ac:dyDescent="0.35">
      <c r="A1651" s="103"/>
      <c r="B1651" s="474"/>
      <c r="C1651" s="474"/>
      <c r="D1651" s="481"/>
      <c r="E1651" s="474"/>
      <c r="F1651" s="477"/>
      <c r="H1651"/>
      <c r="I1651"/>
      <c r="J1651"/>
      <c r="K1651"/>
    </row>
    <row r="1652" spans="1:11" s="9" customFormat="1" x14ac:dyDescent="0.35">
      <c r="A1652" s="103"/>
      <c r="B1652" s="474"/>
      <c r="C1652" s="474"/>
      <c r="D1652" s="481"/>
      <c r="E1652" s="474"/>
      <c r="F1652" s="477"/>
      <c r="H1652"/>
      <c r="I1652"/>
      <c r="J1652"/>
      <c r="K1652"/>
    </row>
    <row r="1653" spans="1:11" s="9" customFormat="1" x14ac:dyDescent="0.35">
      <c r="A1653" s="103"/>
      <c r="B1653" s="474"/>
      <c r="C1653" s="474"/>
      <c r="D1653" s="481"/>
      <c r="E1653" s="474"/>
      <c r="F1653" s="477"/>
      <c r="H1653"/>
      <c r="I1653"/>
      <c r="J1653"/>
      <c r="K1653"/>
    </row>
    <row r="1654" spans="1:11" s="9" customFormat="1" x14ac:dyDescent="0.35">
      <c r="A1654" s="103"/>
      <c r="B1654" s="474"/>
      <c r="C1654" s="474"/>
      <c r="D1654" s="481"/>
      <c r="E1654" s="474"/>
      <c r="F1654" s="477"/>
      <c r="H1654"/>
      <c r="I1654"/>
      <c r="J1654"/>
      <c r="K1654"/>
    </row>
    <row r="1655" spans="1:11" s="9" customFormat="1" x14ac:dyDescent="0.35">
      <c r="A1655" s="103"/>
      <c r="B1655" s="474"/>
      <c r="C1655" s="474"/>
      <c r="D1655" s="481"/>
      <c r="E1655" s="474"/>
      <c r="F1655" s="477"/>
      <c r="H1655"/>
      <c r="I1655"/>
      <c r="J1655"/>
      <c r="K1655"/>
    </row>
    <row r="1656" spans="1:11" s="9" customFormat="1" x14ac:dyDescent="0.35">
      <c r="A1656" s="103"/>
      <c r="B1656" s="474"/>
      <c r="C1656" s="474"/>
      <c r="D1656" s="481"/>
      <c r="E1656" s="474"/>
      <c r="F1656" s="477"/>
      <c r="H1656"/>
      <c r="I1656"/>
      <c r="J1656"/>
      <c r="K1656"/>
    </row>
    <row r="1657" spans="1:11" s="9" customFormat="1" x14ac:dyDescent="0.35">
      <c r="A1657" s="103"/>
      <c r="B1657" s="474"/>
      <c r="C1657" s="474"/>
      <c r="D1657" s="481"/>
      <c r="E1657" s="474"/>
      <c r="F1657" s="477"/>
      <c r="H1657"/>
      <c r="I1657"/>
      <c r="J1657"/>
      <c r="K1657"/>
    </row>
    <row r="1658" spans="1:11" s="9" customFormat="1" x14ac:dyDescent="0.35">
      <c r="A1658" s="103"/>
      <c r="B1658" s="474"/>
      <c r="C1658" s="474"/>
      <c r="D1658" s="481"/>
      <c r="E1658" s="474"/>
      <c r="F1658" s="477"/>
      <c r="H1658"/>
      <c r="I1658"/>
      <c r="J1658"/>
      <c r="K1658"/>
    </row>
    <row r="1659" spans="1:11" s="9" customFormat="1" x14ac:dyDescent="0.35">
      <c r="A1659" s="103"/>
      <c r="B1659" s="474"/>
      <c r="C1659" s="474"/>
      <c r="D1659" s="481"/>
      <c r="E1659" s="474"/>
      <c r="F1659" s="477"/>
      <c r="H1659"/>
      <c r="I1659"/>
      <c r="J1659"/>
      <c r="K1659"/>
    </row>
    <row r="1660" spans="1:11" s="9" customFormat="1" x14ac:dyDescent="0.35">
      <c r="A1660" s="103"/>
      <c r="B1660" s="474"/>
      <c r="C1660" s="474"/>
      <c r="D1660" s="481"/>
      <c r="E1660" s="474"/>
      <c r="F1660" s="477"/>
      <c r="H1660"/>
      <c r="I1660"/>
      <c r="J1660"/>
      <c r="K1660"/>
    </row>
    <row r="1661" spans="1:11" s="9" customFormat="1" x14ac:dyDescent="0.35">
      <c r="A1661" s="103"/>
      <c r="B1661" s="474"/>
      <c r="C1661" s="474"/>
      <c r="D1661" s="481"/>
      <c r="E1661" s="474"/>
      <c r="F1661" s="477"/>
      <c r="H1661"/>
      <c r="I1661"/>
      <c r="J1661"/>
      <c r="K1661"/>
    </row>
    <row r="1662" spans="1:11" s="9" customFormat="1" x14ac:dyDescent="0.35">
      <c r="A1662" s="103"/>
      <c r="B1662" s="474"/>
      <c r="C1662" s="474"/>
      <c r="D1662" s="481"/>
      <c r="E1662" s="474"/>
      <c r="F1662" s="477"/>
      <c r="H1662"/>
      <c r="I1662"/>
      <c r="J1662"/>
      <c r="K1662"/>
    </row>
    <row r="1663" spans="1:11" s="9" customFormat="1" x14ac:dyDescent="0.35">
      <c r="A1663" s="103"/>
      <c r="B1663" s="474"/>
      <c r="C1663" s="474"/>
      <c r="D1663" s="481"/>
      <c r="E1663" s="474"/>
      <c r="F1663" s="477"/>
      <c r="H1663"/>
      <c r="I1663"/>
      <c r="J1663"/>
      <c r="K1663"/>
    </row>
    <row r="1664" spans="1:11" s="9" customFormat="1" x14ac:dyDescent="0.35">
      <c r="A1664" s="103"/>
      <c r="B1664" s="474"/>
      <c r="C1664" s="474"/>
      <c r="D1664" s="481"/>
      <c r="E1664" s="474"/>
      <c r="F1664" s="477"/>
      <c r="H1664"/>
      <c r="I1664"/>
      <c r="J1664"/>
      <c r="K1664"/>
    </row>
    <row r="1665" spans="1:11" s="9" customFormat="1" x14ac:dyDescent="0.35">
      <c r="A1665" s="103"/>
      <c r="B1665" s="474"/>
      <c r="C1665" s="474"/>
      <c r="D1665" s="481"/>
      <c r="E1665" s="474"/>
      <c r="F1665" s="477"/>
      <c r="H1665"/>
      <c r="I1665"/>
      <c r="J1665"/>
      <c r="K1665"/>
    </row>
    <row r="1666" spans="1:11" s="9" customFormat="1" x14ac:dyDescent="0.35">
      <c r="A1666" s="103"/>
      <c r="B1666" s="474"/>
      <c r="C1666" s="474"/>
      <c r="D1666" s="481"/>
      <c r="E1666" s="474"/>
      <c r="F1666" s="477"/>
      <c r="H1666"/>
      <c r="I1666"/>
      <c r="J1666"/>
      <c r="K1666"/>
    </row>
    <row r="1667" spans="1:11" s="9" customFormat="1" x14ac:dyDescent="0.35">
      <c r="A1667" s="103"/>
      <c r="B1667" s="474"/>
      <c r="C1667" s="474"/>
      <c r="D1667" s="481"/>
      <c r="E1667" s="474"/>
      <c r="F1667" s="477"/>
      <c r="H1667"/>
      <c r="I1667"/>
      <c r="J1667"/>
      <c r="K1667"/>
    </row>
    <row r="1668" spans="1:11" s="9" customFormat="1" x14ac:dyDescent="0.35">
      <c r="A1668" s="103"/>
      <c r="B1668" s="474"/>
      <c r="C1668" s="474"/>
      <c r="D1668" s="481"/>
      <c r="E1668" s="474"/>
      <c r="F1668" s="477"/>
      <c r="H1668"/>
      <c r="I1668"/>
      <c r="J1668"/>
      <c r="K1668"/>
    </row>
    <row r="1669" spans="1:11" s="9" customFormat="1" x14ac:dyDescent="0.35">
      <c r="A1669" s="103"/>
      <c r="B1669" s="474"/>
      <c r="C1669" s="474"/>
      <c r="D1669" s="481"/>
      <c r="E1669" s="474"/>
      <c r="F1669" s="477"/>
      <c r="H1669"/>
      <c r="I1669"/>
      <c r="J1669"/>
      <c r="K1669"/>
    </row>
    <row r="1670" spans="1:11" s="9" customFormat="1" x14ac:dyDescent="0.35">
      <c r="A1670" s="103"/>
      <c r="B1670" s="474"/>
      <c r="C1670" s="474"/>
      <c r="D1670" s="481"/>
      <c r="E1670" s="474"/>
      <c r="F1670" s="477"/>
      <c r="H1670"/>
      <c r="I1670"/>
      <c r="J1670"/>
      <c r="K1670"/>
    </row>
    <row r="1671" spans="1:11" s="9" customFormat="1" x14ac:dyDescent="0.35">
      <c r="A1671" s="103"/>
      <c r="B1671" s="474"/>
      <c r="C1671" s="474"/>
      <c r="D1671" s="481"/>
      <c r="E1671" s="474"/>
      <c r="F1671" s="477"/>
      <c r="H1671"/>
      <c r="I1671"/>
      <c r="J1671"/>
      <c r="K1671"/>
    </row>
    <row r="1672" spans="1:11" s="9" customFormat="1" x14ac:dyDescent="0.35">
      <c r="A1672" s="103"/>
      <c r="B1672" s="474"/>
      <c r="C1672" s="474"/>
      <c r="D1672" s="481"/>
      <c r="E1672" s="474"/>
      <c r="F1672" s="477"/>
      <c r="H1672"/>
      <c r="I1672"/>
      <c r="J1672"/>
      <c r="K1672"/>
    </row>
    <row r="1673" spans="1:11" s="9" customFormat="1" x14ac:dyDescent="0.35">
      <c r="A1673" s="103"/>
      <c r="B1673" s="474"/>
      <c r="C1673" s="474"/>
      <c r="D1673" s="481"/>
      <c r="E1673" s="474"/>
      <c r="F1673" s="477"/>
      <c r="H1673"/>
      <c r="I1673"/>
      <c r="J1673"/>
      <c r="K1673"/>
    </row>
    <row r="1674" spans="1:11" s="9" customFormat="1" x14ac:dyDescent="0.35">
      <c r="A1674" s="103"/>
      <c r="B1674" s="474"/>
      <c r="C1674" s="474"/>
      <c r="D1674" s="481"/>
      <c r="E1674" s="474"/>
      <c r="F1674" s="477"/>
      <c r="H1674"/>
      <c r="I1674"/>
      <c r="J1674"/>
      <c r="K1674"/>
    </row>
    <row r="1675" spans="1:11" s="9" customFormat="1" x14ac:dyDescent="0.35">
      <c r="A1675" s="103"/>
      <c r="B1675" s="474"/>
      <c r="C1675" s="474"/>
      <c r="D1675" s="481"/>
      <c r="E1675" s="474"/>
      <c r="F1675" s="477"/>
      <c r="H1675"/>
      <c r="I1675"/>
      <c r="J1675"/>
      <c r="K1675"/>
    </row>
    <row r="1676" spans="1:11" s="9" customFormat="1" x14ac:dyDescent="0.35">
      <c r="A1676" s="103"/>
      <c r="B1676" s="474"/>
      <c r="C1676" s="474"/>
      <c r="D1676" s="481"/>
      <c r="E1676" s="474"/>
      <c r="F1676" s="477"/>
      <c r="H1676"/>
      <c r="I1676"/>
      <c r="J1676"/>
      <c r="K1676"/>
    </row>
    <row r="1677" spans="1:11" s="9" customFormat="1" x14ac:dyDescent="0.35">
      <c r="A1677" s="103"/>
      <c r="B1677" s="474"/>
      <c r="C1677" s="474"/>
      <c r="D1677" s="481"/>
      <c r="E1677" s="474"/>
      <c r="F1677" s="477"/>
      <c r="H1677"/>
      <c r="I1677"/>
      <c r="J1677"/>
      <c r="K1677"/>
    </row>
    <row r="1678" spans="1:11" s="9" customFormat="1" x14ac:dyDescent="0.35">
      <c r="A1678" s="103"/>
      <c r="B1678" s="474"/>
      <c r="C1678" s="474"/>
      <c r="D1678" s="481"/>
      <c r="E1678" s="474"/>
      <c r="F1678" s="477"/>
      <c r="H1678"/>
      <c r="I1678"/>
      <c r="J1678"/>
      <c r="K1678"/>
    </row>
    <row r="1679" spans="1:11" s="9" customFormat="1" x14ac:dyDescent="0.35">
      <c r="A1679" s="103"/>
      <c r="B1679" s="474"/>
      <c r="C1679" s="474"/>
      <c r="D1679" s="481"/>
      <c r="E1679" s="474"/>
      <c r="F1679" s="477"/>
      <c r="H1679"/>
      <c r="I1679"/>
      <c r="J1679"/>
      <c r="K1679"/>
    </row>
    <row r="1680" spans="1:11" s="9" customFormat="1" x14ac:dyDescent="0.35">
      <c r="A1680" s="103"/>
      <c r="B1680" s="474"/>
      <c r="C1680" s="474"/>
      <c r="D1680" s="481"/>
      <c r="E1680" s="474"/>
      <c r="F1680" s="477"/>
      <c r="H1680"/>
      <c r="I1680"/>
      <c r="J1680"/>
      <c r="K1680"/>
    </row>
    <row r="1681" spans="1:11" s="9" customFormat="1" x14ac:dyDescent="0.35">
      <c r="A1681" s="103"/>
      <c r="B1681" s="474"/>
      <c r="C1681" s="474"/>
      <c r="D1681" s="481"/>
      <c r="E1681" s="474"/>
      <c r="F1681" s="477"/>
      <c r="H1681"/>
      <c r="I1681"/>
      <c r="J1681"/>
      <c r="K1681"/>
    </row>
    <row r="1682" spans="1:11" s="9" customFormat="1" x14ac:dyDescent="0.35">
      <c r="A1682" s="103"/>
      <c r="B1682" s="474"/>
      <c r="C1682" s="474"/>
      <c r="D1682" s="481"/>
      <c r="E1682" s="474"/>
      <c r="F1682" s="477"/>
      <c r="H1682"/>
      <c r="I1682"/>
      <c r="J1682"/>
      <c r="K1682"/>
    </row>
    <row r="1683" spans="1:11" s="9" customFormat="1" x14ac:dyDescent="0.35">
      <c r="A1683" s="103"/>
      <c r="B1683" s="474"/>
      <c r="C1683" s="474"/>
      <c r="D1683" s="481"/>
      <c r="E1683" s="474"/>
      <c r="F1683" s="477"/>
      <c r="H1683"/>
      <c r="I1683"/>
      <c r="J1683"/>
      <c r="K1683"/>
    </row>
    <row r="1684" spans="1:11" s="9" customFormat="1" x14ac:dyDescent="0.35">
      <c r="A1684" s="103"/>
      <c r="B1684" s="474"/>
      <c r="C1684" s="474"/>
      <c r="D1684" s="481"/>
      <c r="E1684" s="474"/>
      <c r="F1684" s="477"/>
      <c r="H1684"/>
      <c r="I1684"/>
      <c r="J1684"/>
      <c r="K1684"/>
    </row>
    <row r="1685" spans="1:11" s="9" customFormat="1" x14ac:dyDescent="0.35">
      <c r="A1685" s="103"/>
      <c r="B1685" s="474"/>
      <c r="C1685" s="474"/>
      <c r="D1685" s="481"/>
      <c r="E1685" s="474"/>
      <c r="F1685" s="477"/>
      <c r="H1685"/>
      <c r="I1685"/>
      <c r="J1685"/>
      <c r="K1685"/>
    </row>
    <row r="1686" spans="1:11" s="9" customFormat="1" x14ac:dyDescent="0.35">
      <c r="A1686" s="103"/>
      <c r="B1686" s="474"/>
      <c r="C1686" s="474"/>
      <c r="D1686" s="481"/>
      <c r="E1686" s="474"/>
      <c r="F1686" s="477"/>
      <c r="H1686"/>
      <c r="I1686"/>
      <c r="J1686"/>
      <c r="K1686"/>
    </row>
    <row r="1687" spans="1:11" s="9" customFormat="1" x14ac:dyDescent="0.35">
      <c r="A1687" s="103"/>
      <c r="B1687" s="474"/>
      <c r="C1687" s="474"/>
      <c r="D1687" s="481"/>
      <c r="E1687" s="474"/>
      <c r="F1687" s="477"/>
      <c r="H1687"/>
      <c r="I1687"/>
      <c r="J1687"/>
      <c r="K1687"/>
    </row>
    <row r="1688" spans="1:11" s="9" customFormat="1" x14ac:dyDescent="0.35">
      <c r="A1688" s="103"/>
      <c r="B1688" s="474"/>
      <c r="C1688" s="474"/>
      <c r="D1688" s="481"/>
      <c r="E1688" s="474"/>
      <c r="F1688" s="477"/>
      <c r="H1688"/>
      <c r="I1688"/>
      <c r="J1688"/>
      <c r="K1688"/>
    </row>
    <row r="1689" spans="1:11" s="9" customFormat="1" x14ac:dyDescent="0.35">
      <c r="A1689" s="103"/>
      <c r="B1689" s="474"/>
      <c r="C1689" s="474"/>
      <c r="D1689" s="481"/>
      <c r="E1689" s="474"/>
      <c r="F1689" s="477"/>
      <c r="H1689"/>
      <c r="I1689"/>
      <c r="J1689"/>
      <c r="K1689"/>
    </row>
    <row r="1690" spans="1:11" s="9" customFormat="1" x14ac:dyDescent="0.35">
      <c r="A1690" s="103"/>
      <c r="B1690" s="474"/>
      <c r="C1690" s="474"/>
      <c r="D1690" s="481"/>
      <c r="E1690" s="474"/>
      <c r="F1690" s="477"/>
      <c r="H1690"/>
      <c r="I1690"/>
      <c r="J1690"/>
      <c r="K1690"/>
    </row>
    <row r="1691" spans="1:11" s="9" customFormat="1" x14ac:dyDescent="0.35">
      <c r="A1691" s="103"/>
      <c r="B1691" s="474"/>
      <c r="C1691" s="474"/>
      <c r="D1691" s="481"/>
      <c r="E1691" s="474"/>
      <c r="F1691" s="477"/>
      <c r="H1691"/>
      <c r="I1691"/>
      <c r="J1691"/>
      <c r="K1691"/>
    </row>
    <row r="1692" spans="1:11" s="9" customFormat="1" x14ac:dyDescent="0.35">
      <c r="A1692" s="103"/>
      <c r="B1692" s="474"/>
      <c r="C1692" s="474"/>
      <c r="D1692" s="481"/>
      <c r="E1692" s="474"/>
      <c r="F1692" s="477"/>
      <c r="H1692"/>
      <c r="I1692"/>
      <c r="J1692"/>
      <c r="K1692"/>
    </row>
    <row r="1693" spans="1:11" s="9" customFormat="1" x14ac:dyDescent="0.35">
      <c r="A1693" s="103"/>
      <c r="B1693" s="474"/>
      <c r="C1693" s="474"/>
      <c r="D1693" s="481"/>
      <c r="E1693" s="474"/>
      <c r="F1693" s="477"/>
      <c r="H1693"/>
      <c r="I1693"/>
      <c r="J1693"/>
      <c r="K1693"/>
    </row>
    <row r="1694" spans="1:11" s="9" customFormat="1" x14ac:dyDescent="0.35">
      <c r="A1694" s="103"/>
      <c r="B1694" s="474"/>
      <c r="C1694" s="474"/>
      <c r="D1694" s="481"/>
      <c r="E1694" s="474"/>
      <c r="F1694" s="477"/>
      <c r="H1694"/>
      <c r="I1694"/>
      <c r="J1694"/>
      <c r="K1694"/>
    </row>
    <row r="1695" spans="1:11" s="9" customFormat="1" x14ac:dyDescent="0.35">
      <c r="A1695" s="103"/>
      <c r="B1695" s="474"/>
      <c r="C1695" s="474"/>
      <c r="D1695" s="481"/>
      <c r="E1695" s="474"/>
      <c r="F1695" s="477"/>
      <c r="H1695"/>
      <c r="I1695"/>
      <c r="J1695"/>
      <c r="K1695"/>
    </row>
    <row r="1696" spans="1:11" s="9" customFormat="1" x14ac:dyDescent="0.35">
      <c r="A1696" s="103"/>
      <c r="B1696" s="474"/>
      <c r="C1696" s="474"/>
      <c r="D1696" s="481"/>
      <c r="E1696" s="474"/>
      <c r="F1696" s="477"/>
      <c r="H1696"/>
      <c r="I1696"/>
      <c r="J1696"/>
      <c r="K1696"/>
    </row>
    <row r="1697" spans="1:11" s="9" customFormat="1" x14ac:dyDescent="0.35">
      <c r="A1697" s="103"/>
      <c r="B1697" s="474"/>
      <c r="C1697" s="474"/>
      <c r="D1697" s="481"/>
      <c r="E1697" s="474"/>
      <c r="F1697" s="477"/>
      <c r="H1697"/>
      <c r="I1697"/>
      <c r="J1697"/>
      <c r="K1697"/>
    </row>
    <row r="1698" spans="1:11" s="9" customFormat="1" x14ac:dyDescent="0.35">
      <c r="A1698" s="103"/>
      <c r="B1698" s="474"/>
      <c r="C1698" s="474"/>
      <c r="D1698" s="481"/>
      <c r="E1698" s="474"/>
      <c r="F1698" s="477"/>
      <c r="H1698"/>
      <c r="I1698"/>
      <c r="J1698"/>
      <c r="K1698"/>
    </row>
    <row r="1699" spans="1:11" s="9" customFormat="1" x14ac:dyDescent="0.35">
      <c r="A1699" s="103"/>
      <c r="B1699" s="474"/>
      <c r="C1699" s="474"/>
      <c r="D1699" s="481"/>
      <c r="E1699" s="474"/>
      <c r="F1699" s="477"/>
      <c r="H1699"/>
      <c r="I1699"/>
      <c r="J1699"/>
      <c r="K1699"/>
    </row>
    <row r="1700" spans="1:11" s="9" customFormat="1" x14ac:dyDescent="0.35">
      <c r="A1700" s="103"/>
      <c r="B1700" s="474"/>
      <c r="C1700" s="474"/>
      <c r="D1700" s="481"/>
      <c r="E1700" s="474"/>
      <c r="F1700" s="477"/>
      <c r="H1700"/>
      <c r="I1700"/>
      <c r="J1700"/>
      <c r="K1700"/>
    </row>
    <row r="1701" spans="1:11" s="9" customFormat="1" x14ac:dyDescent="0.35">
      <c r="A1701" s="103"/>
      <c r="B1701" s="474"/>
      <c r="C1701" s="474"/>
      <c r="D1701" s="481"/>
      <c r="E1701" s="474"/>
      <c r="F1701" s="477"/>
      <c r="H1701"/>
      <c r="I1701"/>
      <c r="J1701"/>
      <c r="K1701"/>
    </row>
    <row r="1702" spans="1:11" s="9" customFormat="1" x14ac:dyDescent="0.35">
      <c r="A1702" s="103"/>
      <c r="B1702" s="474"/>
      <c r="C1702" s="474"/>
      <c r="D1702" s="481"/>
      <c r="E1702" s="474"/>
      <c r="F1702" s="477"/>
      <c r="H1702"/>
      <c r="I1702"/>
      <c r="J1702"/>
      <c r="K1702"/>
    </row>
    <row r="1703" spans="1:11" s="9" customFormat="1" x14ac:dyDescent="0.35">
      <c r="A1703" s="103"/>
      <c r="B1703" s="474"/>
      <c r="C1703" s="474"/>
      <c r="D1703" s="481"/>
      <c r="E1703" s="474"/>
      <c r="F1703" s="477"/>
      <c r="H1703"/>
      <c r="I1703"/>
      <c r="J1703"/>
      <c r="K1703"/>
    </row>
    <row r="1704" spans="1:11" s="9" customFormat="1" x14ac:dyDescent="0.35">
      <c r="A1704" s="103"/>
      <c r="B1704" s="474"/>
      <c r="C1704" s="474"/>
      <c r="D1704" s="481"/>
      <c r="E1704" s="474"/>
      <c r="F1704" s="477"/>
      <c r="H1704"/>
      <c r="I1704"/>
      <c r="J1704"/>
      <c r="K1704"/>
    </row>
    <row r="1705" spans="1:11" s="9" customFormat="1" x14ac:dyDescent="0.35">
      <c r="A1705" s="103"/>
      <c r="B1705" s="474"/>
      <c r="C1705" s="474"/>
      <c r="D1705" s="481"/>
      <c r="E1705" s="474"/>
      <c r="F1705" s="477"/>
      <c r="H1705"/>
      <c r="I1705"/>
      <c r="J1705"/>
      <c r="K1705"/>
    </row>
    <row r="1706" spans="1:11" s="9" customFormat="1" x14ac:dyDescent="0.35">
      <c r="A1706" s="103"/>
      <c r="B1706" s="474"/>
      <c r="C1706" s="474"/>
      <c r="D1706" s="481"/>
      <c r="E1706" s="474"/>
      <c r="F1706" s="477"/>
      <c r="H1706"/>
      <c r="I1706"/>
      <c r="J1706"/>
      <c r="K1706"/>
    </row>
    <row r="1707" spans="1:11" s="9" customFormat="1" x14ac:dyDescent="0.35">
      <c r="A1707" s="103"/>
      <c r="B1707" s="474"/>
      <c r="C1707" s="474"/>
      <c r="D1707" s="481"/>
      <c r="E1707" s="474"/>
      <c r="F1707" s="477"/>
      <c r="H1707"/>
      <c r="I1707"/>
      <c r="J1707"/>
      <c r="K1707"/>
    </row>
    <row r="1708" spans="1:11" s="9" customFormat="1" x14ac:dyDescent="0.35">
      <c r="A1708" s="103"/>
      <c r="B1708" s="474"/>
      <c r="C1708" s="474"/>
      <c r="D1708" s="481"/>
      <c r="E1708" s="474"/>
      <c r="F1708" s="477"/>
      <c r="H1708"/>
      <c r="I1708"/>
      <c r="J1708"/>
      <c r="K1708"/>
    </row>
    <row r="1709" spans="1:11" s="9" customFormat="1" x14ac:dyDescent="0.35">
      <c r="A1709" s="103"/>
      <c r="B1709" s="474"/>
      <c r="C1709" s="474"/>
      <c r="D1709" s="481"/>
      <c r="E1709" s="474"/>
      <c r="F1709" s="477"/>
      <c r="H1709"/>
      <c r="I1709"/>
      <c r="J1709"/>
      <c r="K1709"/>
    </row>
    <row r="1710" spans="1:11" s="9" customFormat="1" x14ac:dyDescent="0.35">
      <c r="A1710" s="103"/>
      <c r="B1710" s="474"/>
      <c r="C1710" s="474"/>
      <c r="D1710" s="481"/>
      <c r="E1710" s="474"/>
      <c r="F1710" s="477"/>
      <c r="H1710"/>
      <c r="I1710"/>
      <c r="J1710"/>
      <c r="K1710"/>
    </row>
    <row r="1711" spans="1:11" s="9" customFormat="1" x14ac:dyDescent="0.35">
      <c r="A1711" s="103"/>
      <c r="B1711" s="474"/>
      <c r="C1711" s="529"/>
      <c r="D1711" s="481"/>
      <c r="E1711" s="474"/>
      <c r="F1711" s="477"/>
      <c r="H1711"/>
      <c r="I1711"/>
      <c r="J1711"/>
      <c r="K1711"/>
    </row>
    <row r="1712" spans="1:11" s="9" customFormat="1" x14ac:dyDescent="0.35">
      <c r="A1712" s="103"/>
      <c r="B1712" s="474"/>
      <c r="C1712" s="474"/>
      <c r="D1712" s="481"/>
      <c r="E1712" s="474"/>
      <c r="F1712" s="477"/>
      <c r="H1712"/>
      <c r="I1712"/>
      <c r="J1712"/>
      <c r="K1712"/>
    </row>
    <row r="1713" spans="1:11" s="9" customFormat="1" x14ac:dyDescent="0.35">
      <c r="A1713" s="103"/>
      <c r="B1713" s="474"/>
      <c r="C1713" s="474"/>
      <c r="D1713" s="481"/>
      <c r="E1713" s="474"/>
      <c r="F1713" s="477"/>
      <c r="H1713"/>
      <c r="I1713"/>
      <c r="J1713"/>
      <c r="K1713"/>
    </row>
    <row r="1714" spans="1:11" s="9" customFormat="1" x14ac:dyDescent="0.35">
      <c r="A1714" s="103"/>
      <c r="B1714" s="474"/>
      <c r="C1714" s="474"/>
      <c r="D1714" s="481"/>
      <c r="E1714" s="474"/>
      <c r="F1714" s="477"/>
      <c r="H1714"/>
      <c r="I1714"/>
      <c r="J1714"/>
      <c r="K1714"/>
    </row>
    <row r="1715" spans="1:11" s="9" customFormat="1" x14ac:dyDescent="0.35">
      <c r="A1715" s="103"/>
      <c r="B1715" s="474"/>
      <c r="C1715" s="474"/>
      <c r="D1715" s="481"/>
      <c r="E1715" s="474"/>
      <c r="F1715" s="477"/>
      <c r="H1715"/>
      <c r="I1715"/>
      <c r="J1715"/>
      <c r="K1715"/>
    </row>
    <row r="1716" spans="1:11" s="9" customFormat="1" x14ac:dyDescent="0.35">
      <c r="A1716" s="103"/>
      <c r="B1716" s="474"/>
      <c r="C1716" s="474"/>
      <c r="D1716" s="481"/>
      <c r="E1716" s="474"/>
      <c r="F1716" s="477"/>
      <c r="H1716"/>
      <c r="I1716"/>
      <c r="J1716"/>
      <c r="K1716"/>
    </row>
    <row r="1717" spans="1:11" s="9" customFormat="1" x14ac:dyDescent="0.35">
      <c r="A1717" s="103"/>
      <c r="B1717" s="474"/>
      <c r="C1717" s="474"/>
      <c r="D1717" s="481"/>
      <c r="E1717" s="474"/>
      <c r="F1717" s="477"/>
      <c r="H1717"/>
      <c r="I1717"/>
      <c r="J1717"/>
      <c r="K1717"/>
    </row>
    <row r="1718" spans="1:11" s="9" customFormat="1" x14ac:dyDescent="0.35">
      <c r="A1718" s="103"/>
      <c r="B1718" s="474"/>
      <c r="C1718" s="474"/>
      <c r="D1718" s="481"/>
      <c r="E1718" s="474"/>
      <c r="F1718" s="477"/>
      <c r="H1718"/>
      <c r="I1718"/>
      <c r="J1718"/>
      <c r="K1718"/>
    </row>
    <row r="1719" spans="1:11" s="9" customFormat="1" x14ac:dyDescent="0.35">
      <c r="A1719" s="103"/>
      <c r="B1719" s="474"/>
      <c r="C1719" s="474"/>
      <c r="D1719" s="481"/>
      <c r="E1719" s="474"/>
      <c r="F1719" s="477"/>
      <c r="H1719"/>
      <c r="I1719"/>
      <c r="J1719"/>
      <c r="K1719"/>
    </row>
    <row r="1720" spans="1:11" s="9" customFormat="1" x14ac:dyDescent="0.35">
      <c r="A1720" s="103"/>
      <c r="B1720" s="474"/>
      <c r="C1720" s="474"/>
      <c r="D1720" s="481"/>
      <c r="E1720" s="474"/>
      <c r="F1720" s="477"/>
      <c r="H1720"/>
      <c r="I1720"/>
      <c r="J1720"/>
      <c r="K1720"/>
    </row>
    <row r="1721" spans="1:11" s="9" customFormat="1" x14ac:dyDescent="0.35">
      <c r="A1721" s="103"/>
      <c r="B1721" s="474"/>
      <c r="C1721" s="474"/>
      <c r="D1721" s="481"/>
      <c r="E1721" s="474"/>
      <c r="F1721" s="477"/>
      <c r="H1721"/>
      <c r="I1721"/>
      <c r="J1721"/>
      <c r="K1721"/>
    </row>
    <row r="1722" spans="1:11" s="9" customFormat="1" x14ac:dyDescent="0.35">
      <c r="A1722" s="103"/>
      <c r="B1722" s="474"/>
      <c r="C1722" s="474"/>
      <c r="D1722" s="481"/>
      <c r="E1722" s="474"/>
      <c r="F1722" s="477"/>
      <c r="H1722"/>
      <c r="I1722"/>
      <c r="J1722"/>
      <c r="K1722"/>
    </row>
    <row r="1723" spans="1:11" s="9" customFormat="1" x14ac:dyDescent="0.35">
      <c r="A1723" s="103"/>
      <c r="B1723" s="474"/>
      <c r="C1723" s="474"/>
      <c r="D1723" s="481"/>
      <c r="E1723" s="474"/>
      <c r="F1723" s="477"/>
      <c r="H1723"/>
      <c r="I1723"/>
      <c r="J1723"/>
      <c r="K1723"/>
    </row>
    <row r="1724" spans="1:11" s="9" customFormat="1" x14ac:dyDescent="0.35">
      <c r="A1724" s="103"/>
      <c r="B1724" s="474"/>
      <c r="C1724" s="474"/>
      <c r="D1724" s="481"/>
      <c r="E1724" s="474"/>
      <c r="F1724" s="477"/>
      <c r="H1724"/>
      <c r="I1724"/>
      <c r="J1724"/>
      <c r="K1724"/>
    </row>
    <row r="1725" spans="1:11" s="9" customFormat="1" x14ac:dyDescent="0.35">
      <c r="A1725" s="103"/>
      <c r="B1725" s="474"/>
      <c r="C1725" s="474"/>
      <c r="D1725" s="481"/>
      <c r="E1725" s="474"/>
      <c r="F1725" s="477"/>
      <c r="H1725"/>
      <c r="I1725"/>
      <c r="J1725"/>
      <c r="K1725"/>
    </row>
    <row r="1726" spans="1:11" s="9" customFormat="1" x14ac:dyDescent="0.35">
      <c r="A1726" s="103"/>
      <c r="B1726" s="474"/>
      <c r="C1726" s="474"/>
      <c r="D1726" s="481"/>
      <c r="E1726" s="474"/>
      <c r="F1726" s="477"/>
      <c r="H1726"/>
      <c r="I1726"/>
      <c r="J1726"/>
      <c r="K1726"/>
    </row>
    <row r="1727" spans="1:11" s="9" customFormat="1" x14ac:dyDescent="0.35">
      <c r="A1727" s="103"/>
      <c r="B1727" s="474"/>
      <c r="C1727" s="474"/>
      <c r="D1727" s="481"/>
      <c r="E1727" s="474"/>
      <c r="F1727" s="477"/>
      <c r="H1727"/>
      <c r="I1727"/>
      <c r="J1727"/>
      <c r="K1727"/>
    </row>
    <row r="1728" spans="1:11" s="9" customFormat="1" x14ac:dyDescent="0.35">
      <c r="A1728" s="103"/>
      <c r="B1728" s="474"/>
      <c r="C1728" s="474"/>
      <c r="D1728" s="481"/>
      <c r="E1728" s="474"/>
      <c r="F1728" s="477"/>
      <c r="H1728"/>
      <c r="I1728"/>
      <c r="J1728"/>
      <c r="K1728"/>
    </row>
    <row r="1729" spans="1:11" s="9" customFormat="1" x14ac:dyDescent="0.35">
      <c r="A1729" s="103"/>
      <c r="B1729" s="474"/>
      <c r="C1729" s="474"/>
      <c r="D1729" s="481"/>
      <c r="E1729" s="474"/>
      <c r="F1729" s="477"/>
      <c r="H1729"/>
      <c r="I1729"/>
      <c r="J1729"/>
      <c r="K1729"/>
    </row>
    <row r="1730" spans="1:11" s="9" customFormat="1" x14ac:dyDescent="0.35">
      <c r="A1730" s="103"/>
      <c r="B1730" s="474"/>
      <c r="C1730" s="474"/>
      <c r="D1730" s="481"/>
      <c r="E1730" s="474"/>
      <c r="F1730" s="477"/>
      <c r="H1730"/>
      <c r="I1730"/>
      <c r="J1730"/>
      <c r="K1730"/>
    </row>
    <row r="1731" spans="1:11" s="9" customFormat="1" x14ac:dyDescent="0.35">
      <c r="A1731" s="103"/>
      <c r="B1731" s="474"/>
      <c r="C1731" s="474"/>
      <c r="D1731" s="481"/>
      <c r="E1731" s="474"/>
      <c r="F1731" s="477"/>
      <c r="H1731"/>
      <c r="I1731"/>
      <c r="J1731"/>
      <c r="K1731"/>
    </row>
    <row r="1732" spans="1:11" s="9" customFormat="1" x14ac:dyDescent="0.35">
      <c r="A1732" s="103"/>
      <c r="B1732" s="474"/>
      <c r="C1732" s="474"/>
      <c r="D1732" s="481"/>
      <c r="E1732" s="474"/>
      <c r="F1732" s="477"/>
      <c r="H1732"/>
      <c r="I1732"/>
      <c r="J1732"/>
      <c r="K1732"/>
    </row>
    <row r="1733" spans="1:11" s="9" customFormat="1" x14ac:dyDescent="0.35">
      <c r="A1733" s="103"/>
      <c r="B1733" s="474"/>
      <c r="C1733" s="474"/>
      <c r="D1733" s="481"/>
      <c r="E1733" s="474"/>
      <c r="F1733" s="477"/>
      <c r="H1733"/>
      <c r="I1733"/>
      <c r="J1733"/>
      <c r="K1733"/>
    </row>
    <row r="1734" spans="1:11" s="9" customFormat="1" x14ac:dyDescent="0.35">
      <c r="A1734" s="103"/>
      <c r="B1734" s="474"/>
      <c r="C1734" s="474"/>
      <c r="D1734" s="481"/>
      <c r="E1734" s="474"/>
      <c r="F1734" s="477"/>
      <c r="H1734"/>
      <c r="I1734"/>
      <c r="J1734"/>
      <c r="K1734"/>
    </row>
    <row r="1735" spans="1:11" s="9" customFormat="1" x14ac:dyDescent="0.35">
      <c r="A1735" s="103"/>
      <c r="B1735" s="474"/>
      <c r="C1735" s="474"/>
      <c r="D1735" s="481"/>
      <c r="E1735" s="474"/>
      <c r="F1735" s="477"/>
      <c r="H1735"/>
      <c r="I1735"/>
      <c r="J1735"/>
      <c r="K1735"/>
    </row>
    <row r="1736" spans="1:11" s="9" customFormat="1" x14ac:dyDescent="0.35">
      <c r="A1736" s="103"/>
      <c r="B1736" s="474"/>
      <c r="C1736" s="474"/>
      <c r="D1736" s="481"/>
      <c r="E1736" s="474"/>
      <c r="F1736" s="477"/>
      <c r="H1736"/>
      <c r="I1736"/>
      <c r="J1736"/>
      <c r="K1736"/>
    </row>
    <row r="1737" spans="1:11" s="9" customFormat="1" x14ac:dyDescent="0.35">
      <c r="A1737" s="103"/>
      <c r="B1737" s="474"/>
      <c r="C1737" s="474"/>
      <c r="D1737" s="481"/>
      <c r="E1737" s="474"/>
      <c r="F1737" s="477"/>
      <c r="H1737"/>
      <c r="I1737"/>
      <c r="J1737"/>
      <c r="K1737"/>
    </row>
    <row r="1738" spans="1:11" s="9" customFormat="1" x14ac:dyDescent="0.35">
      <c r="A1738" s="103"/>
      <c r="B1738" s="474"/>
      <c r="C1738" s="474"/>
      <c r="D1738" s="481"/>
      <c r="E1738" s="474"/>
      <c r="F1738" s="477"/>
      <c r="H1738"/>
      <c r="I1738"/>
      <c r="J1738"/>
      <c r="K1738"/>
    </row>
    <row r="1739" spans="1:11" s="9" customFormat="1" x14ac:dyDescent="0.35">
      <c r="A1739" s="103"/>
      <c r="B1739" s="474"/>
      <c r="C1739" s="474"/>
      <c r="D1739" s="481"/>
      <c r="E1739" s="474"/>
      <c r="F1739" s="477"/>
      <c r="H1739"/>
      <c r="I1739"/>
      <c r="J1739"/>
      <c r="K1739"/>
    </row>
    <row r="1740" spans="1:11" s="9" customFormat="1" x14ac:dyDescent="0.35">
      <c r="A1740" s="103"/>
      <c r="B1740" s="474"/>
      <c r="C1740" s="474"/>
      <c r="D1740" s="481"/>
      <c r="E1740" s="474"/>
      <c r="F1740" s="477"/>
      <c r="H1740"/>
      <c r="I1740"/>
      <c r="J1740"/>
      <c r="K1740"/>
    </row>
    <row r="1741" spans="1:11" s="9" customFormat="1" x14ac:dyDescent="0.35">
      <c r="A1741" s="103"/>
      <c r="B1741" s="474"/>
      <c r="C1741" s="474"/>
      <c r="D1741" s="481"/>
      <c r="E1741" s="474"/>
      <c r="F1741" s="477"/>
      <c r="H1741"/>
      <c r="I1741"/>
      <c r="J1741"/>
      <c r="K1741"/>
    </row>
    <row r="1742" spans="1:11" s="9" customFormat="1" x14ac:dyDescent="0.35">
      <c r="A1742" s="103"/>
      <c r="B1742" s="474"/>
      <c r="C1742" s="474"/>
      <c r="D1742" s="481"/>
      <c r="E1742" s="474"/>
      <c r="F1742" s="477"/>
      <c r="H1742"/>
      <c r="I1742"/>
      <c r="J1742"/>
      <c r="K1742"/>
    </row>
    <row r="1743" spans="1:11" s="9" customFormat="1" x14ac:dyDescent="0.35">
      <c r="A1743" s="103"/>
      <c r="B1743" s="474"/>
      <c r="C1743" s="474"/>
      <c r="D1743" s="481"/>
      <c r="E1743" s="474"/>
      <c r="F1743" s="477"/>
      <c r="H1743"/>
      <c r="I1743"/>
      <c r="J1743"/>
      <c r="K1743"/>
    </row>
    <row r="1744" spans="1:11" s="9" customFormat="1" x14ac:dyDescent="0.35">
      <c r="A1744" s="103"/>
      <c r="B1744" s="474"/>
      <c r="C1744" s="474"/>
      <c r="D1744" s="481"/>
      <c r="E1744" s="474"/>
      <c r="F1744" s="477"/>
      <c r="H1744"/>
      <c r="I1744"/>
      <c r="J1744"/>
      <c r="K1744"/>
    </row>
    <row r="1745" spans="1:11" s="9" customFormat="1" x14ac:dyDescent="0.35">
      <c r="A1745" s="103"/>
      <c r="B1745" s="474"/>
      <c r="C1745" s="474"/>
      <c r="D1745" s="481"/>
      <c r="E1745" s="474"/>
      <c r="F1745" s="477"/>
      <c r="H1745"/>
      <c r="I1745"/>
      <c r="J1745"/>
      <c r="K1745"/>
    </row>
    <row r="1746" spans="1:11" s="9" customFormat="1" x14ac:dyDescent="0.35">
      <c r="A1746" s="103"/>
      <c r="B1746" s="474"/>
      <c r="C1746" s="474"/>
      <c r="D1746" s="481"/>
      <c r="E1746" s="474"/>
      <c r="F1746" s="477"/>
      <c r="H1746"/>
      <c r="I1746"/>
      <c r="J1746"/>
      <c r="K1746"/>
    </row>
    <row r="1747" spans="1:11" s="9" customFormat="1" x14ac:dyDescent="0.35">
      <c r="A1747" s="103"/>
      <c r="B1747" s="474"/>
      <c r="C1747" s="474"/>
      <c r="D1747" s="481"/>
      <c r="E1747" s="474"/>
      <c r="F1747" s="477"/>
      <c r="H1747"/>
      <c r="I1747"/>
      <c r="J1747"/>
      <c r="K1747"/>
    </row>
    <row r="1748" spans="1:11" s="9" customFormat="1" x14ac:dyDescent="0.35">
      <c r="A1748" s="103"/>
      <c r="B1748" s="474"/>
      <c r="C1748" s="474"/>
      <c r="D1748" s="481"/>
      <c r="E1748" s="474"/>
      <c r="F1748" s="477"/>
      <c r="H1748"/>
      <c r="I1748"/>
      <c r="J1748"/>
      <c r="K1748"/>
    </row>
    <row r="1749" spans="1:11" s="9" customFormat="1" x14ac:dyDescent="0.35">
      <c r="A1749" s="103"/>
      <c r="B1749" s="474"/>
      <c r="C1749" s="474"/>
      <c r="D1749" s="481"/>
      <c r="E1749" s="474"/>
      <c r="F1749" s="477"/>
      <c r="H1749"/>
      <c r="I1749"/>
      <c r="J1749"/>
      <c r="K1749"/>
    </row>
    <row r="1750" spans="1:11" s="9" customFormat="1" x14ac:dyDescent="0.35">
      <c r="A1750" s="103"/>
      <c r="B1750" s="474"/>
      <c r="C1750" s="474"/>
      <c r="D1750" s="481"/>
      <c r="E1750" s="474"/>
      <c r="F1750" s="477"/>
      <c r="H1750"/>
      <c r="I1750"/>
      <c r="J1750"/>
      <c r="K1750"/>
    </row>
    <row r="1751" spans="1:11" s="9" customFormat="1" x14ac:dyDescent="0.35">
      <c r="A1751" s="103"/>
      <c r="B1751" s="474"/>
      <c r="C1751" s="474"/>
      <c r="D1751" s="481"/>
      <c r="E1751" s="474"/>
      <c r="F1751" s="477"/>
      <c r="H1751"/>
      <c r="I1751"/>
      <c r="J1751"/>
      <c r="K1751"/>
    </row>
    <row r="1752" spans="1:11" s="9" customFormat="1" x14ac:dyDescent="0.35">
      <c r="A1752" s="103"/>
      <c r="B1752" s="474"/>
      <c r="C1752" s="474"/>
      <c r="D1752" s="481"/>
      <c r="E1752" s="474"/>
      <c r="F1752" s="477"/>
      <c r="H1752"/>
      <c r="I1752"/>
      <c r="J1752"/>
      <c r="K1752"/>
    </row>
    <row r="1753" spans="1:11" s="9" customFormat="1" x14ac:dyDescent="0.35">
      <c r="A1753" s="103"/>
      <c r="B1753" s="474"/>
      <c r="C1753" s="474"/>
      <c r="D1753" s="481"/>
      <c r="E1753" s="474"/>
      <c r="F1753" s="477"/>
      <c r="H1753"/>
      <c r="I1753"/>
      <c r="J1753"/>
      <c r="K1753"/>
    </row>
    <row r="1754" spans="1:11" s="9" customFormat="1" x14ac:dyDescent="0.35">
      <c r="A1754" s="103"/>
      <c r="B1754" s="474"/>
      <c r="C1754" s="474"/>
      <c r="D1754" s="481"/>
      <c r="E1754" s="474"/>
      <c r="F1754" s="477"/>
      <c r="H1754"/>
      <c r="I1754"/>
      <c r="J1754"/>
      <c r="K1754"/>
    </row>
    <row r="1755" spans="1:11" s="9" customFormat="1" x14ac:dyDescent="0.35">
      <c r="A1755" s="103"/>
      <c r="B1755" s="474"/>
      <c r="C1755" s="474"/>
      <c r="D1755" s="481"/>
      <c r="E1755" s="474"/>
      <c r="F1755" s="477"/>
      <c r="H1755"/>
      <c r="I1755"/>
      <c r="J1755"/>
      <c r="K1755"/>
    </row>
    <row r="1756" spans="1:11" s="9" customFormat="1" x14ac:dyDescent="0.35">
      <c r="A1756" s="103"/>
      <c r="B1756" s="474"/>
      <c r="C1756" s="474"/>
      <c r="D1756" s="481"/>
      <c r="E1756" s="474"/>
      <c r="F1756" s="477"/>
      <c r="H1756"/>
      <c r="I1756"/>
      <c r="J1756"/>
      <c r="K1756"/>
    </row>
    <row r="1757" spans="1:11" s="9" customFormat="1" x14ac:dyDescent="0.35">
      <c r="A1757" s="103"/>
      <c r="B1757" s="474"/>
      <c r="C1757" s="474"/>
      <c r="D1757" s="481"/>
      <c r="E1757" s="474"/>
      <c r="F1757" s="477"/>
      <c r="H1757"/>
      <c r="I1757"/>
      <c r="J1757"/>
      <c r="K1757"/>
    </row>
    <row r="1758" spans="1:11" s="9" customFormat="1" x14ac:dyDescent="0.35">
      <c r="A1758" s="103"/>
      <c r="B1758" s="474"/>
      <c r="C1758" s="474"/>
      <c r="D1758" s="481"/>
      <c r="E1758" s="474"/>
      <c r="F1758" s="477"/>
      <c r="H1758"/>
      <c r="I1758"/>
      <c r="J1758"/>
      <c r="K1758"/>
    </row>
    <row r="1759" spans="1:11" s="9" customFormat="1" x14ac:dyDescent="0.35">
      <c r="A1759" s="103"/>
      <c r="B1759" s="474"/>
      <c r="C1759" s="474"/>
      <c r="D1759" s="481"/>
      <c r="E1759" s="474"/>
      <c r="F1759" s="477"/>
      <c r="H1759"/>
      <c r="I1759"/>
      <c r="J1759"/>
      <c r="K1759"/>
    </row>
    <row r="1760" spans="1:11" s="9" customFormat="1" x14ac:dyDescent="0.35">
      <c r="A1760" s="103"/>
      <c r="B1760" s="474"/>
      <c r="C1760" s="474"/>
      <c r="D1760" s="481"/>
      <c r="E1760" s="474"/>
      <c r="F1760" s="477"/>
      <c r="H1760"/>
      <c r="I1760"/>
      <c r="J1760"/>
      <c r="K1760"/>
    </row>
    <row r="1761" spans="1:11" s="9" customFormat="1" x14ac:dyDescent="0.35">
      <c r="A1761" s="103"/>
      <c r="B1761" s="474"/>
      <c r="C1761" s="474"/>
      <c r="D1761" s="481"/>
      <c r="E1761" s="474"/>
      <c r="F1761" s="477"/>
      <c r="H1761"/>
      <c r="I1761"/>
      <c r="J1761"/>
      <c r="K1761"/>
    </row>
    <row r="1762" spans="1:11" s="9" customFormat="1" x14ac:dyDescent="0.35">
      <c r="A1762" s="103"/>
      <c r="B1762" s="474"/>
      <c r="C1762" s="474"/>
      <c r="D1762" s="481"/>
      <c r="E1762" s="474"/>
      <c r="F1762" s="477"/>
      <c r="H1762"/>
      <c r="I1762"/>
      <c r="J1762"/>
      <c r="K1762"/>
    </row>
    <row r="1763" spans="1:11" s="9" customFormat="1" x14ac:dyDescent="0.35">
      <c r="A1763" s="103"/>
      <c r="B1763" s="474"/>
      <c r="C1763" s="474"/>
      <c r="D1763" s="481"/>
      <c r="E1763" s="474"/>
      <c r="F1763" s="477"/>
      <c r="H1763"/>
      <c r="I1763"/>
      <c r="J1763"/>
      <c r="K1763"/>
    </row>
    <row r="1764" spans="1:11" s="9" customFormat="1" x14ac:dyDescent="0.35">
      <c r="A1764" s="103"/>
      <c r="B1764" s="474"/>
      <c r="C1764" s="474"/>
      <c r="D1764" s="481"/>
      <c r="E1764" s="474"/>
      <c r="F1764" s="477"/>
      <c r="H1764"/>
      <c r="I1764"/>
      <c r="J1764"/>
      <c r="K1764"/>
    </row>
    <row r="1765" spans="1:11" s="9" customFormat="1" x14ac:dyDescent="0.35">
      <c r="A1765" s="103"/>
      <c r="B1765" s="474"/>
      <c r="C1765" s="474"/>
      <c r="D1765" s="481"/>
      <c r="E1765" s="474"/>
      <c r="F1765" s="477"/>
      <c r="H1765"/>
      <c r="I1765"/>
      <c r="J1765"/>
      <c r="K1765"/>
    </row>
    <row r="1766" spans="1:11" s="9" customFormat="1" x14ac:dyDescent="0.35">
      <c r="A1766" s="103"/>
      <c r="B1766" s="474"/>
      <c r="C1766" s="474"/>
      <c r="D1766" s="481"/>
      <c r="E1766" s="474"/>
      <c r="F1766" s="477"/>
      <c r="H1766"/>
      <c r="I1766"/>
      <c r="J1766"/>
      <c r="K1766"/>
    </row>
    <row r="1767" spans="1:11" s="9" customFormat="1" x14ac:dyDescent="0.35">
      <c r="A1767" s="103"/>
      <c r="B1767" s="474"/>
      <c r="C1767" s="474"/>
      <c r="D1767" s="481"/>
      <c r="E1767" s="474"/>
      <c r="F1767" s="477"/>
      <c r="H1767"/>
      <c r="I1767"/>
      <c r="J1767"/>
      <c r="K1767"/>
    </row>
    <row r="1768" spans="1:11" s="9" customFormat="1" x14ac:dyDescent="0.35">
      <c r="A1768" s="103"/>
      <c r="B1768" s="474"/>
      <c r="C1768" s="474"/>
      <c r="D1768" s="481"/>
      <c r="E1768" s="474"/>
      <c r="F1768" s="477"/>
      <c r="H1768"/>
      <c r="I1768"/>
      <c r="J1768"/>
      <c r="K1768"/>
    </row>
    <row r="1769" spans="1:11" s="9" customFormat="1" x14ac:dyDescent="0.35">
      <c r="A1769" s="103"/>
      <c r="B1769" s="474"/>
      <c r="C1769" s="474"/>
      <c r="D1769" s="481"/>
      <c r="E1769" s="474"/>
      <c r="F1769" s="477"/>
      <c r="H1769"/>
      <c r="I1769"/>
      <c r="J1769"/>
      <c r="K1769"/>
    </row>
    <row r="1770" spans="1:11" s="9" customFormat="1" x14ac:dyDescent="0.35">
      <c r="A1770" s="103"/>
      <c r="B1770" s="474"/>
      <c r="C1770" s="474"/>
      <c r="D1770" s="481"/>
      <c r="E1770" s="474"/>
      <c r="F1770" s="477"/>
      <c r="H1770"/>
      <c r="I1770"/>
      <c r="J1770"/>
      <c r="K1770"/>
    </row>
    <row r="1771" spans="1:11" s="9" customFormat="1" x14ac:dyDescent="0.35">
      <c r="A1771" s="103"/>
      <c r="B1771" s="474"/>
      <c r="C1771" s="474"/>
      <c r="D1771" s="481"/>
      <c r="E1771" s="474"/>
      <c r="F1771" s="477"/>
      <c r="H1771"/>
      <c r="I1771"/>
      <c r="J1771"/>
      <c r="K1771"/>
    </row>
    <row r="1772" spans="1:11" s="9" customFormat="1" x14ac:dyDescent="0.35">
      <c r="A1772" s="103"/>
      <c r="B1772" s="474"/>
      <c r="C1772" s="474"/>
      <c r="D1772" s="481"/>
      <c r="E1772" s="474"/>
      <c r="F1772" s="477"/>
      <c r="H1772"/>
      <c r="I1772"/>
      <c r="J1772"/>
      <c r="K1772"/>
    </row>
    <row r="1773" spans="1:11" s="9" customFormat="1" x14ac:dyDescent="0.35">
      <c r="A1773" s="103"/>
      <c r="B1773" s="474"/>
      <c r="C1773" s="474"/>
      <c r="D1773" s="481"/>
      <c r="E1773" s="474"/>
      <c r="F1773" s="477"/>
      <c r="H1773"/>
      <c r="I1773"/>
      <c r="J1773"/>
      <c r="K1773"/>
    </row>
    <row r="1774" spans="1:11" s="9" customFormat="1" x14ac:dyDescent="0.35">
      <c r="A1774" s="103"/>
      <c r="B1774" s="474"/>
      <c r="C1774" s="474"/>
      <c r="D1774" s="481"/>
      <c r="E1774" s="474"/>
      <c r="F1774" s="477"/>
      <c r="H1774"/>
      <c r="I1774"/>
      <c r="J1774"/>
      <c r="K1774"/>
    </row>
    <row r="1775" spans="1:11" s="9" customFormat="1" x14ac:dyDescent="0.35">
      <c r="A1775" s="103"/>
      <c r="B1775" s="474"/>
      <c r="C1775" s="474"/>
      <c r="D1775" s="481"/>
      <c r="E1775" s="474"/>
      <c r="F1775" s="477"/>
      <c r="H1775"/>
      <c r="I1775"/>
      <c r="J1775"/>
      <c r="K1775"/>
    </row>
    <row r="1776" spans="1:11" s="9" customFormat="1" x14ac:dyDescent="0.35">
      <c r="A1776" s="103"/>
      <c r="B1776" s="474"/>
      <c r="C1776" s="474"/>
      <c r="D1776" s="481"/>
      <c r="E1776" s="474"/>
      <c r="F1776" s="477"/>
      <c r="H1776"/>
      <c r="I1776"/>
      <c r="J1776"/>
      <c r="K1776"/>
    </row>
    <row r="1777" spans="1:11" s="9" customFormat="1" x14ac:dyDescent="0.35">
      <c r="A1777" s="103"/>
      <c r="B1777" s="474"/>
      <c r="C1777" s="474"/>
      <c r="D1777" s="481"/>
      <c r="E1777" s="474"/>
      <c r="F1777" s="477"/>
      <c r="H1777"/>
      <c r="I1777"/>
      <c r="J1777"/>
      <c r="K1777"/>
    </row>
    <row r="1778" spans="1:11" s="9" customFormat="1" x14ac:dyDescent="0.35">
      <c r="A1778" s="103"/>
      <c r="B1778" s="474"/>
      <c r="C1778" s="474"/>
      <c r="D1778" s="481"/>
      <c r="E1778" s="474"/>
      <c r="F1778" s="477"/>
      <c r="H1778"/>
      <c r="I1778"/>
      <c r="J1778"/>
      <c r="K1778"/>
    </row>
    <row r="1779" spans="1:11" s="9" customFormat="1" x14ac:dyDescent="0.35">
      <c r="A1779" s="103"/>
      <c r="B1779" s="474"/>
      <c r="C1779" s="474"/>
      <c r="D1779" s="481"/>
      <c r="E1779" s="474"/>
      <c r="F1779" s="477"/>
      <c r="H1779"/>
      <c r="I1779"/>
      <c r="J1779"/>
      <c r="K1779"/>
    </row>
    <row r="1780" spans="1:11" s="9" customFormat="1" x14ac:dyDescent="0.35">
      <c r="A1780" s="103"/>
      <c r="B1780" s="474"/>
      <c r="C1780" s="474"/>
      <c r="D1780" s="481"/>
      <c r="E1780" s="474"/>
      <c r="F1780" s="477"/>
      <c r="H1780"/>
      <c r="I1780"/>
      <c r="J1780"/>
      <c r="K1780"/>
    </row>
    <row r="1781" spans="1:11" s="9" customFormat="1" x14ac:dyDescent="0.35">
      <c r="A1781" s="103"/>
      <c r="B1781" s="474"/>
      <c r="C1781" s="474"/>
      <c r="D1781" s="481"/>
      <c r="E1781" s="474"/>
      <c r="F1781" s="477"/>
      <c r="H1781"/>
      <c r="I1781"/>
      <c r="J1781"/>
      <c r="K1781"/>
    </row>
    <row r="1782" spans="1:11" s="9" customFormat="1" x14ac:dyDescent="0.35">
      <c r="A1782" s="103"/>
      <c r="B1782" s="474"/>
      <c r="C1782" s="474"/>
      <c r="D1782" s="481"/>
      <c r="E1782" s="474"/>
      <c r="F1782" s="477"/>
      <c r="H1782"/>
      <c r="I1782"/>
      <c r="J1782"/>
      <c r="K1782"/>
    </row>
    <row r="1783" spans="1:11" s="9" customFormat="1" x14ac:dyDescent="0.35">
      <c r="A1783" s="103"/>
      <c r="B1783" s="474"/>
      <c r="C1783" s="474"/>
      <c r="D1783" s="481"/>
      <c r="E1783" s="474"/>
      <c r="F1783" s="477"/>
      <c r="H1783"/>
      <c r="I1783"/>
      <c r="J1783"/>
      <c r="K1783"/>
    </row>
    <row r="1784" spans="1:11" s="9" customFormat="1" x14ac:dyDescent="0.35">
      <c r="A1784" s="103"/>
      <c r="B1784" s="474"/>
      <c r="C1784" s="474"/>
      <c r="D1784" s="481"/>
      <c r="E1784" s="474"/>
      <c r="F1784" s="477"/>
      <c r="H1784"/>
      <c r="I1784"/>
      <c r="J1784"/>
      <c r="K1784"/>
    </row>
    <row r="1785" spans="1:11" s="9" customFormat="1" x14ac:dyDescent="0.35">
      <c r="A1785" s="103"/>
      <c r="B1785" s="474"/>
      <c r="C1785" s="474"/>
      <c r="D1785" s="481"/>
      <c r="E1785" s="474"/>
      <c r="F1785" s="477"/>
      <c r="H1785"/>
      <c r="I1785"/>
      <c r="J1785"/>
      <c r="K1785"/>
    </row>
    <row r="1786" spans="1:11" s="9" customFormat="1" x14ac:dyDescent="0.35">
      <c r="A1786" s="103"/>
      <c r="B1786" s="474"/>
      <c r="C1786" s="474"/>
      <c r="D1786" s="481"/>
      <c r="E1786" s="474"/>
      <c r="F1786" s="477"/>
      <c r="H1786"/>
      <c r="I1786"/>
      <c r="J1786"/>
      <c r="K1786"/>
    </row>
    <row r="1787" spans="1:11" s="9" customFormat="1" x14ac:dyDescent="0.35">
      <c r="A1787" s="103"/>
      <c r="B1787" s="474"/>
      <c r="C1787" s="474"/>
      <c r="D1787" s="481"/>
      <c r="E1787" s="474"/>
      <c r="F1787" s="477"/>
      <c r="H1787"/>
      <c r="I1787"/>
      <c r="J1787"/>
      <c r="K1787"/>
    </row>
    <row r="1788" spans="1:11" s="9" customFormat="1" x14ac:dyDescent="0.35">
      <c r="A1788" s="103"/>
      <c r="B1788" s="474"/>
      <c r="C1788" s="474"/>
      <c r="D1788" s="481"/>
      <c r="E1788" s="474"/>
      <c r="F1788" s="477"/>
      <c r="H1788"/>
      <c r="I1788"/>
      <c r="J1788"/>
      <c r="K1788"/>
    </row>
    <row r="1789" spans="1:11" s="9" customFormat="1" x14ac:dyDescent="0.35">
      <c r="A1789" s="103"/>
      <c r="B1789" s="474"/>
      <c r="C1789" s="474"/>
      <c r="D1789" s="481"/>
      <c r="E1789" s="474"/>
      <c r="F1789" s="477"/>
      <c r="H1789"/>
      <c r="I1789"/>
      <c r="J1789"/>
      <c r="K1789"/>
    </row>
    <row r="1790" spans="1:11" s="9" customFormat="1" x14ac:dyDescent="0.35">
      <c r="A1790" s="103"/>
      <c r="B1790" s="474"/>
      <c r="C1790" s="474"/>
      <c r="D1790" s="481"/>
      <c r="E1790" s="474"/>
      <c r="F1790" s="477"/>
      <c r="H1790"/>
      <c r="I1790"/>
      <c r="J1790"/>
      <c r="K1790"/>
    </row>
    <row r="1791" spans="1:11" s="9" customFormat="1" x14ac:dyDescent="0.35">
      <c r="A1791" s="103"/>
      <c r="B1791" s="474"/>
      <c r="C1791" s="474"/>
      <c r="D1791" s="481"/>
      <c r="E1791" s="474"/>
      <c r="F1791" s="477"/>
      <c r="H1791"/>
      <c r="I1791"/>
      <c r="J1791"/>
      <c r="K1791"/>
    </row>
    <row r="1792" spans="1:11" s="9" customFormat="1" x14ac:dyDescent="0.35">
      <c r="A1792" s="103"/>
      <c r="B1792" s="474"/>
      <c r="C1792" s="474"/>
      <c r="D1792" s="481"/>
      <c r="E1792" s="474"/>
      <c r="F1792" s="477"/>
      <c r="H1792"/>
      <c r="I1792"/>
      <c r="J1792"/>
      <c r="K1792"/>
    </row>
    <row r="1793" spans="1:11" s="9" customFormat="1" x14ac:dyDescent="0.35">
      <c r="A1793" s="103"/>
      <c r="B1793" s="474"/>
      <c r="C1793" s="474"/>
      <c r="D1793" s="481"/>
      <c r="E1793" s="474"/>
      <c r="F1793" s="477"/>
      <c r="H1793"/>
      <c r="I1793"/>
      <c r="J1793"/>
      <c r="K1793"/>
    </row>
    <row r="1794" spans="1:11" s="9" customFormat="1" x14ac:dyDescent="0.35">
      <c r="A1794" s="103"/>
      <c r="B1794" s="474"/>
      <c r="C1794" s="474"/>
      <c r="D1794" s="481"/>
      <c r="E1794" s="474"/>
      <c r="F1794" s="477"/>
      <c r="H1794"/>
      <c r="I1794"/>
      <c r="J1794"/>
      <c r="K1794"/>
    </row>
    <row r="1795" spans="1:11" s="9" customFormat="1" x14ac:dyDescent="0.35">
      <c r="A1795" s="103"/>
      <c r="B1795" s="474"/>
      <c r="C1795" s="474"/>
      <c r="D1795" s="481"/>
      <c r="E1795" s="474"/>
      <c r="F1795" s="477"/>
      <c r="H1795"/>
      <c r="I1795"/>
      <c r="J1795"/>
      <c r="K1795"/>
    </row>
    <row r="1796" spans="1:11" s="9" customFormat="1" x14ac:dyDescent="0.35">
      <c r="A1796" s="103"/>
      <c r="B1796" s="474"/>
      <c r="C1796" s="474"/>
      <c r="D1796" s="481"/>
      <c r="E1796" s="474"/>
      <c r="F1796" s="477"/>
      <c r="H1796"/>
      <c r="I1796"/>
      <c r="J1796"/>
      <c r="K1796"/>
    </row>
    <row r="1797" spans="1:11" s="9" customFormat="1" x14ac:dyDescent="0.35">
      <c r="A1797" s="103"/>
      <c r="B1797" s="474"/>
      <c r="C1797" s="474"/>
      <c r="D1797" s="481"/>
      <c r="E1797" s="474"/>
      <c r="F1797" s="477"/>
      <c r="H1797"/>
      <c r="I1797"/>
      <c r="J1797"/>
      <c r="K1797"/>
    </row>
    <row r="1798" spans="1:11" s="9" customFormat="1" x14ac:dyDescent="0.35">
      <c r="A1798" s="103"/>
      <c r="B1798" s="474"/>
      <c r="C1798" s="474"/>
      <c r="D1798" s="481"/>
      <c r="E1798" s="474"/>
      <c r="F1798" s="477"/>
      <c r="H1798"/>
      <c r="I1798"/>
      <c r="J1798"/>
      <c r="K1798"/>
    </row>
    <row r="1799" spans="1:11" s="9" customFormat="1" x14ac:dyDescent="0.35">
      <c r="A1799" s="103"/>
      <c r="B1799" s="474"/>
      <c r="C1799" s="474"/>
      <c r="D1799" s="481"/>
      <c r="E1799" s="474"/>
      <c r="F1799" s="477"/>
      <c r="H1799"/>
      <c r="I1799"/>
      <c r="J1799"/>
      <c r="K1799"/>
    </row>
    <row r="1800" spans="1:11" s="9" customFormat="1" x14ac:dyDescent="0.35">
      <c r="A1800" s="103"/>
      <c r="B1800" s="474"/>
      <c r="C1800" s="474"/>
      <c r="D1800" s="481"/>
      <c r="E1800" s="474"/>
      <c r="F1800" s="477"/>
      <c r="H1800"/>
      <c r="I1800"/>
      <c r="J1800"/>
      <c r="K1800"/>
    </row>
    <row r="1801" spans="1:11" s="9" customFormat="1" x14ac:dyDescent="0.35">
      <c r="A1801" s="103"/>
      <c r="B1801" s="474"/>
      <c r="C1801" s="474"/>
      <c r="D1801" s="481"/>
      <c r="E1801" s="474"/>
      <c r="F1801" s="477"/>
      <c r="H1801"/>
      <c r="I1801"/>
      <c r="J1801"/>
      <c r="K1801"/>
    </row>
    <row r="1802" spans="1:11" s="9" customFormat="1" x14ac:dyDescent="0.35">
      <c r="A1802" s="103"/>
      <c r="B1802" s="474"/>
      <c r="C1802" s="474"/>
      <c r="D1802" s="481"/>
      <c r="E1802" s="474"/>
      <c r="F1802" s="477"/>
      <c r="H1802"/>
      <c r="I1802"/>
      <c r="J1802"/>
      <c r="K1802"/>
    </row>
    <row r="1803" spans="1:11" s="9" customFormat="1" x14ac:dyDescent="0.35">
      <c r="A1803" s="103"/>
      <c r="B1803" s="474"/>
      <c r="C1803" s="474"/>
      <c r="D1803" s="481"/>
      <c r="E1803" s="474"/>
      <c r="F1803" s="477"/>
      <c r="H1803"/>
      <c r="I1803"/>
      <c r="J1803"/>
      <c r="K1803"/>
    </row>
    <row r="1804" spans="1:11" s="9" customFormat="1" x14ac:dyDescent="0.35">
      <c r="A1804" s="103"/>
      <c r="B1804" s="474"/>
      <c r="C1804" s="474"/>
      <c r="D1804" s="481"/>
      <c r="E1804" s="474"/>
      <c r="F1804" s="477"/>
      <c r="H1804"/>
      <c r="I1804"/>
      <c r="J1804"/>
      <c r="K1804"/>
    </row>
    <row r="1805" spans="1:11" s="9" customFormat="1" x14ac:dyDescent="0.35">
      <c r="A1805" s="103"/>
      <c r="B1805" s="474"/>
      <c r="C1805" s="474"/>
      <c r="D1805" s="481"/>
      <c r="E1805" s="474"/>
      <c r="F1805" s="477"/>
      <c r="H1805"/>
      <c r="I1805"/>
      <c r="J1805"/>
      <c r="K1805"/>
    </row>
    <row r="1806" spans="1:11" s="9" customFormat="1" x14ac:dyDescent="0.35">
      <c r="A1806" s="103"/>
      <c r="B1806" s="474"/>
      <c r="C1806" s="474"/>
      <c r="D1806" s="481"/>
      <c r="E1806" s="474"/>
      <c r="F1806" s="477"/>
      <c r="H1806"/>
      <c r="I1806"/>
      <c r="J1806"/>
      <c r="K1806"/>
    </row>
    <row r="1807" spans="1:11" s="9" customFormat="1" x14ac:dyDescent="0.35">
      <c r="A1807" s="103"/>
      <c r="B1807" s="474"/>
      <c r="C1807" s="474"/>
      <c r="D1807" s="481"/>
      <c r="E1807" s="474"/>
      <c r="F1807" s="477"/>
      <c r="H1807"/>
      <c r="I1807"/>
      <c r="J1807"/>
      <c r="K1807"/>
    </row>
    <row r="1808" spans="1:11" s="9" customFormat="1" x14ac:dyDescent="0.35">
      <c r="A1808" s="103"/>
      <c r="B1808" s="474"/>
      <c r="C1808" s="474"/>
      <c r="D1808" s="481"/>
      <c r="E1808" s="474"/>
      <c r="F1808" s="477"/>
      <c r="H1808"/>
      <c r="I1808"/>
      <c r="J1808"/>
      <c r="K1808"/>
    </row>
    <row r="1809" spans="1:11" s="9" customFormat="1" x14ac:dyDescent="0.35">
      <c r="A1809" s="103"/>
      <c r="B1809" s="474"/>
      <c r="C1809" s="474"/>
      <c r="D1809" s="481"/>
      <c r="E1809" s="474"/>
      <c r="F1809" s="477"/>
      <c r="H1809"/>
      <c r="I1809"/>
      <c r="J1809"/>
      <c r="K1809"/>
    </row>
    <row r="1810" spans="1:11" s="9" customFormat="1" x14ac:dyDescent="0.35">
      <c r="A1810" s="103"/>
      <c r="B1810" s="474"/>
      <c r="C1810" s="474"/>
      <c r="D1810" s="481"/>
      <c r="E1810" s="474"/>
      <c r="F1810" s="477"/>
      <c r="H1810"/>
      <c r="I1810"/>
      <c r="J1810"/>
      <c r="K1810"/>
    </row>
    <row r="1811" spans="1:11" s="9" customFormat="1" x14ac:dyDescent="0.35">
      <c r="A1811" s="103"/>
      <c r="B1811" s="474"/>
      <c r="C1811" s="474"/>
      <c r="D1811" s="481"/>
      <c r="E1811" s="474"/>
      <c r="F1811" s="477"/>
      <c r="H1811"/>
      <c r="I1811"/>
      <c r="J1811"/>
      <c r="K1811"/>
    </row>
    <row r="1812" spans="1:11" s="9" customFormat="1" x14ac:dyDescent="0.35">
      <c r="A1812" s="103"/>
      <c r="B1812" s="474"/>
      <c r="C1812" s="474"/>
      <c r="D1812" s="481"/>
      <c r="E1812" s="474"/>
      <c r="F1812" s="477"/>
      <c r="H1812"/>
      <c r="I1812"/>
      <c r="J1812"/>
      <c r="K1812"/>
    </row>
    <row r="1813" spans="1:11" s="9" customFormat="1" x14ac:dyDescent="0.35">
      <c r="A1813" s="103"/>
      <c r="B1813" s="474"/>
      <c r="C1813" s="474"/>
      <c r="D1813" s="481"/>
      <c r="E1813" s="474"/>
      <c r="F1813" s="477"/>
      <c r="H1813"/>
      <c r="I1813"/>
      <c r="J1813"/>
      <c r="K1813"/>
    </row>
    <row r="1814" spans="1:11" s="9" customFormat="1" x14ac:dyDescent="0.35">
      <c r="A1814" s="103"/>
      <c r="B1814" s="474"/>
      <c r="C1814" s="474"/>
      <c r="D1814" s="481"/>
      <c r="E1814" s="474"/>
      <c r="F1814" s="477"/>
      <c r="H1814"/>
      <c r="I1814"/>
      <c r="J1814"/>
      <c r="K1814"/>
    </row>
    <row r="1815" spans="1:11" s="9" customFormat="1" x14ac:dyDescent="0.35">
      <c r="A1815" s="103"/>
      <c r="B1815" s="474"/>
      <c r="C1815" s="474"/>
      <c r="D1815" s="481"/>
      <c r="E1815" s="474"/>
      <c r="F1815" s="477"/>
      <c r="H1815"/>
      <c r="I1815"/>
      <c r="J1815"/>
      <c r="K1815"/>
    </row>
    <row r="1816" spans="1:11" s="9" customFormat="1" x14ac:dyDescent="0.35">
      <c r="A1816" s="103"/>
      <c r="B1816" s="474"/>
      <c r="C1816" s="474"/>
      <c r="D1816" s="481"/>
      <c r="E1816" s="474"/>
      <c r="F1816" s="477"/>
      <c r="H1816"/>
      <c r="I1816"/>
      <c r="J1816"/>
      <c r="K1816"/>
    </row>
    <row r="1817" spans="1:11" s="9" customFormat="1" x14ac:dyDescent="0.35">
      <c r="A1817" s="103"/>
      <c r="B1817" s="474"/>
      <c r="C1817" s="474"/>
      <c r="D1817" s="481"/>
      <c r="E1817" s="474"/>
      <c r="F1817" s="477"/>
      <c r="H1817"/>
      <c r="I1817"/>
      <c r="J1817"/>
      <c r="K1817"/>
    </row>
    <row r="1818" spans="1:11" s="9" customFormat="1" x14ac:dyDescent="0.35">
      <c r="A1818" s="103"/>
      <c r="B1818" s="474"/>
      <c r="C1818" s="474"/>
      <c r="D1818" s="481"/>
      <c r="E1818" s="474"/>
      <c r="F1818" s="477"/>
      <c r="H1818"/>
      <c r="I1818"/>
      <c r="J1818"/>
      <c r="K1818"/>
    </row>
    <row r="1819" spans="1:11" s="9" customFormat="1" x14ac:dyDescent="0.35">
      <c r="A1819" s="103"/>
      <c r="B1819" s="474"/>
      <c r="C1819" s="474"/>
      <c r="D1819" s="481"/>
      <c r="E1819" s="474"/>
      <c r="F1819" s="477"/>
      <c r="H1819"/>
      <c r="I1819"/>
      <c r="J1819"/>
      <c r="K1819"/>
    </row>
    <row r="1820" spans="1:11" s="9" customFormat="1" x14ac:dyDescent="0.35">
      <c r="A1820" s="103"/>
      <c r="B1820" s="474"/>
      <c r="C1820" s="474"/>
      <c r="D1820" s="481"/>
      <c r="E1820" s="474"/>
      <c r="F1820" s="477"/>
      <c r="H1820"/>
      <c r="I1820"/>
      <c r="J1820"/>
      <c r="K1820"/>
    </row>
    <row r="1821" spans="1:11" s="9" customFormat="1" x14ac:dyDescent="0.35">
      <c r="A1821" s="103"/>
      <c r="B1821" s="474"/>
      <c r="C1821" s="474"/>
      <c r="D1821" s="481"/>
      <c r="E1821" s="474"/>
      <c r="F1821" s="477"/>
      <c r="H1821"/>
      <c r="I1821"/>
      <c r="J1821"/>
      <c r="K1821"/>
    </row>
    <row r="1822" spans="1:11" s="9" customFormat="1" x14ac:dyDescent="0.35">
      <c r="A1822" s="103"/>
      <c r="B1822" s="474"/>
      <c r="C1822" s="474"/>
      <c r="D1822" s="481"/>
      <c r="E1822" s="474"/>
      <c r="F1822" s="477"/>
      <c r="H1822"/>
      <c r="I1822"/>
      <c r="J1822"/>
      <c r="K1822"/>
    </row>
    <row r="1823" spans="1:11" s="9" customFormat="1" x14ac:dyDescent="0.35">
      <c r="A1823" s="103"/>
      <c r="B1823" s="474"/>
      <c r="C1823" s="474"/>
      <c r="D1823" s="481"/>
      <c r="E1823" s="474"/>
      <c r="F1823" s="477"/>
      <c r="H1823"/>
      <c r="I1823"/>
      <c r="J1823"/>
      <c r="K1823"/>
    </row>
    <row r="1824" spans="1:11" s="9" customFormat="1" x14ac:dyDescent="0.35">
      <c r="A1824" s="103"/>
      <c r="B1824" s="474"/>
      <c r="C1824" s="474"/>
      <c r="D1824" s="481"/>
      <c r="E1824" s="474"/>
      <c r="F1824" s="477"/>
      <c r="H1824"/>
      <c r="I1824"/>
      <c r="J1824"/>
      <c r="K1824"/>
    </row>
    <row r="1825" spans="1:11" s="9" customFormat="1" x14ac:dyDescent="0.35">
      <c r="A1825" s="103"/>
      <c r="B1825" s="474"/>
      <c r="C1825" s="474"/>
      <c r="D1825" s="481"/>
      <c r="E1825" s="474"/>
      <c r="F1825" s="477"/>
      <c r="H1825"/>
      <c r="I1825"/>
      <c r="J1825"/>
      <c r="K1825"/>
    </row>
    <row r="1826" spans="1:11" s="9" customFormat="1" x14ac:dyDescent="0.35">
      <c r="A1826" s="103"/>
      <c r="B1826" s="474"/>
      <c r="C1826" s="474"/>
      <c r="D1826" s="481"/>
      <c r="E1826" s="474"/>
      <c r="F1826" s="477"/>
      <c r="H1826"/>
      <c r="I1826"/>
      <c r="J1826"/>
      <c r="K1826"/>
    </row>
    <row r="1827" spans="1:11" s="9" customFormat="1" x14ac:dyDescent="0.35">
      <c r="A1827" s="103"/>
      <c r="B1827" s="474"/>
      <c r="C1827" s="474"/>
      <c r="D1827" s="481"/>
      <c r="E1827" s="474"/>
      <c r="F1827" s="477"/>
      <c r="H1827"/>
      <c r="I1827"/>
      <c r="J1827"/>
      <c r="K1827"/>
    </row>
    <row r="1828" spans="1:11" s="9" customFormat="1" x14ac:dyDescent="0.35">
      <c r="A1828" s="103"/>
      <c r="B1828" s="474"/>
      <c r="C1828" s="474"/>
      <c r="D1828" s="481"/>
      <c r="E1828" s="474"/>
      <c r="F1828" s="477"/>
      <c r="H1828"/>
      <c r="I1828"/>
      <c r="J1828"/>
      <c r="K1828"/>
    </row>
    <row r="1829" spans="1:11" s="9" customFormat="1" x14ac:dyDescent="0.35">
      <c r="A1829" s="103"/>
      <c r="B1829" s="474"/>
      <c r="C1829" s="474"/>
      <c r="D1829" s="481"/>
      <c r="E1829" s="474"/>
      <c r="F1829" s="477"/>
      <c r="H1829"/>
      <c r="I1829"/>
      <c r="J1829"/>
      <c r="K1829"/>
    </row>
    <row r="1830" spans="1:11" s="9" customFormat="1" x14ac:dyDescent="0.35">
      <c r="A1830" s="103"/>
      <c r="B1830" s="474"/>
      <c r="C1830" s="474"/>
      <c r="D1830" s="481"/>
      <c r="E1830" s="474"/>
      <c r="F1830" s="477"/>
      <c r="H1830"/>
      <c r="I1830"/>
      <c r="J1830"/>
      <c r="K1830"/>
    </row>
    <row r="1831" spans="1:11" s="9" customFormat="1" x14ac:dyDescent="0.35">
      <c r="A1831" s="103"/>
      <c r="B1831" s="474"/>
      <c r="C1831" s="474"/>
      <c r="D1831" s="481"/>
      <c r="E1831" s="474"/>
      <c r="F1831" s="477"/>
      <c r="H1831"/>
      <c r="I1831"/>
      <c r="J1831"/>
      <c r="K1831"/>
    </row>
    <row r="1832" spans="1:11" s="9" customFormat="1" x14ac:dyDescent="0.35">
      <c r="A1832" s="103"/>
      <c r="B1832" s="474"/>
      <c r="C1832" s="474"/>
      <c r="D1832" s="481"/>
      <c r="E1832" s="474"/>
      <c r="F1832" s="477"/>
      <c r="H1832"/>
      <c r="I1832"/>
      <c r="J1832"/>
      <c r="K1832"/>
    </row>
    <row r="1833" spans="1:11" s="9" customFormat="1" x14ac:dyDescent="0.35">
      <c r="A1833" s="103"/>
      <c r="B1833" s="474"/>
      <c r="C1833" s="474"/>
      <c r="D1833" s="481"/>
      <c r="E1833" s="474"/>
      <c r="F1833" s="477"/>
      <c r="H1833"/>
      <c r="I1833"/>
      <c r="J1833"/>
      <c r="K1833"/>
    </row>
    <row r="1834" spans="1:11" s="9" customFormat="1" x14ac:dyDescent="0.35">
      <c r="A1834" s="103"/>
      <c r="B1834" s="474"/>
      <c r="C1834" s="474"/>
      <c r="D1834" s="481"/>
      <c r="E1834" s="474"/>
      <c r="F1834" s="477"/>
      <c r="H1834"/>
      <c r="I1834"/>
      <c r="J1834"/>
      <c r="K1834"/>
    </row>
    <row r="1835" spans="1:11" s="9" customFormat="1" x14ac:dyDescent="0.35">
      <c r="A1835" s="103"/>
      <c r="B1835" s="474"/>
      <c r="C1835" s="474"/>
      <c r="D1835" s="481"/>
      <c r="E1835" s="474"/>
      <c r="F1835" s="477"/>
      <c r="H1835"/>
      <c r="I1835"/>
      <c r="J1835"/>
      <c r="K1835"/>
    </row>
    <row r="1836" spans="1:11" s="9" customFormat="1" x14ac:dyDescent="0.35">
      <c r="A1836" s="103"/>
      <c r="B1836" s="474"/>
      <c r="C1836" s="474"/>
      <c r="D1836" s="481"/>
      <c r="E1836" s="474"/>
      <c r="F1836" s="477"/>
      <c r="H1836"/>
      <c r="I1836"/>
      <c r="J1836"/>
      <c r="K1836"/>
    </row>
    <row r="1837" spans="1:11" s="9" customFormat="1" x14ac:dyDescent="0.35">
      <c r="A1837" s="103"/>
      <c r="B1837" s="474"/>
      <c r="C1837" s="474"/>
      <c r="D1837" s="481"/>
      <c r="E1837" s="474"/>
      <c r="F1837" s="477"/>
      <c r="H1837"/>
      <c r="I1837"/>
      <c r="J1837"/>
      <c r="K1837"/>
    </row>
    <row r="1838" spans="1:11" s="9" customFormat="1" x14ac:dyDescent="0.35">
      <c r="A1838" s="103"/>
      <c r="B1838" s="474"/>
      <c r="C1838" s="474"/>
      <c r="D1838" s="481"/>
      <c r="E1838" s="474"/>
      <c r="F1838" s="477"/>
      <c r="H1838"/>
      <c r="I1838"/>
      <c r="J1838"/>
      <c r="K1838"/>
    </row>
    <row r="1839" spans="1:11" s="9" customFormat="1" x14ac:dyDescent="0.35">
      <c r="A1839" s="103"/>
      <c r="B1839" s="474"/>
      <c r="C1839" s="474"/>
      <c r="D1839" s="481"/>
      <c r="E1839" s="474"/>
      <c r="F1839" s="477"/>
      <c r="H1839"/>
      <c r="I1839"/>
      <c r="J1839"/>
      <c r="K1839"/>
    </row>
    <row r="1840" spans="1:11" s="9" customFormat="1" x14ac:dyDescent="0.35">
      <c r="A1840" s="103"/>
      <c r="B1840" s="474"/>
      <c r="C1840" s="474"/>
      <c r="D1840" s="481"/>
      <c r="E1840" s="474"/>
      <c r="F1840" s="477"/>
      <c r="H1840"/>
      <c r="I1840"/>
      <c r="J1840"/>
      <c r="K1840"/>
    </row>
    <row r="1841" spans="1:11" s="9" customFormat="1" x14ac:dyDescent="0.35">
      <c r="A1841" s="103"/>
      <c r="B1841" s="474"/>
      <c r="C1841" s="474"/>
      <c r="D1841" s="481"/>
      <c r="E1841" s="474"/>
      <c r="F1841" s="477"/>
      <c r="H1841"/>
      <c r="I1841"/>
      <c r="J1841"/>
      <c r="K1841"/>
    </row>
    <row r="1842" spans="1:11" s="9" customFormat="1" x14ac:dyDescent="0.35">
      <c r="A1842" s="103"/>
      <c r="B1842" s="474"/>
      <c r="C1842" s="474"/>
      <c r="D1842" s="481"/>
      <c r="E1842" s="474"/>
      <c r="F1842" s="477"/>
      <c r="H1842"/>
      <c r="I1842"/>
      <c r="J1842"/>
      <c r="K1842"/>
    </row>
    <row r="1843" spans="1:11" s="9" customFormat="1" x14ac:dyDescent="0.35">
      <c r="A1843" s="103"/>
      <c r="B1843" s="474"/>
      <c r="C1843" s="474"/>
      <c r="D1843" s="481"/>
      <c r="E1843" s="474"/>
      <c r="F1843" s="477"/>
      <c r="H1843"/>
      <c r="I1843"/>
      <c r="J1843"/>
      <c r="K1843"/>
    </row>
    <row r="1844" spans="1:11" s="9" customFormat="1" x14ac:dyDescent="0.35">
      <c r="A1844" s="103"/>
      <c r="B1844" s="474"/>
      <c r="C1844" s="474"/>
      <c r="D1844" s="481"/>
      <c r="E1844" s="474"/>
      <c r="F1844" s="477"/>
      <c r="H1844"/>
      <c r="I1844"/>
      <c r="J1844"/>
      <c r="K1844"/>
    </row>
    <row r="1845" spans="1:11" s="9" customFormat="1" x14ac:dyDescent="0.35">
      <c r="A1845" s="103"/>
      <c r="B1845" s="474"/>
      <c r="C1845" s="474"/>
      <c r="D1845" s="481"/>
      <c r="E1845" s="474"/>
      <c r="F1845" s="477"/>
      <c r="H1845"/>
      <c r="I1845"/>
      <c r="J1845"/>
      <c r="K1845"/>
    </row>
    <row r="1846" spans="1:11" s="9" customFormat="1" x14ac:dyDescent="0.35">
      <c r="A1846" s="103"/>
      <c r="B1846" s="474"/>
      <c r="C1846" s="474"/>
      <c r="D1846" s="481"/>
      <c r="E1846" s="474"/>
      <c r="F1846" s="477"/>
      <c r="H1846"/>
      <c r="I1846"/>
      <c r="J1846"/>
      <c r="K1846"/>
    </row>
    <row r="1847" spans="1:11" s="9" customFormat="1" x14ac:dyDescent="0.35">
      <c r="A1847" s="103"/>
      <c r="B1847" s="474"/>
      <c r="C1847" s="474"/>
      <c r="D1847" s="481"/>
      <c r="E1847" s="474"/>
      <c r="F1847" s="477"/>
      <c r="H1847"/>
      <c r="I1847"/>
      <c r="J1847"/>
      <c r="K1847"/>
    </row>
    <row r="1848" spans="1:11" s="9" customFormat="1" x14ac:dyDescent="0.35">
      <c r="A1848" s="103"/>
      <c r="B1848" s="474"/>
      <c r="C1848" s="474"/>
      <c r="D1848" s="481"/>
      <c r="E1848" s="474"/>
      <c r="F1848" s="477"/>
      <c r="H1848"/>
      <c r="I1848"/>
      <c r="J1848"/>
      <c r="K1848"/>
    </row>
    <row r="1849" spans="1:11" s="9" customFormat="1" x14ac:dyDescent="0.35">
      <c r="A1849" s="103"/>
      <c r="B1849" s="474"/>
      <c r="C1849" s="474"/>
      <c r="D1849" s="481"/>
      <c r="E1849" s="474"/>
      <c r="F1849" s="477"/>
      <c r="H1849"/>
      <c r="I1849"/>
      <c r="J1849"/>
      <c r="K1849"/>
    </row>
    <row r="1850" spans="1:11" s="9" customFormat="1" x14ac:dyDescent="0.35">
      <c r="A1850" s="103"/>
      <c r="B1850" s="474"/>
      <c r="C1850" s="474"/>
      <c r="D1850" s="481"/>
      <c r="E1850" s="474"/>
      <c r="F1850" s="477"/>
      <c r="H1850"/>
      <c r="I1850"/>
      <c r="J1850"/>
      <c r="K1850"/>
    </row>
    <row r="1851" spans="1:11" s="9" customFormat="1" x14ac:dyDescent="0.35">
      <c r="A1851" s="103"/>
      <c r="B1851" s="474"/>
      <c r="C1851" s="474"/>
      <c r="D1851" s="481"/>
      <c r="E1851" s="474"/>
      <c r="F1851" s="477"/>
      <c r="H1851"/>
      <c r="I1851"/>
      <c r="J1851"/>
      <c r="K1851"/>
    </row>
    <row r="1852" spans="1:11" s="9" customFormat="1" x14ac:dyDescent="0.35">
      <c r="A1852" s="103"/>
      <c r="B1852" s="474"/>
      <c r="C1852" s="474"/>
      <c r="D1852" s="481"/>
      <c r="E1852" s="474"/>
      <c r="F1852" s="477"/>
      <c r="H1852"/>
      <c r="I1852"/>
      <c r="J1852"/>
      <c r="K1852"/>
    </row>
    <row r="1853" spans="1:11" s="9" customFormat="1" x14ac:dyDescent="0.35">
      <c r="A1853" s="103"/>
      <c r="B1853" s="474"/>
      <c r="C1853" s="474"/>
      <c r="D1853" s="481"/>
      <c r="E1853" s="474"/>
      <c r="F1853" s="477"/>
      <c r="H1853"/>
      <c r="I1853"/>
      <c r="J1853"/>
      <c r="K1853"/>
    </row>
    <row r="1854" spans="1:11" s="9" customFormat="1" x14ac:dyDescent="0.35">
      <c r="A1854" s="103"/>
      <c r="B1854" s="474"/>
      <c r="C1854" s="474"/>
      <c r="D1854" s="481"/>
      <c r="E1854" s="474"/>
      <c r="F1854" s="477"/>
      <c r="H1854"/>
      <c r="I1854"/>
      <c r="J1854"/>
      <c r="K1854"/>
    </row>
    <row r="1855" spans="1:11" s="9" customFormat="1" x14ac:dyDescent="0.35">
      <c r="A1855" s="103"/>
      <c r="B1855" s="474"/>
      <c r="C1855" s="474"/>
      <c r="D1855" s="481"/>
      <c r="E1855" s="474"/>
      <c r="F1855" s="477"/>
      <c r="H1855"/>
      <c r="I1855"/>
      <c r="J1855"/>
      <c r="K1855"/>
    </row>
    <row r="1856" spans="1:11" s="9" customFormat="1" x14ac:dyDescent="0.35">
      <c r="A1856" s="103"/>
      <c r="B1856" s="474"/>
      <c r="C1856" s="474"/>
      <c r="D1856" s="481"/>
      <c r="E1856" s="474"/>
      <c r="F1856" s="477"/>
      <c r="H1856"/>
      <c r="I1856"/>
      <c r="J1856"/>
      <c r="K1856"/>
    </row>
    <row r="1857" spans="1:11" s="9" customFormat="1" x14ac:dyDescent="0.35">
      <c r="A1857" s="103"/>
      <c r="B1857" s="474"/>
      <c r="C1857" s="474"/>
      <c r="D1857" s="481"/>
      <c r="E1857" s="474"/>
      <c r="F1857" s="477"/>
      <c r="H1857"/>
      <c r="I1857"/>
      <c r="J1857"/>
      <c r="K1857"/>
    </row>
    <row r="1858" spans="1:11" s="9" customFormat="1" x14ac:dyDescent="0.35">
      <c r="A1858" s="103"/>
      <c r="B1858" s="474"/>
      <c r="C1858" s="474"/>
      <c r="D1858" s="481"/>
      <c r="E1858" s="474"/>
      <c r="F1858" s="477"/>
      <c r="H1858"/>
      <c r="I1858"/>
      <c r="J1858"/>
      <c r="K1858"/>
    </row>
    <row r="1859" spans="1:11" s="9" customFormat="1" x14ac:dyDescent="0.35">
      <c r="A1859" s="103"/>
      <c r="B1859" s="474"/>
      <c r="C1859" s="474"/>
      <c r="D1859" s="481"/>
      <c r="E1859" s="474"/>
      <c r="F1859" s="477"/>
      <c r="H1859"/>
      <c r="I1859"/>
      <c r="J1859"/>
      <c r="K1859"/>
    </row>
    <row r="1860" spans="1:11" s="9" customFormat="1" x14ac:dyDescent="0.35">
      <c r="A1860" s="103"/>
      <c r="B1860" s="474"/>
      <c r="C1860" s="474"/>
      <c r="D1860" s="481"/>
      <c r="E1860" s="474"/>
      <c r="F1860" s="477"/>
      <c r="H1860"/>
      <c r="I1860"/>
      <c r="J1860"/>
      <c r="K1860"/>
    </row>
    <row r="1861" spans="1:11" s="9" customFormat="1" x14ac:dyDescent="0.35">
      <c r="A1861" s="103"/>
      <c r="B1861" s="474"/>
      <c r="C1861" s="474"/>
      <c r="D1861" s="481"/>
      <c r="E1861" s="474"/>
      <c r="F1861" s="477"/>
      <c r="H1861"/>
      <c r="I1861"/>
      <c r="J1861"/>
      <c r="K1861"/>
    </row>
    <row r="1862" spans="1:11" s="9" customFormat="1" x14ac:dyDescent="0.35">
      <c r="A1862" s="103"/>
      <c r="B1862" s="474"/>
      <c r="C1862" s="474"/>
      <c r="D1862" s="481"/>
      <c r="E1862" s="474"/>
      <c r="F1862" s="477"/>
      <c r="H1862"/>
      <c r="I1862"/>
      <c r="J1862"/>
      <c r="K1862"/>
    </row>
    <row r="1863" spans="1:11" s="9" customFormat="1" x14ac:dyDescent="0.35">
      <c r="A1863" s="103"/>
      <c r="B1863" s="474"/>
      <c r="C1863" s="474"/>
      <c r="D1863" s="481"/>
      <c r="E1863" s="474"/>
      <c r="F1863" s="477"/>
      <c r="H1863"/>
      <c r="I1863"/>
      <c r="J1863"/>
      <c r="K1863"/>
    </row>
    <row r="1864" spans="1:11" s="9" customFormat="1" x14ac:dyDescent="0.35">
      <c r="A1864" s="103"/>
      <c r="B1864" s="474"/>
      <c r="C1864" s="474"/>
      <c r="D1864" s="481"/>
      <c r="E1864" s="474"/>
      <c r="F1864" s="477"/>
      <c r="H1864"/>
      <c r="I1864"/>
      <c r="J1864"/>
      <c r="K1864"/>
    </row>
    <row r="1865" spans="1:11" s="9" customFormat="1" x14ac:dyDescent="0.35">
      <c r="A1865" s="103"/>
      <c r="B1865" s="474"/>
      <c r="C1865" s="474"/>
      <c r="D1865" s="481"/>
      <c r="E1865" s="474"/>
      <c r="F1865" s="477"/>
      <c r="H1865"/>
      <c r="I1865"/>
      <c r="J1865"/>
      <c r="K1865"/>
    </row>
    <row r="1866" spans="1:11" s="9" customFormat="1" x14ac:dyDescent="0.35">
      <c r="A1866" s="103"/>
      <c r="B1866" s="474"/>
      <c r="C1866" s="474"/>
      <c r="D1866" s="481"/>
      <c r="E1866" s="474"/>
      <c r="F1866" s="477"/>
      <c r="H1866"/>
      <c r="I1866"/>
      <c r="J1866"/>
      <c r="K1866"/>
    </row>
    <row r="1867" spans="1:11" s="9" customFormat="1" x14ac:dyDescent="0.35">
      <c r="A1867" s="103"/>
      <c r="B1867" s="474"/>
      <c r="C1867" s="474"/>
      <c r="D1867" s="481"/>
      <c r="E1867" s="474"/>
      <c r="F1867" s="477"/>
      <c r="H1867"/>
      <c r="I1867"/>
      <c r="J1867"/>
      <c r="K1867"/>
    </row>
    <row r="1868" spans="1:11" s="9" customFormat="1" x14ac:dyDescent="0.35">
      <c r="A1868" s="103"/>
      <c r="B1868" s="474"/>
      <c r="C1868" s="474"/>
      <c r="D1868" s="481"/>
      <c r="E1868" s="474"/>
      <c r="F1868" s="477"/>
      <c r="H1868"/>
      <c r="I1868"/>
      <c r="J1868"/>
      <c r="K1868"/>
    </row>
    <row r="1869" spans="1:11" s="9" customFormat="1" x14ac:dyDescent="0.35">
      <c r="A1869" s="103"/>
      <c r="B1869" s="474"/>
      <c r="C1869" s="474"/>
      <c r="D1869" s="481"/>
      <c r="E1869" s="474"/>
      <c r="F1869" s="477"/>
      <c r="H1869"/>
      <c r="I1869"/>
      <c r="J1869"/>
      <c r="K1869"/>
    </row>
    <row r="1870" spans="1:11" s="9" customFormat="1" x14ac:dyDescent="0.35">
      <c r="A1870" s="103"/>
      <c r="B1870" s="474"/>
      <c r="C1870" s="474"/>
      <c r="D1870" s="481"/>
      <c r="E1870" s="474"/>
      <c r="F1870" s="477"/>
      <c r="H1870"/>
      <c r="I1870"/>
      <c r="J1870"/>
      <c r="K1870"/>
    </row>
    <row r="1871" spans="1:11" s="9" customFormat="1" x14ac:dyDescent="0.35">
      <c r="A1871" s="103"/>
      <c r="B1871" s="474"/>
      <c r="C1871" s="474"/>
      <c r="D1871" s="481"/>
      <c r="E1871" s="474"/>
      <c r="F1871" s="477"/>
      <c r="H1871"/>
      <c r="I1871"/>
      <c r="J1871"/>
      <c r="K1871"/>
    </row>
    <row r="1872" spans="1:11" s="9" customFormat="1" x14ac:dyDescent="0.35">
      <c r="A1872" s="103"/>
      <c r="B1872" s="474"/>
      <c r="C1872" s="474"/>
      <c r="D1872" s="481"/>
      <c r="E1872" s="474"/>
      <c r="F1872" s="477"/>
      <c r="H1872"/>
      <c r="I1872"/>
      <c r="J1872"/>
      <c r="K1872"/>
    </row>
    <row r="1873" spans="1:11" s="9" customFormat="1" x14ac:dyDescent="0.35">
      <c r="A1873" s="103"/>
      <c r="B1873" s="474"/>
      <c r="C1873" s="474"/>
      <c r="D1873" s="481"/>
      <c r="E1873" s="474"/>
      <c r="F1873" s="477"/>
      <c r="H1873"/>
      <c r="I1873"/>
      <c r="J1873"/>
      <c r="K1873"/>
    </row>
    <row r="1874" spans="1:11" s="9" customFormat="1" x14ac:dyDescent="0.35">
      <c r="A1874" s="103"/>
      <c r="B1874" s="474"/>
      <c r="C1874" s="474"/>
      <c r="D1874" s="481"/>
      <c r="E1874" s="474"/>
      <c r="F1874" s="477"/>
      <c r="H1874"/>
      <c r="I1874"/>
      <c r="J1874"/>
      <c r="K1874"/>
    </row>
    <row r="1875" spans="1:11" s="9" customFormat="1" x14ac:dyDescent="0.35">
      <c r="A1875" s="103"/>
      <c r="B1875" s="474"/>
      <c r="C1875" s="474"/>
      <c r="D1875" s="481"/>
      <c r="E1875" s="474"/>
      <c r="F1875" s="477"/>
      <c r="H1875"/>
      <c r="I1875"/>
      <c r="J1875"/>
      <c r="K1875"/>
    </row>
    <row r="1876" spans="1:11" s="9" customFormat="1" x14ac:dyDescent="0.35">
      <c r="A1876" s="103"/>
      <c r="B1876" s="474"/>
      <c r="C1876" s="474"/>
      <c r="D1876" s="481"/>
      <c r="E1876" s="474"/>
      <c r="F1876" s="477"/>
      <c r="H1876"/>
      <c r="I1876"/>
      <c r="J1876"/>
      <c r="K1876"/>
    </row>
    <row r="1877" spans="1:11" s="9" customFormat="1" x14ac:dyDescent="0.35">
      <c r="A1877" s="103"/>
      <c r="B1877" s="474"/>
      <c r="C1877" s="474"/>
      <c r="D1877" s="481"/>
      <c r="E1877" s="474"/>
      <c r="F1877" s="477"/>
      <c r="H1877"/>
      <c r="I1877"/>
      <c r="J1877"/>
      <c r="K1877"/>
    </row>
    <row r="1878" spans="1:11" s="9" customFormat="1" x14ac:dyDescent="0.35">
      <c r="A1878" s="103"/>
      <c r="B1878" s="474"/>
      <c r="C1878" s="474"/>
      <c r="D1878" s="481"/>
      <c r="E1878" s="474"/>
      <c r="F1878" s="477"/>
      <c r="H1878"/>
      <c r="I1878"/>
      <c r="J1878"/>
      <c r="K1878"/>
    </row>
    <row r="1879" spans="1:11" s="9" customFormat="1" x14ac:dyDescent="0.35">
      <c r="A1879" s="103"/>
      <c r="B1879" s="474"/>
      <c r="C1879" s="474"/>
      <c r="D1879" s="481"/>
      <c r="E1879" s="474"/>
      <c r="F1879" s="477"/>
      <c r="H1879"/>
      <c r="I1879"/>
      <c r="J1879"/>
      <c r="K1879"/>
    </row>
    <row r="1880" spans="1:11" s="9" customFormat="1" x14ac:dyDescent="0.35">
      <c r="A1880" s="103"/>
      <c r="B1880" s="474"/>
      <c r="C1880" s="474"/>
      <c r="D1880" s="481"/>
      <c r="E1880" s="474"/>
      <c r="F1880" s="477"/>
      <c r="H1880"/>
      <c r="I1880"/>
      <c r="J1880"/>
      <c r="K1880"/>
    </row>
    <row r="1881" spans="1:11" s="9" customFormat="1" x14ac:dyDescent="0.35">
      <c r="A1881" s="103"/>
      <c r="B1881" s="474"/>
      <c r="C1881" s="474"/>
      <c r="D1881" s="481"/>
      <c r="E1881" s="474"/>
      <c r="F1881" s="477"/>
      <c r="H1881"/>
      <c r="I1881"/>
      <c r="J1881"/>
      <c r="K1881"/>
    </row>
    <row r="1882" spans="1:11" s="9" customFormat="1" x14ac:dyDescent="0.35">
      <c r="A1882" s="103"/>
      <c r="B1882" s="474"/>
      <c r="C1882" s="474"/>
      <c r="D1882" s="481"/>
      <c r="E1882" s="474"/>
      <c r="F1882" s="477"/>
      <c r="H1882"/>
      <c r="I1882"/>
      <c r="J1882"/>
      <c r="K1882"/>
    </row>
    <row r="1883" spans="1:11" s="9" customFormat="1" x14ac:dyDescent="0.35">
      <c r="A1883" s="103"/>
      <c r="B1883" s="474"/>
      <c r="C1883" s="474"/>
      <c r="D1883" s="481"/>
      <c r="E1883" s="474"/>
      <c r="F1883" s="477"/>
      <c r="H1883"/>
      <c r="I1883"/>
      <c r="J1883"/>
      <c r="K1883"/>
    </row>
    <row r="1884" spans="1:11" s="9" customFormat="1" x14ac:dyDescent="0.35">
      <c r="A1884" s="103"/>
      <c r="B1884" s="474"/>
      <c r="C1884" s="474"/>
      <c r="D1884" s="481"/>
      <c r="E1884" s="474"/>
      <c r="F1884" s="477"/>
      <c r="H1884"/>
      <c r="I1884"/>
      <c r="J1884"/>
      <c r="K1884"/>
    </row>
    <row r="1885" spans="1:11" s="9" customFormat="1" x14ac:dyDescent="0.35">
      <c r="A1885" s="103"/>
      <c r="B1885" s="474"/>
      <c r="C1885" s="474"/>
      <c r="D1885" s="481"/>
      <c r="E1885" s="474"/>
      <c r="F1885" s="477"/>
      <c r="H1885"/>
      <c r="I1885"/>
      <c r="J1885"/>
      <c r="K1885"/>
    </row>
    <row r="1886" spans="1:11" s="9" customFormat="1" x14ac:dyDescent="0.35">
      <c r="A1886" s="103"/>
      <c r="B1886" s="474"/>
      <c r="C1886" s="474"/>
      <c r="D1886" s="481"/>
      <c r="E1886" s="474"/>
      <c r="F1886" s="477"/>
      <c r="H1886"/>
      <c r="I1886"/>
      <c r="J1886"/>
      <c r="K1886"/>
    </row>
    <row r="1887" spans="1:11" s="9" customFormat="1" x14ac:dyDescent="0.35">
      <c r="A1887" s="103"/>
      <c r="B1887" s="474"/>
      <c r="C1887" s="474"/>
      <c r="D1887" s="481"/>
      <c r="E1887" s="474"/>
      <c r="F1887" s="477"/>
      <c r="H1887"/>
      <c r="I1887"/>
      <c r="J1887"/>
      <c r="K1887"/>
    </row>
    <row r="1888" spans="1:11" s="9" customFormat="1" x14ac:dyDescent="0.35">
      <c r="A1888" s="103"/>
      <c r="B1888" s="474"/>
      <c r="C1888" s="474"/>
      <c r="D1888" s="481"/>
      <c r="E1888" s="474"/>
      <c r="F1888" s="477"/>
      <c r="H1888"/>
      <c r="I1888"/>
      <c r="J1888"/>
      <c r="K1888"/>
    </row>
    <row r="1889" spans="1:11" s="9" customFormat="1" x14ac:dyDescent="0.35">
      <c r="A1889" s="103"/>
      <c r="B1889" s="474"/>
      <c r="C1889" s="474"/>
      <c r="D1889" s="481"/>
      <c r="E1889" s="474"/>
      <c r="F1889" s="477"/>
      <c r="H1889"/>
      <c r="I1889"/>
      <c r="J1889"/>
      <c r="K1889"/>
    </row>
    <row r="1890" spans="1:11" s="9" customFormat="1" x14ac:dyDescent="0.35">
      <c r="A1890" s="103"/>
      <c r="B1890" s="474"/>
      <c r="C1890" s="474"/>
      <c r="D1890" s="481"/>
      <c r="E1890" s="474"/>
      <c r="F1890" s="477"/>
      <c r="H1890"/>
      <c r="I1890"/>
      <c r="J1890"/>
      <c r="K1890"/>
    </row>
    <row r="1891" spans="1:11" s="9" customFormat="1" x14ac:dyDescent="0.35">
      <c r="A1891" s="103"/>
      <c r="B1891" s="474"/>
      <c r="C1891" s="474"/>
      <c r="D1891" s="481"/>
      <c r="E1891" s="474"/>
      <c r="F1891" s="477"/>
      <c r="H1891"/>
      <c r="I1891"/>
      <c r="J1891"/>
      <c r="K1891"/>
    </row>
    <row r="1892" spans="1:11" s="9" customFormat="1" x14ac:dyDescent="0.35">
      <c r="A1892" s="103"/>
      <c r="B1892" s="474"/>
      <c r="C1892" s="474"/>
      <c r="D1892" s="481"/>
      <c r="E1892" s="474"/>
      <c r="F1892" s="477"/>
      <c r="H1892"/>
      <c r="I1892"/>
      <c r="J1892"/>
      <c r="K1892"/>
    </row>
    <row r="1893" spans="1:11" s="9" customFormat="1" x14ac:dyDescent="0.35">
      <c r="A1893" s="103"/>
      <c r="B1893" s="474"/>
      <c r="C1893" s="474"/>
      <c r="D1893" s="481"/>
      <c r="E1893" s="474"/>
      <c r="F1893" s="477"/>
      <c r="H1893"/>
      <c r="I1893"/>
      <c r="J1893"/>
      <c r="K1893"/>
    </row>
    <row r="1894" spans="1:11" s="9" customFormat="1" x14ac:dyDescent="0.35">
      <c r="A1894" s="103"/>
      <c r="B1894" s="474"/>
      <c r="C1894" s="474"/>
      <c r="D1894" s="481"/>
      <c r="E1894" s="474"/>
      <c r="F1894" s="477"/>
      <c r="H1894"/>
      <c r="I1894"/>
      <c r="J1894"/>
      <c r="K1894"/>
    </row>
    <row r="1895" spans="1:11" s="9" customFormat="1" x14ac:dyDescent="0.35">
      <c r="A1895" s="103"/>
      <c r="B1895" s="474"/>
      <c r="C1895" s="474"/>
      <c r="D1895" s="481"/>
      <c r="E1895" s="474"/>
      <c r="F1895" s="477"/>
      <c r="H1895"/>
      <c r="I1895"/>
      <c r="J1895"/>
      <c r="K1895"/>
    </row>
    <row r="1896" spans="1:11" s="9" customFormat="1" x14ac:dyDescent="0.35">
      <c r="A1896" s="103"/>
      <c r="B1896" s="474"/>
      <c r="C1896" s="474"/>
      <c r="D1896" s="481"/>
      <c r="E1896" s="474"/>
      <c r="F1896" s="477"/>
      <c r="H1896"/>
      <c r="I1896"/>
      <c r="J1896"/>
      <c r="K1896"/>
    </row>
    <row r="1897" spans="1:11" s="9" customFormat="1" x14ac:dyDescent="0.35">
      <c r="A1897" s="103"/>
      <c r="B1897" s="474"/>
      <c r="C1897" s="474"/>
      <c r="D1897" s="481"/>
      <c r="E1897" s="474"/>
      <c r="F1897" s="477"/>
      <c r="H1897"/>
      <c r="I1897"/>
      <c r="J1897"/>
      <c r="K1897"/>
    </row>
    <row r="1898" spans="1:11" s="9" customFormat="1" x14ac:dyDescent="0.35">
      <c r="A1898" s="103"/>
      <c r="B1898" s="474"/>
      <c r="C1898" s="474"/>
      <c r="D1898" s="481"/>
      <c r="E1898" s="474"/>
      <c r="F1898" s="477"/>
      <c r="H1898"/>
      <c r="I1898"/>
      <c r="J1898"/>
      <c r="K1898"/>
    </row>
    <row r="1899" spans="1:11" s="9" customFormat="1" x14ac:dyDescent="0.35">
      <c r="A1899" s="103"/>
      <c r="B1899" s="474"/>
      <c r="C1899" s="474"/>
      <c r="D1899" s="481"/>
      <c r="E1899" s="474"/>
      <c r="F1899" s="477"/>
      <c r="H1899"/>
      <c r="I1899"/>
      <c r="J1899"/>
      <c r="K1899"/>
    </row>
    <row r="1900" spans="1:11" s="9" customFormat="1" x14ac:dyDescent="0.35">
      <c r="A1900" s="103"/>
      <c r="B1900" s="474"/>
      <c r="C1900" s="474"/>
      <c r="D1900" s="481"/>
      <c r="E1900" s="474"/>
      <c r="F1900" s="477"/>
      <c r="H1900"/>
      <c r="I1900"/>
      <c r="J1900"/>
      <c r="K1900"/>
    </row>
    <row r="1901" spans="1:11" s="9" customFormat="1" x14ac:dyDescent="0.35">
      <c r="A1901" s="103"/>
      <c r="B1901" s="474"/>
      <c r="C1901" s="474"/>
      <c r="D1901" s="481"/>
      <c r="E1901" s="474"/>
      <c r="F1901" s="477"/>
      <c r="H1901"/>
      <c r="I1901"/>
      <c r="J1901"/>
      <c r="K1901"/>
    </row>
    <row r="1902" spans="1:11" s="9" customFormat="1" x14ac:dyDescent="0.35">
      <c r="A1902" s="103"/>
      <c r="B1902" s="474"/>
      <c r="C1902" s="474"/>
      <c r="D1902" s="481"/>
      <c r="E1902" s="474"/>
      <c r="F1902" s="477"/>
      <c r="H1902"/>
      <c r="I1902"/>
      <c r="J1902"/>
      <c r="K1902"/>
    </row>
    <row r="1903" spans="1:11" s="9" customFormat="1" x14ac:dyDescent="0.35">
      <c r="A1903" s="103"/>
      <c r="B1903" s="474"/>
      <c r="C1903" s="474"/>
      <c r="D1903" s="481"/>
      <c r="E1903" s="474"/>
      <c r="F1903" s="477"/>
      <c r="H1903"/>
      <c r="I1903"/>
      <c r="J1903"/>
      <c r="K1903"/>
    </row>
    <row r="1904" spans="1:11" s="9" customFormat="1" x14ac:dyDescent="0.35">
      <c r="A1904" s="103"/>
      <c r="B1904" s="474"/>
      <c r="C1904" s="474"/>
      <c r="D1904" s="481"/>
      <c r="E1904" s="474"/>
      <c r="F1904" s="477"/>
      <c r="H1904"/>
      <c r="I1904"/>
      <c r="J1904"/>
      <c r="K1904"/>
    </row>
    <row r="1905" spans="1:11" s="9" customFormat="1" x14ac:dyDescent="0.35">
      <c r="A1905" s="103"/>
      <c r="B1905" s="474"/>
      <c r="C1905" s="474"/>
      <c r="D1905" s="481"/>
      <c r="E1905" s="474"/>
      <c r="F1905" s="477"/>
      <c r="H1905"/>
      <c r="I1905"/>
      <c r="J1905"/>
      <c r="K1905"/>
    </row>
    <row r="1906" spans="1:11" s="9" customFormat="1" x14ac:dyDescent="0.35">
      <c r="A1906" s="103"/>
      <c r="B1906" s="474"/>
      <c r="C1906" s="474"/>
      <c r="D1906" s="481"/>
      <c r="E1906" s="474"/>
      <c r="F1906" s="477"/>
      <c r="H1906"/>
      <c r="I1906"/>
      <c r="J1906"/>
      <c r="K1906"/>
    </row>
    <row r="1907" spans="1:11" s="9" customFormat="1" x14ac:dyDescent="0.35">
      <c r="A1907" s="103"/>
      <c r="B1907" s="474"/>
      <c r="C1907" s="474"/>
      <c r="D1907" s="481"/>
      <c r="E1907" s="474"/>
      <c r="F1907" s="477"/>
      <c r="H1907"/>
      <c r="I1907"/>
      <c r="J1907"/>
      <c r="K1907"/>
    </row>
    <row r="1908" spans="1:11" s="9" customFormat="1" x14ac:dyDescent="0.35">
      <c r="A1908" s="103"/>
      <c r="B1908" s="474"/>
      <c r="C1908" s="474"/>
      <c r="D1908" s="481"/>
      <c r="E1908" s="474"/>
      <c r="F1908" s="477"/>
      <c r="H1908"/>
      <c r="I1908"/>
      <c r="J1908"/>
      <c r="K1908"/>
    </row>
    <row r="1909" spans="1:11" s="9" customFormat="1" x14ac:dyDescent="0.35">
      <c r="A1909" s="103"/>
      <c r="B1909" s="474"/>
      <c r="C1909" s="474"/>
      <c r="D1909" s="481"/>
      <c r="E1909" s="474"/>
      <c r="F1909" s="477"/>
      <c r="H1909"/>
      <c r="I1909"/>
      <c r="J1909"/>
      <c r="K1909"/>
    </row>
    <row r="1910" spans="1:11" s="9" customFormat="1" x14ac:dyDescent="0.35">
      <c r="A1910" s="103"/>
      <c r="B1910" s="474"/>
      <c r="C1910" s="474"/>
      <c r="D1910" s="481"/>
      <c r="E1910" s="474"/>
      <c r="F1910" s="477"/>
      <c r="H1910"/>
      <c r="I1910"/>
      <c r="J1910"/>
      <c r="K1910"/>
    </row>
    <row r="1911" spans="1:11" s="9" customFormat="1" x14ac:dyDescent="0.35">
      <c r="A1911" s="103"/>
      <c r="B1911" s="474"/>
      <c r="C1911" s="474"/>
      <c r="D1911" s="481"/>
      <c r="E1911" s="474"/>
      <c r="F1911" s="477"/>
      <c r="H1911"/>
      <c r="I1911"/>
      <c r="J1911"/>
      <c r="K1911"/>
    </row>
    <row r="1912" spans="1:11" s="9" customFormat="1" x14ac:dyDescent="0.35">
      <c r="A1912" s="103"/>
      <c r="B1912" s="474"/>
      <c r="C1912" s="474"/>
      <c r="D1912" s="481"/>
      <c r="E1912" s="474"/>
      <c r="F1912" s="477"/>
      <c r="H1912"/>
      <c r="I1912"/>
      <c r="J1912"/>
      <c r="K1912"/>
    </row>
    <row r="1913" spans="1:11" s="9" customFormat="1" x14ac:dyDescent="0.35">
      <c r="A1913" s="103"/>
      <c r="B1913" s="474"/>
      <c r="C1913" s="474"/>
      <c r="D1913" s="481"/>
      <c r="E1913" s="474"/>
      <c r="F1913" s="477"/>
      <c r="H1913"/>
      <c r="I1913"/>
      <c r="J1913"/>
      <c r="K1913"/>
    </row>
    <row r="1914" spans="1:11" s="9" customFormat="1" x14ac:dyDescent="0.35">
      <c r="A1914" s="103"/>
      <c r="B1914" s="474"/>
      <c r="C1914" s="474"/>
      <c r="D1914" s="481"/>
      <c r="E1914" s="474"/>
      <c r="F1914" s="477"/>
      <c r="H1914"/>
      <c r="I1914"/>
      <c r="J1914"/>
      <c r="K1914"/>
    </row>
    <row r="1915" spans="1:11" s="9" customFormat="1" x14ac:dyDescent="0.35">
      <c r="A1915" s="103"/>
      <c r="B1915" s="474"/>
      <c r="C1915" s="474"/>
      <c r="D1915" s="481"/>
      <c r="E1915" s="474"/>
      <c r="F1915" s="477"/>
      <c r="H1915"/>
      <c r="I1915"/>
      <c r="J1915"/>
      <c r="K1915"/>
    </row>
    <row r="1916" spans="1:11" s="9" customFormat="1" x14ac:dyDescent="0.35">
      <c r="A1916" s="103"/>
      <c r="B1916" s="474"/>
      <c r="C1916" s="474"/>
      <c r="D1916" s="481"/>
      <c r="E1916" s="474"/>
      <c r="F1916" s="477"/>
      <c r="H1916"/>
      <c r="I1916"/>
      <c r="J1916"/>
      <c r="K1916"/>
    </row>
    <row r="1917" spans="1:11" s="9" customFormat="1" x14ac:dyDescent="0.35">
      <c r="A1917" s="103"/>
      <c r="B1917" s="474"/>
      <c r="C1917" s="474"/>
      <c r="D1917" s="481"/>
      <c r="E1917" s="474"/>
      <c r="F1917" s="477"/>
      <c r="H1917"/>
      <c r="I1917"/>
      <c r="J1917"/>
      <c r="K1917"/>
    </row>
    <row r="1918" spans="1:11" s="9" customFormat="1" x14ac:dyDescent="0.35">
      <c r="A1918" s="103"/>
      <c r="B1918" s="474"/>
      <c r="C1918" s="474"/>
      <c r="D1918" s="481"/>
      <c r="E1918" s="474"/>
      <c r="F1918" s="477"/>
      <c r="H1918"/>
      <c r="I1918"/>
      <c r="J1918"/>
      <c r="K1918"/>
    </row>
    <row r="1919" spans="1:11" s="9" customFormat="1" x14ac:dyDescent="0.35">
      <c r="A1919" s="103"/>
      <c r="B1919" s="474"/>
      <c r="C1919" s="474"/>
      <c r="D1919" s="481"/>
      <c r="E1919" s="474"/>
      <c r="F1919" s="477"/>
      <c r="H1919"/>
      <c r="I1919"/>
      <c r="J1919"/>
      <c r="K1919"/>
    </row>
    <row r="1920" spans="1:11" s="9" customFormat="1" x14ac:dyDescent="0.35">
      <c r="A1920" s="103"/>
      <c r="B1920" s="474"/>
      <c r="C1920" s="474"/>
      <c r="D1920" s="481"/>
      <c r="E1920" s="474"/>
      <c r="F1920" s="477"/>
      <c r="H1920"/>
      <c r="I1920"/>
      <c r="J1920"/>
      <c r="K1920"/>
    </row>
    <row r="1921" spans="1:11" s="9" customFormat="1" x14ac:dyDescent="0.35">
      <c r="A1921" s="103"/>
      <c r="B1921" s="474"/>
      <c r="C1921" s="474"/>
      <c r="D1921" s="481"/>
      <c r="E1921" s="474"/>
      <c r="F1921" s="477"/>
      <c r="H1921"/>
      <c r="I1921"/>
      <c r="J1921"/>
      <c r="K1921"/>
    </row>
    <row r="1922" spans="1:11" s="9" customFormat="1" x14ac:dyDescent="0.35">
      <c r="A1922" s="103"/>
      <c r="B1922" s="474"/>
      <c r="C1922" s="474"/>
      <c r="D1922" s="481"/>
      <c r="E1922" s="474"/>
      <c r="F1922" s="477"/>
      <c r="H1922"/>
      <c r="I1922"/>
      <c r="J1922"/>
      <c r="K1922"/>
    </row>
    <row r="1923" spans="1:11" s="9" customFormat="1" x14ac:dyDescent="0.35">
      <c r="A1923" s="103"/>
      <c r="B1923" s="474"/>
      <c r="C1923" s="474"/>
      <c r="D1923" s="481"/>
      <c r="E1923" s="474"/>
      <c r="F1923" s="477"/>
      <c r="H1923"/>
      <c r="I1923"/>
      <c r="J1923"/>
      <c r="K1923"/>
    </row>
    <row r="1924" spans="1:11" s="9" customFormat="1" x14ac:dyDescent="0.35">
      <c r="A1924" s="103"/>
      <c r="B1924" s="474"/>
      <c r="C1924" s="474"/>
      <c r="D1924" s="481"/>
      <c r="E1924" s="474"/>
      <c r="F1924" s="477"/>
      <c r="H1924"/>
      <c r="I1924"/>
      <c r="J1924"/>
      <c r="K1924"/>
    </row>
    <row r="1925" spans="1:11" s="9" customFormat="1" x14ac:dyDescent="0.35">
      <c r="A1925" s="103"/>
      <c r="B1925" s="474"/>
      <c r="C1925" s="474"/>
      <c r="D1925" s="481"/>
      <c r="E1925" s="474"/>
      <c r="F1925" s="477"/>
      <c r="H1925"/>
      <c r="I1925"/>
      <c r="J1925"/>
      <c r="K1925"/>
    </row>
    <row r="1926" spans="1:11" s="9" customFormat="1" x14ac:dyDescent="0.35">
      <c r="A1926" s="103"/>
      <c r="B1926" s="474"/>
      <c r="C1926" s="474"/>
      <c r="D1926" s="481"/>
      <c r="E1926" s="474"/>
      <c r="F1926" s="477"/>
      <c r="H1926"/>
      <c r="I1926"/>
      <c r="J1926"/>
      <c r="K1926"/>
    </row>
    <row r="1927" spans="1:11" s="9" customFormat="1" x14ac:dyDescent="0.35">
      <c r="A1927" s="103"/>
      <c r="B1927" s="474"/>
      <c r="C1927" s="474"/>
      <c r="D1927" s="481"/>
      <c r="E1927" s="474"/>
      <c r="F1927" s="477"/>
      <c r="H1927"/>
      <c r="I1927"/>
      <c r="J1927"/>
      <c r="K1927"/>
    </row>
    <row r="1928" spans="1:11" s="9" customFormat="1" x14ac:dyDescent="0.35">
      <c r="A1928" s="103"/>
      <c r="B1928" s="474"/>
      <c r="C1928" s="474"/>
      <c r="D1928" s="481"/>
      <c r="E1928" s="474"/>
      <c r="F1928" s="477"/>
      <c r="H1928"/>
      <c r="I1928"/>
      <c r="J1928"/>
      <c r="K1928"/>
    </row>
    <row r="1929" spans="1:11" s="9" customFormat="1" x14ac:dyDescent="0.35">
      <c r="A1929" s="103"/>
      <c r="B1929" s="474"/>
      <c r="C1929" s="474"/>
      <c r="D1929" s="481"/>
      <c r="E1929" s="474"/>
      <c r="F1929" s="477"/>
      <c r="H1929"/>
      <c r="I1929"/>
      <c r="J1929"/>
      <c r="K1929"/>
    </row>
    <row r="1930" spans="1:11" s="9" customFormat="1" x14ac:dyDescent="0.35">
      <c r="A1930" s="103"/>
      <c r="B1930" s="474"/>
      <c r="C1930" s="474"/>
      <c r="D1930" s="481"/>
      <c r="E1930" s="474"/>
      <c r="F1930" s="477"/>
      <c r="H1930"/>
      <c r="I1930"/>
      <c r="J1930"/>
      <c r="K1930"/>
    </row>
    <row r="1931" spans="1:11" s="9" customFormat="1" x14ac:dyDescent="0.35">
      <c r="A1931" s="103"/>
      <c r="B1931" s="474"/>
      <c r="C1931" s="474"/>
      <c r="D1931" s="481"/>
      <c r="E1931" s="474"/>
      <c r="F1931" s="477"/>
      <c r="H1931"/>
      <c r="I1931"/>
      <c r="J1931"/>
      <c r="K1931"/>
    </row>
    <row r="1932" spans="1:11" s="9" customFormat="1" x14ac:dyDescent="0.35">
      <c r="A1932" s="103"/>
      <c r="B1932" s="474"/>
      <c r="C1932" s="474"/>
      <c r="D1932" s="481"/>
      <c r="E1932" s="474"/>
      <c r="F1932" s="477"/>
      <c r="H1932"/>
      <c r="I1932"/>
      <c r="J1932"/>
      <c r="K1932"/>
    </row>
    <row r="1933" spans="1:11" s="9" customFormat="1" x14ac:dyDescent="0.35">
      <c r="A1933" s="103"/>
      <c r="B1933" s="474"/>
      <c r="C1933" s="474"/>
      <c r="D1933" s="481"/>
      <c r="E1933" s="474"/>
      <c r="F1933" s="477"/>
      <c r="H1933"/>
      <c r="I1933"/>
      <c r="J1933"/>
      <c r="K1933"/>
    </row>
    <row r="1934" spans="1:11" s="9" customFormat="1" x14ac:dyDescent="0.35">
      <c r="A1934" s="103"/>
      <c r="B1934" s="474"/>
      <c r="C1934" s="474"/>
      <c r="D1934" s="481"/>
      <c r="E1934" s="474"/>
      <c r="F1934" s="477"/>
      <c r="H1934"/>
      <c r="I1934"/>
      <c r="J1934"/>
      <c r="K1934"/>
    </row>
    <row r="1935" spans="1:11" s="9" customFormat="1" x14ac:dyDescent="0.35">
      <c r="A1935" s="103"/>
      <c r="B1935" s="474"/>
      <c r="C1935" s="474"/>
      <c r="D1935" s="481"/>
      <c r="E1935" s="474"/>
      <c r="F1935" s="477"/>
      <c r="H1935"/>
      <c r="I1935"/>
      <c r="J1935"/>
      <c r="K1935"/>
    </row>
    <row r="1936" spans="1:11" s="9" customFormat="1" x14ac:dyDescent="0.35">
      <c r="A1936" s="103"/>
      <c r="B1936" s="474"/>
      <c r="C1936" s="474"/>
      <c r="D1936" s="481"/>
      <c r="E1936" s="474"/>
      <c r="F1936" s="477"/>
      <c r="H1936"/>
      <c r="I1936"/>
      <c r="J1936"/>
      <c r="K1936"/>
    </row>
    <row r="1937" spans="1:11" s="9" customFormat="1" x14ac:dyDescent="0.35">
      <c r="A1937" s="103"/>
      <c r="B1937" s="474"/>
      <c r="C1937" s="474"/>
      <c r="D1937" s="481"/>
      <c r="E1937" s="474"/>
      <c r="F1937" s="477"/>
      <c r="H1937"/>
      <c r="I1937"/>
      <c r="J1937"/>
      <c r="K1937"/>
    </row>
    <row r="1938" spans="1:11" s="9" customFormat="1" x14ac:dyDescent="0.35">
      <c r="A1938" s="103"/>
      <c r="B1938" s="474"/>
      <c r="C1938" s="474"/>
      <c r="D1938" s="481"/>
      <c r="E1938" s="474"/>
      <c r="F1938" s="477"/>
      <c r="H1938"/>
      <c r="I1938"/>
      <c r="J1938"/>
      <c r="K1938"/>
    </row>
    <row r="1939" spans="1:11" s="9" customFormat="1" x14ac:dyDescent="0.35">
      <c r="A1939" s="103"/>
      <c r="B1939" s="474"/>
      <c r="C1939" s="474"/>
      <c r="D1939" s="481"/>
      <c r="E1939" s="474"/>
      <c r="F1939" s="477"/>
      <c r="H1939"/>
      <c r="I1939"/>
      <c r="J1939"/>
      <c r="K1939"/>
    </row>
    <row r="1940" spans="1:11" s="9" customFormat="1" x14ac:dyDescent="0.35">
      <c r="A1940" s="103"/>
      <c r="B1940" s="474"/>
      <c r="C1940" s="474"/>
      <c r="D1940" s="481"/>
      <c r="E1940" s="474"/>
      <c r="F1940" s="477"/>
      <c r="H1940"/>
      <c r="I1940"/>
      <c r="J1940"/>
      <c r="K1940"/>
    </row>
    <row r="1941" spans="1:11" s="9" customFormat="1" x14ac:dyDescent="0.35">
      <c r="A1941" s="103"/>
      <c r="B1941" s="474"/>
      <c r="C1941" s="474"/>
      <c r="D1941" s="481"/>
      <c r="E1941" s="474"/>
      <c r="F1941" s="477"/>
      <c r="H1941"/>
      <c r="I1941"/>
      <c r="J1941"/>
      <c r="K1941"/>
    </row>
    <row r="1942" spans="1:11" s="9" customFormat="1" x14ac:dyDescent="0.35">
      <c r="A1942" s="103"/>
      <c r="B1942" s="474"/>
      <c r="C1942" s="474"/>
      <c r="D1942" s="481"/>
      <c r="E1942" s="474"/>
      <c r="F1942" s="477"/>
      <c r="H1942"/>
      <c r="I1942"/>
      <c r="J1942"/>
      <c r="K1942"/>
    </row>
    <row r="1943" spans="1:11" s="9" customFormat="1" x14ac:dyDescent="0.35">
      <c r="A1943" s="103"/>
      <c r="B1943" s="474"/>
      <c r="C1943" s="474"/>
      <c r="D1943" s="481"/>
      <c r="E1943" s="474"/>
      <c r="F1943" s="477"/>
      <c r="H1943"/>
      <c r="I1943"/>
      <c r="J1943"/>
      <c r="K1943"/>
    </row>
    <row r="1944" spans="1:11" s="9" customFormat="1" x14ac:dyDescent="0.35">
      <c r="A1944" s="103"/>
      <c r="B1944" s="474"/>
      <c r="C1944" s="474"/>
      <c r="D1944" s="481"/>
      <c r="E1944" s="474"/>
      <c r="F1944" s="477"/>
      <c r="H1944"/>
      <c r="I1944"/>
      <c r="J1944"/>
      <c r="K1944"/>
    </row>
    <row r="1945" spans="1:11" s="9" customFormat="1" x14ac:dyDescent="0.35">
      <c r="A1945" s="103"/>
      <c r="B1945" s="474"/>
      <c r="C1945" s="474"/>
      <c r="D1945" s="481"/>
      <c r="E1945" s="474"/>
      <c r="F1945" s="477"/>
      <c r="H1945"/>
      <c r="I1945"/>
      <c r="J1945"/>
      <c r="K1945"/>
    </row>
    <row r="1946" spans="1:11" s="9" customFormat="1" x14ac:dyDescent="0.35">
      <c r="A1946" s="103"/>
      <c r="B1946" s="474"/>
      <c r="C1946" s="474"/>
      <c r="D1946" s="481"/>
      <c r="E1946" s="474"/>
      <c r="F1946" s="477"/>
      <c r="H1946"/>
      <c r="I1946"/>
      <c r="J1946"/>
      <c r="K1946"/>
    </row>
    <row r="1947" spans="1:11" s="9" customFormat="1" x14ac:dyDescent="0.35">
      <c r="A1947" s="103"/>
      <c r="B1947" s="474"/>
      <c r="C1947" s="474"/>
      <c r="D1947" s="481"/>
      <c r="E1947" s="474"/>
      <c r="F1947" s="477"/>
      <c r="H1947"/>
      <c r="I1947"/>
      <c r="J1947"/>
      <c r="K1947"/>
    </row>
    <row r="1948" spans="1:11" s="9" customFormat="1" x14ac:dyDescent="0.35">
      <c r="A1948" s="103"/>
      <c r="B1948" s="474"/>
      <c r="C1948" s="474"/>
      <c r="D1948" s="481"/>
      <c r="E1948" s="474"/>
      <c r="F1948" s="477"/>
      <c r="H1948"/>
      <c r="I1948"/>
      <c r="J1948"/>
      <c r="K1948"/>
    </row>
    <row r="1949" spans="1:11" s="9" customFormat="1" x14ac:dyDescent="0.35">
      <c r="A1949" s="103"/>
      <c r="B1949" s="474"/>
      <c r="C1949" s="474"/>
      <c r="D1949" s="481"/>
      <c r="E1949" s="474"/>
      <c r="F1949" s="477"/>
      <c r="H1949"/>
      <c r="I1949"/>
      <c r="J1949"/>
      <c r="K1949"/>
    </row>
    <row r="1950" spans="1:11" s="9" customFormat="1" x14ac:dyDescent="0.35">
      <c r="A1950" s="103"/>
      <c r="B1950" s="474"/>
      <c r="C1950" s="474"/>
      <c r="D1950" s="481"/>
      <c r="E1950" s="474"/>
      <c r="F1950" s="477"/>
      <c r="H1950"/>
      <c r="I1950"/>
      <c r="J1950"/>
      <c r="K1950"/>
    </row>
    <row r="1951" spans="1:11" s="9" customFormat="1" x14ac:dyDescent="0.35">
      <c r="A1951" s="103"/>
      <c r="B1951" s="474"/>
      <c r="C1951" s="474"/>
      <c r="D1951" s="481"/>
      <c r="E1951" s="474"/>
      <c r="F1951" s="477"/>
      <c r="H1951"/>
      <c r="I1951"/>
      <c r="J1951"/>
      <c r="K1951"/>
    </row>
    <row r="1952" spans="1:11" s="9" customFormat="1" x14ac:dyDescent="0.35">
      <c r="A1952" s="103"/>
      <c r="B1952" s="474"/>
      <c r="C1952" s="474"/>
      <c r="D1952" s="481"/>
      <c r="E1952" s="474"/>
      <c r="F1952" s="477"/>
      <c r="H1952"/>
      <c r="I1952"/>
      <c r="J1952"/>
      <c r="K1952"/>
    </row>
    <row r="1953" spans="1:11" s="9" customFormat="1" x14ac:dyDescent="0.35">
      <c r="A1953" s="103"/>
      <c r="B1953" s="474"/>
      <c r="C1953" s="474"/>
      <c r="D1953" s="481"/>
      <c r="E1953" s="474"/>
      <c r="F1953" s="477"/>
      <c r="H1953"/>
      <c r="I1953"/>
      <c r="J1953"/>
      <c r="K1953"/>
    </row>
    <row r="1954" spans="1:11" s="9" customFormat="1" x14ac:dyDescent="0.35">
      <c r="A1954" s="103"/>
      <c r="B1954" s="474"/>
      <c r="C1954" s="474"/>
      <c r="D1954" s="481"/>
      <c r="E1954" s="474"/>
      <c r="F1954" s="477"/>
      <c r="H1954"/>
      <c r="I1954"/>
      <c r="J1954"/>
      <c r="K1954"/>
    </row>
    <row r="1955" spans="1:11" s="9" customFormat="1" x14ac:dyDescent="0.35">
      <c r="A1955" s="103"/>
      <c r="B1955" s="474"/>
      <c r="C1955" s="474"/>
      <c r="D1955" s="481"/>
      <c r="E1955" s="474"/>
      <c r="F1955" s="477"/>
      <c r="H1955"/>
      <c r="I1955"/>
      <c r="J1955"/>
      <c r="K1955"/>
    </row>
    <row r="1956" spans="1:11" s="9" customFormat="1" x14ac:dyDescent="0.35">
      <c r="A1956" s="103"/>
      <c r="B1956" s="474"/>
      <c r="C1956" s="474"/>
      <c r="D1956" s="481"/>
      <c r="E1956" s="474"/>
      <c r="F1956" s="477"/>
      <c r="H1956"/>
      <c r="I1956"/>
      <c r="J1956"/>
      <c r="K1956"/>
    </row>
    <row r="1957" spans="1:11" s="9" customFormat="1" x14ac:dyDescent="0.35">
      <c r="A1957" s="103"/>
      <c r="B1957" s="474"/>
      <c r="C1957" s="474"/>
      <c r="D1957" s="481"/>
      <c r="E1957" s="474"/>
      <c r="F1957" s="477"/>
      <c r="H1957"/>
      <c r="I1957"/>
      <c r="J1957"/>
      <c r="K1957"/>
    </row>
    <row r="1958" spans="1:11" s="9" customFormat="1" x14ac:dyDescent="0.35">
      <c r="A1958" s="103"/>
      <c r="B1958" s="474"/>
      <c r="C1958" s="474"/>
      <c r="D1958" s="481"/>
      <c r="E1958" s="474"/>
      <c r="F1958" s="477"/>
      <c r="H1958"/>
      <c r="I1958"/>
      <c r="J1958"/>
      <c r="K1958"/>
    </row>
    <row r="1959" spans="1:11" s="9" customFormat="1" x14ac:dyDescent="0.35">
      <c r="A1959" s="103"/>
      <c r="B1959" s="474"/>
      <c r="C1959" s="474"/>
      <c r="D1959" s="481"/>
      <c r="E1959" s="474"/>
      <c r="F1959" s="477"/>
      <c r="H1959"/>
      <c r="I1959"/>
      <c r="J1959"/>
      <c r="K1959"/>
    </row>
    <row r="1960" spans="1:11" s="9" customFormat="1" x14ac:dyDescent="0.35">
      <c r="A1960" s="103"/>
      <c r="B1960" s="474"/>
      <c r="C1960" s="474"/>
      <c r="D1960" s="481"/>
      <c r="E1960" s="474"/>
      <c r="F1960" s="477"/>
      <c r="H1960"/>
      <c r="I1960"/>
      <c r="J1960"/>
      <c r="K1960"/>
    </row>
    <row r="1961" spans="1:11" s="9" customFormat="1" x14ac:dyDescent="0.35">
      <c r="A1961" s="103"/>
      <c r="B1961" s="474"/>
      <c r="C1961" s="474"/>
      <c r="D1961" s="481"/>
      <c r="E1961" s="474"/>
      <c r="F1961" s="477"/>
      <c r="H1961"/>
      <c r="I1961"/>
      <c r="J1961"/>
      <c r="K1961"/>
    </row>
    <row r="1962" spans="1:11" s="9" customFormat="1" x14ac:dyDescent="0.35">
      <c r="A1962" s="103"/>
      <c r="B1962" s="474"/>
      <c r="C1962" s="474"/>
      <c r="D1962" s="481"/>
      <c r="E1962" s="474"/>
      <c r="F1962" s="477"/>
      <c r="H1962"/>
      <c r="I1962"/>
      <c r="J1962"/>
      <c r="K1962"/>
    </row>
    <row r="1963" spans="1:11" s="9" customFormat="1" x14ac:dyDescent="0.35">
      <c r="A1963" s="103"/>
      <c r="B1963" s="474"/>
      <c r="C1963" s="474"/>
      <c r="D1963" s="481"/>
      <c r="E1963" s="474"/>
      <c r="F1963" s="477"/>
      <c r="H1963"/>
      <c r="I1963"/>
      <c r="J1963"/>
      <c r="K1963"/>
    </row>
    <row r="1964" spans="1:11" s="9" customFormat="1" x14ac:dyDescent="0.35">
      <c r="A1964" s="103"/>
      <c r="B1964" s="474"/>
      <c r="C1964" s="474"/>
      <c r="D1964" s="481"/>
      <c r="E1964" s="474"/>
      <c r="F1964" s="477"/>
      <c r="H1964"/>
      <c r="I1964"/>
      <c r="J1964"/>
      <c r="K1964"/>
    </row>
    <row r="1965" spans="1:11" s="9" customFormat="1" x14ac:dyDescent="0.35">
      <c r="A1965" s="103"/>
      <c r="B1965" s="474"/>
      <c r="C1965" s="474"/>
      <c r="D1965" s="481"/>
      <c r="E1965" s="474"/>
      <c r="F1965" s="477"/>
      <c r="H1965"/>
      <c r="I1965"/>
      <c r="J1965"/>
      <c r="K1965"/>
    </row>
    <row r="1966" spans="1:11" s="9" customFormat="1" x14ac:dyDescent="0.35">
      <c r="A1966" s="103"/>
      <c r="B1966" s="474"/>
      <c r="C1966" s="474"/>
      <c r="D1966" s="481"/>
      <c r="E1966" s="474"/>
      <c r="F1966" s="477"/>
      <c r="H1966"/>
      <c r="I1966"/>
      <c r="J1966"/>
      <c r="K1966"/>
    </row>
    <row r="1967" spans="1:11" s="9" customFormat="1" x14ac:dyDescent="0.35">
      <c r="A1967" s="103"/>
      <c r="B1967" s="474"/>
      <c r="C1967" s="474"/>
      <c r="D1967" s="481"/>
      <c r="E1967" s="474"/>
      <c r="F1967" s="477"/>
      <c r="H1967"/>
      <c r="I1967"/>
      <c r="J1967"/>
      <c r="K1967"/>
    </row>
    <row r="1968" spans="1:11" s="9" customFormat="1" x14ac:dyDescent="0.35">
      <c r="A1968" s="103"/>
      <c r="B1968" s="474"/>
      <c r="C1968" s="474"/>
      <c r="D1968" s="481"/>
      <c r="E1968" s="474"/>
      <c r="F1968" s="477"/>
      <c r="H1968"/>
      <c r="I1968"/>
      <c r="J1968"/>
      <c r="K1968"/>
    </row>
    <row r="1969" spans="1:11" s="9" customFormat="1" x14ac:dyDescent="0.35">
      <c r="A1969" s="103"/>
      <c r="B1969" s="474"/>
      <c r="C1969" s="474"/>
      <c r="D1969" s="481"/>
      <c r="E1969" s="474"/>
      <c r="F1969" s="477"/>
      <c r="H1969"/>
      <c r="I1969"/>
      <c r="J1969"/>
      <c r="K1969"/>
    </row>
    <row r="1970" spans="1:11" s="9" customFormat="1" x14ac:dyDescent="0.35">
      <c r="A1970" s="103"/>
      <c r="B1970" s="474"/>
      <c r="C1970" s="474"/>
      <c r="D1970" s="481"/>
      <c r="E1970" s="474"/>
      <c r="F1970" s="477"/>
      <c r="H1970"/>
      <c r="I1970"/>
      <c r="J1970"/>
      <c r="K1970"/>
    </row>
    <row r="1971" spans="1:11" s="9" customFormat="1" x14ac:dyDescent="0.35">
      <c r="A1971" s="103"/>
      <c r="B1971" s="474"/>
      <c r="C1971" s="474"/>
      <c r="D1971" s="481"/>
      <c r="E1971" s="474"/>
      <c r="F1971" s="477"/>
      <c r="H1971"/>
      <c r="I1971"/>
      <c r="J1971"/>
      <c r="K1971"/>
    </row>
    <row r="1972" spans="1:11" s="9" customFormat="1" x14ac:dyDescent="0.35">
      <c r="A1972" s="103"/>
      <c r="B1972" s="474"/>
      <c r="C1972" s="474"/>
      <c r="D1972" s="481"/>
      <c r="E1972" s="474"/>
      <c r="F1972" s="477"/>
      <c r="H1972"/>
      <c r="I1972"/>
      <c r="J1972"/>
      <c r="K1972"/>
    </row>
    <row r="1973" spans="1:11" s="9" customFormat="1" x14ac:dyDescent="0.35">
      <c r="A1973" s="103"/>
      <c r="B1973" s="474"/>
      <c r="C1973" s="474"/>
      <c r="D1973" s="481"/>
      <c r="E1973" s="474"/>
      <c r="F1973" s="477"/>
      <c r="H1973"/>
      <c r="I1973"/>
      <c r="J1973"/>
      <c r="K1973"/>
    </row>
    <row r="1974" spans="1:11" s="9" customFormat="1" x14ac:dyDescent="0.35">
      <c r="A1974" s="103"/>
      <c r="B1974" s="474"/>
      <c r="C1974" s="474"/>
      <c r="D1974" s="481"/>
      <c r="E1974" s="474"/>
      <c r="F1974" s="477"/>
      <c r="H1974"/>
      <c r="I1974"/>
      <c r="J1974"/>
      <c r="K1974"/>
    </row>
    <row r="1975" spans="1:11" s="9" customFormat="1" x14ac:dyDescent="0.35">
      <c r="A1975" s="103"/>
      <c r="B1975" s="474"/>
      <c r="C1975" s="474"/>
      <c r="D1975" s="481"/>
      <c r="E1975" s="474"/>
      <c r="F1975" s="477"/>
      <c r="H1975"/>
      <c r="I1975"/>
      <c r="J1975"/>
      <c r="K1975"/>
    </row>
    <row r="1976" spans="1:11" s="9" customFormat="1" x14ac:dyDescent="0.35">
      <c r="A1976" s="103"/>
      <c r="B1976" s="474"/>
      <c r="C1976" s="474"/>
      <c r="D1976" s="481"/>
      <c r="E1976" s="474"/>
      <c r="F1976" s="477"/>
      <c r="H1976"/>
      <c r="I1976"/>
      <c r="J1976"/>
      <c r="K1976"/>
    </row>
    <row r="1977" spans="1:11" s="9" customFormat="1" x14ac:dyDescent="0.35">
      <c r="A1977" s="103"/>
      <c r="B1977" s="474"/>
      <c r="C1977" s="474"/>
      <c r="D1977" s="481"/>
      <c r="E1977" s="474"/>
      <c r="F1977" s="477"/>
      <c r="H1977"/>
      <c r="I1977"/>
      <c r="J1977"/>
      <c r="K1977"/>
    </row>
    <row r="1978" spans="1:11" s="9" customFormat="1" x14ac:dyDescent="0.35">
      <c r="A1978" s="103"/>
      <c r="B1978" s="474"/>
      <c r="C1978" s="474"/>
      <c r="D1978" s="481"/>
      <c r="E1978" s="474"/>
      <c r="F1978" s="477"/>
      <c r="H1978"/>
      <c r="I1978"/>
      <c r="J1978"/>
      <c r="K1978"/>
    </row>
    <row r="1979" spans="1:11" s="9" customFormat="1" x14ac:dyDescent="0.35">
      <c r="A1979" s="103"/>
      <c r="B1979" s="474"/>
      <c r="C1979" s="474"/>
      <c r="D1979" s="481"/>
      <c r="E1979" s="474"/>
      <c r="F1979" s="477"/>
      <c r="H1979"/>
      <c r="I1979"/>
      <c r="J1979"/>
      <c r="K1979"/>
    </row>
    <row r="1980" spans="1:11" s="9" customFormat="1" x14ac:dyDescent="0.35">
      <c r="A1980" s="103"/>
      <c r="B1980" s="474"/>
      <c r="C1980" s="474"/>
      <c r="D1980" s="481"/>
      <c r="E1980" s="474"/>
      <c r="F1980" s="477"/>
      <c r="H1980"/>
      <c r="I1980"/>
      <c r="J1980"/>
      <c r="K1980"/>
    </row>
    <row r="1981" spans="1:11" s="9" customFormat="1" x14ac:dyDescent="0.35">
      <c r="A1981" s="103"/>
      <c r="B1981" s="474"/>
      <c r="C1981" s="474"/>
      <c r="D1981" s="481"/>
      <c r="E1981" s="474"/>
      <c r="F1981" s="477"/>
      <c r="H1981"/>
      <c r="I1981"/>
      <c r="J1981"/>
      <c r="K1981"/>
    </row>
    <row r="1982" spans="1:11" s="9" customFormat="1" x14ac:dyDescent="0.35">
      <c r="A1982" s="103"/>
      <c r="B1982" s="474"/>
      <c r="C1982" s="474"/>
      <c r="D1982" s="481"/>
      <c r="E1982" s="474"/>
      <c r="F1982" s="477"/>
      <c r="H1982"/>
      <c r="I1982"/>
      <c r="J1982"/>
      <c r="K1982"/>
    </row>
    <row r="1983" spans="1:11" s="9" customFormat="1" x14ac:dyDescent="0.35">
      <c r="A1983" s="103"/>
      <c r="B1983" s="474"/>
      <c r="C1983" s="474"/>
      <c r="D1983" s="481"/>
      <c r="E1983" s="474"/>
      <c r="F1983" s="477"/>
      <c r="H1983"/>
      <c r="I1983"/>
      <c r="J1983"/>
      <c r="K1983"/>
    </row>
    <row r="1984" spans="1:11" s="9" customFormat="1" x14ac:dyDescent="0.35">
      <c r="A1984" s="103"/>
      <c r="B1984" s="474"/>
      <c r="C1984" s="474"/>
      <c r="D1984" s="481"/>
      <c r="E1984" s="474"/>
      <c r="F1984" s="477"/>
      <c r="H1984"/>
      <c r="I1984"/>
      <c r="J1984"/>
      <c r="K1984"/>
    </row>
    <row r="1985" spans="1:11" s="9" customFormat="1" x14ac:dyDescent="0.35">
      <c r="A1985" s="103"/>
      <c r="B1985" s="474"/>
      <c r="C1985" s="474"/>
      <c r="D1985" s="481"/>
      <c r="E1985" s="474"/>
      <c r="F1985" s="477"/>
      <c r="H1985"/>
      <c r="I1985"/>
      <c r="J1985"/>
      <c r="K1985"/>
    </row>
    <row r="1986" spans="1:11" s="9" customFormat="1" x14ac:dyDescent="0.35">
      <c r="A1986" s="103"/>
      <c r="B1986" s="474"/>
      <c r="C1986" s="474"/>
      <c r="D1986" s="481"/>
      <c r="E1986" s="474"/>
      <c r="F1986" s="477"/>
      <c r="H1986"/>
      <c r="I1986"/>
      <c r="J1986"/>
      <c r="K1986"/>
    </row>
    <row r="1987" spans="1:11" s="9" customFormat="1" x14ac:dyDescent="0.35">
      <c r="A1987" s="103"/>
      <c r="B1987" s="474"/>
      <c r="C1987" s="474"/>
      <c r="D1987" s="481"/>
      <c r="E1987" s="474"/>
      <c r="F1987" s="477"/>
      <c r="H1987"/>
      <c r="I1987"/>
      <c r="J1987"/>
      <c r="K1987"/>
    </row>
    <row r="1988" spans="1:11" s="9" customFormat="1" x14ac:dyDescent="0.35">
      <c r="A1988" s="103"/>
      <c r="B1988" s="474"/>
      <c r="C1988" s="474"/>
      <c r="D1988" s="481"/>
      <c r="E1988" s="474"/>
      <c r="F1988" s="477"/>
      <c r="H1988"/>
      <c r="I1988"/>
      <c r="J1988"/>
      <c r="K1988"/>
    </row>
    <row r="1989" spans="1:11" s="9" customFormat="1" x14ac:dyDescent="0.35">
      <c r="A1989" s="103"/>
      <c r="B1989" s="474"/>
      <c r="C1989" s="474"/>
      <c r="D1989" s="481"/>
      <c r="E1989" s="474"/>
      <c r="F1989" s="477"/>
      <c r="H1989"/>
      <c r="I1989"/>
      <c r="J1989"/>
      <c r="K1989"/>
    </row>
    <row r="1990" spans="1:11" s="9" customFormat="1" x14ac:dyDescent="0.35">
      <c r="A1990" s="103"/>
      <c r="B1990" s="474"/>
      <c r="C1990" s="474"/>
      <c r="D1990" s="481"/>
      <c r="E1990" s="474"/>
      <c r="F1990" s="477"/>
      <c r="H1990"/>
      <c r="I1990"/>
      <c r="J1990"/>
      <c r="K1990"/>
    </row>
    <row r="1991" spans="1:11" s="9" customFormat="1" x14ac:dyDescent="0.35">
      <c r="A1991" s="103"/>
      <c r="B1991" s="474"/>
      <c r="C1991" s="474"/>
      <c r="D1991" s="481"/>
      <c r="E1991" s="474"/>
      <c r="F1991" s="477"/>
      <c r="H1991"/>
      <c r="I1991"/>
      <c r="J1991"/>
      <c r="K1991"/>
    </row>
    <row r="1992" spans="1:11" s="9" customFormat="1" x14ac:dyDescent="0.35">
      <c r="A1992" s="103"/>
      <c r="B1992" s="474"/>
      <c r="C1992" s="474"/>
      <c r="D1992" s="481"/>
      <c r="E1992" s="474"/>
      <c r="F1992" s="477"/>
      <c r="H1992"/>
      <c r="I1992"/>
      <c r="J1992"/>
      <c r="K1992"/>
    </row>
    <row r="1993" spans="1:11" s="9" customFormat="1" x14ac:dyDescent="0.35">
      <c r="A1993" s="103"/>
      <c r="B1993" s="474"/>
      <c r="C1993" s="474"/>
      <c r="D1993" s="481"/>
      <c r="E1993" s="474"/>
      <c r="F1993" s="477"/>
      <c r="H1993"/>
      <c r="I1993"/>
      <c r="J1993"/>
      <c r="K1993"/>
    </row>
    <row r="1994" spans="1:11" s="9" customFormat="1" x14ac:dyDescent="0.35">
      <c r="A1994" s="103"/>
      <c r="B1994" s="474"/>
      <c r="C1994" s="474"/>
      <c r="D1994" s="481"/>
      <c r="E1994" s="474"/>
      <c r="F1994" s="477"/>
      <c r="H1994"/>
      <c r="I1994"/>
      <c r="J1994"/>
      <c r="K1994"/>
    </row>
    <row r="1995" spans="1:11" s="9" customFormat="1" x14ac:dyDescent="0.35">
      <c r="A1995" s="103"/>
      <c r="B1995" s="474"/>
      <c r="C1995" s="474"/>
      <c r="D1995" s="481"/>
      <c r="E1995" s="474"/>
      <c r="F1995" s="477"/>
      <c r="H1995"/>
      <c r="I1995"/>
      <c r="J1995"/>
      <c r="K1995"/>
    </row>
    <row r="1996" spans="1:11" s="9" customFormat="1" x14ac:dyDescent="0.35">
      <c r="A1996" s="103"/>
      <c r="B1996" s="474"/>
      <c r="C1996" s="474"/>
      <c r="D1996" s="481"/>
      <c r="E1996" s="474"/>
      <c r="F1996" s="477"/>
      <c r="H1996"/>
      <c r="I1996"/>
      <c r="J1996"/>
      <c r="K1996"/>
    </row>
    <row r="1997" spans="1:11" s="9" customFormat="1" x14ac:dyDescent="0.35">
      <c r="A1997" s="103"/>
      <c r="B1997" s="474"/>
      <c r="C1997" s="474"/>
      <c r="D1997" s="481"/>
      <c r="E1997" s="474"/>
      <c r="F1997" s="477"/>
      <c r="H1997"/>
      <c r="I1997"/>
      <c r="J1997"/>
      <c r="K1997"/>
    </row>
    <row r="1998" spans="1:11" s="9" customFormat="1" x14ac:dyDescent="0.35">
      <c r="A1998" s="103"/>
      <c r="B1998" s="474"/>
      <c r="C1998" s="474"/>
      <c r="D1998" s="481"/>
      <c r="E1998" s="474"/>
      <c r="F1998" s="477"/>
      <c r="H1998"/>
      <c r="I1998"/>
      <c r="J1998"/>
      <c r="K1998"/>
    </row>
    <row r="1999" spans="1:11" s="9" customFormat="1" x14ac:dyDescent="0.35">
      <c r="A1999" s="103"/>
      <c r="B1999" s="474"/>
      <c r="C1999" s="474"/>
      <c r="D1999" s="481"/>
      <c r="E1999" s="474"/>
      <c r="F1999" s="477"/>
      <c r="H1999"/>
      <c r="I1999"/>
      <c r="J1999"/>
      <c r="K1999"/>
    </row>
    <row r="2000" spans="1:11" s="9" customFormat="1" x14ac:dyDescent="0.35">
      <c r="A2000" s="103"/>
      <c r="B2000" s="474"/>
      <c r="C2000" s="474"/>
      <c r="D2000" s="481"/>
      <c r="E2000" s="474"/>
      <c r="F2000" s="477"/>
      <c r="H2000"/>
      <c r="I2000"/>
      <c r="J2000"/>
      <c r="K2000"/>
    </row>
    <row r="2001" spans="1:11" s="9" customFormat="1" x14ac:dyDescent="0.35">
      <c r="A2001" s="103"/>
      <c r="B2001" s="474"/>
      <c r="C2001" s="474"/>
      <c r="D2001" s="481"/>
      <c r="E2001" s="474"/>
      <c r="F2001" s="477"/>
      <c r="H2001"/>
      <c r="I2001"/>
      <c r="J2001"/>
      <c r="K2001"/>
    </row>
    <row r="2002" spans="1:11" s="9" customFormat="1" x14ac:dyDescent="0.35">
      <c r="A2002" s="103"/>
      <c r="B2002" s="474"/>
      <c r="C2002" s="474"/>
      <c r="D2002" s="481"/>
      <c r="E2002" s="474"/>
      <c r="F2002" s="477"/>
      <c r="H2002"/>
      <c r="I2002"/>
      <c r="J2002"/>
      <c r="K2002"/>
    </row>
    <row r="2003" spans="1:11" s="9" customFormat="1" x14ac:dyDescent="0.35">
      <c r="A2003" s="103"/>
      <c r="B2003" s="474"/>
      <c r="C2003" s="474"/>
      <c r="D2003" s="481"/>
      <c r="E2003" s="474"/>
      <c r="F2003" s="477"/>
      <c r="H2003"/>
      <c r="I2003"/>
      <c r="J2003"/>
      <c r="K2003"/>
    </row>
    <row r="2004" spans="1:11" s="9" customFormat="1" x14ac:dyDescent="0.35">
      <c r="A2004" s="103"/>
      <c r="B2004" s="474"/>
      <c r="C2004" s="474"/>
      <c r="D2004" s="481"/>
      <c r="E2004" s="474"/>
      <c r="F2004" s="477"/>
      <c r="H2004"/>
      <c r="I2004"/>
      <c r="J2004"/>
      <c r="K2004"/>
    </row>
    <row r="2005" spans="1:11" s="9" customFormat="1" x14ac:dyDescent="0.35">
      <c r="A2005" s="103"/>
      <c r="B2005" s="474"/>
      <c r="C2005" s="474"/>
      <c r="D2005" s="481"/>
      <c r="E2005" s="474"/>
      <c r="F2005" s="477"/>
      <c r="H2005"/>
      <c r="I2005"/>
      <c r="J2005"/>
      <c r="K2005"/>
    </row>
    <row r="2006" spans="1:11" s="9" customFormat="1" x14ac:dyDescent="0.35">
      <c r="A2006" s="103"/>
      <c r="B2006" s="474"/>
      <c r="C2006" s="474"/>
      <c r="D2006" s="481"/>
      <c r="E2006" s="474"/>
      <c r="F2006" s="477"/>
      <c r="H2006"/>
      <c r="I2006"/>
      <c r="J2006"/>
      <c r="K2006"/>
    </row>
    <row r="2007" spans="1:11" s="9" customFormat="1" x14ac:dyDescent="0.35">
      <c r="A2007" s="103"/>
      <c r="B2007" s="474"/>
      <c r="C2007" s="474"/>
      <c r="D2007" s="481"/>
      <c r="E2007" s="474"/>
      <c r="F2007" s="477"/>
      <c r="H2007"/>
      <c r="I2007"/>
      <c r="J2007"/>
      <c r="K2007"/>
    </row>
    <row r="2008" spans="1:11" s="9" customFormat="1" x14ac:dyDescent="0.35">
      <c r="A2008" s="103"/>
      <c r="B2008" s="474"/>
      <c r="C2008" s="474"/>
      <c r="D2008" s="481"/>
      <c r="E2008" s="474"/>
      <c r="F2008" s="477"/>
      <c r="H2008"/>
      <c r="I2008"/>
      <c r="J2008"/>
      <c r="K2008"/>
    </row>
    <row r="2009" spans="1:11" s="9" customFormat="1" x14ac:dyDescent="0.35">
      <c r="A2009" s="103"/>
      <c r="B2009" s="474"/>
      <c r="C2009" s="474"/>
      <c r="D2009" s="481"/>
      <c r="E2009" s="474"/>
      <c r="F2009" s="477"/>
      <c r="H2009"/>
      <c r="I2009"/>
      <c r="J2009"/>
      <c r="K2009"/>
    </row>
    <row r="2010" spans="1:11" s="9" customFormat="1" x14ac:dyDescent="0.35">
      <c r="A2010" s="103"/>
      <c r="B2010" s="474"/>
      <c r="C2010" s="474"/>
      <c r="D2010" s="481"/>
      <c r="E2010" s="474"/>
      <c r="F2010" s="477"/>
      <c r="H2010"/>
      <c r="I2010"/>
      <c r="J2010"/>
      <c r="K2010"/>
    </row>
    <row r="2011" spans="1:11" s="9" customFormat="1" x14ac:dyDescent="0.35">
      <c r="A2011" s="103"/>
      <c r="B2011" s="474"/>
      <c r="C2011" s="474"/>
      <c r="D2011" s="481"/>
      <c r="E2011" s="474"/>
      <c r="F2011" s="477"/>
      <c r="H2011"/>
      <c r="I2011"/>
      <c r="J2011"/>
      <c r="K2011"/>
    </row>
    <row r="2012" spans="1:11" s="9" customFormat="1" x14ac:dyDescent="0.35">
      <c r="A2012" s="103"/>
      <c r="B2012" s="474"/>
      <c r="C2012" s="474"/>
      <c r="D2012" s="481"/>
      <c r="E2012" s="474"/>
      <c r="F2012" s="477"/>
      <c r="H2012"/>
      <c r="I2012"/>
      <c r="J2012"/>
      <c r="K2012"/>
    </row>
    <row r="2013" spans="1:11" s="9" customFormat="1" x14ac:dyDescent="0.35">
      <c r="A2013" s="103"/>
      <c r="B2013" s="474"/>
      <c r="C2013" s="474"/>
      <c r="D2013" s="481"/>
      <c r="E2013" s="474"/>
      <c r="F2013" s="477"/>
      <c r="H2013"/>
      <c r="I2013"/>
      <c r="J2013"/>
      <c r="K2013"/>
    </row>
    <row r="2014" spans="1:11" s="9" customFormat="1" x14ac:dyDescent="0.35">
      <c r="A2014" s="103"/>
      <c r="B2014" s="474"/>
      <c r="C2014" s="474"/>
      <c r="D2014" s="481"/>
      <c r="E2014" s="474"/>
      <c r="F2014" s="477"/>
      <c r="H2014"/>
      <c r="I2014"/>
      <c r="J2014"/>
      <c r="K2014"/>
    </row>
    <row r="2015" spans="1:11" s="9" customFormat="1" x14ac:dyDescent="0.35">
      <c r="A2015" s="103"/>
      <c r="B2015" s="474"/>
      <c r="C2015" s="474"/>
      <c r="D2015" s="481"/>
      <c r="E2015" s="474"/>
      <c r="F2015" s="477"/>
      <c r="H2015"/>
      <c r="I2015"/>
      <c r="J2015"/>
      <c r="K2015"/>
    </row>
    <row r="2016" spans="1:11" s="9" customFormat="1" x14ac:dyDescent="0.35">
      <c r="A2016" s="103"/>
      <c r="B2016" s="474"/>
      <c r="C2016" s="474"/>
      <c r="D2016" s="481"/>
      <c r="E2016" s="474"/>
      <c r="F2016" s="477"/>
      <c r="H2016"/>
      <c r="I2016"/>
      <c r="J2016"/>
      <c r="K2016"/>
    </row>
    <row r="2017" spans="1:11" s="9" customFormat="1" x14ac:dyDescent="0.35">
      <c r="A2017" s="103"/>
      <c r="B2017" s="474"/>
      <c r="C2017" s="474"/>
      <c r="D2017" s="481"/>
      <c r="E2017" s="474"/>
      <c r="F2017" s="477"/>
      <c r="H2017"/>
      <c r="I2017"/>
      <c r="J2017"/>
      <c r="K2017"/>
    </row>
    <row r="2018" spans="1:11" s="9" customFormat="1" x14ac:dyDescent="0.35">
      <c r="A2018" s="103"/>
      <c r="B2018" s="474"/>
      <c r="C2018" s="474"/>
      <c r="D2018" s="481"/>
      <c r="E2018" s="474"/>
      <c r="F2018" s="477"/>
      <c r="H2018"/>
      <c r="I2018"/>
      <c r="J2018"/>
      <c r="K2018"/>
    </row>
    <row r="2019" spans="1:11" s="9" customFormat="1" x14ac:dyDescent="0.35">
      <c r="A2019" s="103"/>
      <c r="B2019" s="474"/>
      <c r="C2019" s="474"/>
      <c r="D2019" s="481"/>
      <c r="E2019" s="474"/>
      <c r="F2019" s="477"/>
      <c r="H2019"/>
      <c r="I2019"/>
      <c r="J2019"/>
      <c r="K2019"/>
    </row>
    <row r="2020" spans="1:11" s="9" customFormat="1" x14ac:dyDescent="0.35">
      <c r="A2020" s="103"/>
      <c r="B2020" s="474"/>
      <c r="C2020" s="474"/>
      <c r="D2020" s="481"/>
      <c r="E2020" s="474"/>
      <c r="F2020" s="477"/>
      <c r="H2020"/>
      <c r="I2020"/>
      <c r="J2020"/>
      <c r="K2020"/>
    </row>
    <row r="2021" spans="1:11" s="9" customFormat="1" x14ac:dyDescent="0.35">
      <c r="A2021" s="103"/>
      <c r="B2021" s="474"/>
      <c r="C2021" s="474"/>
      <c r="D2021" s="481"/>
      <c r="E2021" s="474"/>
      <c r="F2021" s="477"/>
      <c r="H2021"/>
      <c r="I2021"/>
      <c r="J2021"/>
      <c r="K2021"/>
    </row>
    <row r="2022" spans="1:11" s="9" customFormat="1" x14ac:dyDescent="0.35">
      <c r="A2022" s="103"/>
      <c r="B2022" s="474"/>
      <c r="C2022" s="474"/>
      <c r="D2022" s="481"/>
      <c r="E2022" s="474"/>
      <c r="F2022" s="477"/>
      <c r="H2022"/>
      <c r="I2022"/>
      <c r="J2022"/>
      <c r="K2022"/>
    </row>
    <row r="2023" spans="1:11" s="9" customFormat="1" x14ac:dyDescent="0.35">
      <c r="A2023" s="103"/>
      <c r="B2023" s="474"/>
      <c r="C2023" s="474"/>
      <c r="D2023" s="481"/>
      <c r="E2023" s="474"/>
      <c r="F2023" s="477"/>
      <c r="H2023"/>
      <c r="I2023"/>
      <c r="J2023"/>
      <c r="K2023"/>
    </row>
    <row r="2024" spans="1:11" s="9" customFormat="1" x14ac:dyDescent="0.35">
      <c r="A2024" s="103"/>
      <c r="B2024" s="474"/>
      <c r="C2024" s="474"/>
      <c r="D2024" s="481"/>
      <c r="E2024" s="474"/>
      <c r="F2024" s="477"/>
      <c r="H2024"/>
      <c r="I2024"/>
      <c r="J2024"/>
      <c r="K2024"/>
    </row>
    <row r="2025" spans="1:11" s="9" customFormat="1" x14ac:dyDescent="0.35">
      <c r="A2025" s="103"/>
      <c r="B2025" s="474"/>
      <c r="C2025" s="474"/>
      <c r="D2025" s="481"/>
      <c r="E2025" s="474"/>
      <c r="F2025" s="477"/>
      <c r="H2025"/>
      <c r="I2025"/>
      <c r="J2025"/>
      <c r="K2025"/>
    </row>
    <row r="2026" spans="1:11" s="9" customFormat="1" x14ac:dyDescent="0.35">
      <c r="A2026" s="103"/>
      <c r="B2026" s="474"/>
      <c r="C2026" s="474"/>
      <c r="D2026" s="481"/>
      <c r="E2026" s="474"/>
      <c r="F2026" s="477"/>
      <c r="H2026"/>
      <c r="I2026"/>
      <c r="J2026"/>
      <c r="K2026"/>
    </row>
    <row r="2027" spans="1:11" s="9" customFormat="1" x14ac:dyDescent="0.35">
      <c r="A2027" s="103"/>
      <c r="B2027" s="474"/>
      <c r="C2027" s="474"/>
      <c r="D2027" s="481"/>
      <c r="E2027" s="474"/>
      <c r="F2027" s="477"/>
      <c r="H2027"/>
      <c r="I2027"/>
      <c r="J2027"/>
      <c r="K2027"/>
    </row>
    <row r="2028" spans="1:11" s="9" customFormat="1" x14ac:dyDescent="0.35">
      <c r="A2028" s="103"/>
      <c r="B2028" s="474"/>
      <c r="C2028" s="474"/>
      <c r="D2028" s="481"/>
      <c r="E2028" s="474"/>
      <c r="F2028" s="477"/>
      <c r="H2028"/>
      <c r="I2028"/>
      <c r="J2028"/>
      <c r="K2028"/>
    </row>
    <row r="2029" spans="1:11" s="9" customFormat="1" x14ac:dyDescent="0.35">
      <c r="A2029" s="103"/>
      <c r="B2029" s="474"/>
      <c r="C2029" s="474"/>
      <c r="D2029" s="481"/>
      <c r="E2029" s="474"/>
      <c r="F2029" s="477"/>
      <c r="H2029"/>
      <c r="I2029"/>
      <c r="J2029"/>
      <c r="K2029"/>
    </row>
    <row r="2030" spans="1:11" s="9" customFormat="1" x14ac:dyDescent="0.35">
      <c r="A2030" s="103"/>
      <c r="B2030" s="474"/>
      <c r="C2030" s="474"/>
      <c r="D2030" s="481"/>
      <c r="E2030" s="474"/>
      <c r="F2030" s="477"/>
      <c r="H2030"/>
      <c r="I2030"/>
      <c r="J2030"/>
      <c r="K2030"/>
    </row>
    <row r="2031" spans="1:11" s="9" customFormat="1" x14ac:dyDescent="0.35">
      <c r="A2031" s="103"/>
      <c r="B2031" s="474"/>
      <c r="C2031" s="474"/>
      <c r="D2031" s="481"/>
      <c r="E2031" s="474"/>
      <c r="F2031" s="477"/>
      <c r="H2031"/>
      <c r="I2031"/>
      <c r="J2031"/>
      <c r="K2031"/>
    </row>
    <row r="2032" spans="1:11" s="9" customFormat="1" x14ac:dyDescent="0.35">
      <c r="A2032" s="103"/>
      <c r="B2032" s="474"/>
      <c r="C2032" s="474"/>
      <c r="D2032" s="481"/>
      <c r="E2032" s="474"/>
      <c r="F2032" s="477"/>
      <c r="H2032"/>
      <c r="I2032"/>
      <c r="J2032"/>
      <c r="K2032"/>
    </row>
    <row r="2033" spans="1:11" s="9" customFormat="1" x14ac:dyDescent="0.35">
      <c r="A2033" s="103"/>
      <c r="B2033" s="474"/>
      <c r="C2033" s="474"/>
      <c r="D2033" s="481"/>
      <c r="E2033" s="474"/>
      <c r="F2033" s="477"/>
      <c r="H2033"/>
      <c r="I2033"/>
      <c r="J2033"/>
      <c r="K2033"/>
    </row>
    <row r="2034" spans="1:11" s="9" customFormat="1" x14ac:dyDescent="0.35">
      <c r="A2034" s="103"/>
      <c r="B2034" s="474"/>
      <c r="C2034" s="474"/>
      <c r="D2034" s="481"/>
      <c r="E2034" s="474"/>
      <c r="F2034" s="477"/>
      <c r="H2034"/>
      <c r="I2034"/>
      <c r="J2034"/>
      <c r="K2034"/>
    </row>
    <row r="2035" spans="1:11" s="9" customFormat="1" x14ac:dyDescent="0.35">
      <c r="A2035" s="103"/>
      <c r="B2035" s="474"/>
      <c r="C2035" s="474"/>
      <c r="D2035" s="481"/>
      <c r="E2035" s="474"/>
      <c r="F2035" s="477"/>
      <c r="H2035"/>
      <c r="I2035"/>
      <c r="J2035"/>
      <c r="K2035"/>
    </row>
    <row r="2036" spans="1:11" s="9" customFormat="1" x14ac:dyDescent="0.35">
      <c r="A2036" s="103"/>
      <c r="B2036" s="474"/>
      <c r="C2036" s="474"/>
      <c r="D2036" s="481"/>
      <c r="E2036" s="474"/>
      <c r="F2036" s="477"/>
      <c r="H2036"/>
      <c r="I2036"/>
      <c r="J2036"/>
      <c r="K2036"/>
    </row>
    <row r="2037" spans="1:11" s="9" customFormat="1" x14ac:dyDescent="0.35">
      <c r="A2037" s="103"/>
      <c r="B2037" s="474"/>
      <c r="C2037" s="474"/>
      <c r="D2037" s="481"/>
      <c r="E2037" s="474"/>
      <c r="F2037" s="477"/>
      <c r="H2037"/>
      <c r="I2037"/>
      <c r="J2037"/>
      <c r="K2037"/>
    </row>
    <row r="2038" spans="1:11" s="9" customFormat="1" x14ac:dyDescent="0.35">
      <c r="A2038" s="103"/>
      <c r="B2038" s="474"/>
      <c r="C2038" s="474"/>
      <c r="D2038" s="481"/>
      <c r="E2038" s="474"/>
      <c r="F2038" s="477"/>
      <c r="H2038"/>
      <c r="I2038"/>
      <c r="J2038"/>
      <c r="K2038"/>
    </row>
    <row r="2039" spans="1:11" s="9" customFormat="1" x14ac:dyDescent="0.35">
      <c r="A2039" s="103"/>
      <c r="B2039" s="474"/>
      <c r="C2039" s="474"/>
      <c r="D2039" s="481"/>
      <c r="E2039" s="474"/>
      <c r="F2039" s="477"/>
      <c r="H2039"/>
      <c r="I2039"/>
      <c r="J2039"/>
      <c r="K2039"/>
    </row>
    <row r="2040" spans="1:11" s="9" customFormat="1" x14ac:dyDescent="0.35">
      <c r="A2040" s="103"/>
      <c r="B2040" s="474"/>
      <c r="C2040" s="474"/>
      <c r="D2040" s="481"/>
      <c r="E2040" s="474"/>
      <c r="F2040" s="477"/>
      <c r="H2040"/>
      <c r="I2040"/>
      <c r="J2040"/>
      <c r="K2040"/>
    </row>
    <row r="2041" spans="1:11" s="9" customFormat="1" x14ac:dyDescent="0.35">
      <c r="A2041" s="103"/>
      <c r="B2041" s="474"/>
      <c r="C2041" s="474"/>
      <c r="D2041" s="481"/>
      <c r="E2041" s="474"/>
      <c r="F2041" s="477"/>
      <c r="H2041"/>
      <c r="I2041"/>
      <c r="J2041"/>
      <c r="K2041"/>
    </row>
    <row r="2042" spans="1:11" s="9" customFormat="1" x14ac:dyDescent="0.35">
      <c r="A2042" s="103"/>
      <c r="B2042" s="474"/>
      <c r="C2042" s="474"/>
      <c r="D2042" s="481"/>
      <c r="E2042" s="474"/>
      <c r="F2042" s="477"/>
      <c r="H2042"/>
      <c r="I2042"/>
      <c r="J2042"/>
      <c r="K2042"/>
    </row>
    <row r="2043" spans="1:11" s="9" customFormat="1" x14ac:dyDescent="0.35">
      <c r="A2043" s="103"/>
      <c r="B2043" s="474"/>
      <c r="C2043" s="474"/>
      <c r="D2043" s="481"/>
      <c r="E2043" s="474"/>
      <c r="F2043" s="477"/>
      <c r="H2043"/>
      <c r="I2043"/>
      <c r="J2043"/>
      <c r="K2043"/>
    </row>
    <row r="2044" spans="1:11" s="9" customFormat="1" x14ac:dyDescent="0.35">
      <c r="A2044" s="103"/>
      <c r="B2044" s="474"/>
      <c r="C2044" s="474"/>
      <c r="D2044" s="481"/>
      <c r="E2044" s="474"/>
      <c r="F2044" s="477"/>
      <c r="H2044"/>
      <c r="I2044"/>
      <c r="J2044"/>
      <c r="K2044"/>
    </row>
    <row r="2045" spans="1:11" s="9" customFormat="1" x14ac:dyDescent="0.35">
      <c r="A2045" s="103"/>
      <c r="B2045" s="474"/>
      <c r="C2045" s="474"/>
      <c r="D2045" s="481"/>
      <c r="E2045" s="474"/>
      <c r="F2045" s="477"/>
      <c r="H2045"/>
      <c r="I2045"/>
      <c r="J2045"/>
      <c r="K2045"/>
    </row>
    <row r="2046" spans="1:11" s="9" customFormat="1" x14ac:dyDescent="0.35">
      <c r="A2046" s="103"/>
      <c r="B2046" s="474"/>
      <c r="C2046" s="474"/>
      <c r="D2046" s="481"/>
      <c r="E2046" s="474"/>
      <c r="F2046" s="477"/>
      <c r="H2046"/>
      <c r="I2046"/>
      <c r="J2046"/>
      <c r="K2046"/>
    </row>
    <row r="2047" spans="1:11" s="9" customFormat="1" x14ac:dyDescent="0.35">
      <c r="A2047" s="103"/>
      <c r="B2047" s="474"/>
      <c r="C2047" s="474"/>
      <c r="D2047" s="481"/>
      <c r="E2047" s="474"/>
      <c r="F2047" s="477"/>
      <c r="H2047"/>
      <c r="I2047"/>
      <c r="J2047"/>
      <c r="K2047"/>
    </row>
    <row r="2048" spans="1:11" s="9" customFormat="1" x14ac:dyDescent="0.35">
      <c r="A2048" s="103"/>
      <c r="B2048" s="474"/>
      <c r="C2048" s="474"/>
      <c r="D2048" s="481"/>
      <c r="E2048" s="474"/>
      <c r="F2048" s="477"/>
      <c r="H2048"/>
      <c r="I2048"/>
      <c r="J2048"/>
      <c r="K2048"/>
    </row>
    <row r="2049" spans="1:11" s="9" customFormat="1" x14ac:dyDescent="0.35">
      <c r="A2049" s="103"/>
      <c r="B2049" s="474"/>
      <c r="C2049" s="474"/>
      <c r="D2049" s="481"/>
      <c r="E2049" s="474"/>
      <c r="F2049" s="477"/>
      <c r="H2049"/>
      <c r="I2049"/>
      <c r="J2049"/>
      <c r="K2049"/>
    </row>
    <row r="2050" spans="1:11" s="9" customFormat="1" x14ac:dyDescent="0.35">
      <c r="A2050" s="103"/>
      <c r="B2050" s="474"/>
      <c r="C2050" s="474"/>
      <c r="D2050" s="481"/>
      <c r="E2050" s="474"/>
      <c r="F2050" s="477"/>
      <c r="H2050"/>
      <c r="I2050"/>
      <c r="J2050"/>
      <c r="K2050"/>
    </row>
    <row r="2051" spans="1:11" s="9" customFormat="1" x14ac:dyDescent="0.35">
      <c r="A2051" s="103"/>
      <c r="B2051" s="474"/>
      <c r="C2051" s="474"/>
      <c r="D2051" s="481"/>
      <c r="E2051" s="474"/>
      <c r="F2051" s="477"/>
      <c r="H2051"/>
      <c r="I2051"/>
      <c r="J2051"/>
      <c r="K2051"/>
    </row>
    <row r="2052" spans="1:11" s="9" customFormat="1" x14ac:dyDescent="0.35">
      <c r="A2052" s="103"/>
      <c r="B2052" s="474"/>
      <c r="C2052" s="474"/>
      <c r="D2052" s="481"/>
      <c r="E2052" s="474"/>
      <c r="F2052" s="477"/>
      <c r="H2052"/>
      <c r="I2052"/>
      <c r="J2052"/>
      <c r="K2052"/>
    </row>
    <row r="2053" spans="1:11" s="9" customFormat="1" x14ac:dyDescent="0.35">
      <c r="A2053" s="103"/>
      <c r="B2053" s="474"/>
      <c r="C2053" s="474"/>
      <c r="D2053" s="481"/>
      <c r="E2053" s="474"/>
      <c r="F2053" s="477"/>
      <c r="H2053"/>
      <c r="I2053"/>
      <c r="J2053"/>
      <c r="K2053"/>
    </row>
    <row r="2054" spans="1:11" s="9" customFormat="1" x14ac:dyDescent="0.35">
      <c r="A2054" s="103"/>
      <c r="B2054" s="474"/>
      <c r="C2054" s="474"/>
      <c r="D2054" s="481"/>
      <c r="E2054" s="474"/>
      <c r="F2054" s="477"/>
      <c r="H2054"/>
      <c r="I2054"/>
      <c r="J2054"/>
      <c r="K2054"/>
    </row>
    <row r="2055" spans="1:11" s="9" customFormat="1" x14ac:dyDescent="0.35">
      <c r="A2055" s="103"/>
      <c r="B2055" s="474"/>
      <c r="C2055" s="474"/>
      <c r="D2055" s="481"/>
      <c r="E2055" s="474"/>
      <c r="F2055" s="477"/>
      <c r="H2055"/>
      <c r="I2055"/>
      <c r="J2055"/>
      <c r="K2055"/>
    </row>
    <row r="2056" spans="1:11" s="9" customFormat="1" x14ac:dyDescent="0.35">
      <c r="A2056" s="103"/>
      <c r="B2056" s="474"/>
      <c r="C2056" s="474"/>
      <c r="D2056" s="481"/>
      <c r="E2056" s="474"/>
      <c r="F2056" s="477"/>
      <c r="H2056"/>
      <c r="I2056"/>
      <c r="J2056"/>
      <c r="K2056"/>
    </row>
    <row r="2057" spans="1:11" s="9" customFormat="1" x14ac:dyDescent="0.35">
      <c r="A2057" s="103"/>
      <c r="B2057" s="474"/>
      <c r="C2057" s="474"/>
      <c r="D2057" s="481"/>
      <c r="E2057" s="474"/>
      <c r="F2057" s="477"/>
      <c r="H2057"/>
      <c r="I2057"/>
      <c r="J2057"/>
      <c r="K2057"/>
    </row>
    <row r="2058" spans="1:11" s="9" customFormat="1" x14ac:dyDescent="0.35">
      <c r="A2058" s="103"/>
      <c r="B2058" s="474"/>
      <c r="C2058" s="474"/>
      <c r="D2058" s="481"/>
      <c r="E2058" s="474"/>
      <c r="F2058" s="477"/>
      <c r="H2058"/>
      <c r="I2058"/>
      <c r="J2058"/>
      <c r="K2058"/>
    </row>
    <row r="2059" spans="1:11" s="9" customFormat="1" x14ac:dyDescent="0.35">
      <c r="A2059" s="103"/>
      <c r="B2059" s="474"/>
      <c r="C2059" s="474"/>
      <c r="D2059" s="481"/>
      <c r="E2059" s="474"/>
      <c r="F2059" s="477"/>
      <c r="H2059"/>
      <c r="I2059"/>
      <c r="J2059"/>
      <c r="K2059"/>
    </row>
    <row r="2060" spans="1:11" s="9" customFormat="1" x14ac:dyDescent="0.35">
      <c r="A2060" s="103"/>
      <c r="B2060" s="474"/>
      <c r="C2060" s="474"/>
      <c r="D2060" s="481"/>
      <c r="E2060" s="474"/>
      <c r="F2060" s="477"/>
      <c r="H2060"/>
      <c r="I2060"/>
      <c r="J2060"/>
      <c r="K2060"/>
    </row>
    <row r="2061" spans="1:11" s="9" customFormat="1" x14ac:dyDescent="0.35">
      <c r="A2061" s="103"/>
      <c r="B2061" s="474"/>
      <c r="C2061" s="474"/>
      <c r="D2061" s="481"/>
      <c r="E2061" s="474"/>
      <c r="F2061" s="477"/>
      <c r="H2061"/>
      <c r="I2061"/>
      <c r="J2061"/>
      <c r="K2061"/>
    </row>
    <row r="2062" spans="1:11" s="9" customFormat="1" x14ac:dyDescent="0.35">
      <c r="A2062" s="103"/>
      <c r="B2062" s="474"/>
      <c r="C2062" s="474"/>
      <c r="D2062" s="481"/>
      <c r="E2062" s="474"/>
      <c r="F2062" s="477"/>
      <c r="H2062"/>
      <c r="I2062"/>
      <c r="J2062"/>
      <c r="K2062"/>
    </row>
    <row r="2063" spans="1:11" s="9" customFormat="1" x14ac:dyDescent="0.35">
      <c r="A2063" s="103"/>
      <c r="B2063" s="474"/>
      <c r="C2063" s="474"/>
      <c r="D2063" s="481"/>
      <c r="E2063" s="474"/>
      <c r="F2063" s="477"/>
      <c r="H2063"/>
      <c r="I2063"/>
      <c r="J2063"/>
      <c r="K2063"/>
    </row>
    <row r="2064" spans="1:11" s="9" customFormat="1" x14ac:dyDescent="0.35">
      <c r="A2064" s="103"/>
      <c r="B2064" s="474"/>
      <c r="C2064" s="474"/>
      <c r="D2064" s="481"/>
      <c r="E2064" s="474"/>
      <c r="F2064" s="477"/>
      <c r="H2064"/>
      <c r="I2064"/>
      <c r="J2064"/>
      <c r="K2064"/>
    </row>
    <row r="2065" spans="1:11" s="9" customFormat="1" x14ac:dyDescent="0.35">
      <c r="A2065" s="103"/>
      <c r="B2065" s="474"/>
      <c r="C2065" s="474"/>
      <c r="D2065" s="481"/>
      <c r="E2065" s="474"/>
      <c r="F2065" s="477"/>
      <c r="H2065"/>
      <c r="I2065"/>
      <c r="J2065"/>
      <c r="K2065"/>
    </row>
    <row r="2066" spans="1:11" s="9" customFormat="1" x14ac:dyDescent="0.35">
      <c r="A2066" s="103"/>
      <c r="B2066" s="474"/>
      <c r="C2066" s="474"/>
      <c r="D2066" s="481"/>
      <c r="E2066" s="474"/>
      <c r="F2066" s="477"/>
      <c r="H2066"/>
      <c r="I2066"/>
      <c r="J2066"/>
      <c r="K2066"/>
    </row>
    <row r="2067" spans="1:11" s="9" customFormat="1" x14ac:dyDescent="0.35">
      <c r="A2067" s="103"/>
      <c r="B2067" s="474"/>
      <c r="C2067" s="474"/>
      <c r="D2067" s="481"/>
      <c r="E2067" s="474"/>
      <c r="F2067" s="477"/>
      <c r="H2067"/>
      <c r="I2067"/>
      <c r="J2067"/>
      <c r="K2067"/>
    </row>
    <row r="2068" spans="1:11" s="9" customFormat="1" x14ac:dyDescent="0.35">
      <c r="A2068" s="103"/>
      <c r="B2068" s="474"/>
      <c r="C2068" s="474"/>
      <c r="D2068" s="481"/>
      <c r="E2068" s="474"/>
      <c r="F2068" s="477"/>
      <c r="H2068"/>
      <c r="I2068"/>
      <c r="J2068"/>
      <c r="K2068"/>
    </row>
    <row r="2069" spans="1:11" s="9" customFormat="1" x14ac:dyDescent="0.35">
      <c r="A2069" s="103"/>
      <c r="B2069" s="474"/>
      <c r="C2069" s="474"/>
      <c r="D2069" s="481"/>
      <c r="E2069" s="474"/>
      <c r="F2069" s="477"/>
      <c r="H2069"/>
      <c r="I2069"/>
      <c r="J2069"/>
      <c r="K2069"/>
    </row>
    <row r="2070" spans="1:11" s="9" customFormat="1" x14ac:dyDescent="0.35">
      <c r="A2070" s="103"/>
      <c r="B2070" s="474"/>
      <c r="C2070" s="474"/>
      <c r="D2070" s="481"/>
      <c r="E2070" s="474"/>
      <c r="F2070" s="477"/>
      <c r="H2070"/>
      <c r="I2070"/>
      <c r="J2070"/>
      <c r="K2070"/>
    </row>
    <row r="2071" spans="1:11" s="9" customFormat="1" x14ac:dyDescent="0.35">
      <c r="A2071" s="103"/>
      <c r="B2071" s="474"/>
      <c r="C2071" s="474"/>
      <c r="D2071" s="481"/>
      <c r="E2071" s="474"/>
      <c r="F2071" s="477"/>
      <c r="H2071"/>
      <c r="I2071"/>
      <c r="J2071"/>
      <c r="K2071"/>
    </row>
    <row r="2072" spans="1:11" s="9" customFormat="1" x14ac:dyDescent="0.35">
      <c r="A2072" s="103"/>
      <c r="B2072" s="474"/>
      <c r="C2072" s="474"/>
      <c r="D2072" s="481"/>
      <c r="E2072" s="474"/>
      <c r="F2072" s="477"/>
      <c r="H2072"/>
      <c r="I2072"/>
      <c r="J2072"/>
      <c r="K2072"/>
    </row>
    <row r="2073" spans="1:11" s="9" customFormat="1" x14ac:dyDescent="0.35">
      <c r="A2073" s="103"/>
      <c r="B2073" s="474"/>
      <c r="C2073" s="474"/>
      <c r="D2073" s="481"/>
      <c r="E2073" s="474"/>
      <c r="F2073" s="477"/>
      <c r="H2073"/>
      <c r="I2073"/>
      <c r="J2073"/>
      <c r="K2073"/>
    </row>
    <row r="2074" spans="1:11" s="9" customFormat="1" x14ac:dyDescent="0.35">
      <c r="A2074" s="103"/>
      <c r="B2074" s="474"/>
      <c r="C2074" s="474"/>
      <c r="D2074" s="481"/>
      <c r="E2074" s="474"/>
      <c r="F2074" s="477"/>
      <c r="H2074"/>
      <c r="I2074"/>
      <c r="J2074"/>
      <c r="K2074"/>
    </row>
    <row r="2075" spans="1:11" s="9" customFormat="1" x14ac:dyDescent="0.35">
      <c r="A2075" s="103"/>
      <c r="B2075" s="474"/>
      <c r="C2075" s="474"/>
      <c r="D2075" s="481"/>
      <c r="E2075" s="474"/>
      <c r="F2075" s="477"/>
      <c r="H2075"/>
      <c r="I2075"/>
      <c r="J2075"/>
      <c r="K2075"/>
    </row>
    <row r="2076" spans="1:11" s="9" customFormat="1" x14ac:dyDescent="0.35">
      <c r="A2076" s="103"/>
      <c r="B2076" s="474"/>
      <c r="C2076" s="474"/>
      <c r="D2076" s="481"/>
      <c r="E2076" s="474"/>
      <c r="F2076" s="477"/>
      <c r="H2076"/>
      <c r="I2076"/>
      <c r="J2076"/>
      <c r="K2076"/>
    </row>
    <row r="2077" spans="1:11" s="9" customFormat="1" x14ac:dyDescent="0.35">
      <c r="A2077" s="103"/>
      <c r="B2077" s="474"/>
      <c r="C2077" s="474"/>
      <c r="D2077" s="481"/>
      <c r="E2077" s="474"/>
      <c r="F2077" s="477"/>
      <c r="H2077"/>
      <c r="I2077"/>
      <c r="J2077"/>
      <c r="K2077"/>
    </row>
    <row r="2078" spans="1:11" s="9" customFormat="1" x14ac:dyDescent="0.35">
      <c r="A2078" s="103"/>
      <c r="B2078" s="474"/>
      <c r="C2078" s="474"/>
      <c r="D2078" s="481"/>
      <c r="E2078" s="474"/>
      <c r="F2078" s="477"/>
      <c r="H2078"/>
      <c r="I2078"/>
      <c r="J2078"/>
      <c r="K2078"/>
    </row>
    <row r="2079" spans="1:11" s="9" customFormat="1" x14ac:dyDescent="0.35">
      <c r="A2079" s="103"/>
      <c r="B2079" s="474"/>
      <c r="C2079" s="474"/>
      <c r="D2079" s="481"/>
      <c r="E2079" s="474"/>
      <c r="F2079" s="477"/>
      <c r="H2079"/>
      <c r="I2079"/>
      <c r="J2079"/>
      <c r="K2079"/>
    </row>
    <row r="2080" spans="1:11" s="9" customFormat="1" x14ac:dyDescent="0.35">
      <c r="A2080" s="103"/>
      <c r="B2080" s="474"/>
      <c r="C2080" s="474"/>
      <c r="D2080" s="481"/>
      <c r="E2080" s="474"/>
      <c r="F2080" s="477"/>
      <c r="H2080"/>
      <c r="I2080"/>
      <c r="J2080"/>
      <c r="K2080"/>
    </row>
    <row r="2081" spans="1:11" s="9" customFormat="1" x14ac:dyDescent="0.35">
      <c r="A2081" s="103"/>
      <c r="B2081" s="474"/>
      <c r="C2081" s="474"/>
      <c r="D2081" s="481"/>
      <c r="E2081" s="474"/>
      <c r="F2081" s="477"/>
      <c r="H2081"/>
      <c r="I2081"/>
      <c r="J2081"/>
      <c r="K2081"/>
    </row>
    <row r="2082" spans="1:11" s="9" customFormat="1" x14ac:dyDescent="0.35">
      <c r="A2082" s="103"/>
      <c r="B2082" s="474"/>
      <c r="C2082" s="474"/>
      <c r="D2082" s="481"/>
      <c r="E2082" s="474"/>
      <c r="F2082" s="477"/>
      <c r="H2082"/>
      <c r="I2082"/>
      <c r="J2082"/>
      <c r="K2082"/>
    </row>
    <row r="2083" spans="1:11" s="9" customFormat="1" x14ac:dyDescent="0.35">
      <c r="A2083" s="103"/>
      <c r="B2083" s="474"/>
      <c r="C2083" s="474"/>
      <c r="D2083" s="481"/>
      <c r="E2083" s="474"/>
      <c r="F2083" s="477"/>
      <c r="H2083"/>
      <c r="I2083"/>
      <c r="J2083"/>
      <c r="K2083"/>
    </row>
    <row r="2084" spans="1:11" s="9" customFormat="1" x14ac:dyDescent="0.35">
      <c r="A2084" s="103"/>
      <c r="B2084" s="474"/>
      <c r="C2084" s="474"/>
      <c r="D2084" s="481"/>
      <c r="E2084" s="474"/>
      <c r="F2084" s="477"/>
      <c r="H2084"/>
      <c r="I2084"/>
      <c r="J2084"/>
      <c r="K2084"/>
    </row>
    <row r="2085" spans="1:11" s="9" customFormat="1" x14ac:dyDescent="0.35">
      <c r="A2085" s="103"/>
      <c r="B2085" s="474"/>
      <c r="C2085" s="474"/>
      <c r="D2085" s="481"/>
      <c r="E2085" s="474"/>
      <c r="F2085" s="477"/>
      <c r="H2085"/>
      <c r="I2085"/>
      <c r="J2085"/>
      <c r="K2085"/>
    </row>
    <row r="2086" spans="1:11" s="9" customFormat="1" x14ac:dyDescent="0.35">
      <c r="A2086" s="103"/>
      <c r="B2086" s="474"/>
      <c r="C2086" s="474"/>
      <c r="D2086" s="481"/>
      <c r="E2086" s="474"/>
      <c r="F2086" s="477"/>
      <c r="H2086"/>
      <c r="I2086"/>
      <c r="J2086"/>
      <c r="K2086"/>
    </row>
    <row r="2087" spans="1:11" s="9" customFormat="1" x14ac:dyDescent="0.35">
      <c r="A2087" s="103"/>
      <c r="B2087" s="474"/>
      <c r="C2087" s="474"/>
      <c r="D2087" s="481"/>
      <c r="E2087" s="474"/>
      <c r="F2087" s="477"/>
      <c r="H2087"/>
      <c r="I2087"/>
      <c r="J2087"/>
      <c r="K2087"/>
    </row>
    <row r="2088" spans="1:11" s="9" customFormat="1" x14ac:dyDescent="0.35">
      <c r="A2088" s="103"/>
      <c r="B2088" s="474"/>
      <c r="C2088" s="474"/>
      <c r="D2088" s="481"/>
      <c r="E2088" s="474"/>
      <c r="F2088" s="477"/>
      <c r="H2088"/>
      <c r="I2088"/>
      <c r="J2088"/>
      <c r="K2088"/>
    </row>
    <row r="2089" spans="1:11" s="9" customFormat="1" x14ac:dyDescent="0.35">
      <c r="A2089" s="103"/>
      <c r="B2089" s="474"/>
      <c r="C2089" s="474"/>
      <c r="D2089" s="481"/>
      <c r="E2089" s="474"/>
      <c r="F2089" s="477"/>
      <c r="H2089"/>
      <c r="I2089"/>
      <c r="J2089"/>
      <c r="K2089"/>
    </row>
    <row r="2090" spans="1:11" s="9" customFormat="1" x14ac:dyDescent="0.35">
      <c r="A2090" s="103"/>
      <c r="B2090" s="474"/>
      <c r="C2090" s="474"/>
      <c r="D2090" s="481"/>
      <c r="E2090" s="474"/>
      <c r="F2090" s="477"/>
      <c r="H2090"/>
      <c r="I2090"/>
      <c r="J2090"/>
      <c r="K2090"/>
    </row>
    <row r="2091" spans="1:11" s="9" customFormat="1" x14ac:dyDescent="0.35">
      <c r="A2091" s="103"/>
      <c r="B2091" s="474"/>
      <c r="C2091" s="474"/>
      <c r="D2091" s="481"/>
      <c r="E2091" s="474"/>
      <c r="F2091" s="477"/>
      <c r="H2091"/>
      <c r="I2091"/>
      <c r="J2091"/>
      <c r="K2091"/>
    </row>
    <row r="2092" spans="1:11" s="9" customFormat="1" x14ac:dyDescent="0.35">
      <c r="A2092" s="103"/>
      <c r="B2092" s="474"/>
      <c r="C2092" s="474"/>
      <c r="D2092" s="481"/>
      <c r="E2092" s="474"/>
      <c r="F2092" s="477"/>
      <c r="H2092"/>
      <c r="I2092"/>
      <c r="J2092"/>
      <c r="K2092"/>
    </row>
    <row r="2093" spans="1:11" s="9" customFormat="1" x14ac:dyDescent="0.35">
      <c r="A2093" s="103"/>
      <c r="B2093" s="474"/>
      <c r="C2093" s="474"/>
      <c r="D2093" s="481"/>
      <c r="E2093" s="474"/>
      <c r="F2093" s="477"/>
      <c r="H2093"/>
      <c r="I2093"/>
      <c r="J2093"/>
      <c r="K2093"/>
    </row>
    <row r="2094" spans="1:11" s="9" customFormat="1" x14ac:dyDescent="0.35">
      <c r="A2094" s="103"/>
      <c r="B2094" s="474"/>
      <c r="C2094" s="474"/>
      <c r="D2094" s="481"/>
      <c r="E2094" s="474"/>
      <c r="F2094" s="477"/>
      <c r="H2094"/>
      <c r="I2094"/>
      <c r="J2094"/>
      <c r="K2094"/>
    </row>
    <row r="2095" spans="1:11" s="9" customFormat="1" x14ac:dyDescent="0.35">
      <c r="A2095" s="103"/>
      <c r="B2095" s="474"/>
      <c r="C2095" s="474"/>
      <c r="D2095" s="481"/>
      <c r="E2095" s="474"/>
      <c r="F2095" s="477"/>
      <c r="H2095"/>
      <c r="I2095"/>
      <c r="J2095"/>
      <c r="K2095"/>
    </row>
    <row r="2096" spans="1:11" s="9" customFormat="1" x14ac:dyDescent="0.35">
      <c r="A2096" s="103"/>
      <c r="B2096" s="474"/>
      <c r="C2096" s="474"/>
      <c r="D2096" s="481"/>
      <c r="E2096" s="474"/>
      <c r="F2096" s="477"/>
      <c r="H2096"/>
      <c r="I2096"/>
      <c r="J2096"/>
      <c r="K2096"/>
    </row>
    <row r="2097" spans="1:11" s="9" customFormat="1" x14ac:dyDescent="0.35">
      <c r="A2097" s="103"/>
      <c r="B2097" s="474"/>
      <c r="C2097" s="474"/>
      <c r="D2097" s="481"/>
      <c r="E2097" s="474"/>
      <c r="F2097" s="477"/>
      <c r="H2097"/>
      <c r="I2097"/>
      <c r="J2097"/>
      <c r="K2097"/>
    </row>
    <row r="2098" spans="1:11" s="9" customFormat="1" x14ac:dyDescent="0.35">
      <c r="A2098" s="103"/>
      <c r="B2098" s="474"/>
      <c r="C2098" s="474"/>
      <c r="D2098" s="481"/>
      <c r="E2098" s="474"/>
      <c r="F2098" s="477"/>
      <c r="H2098"/>
      <c r="I2098"/>
      <c r="J2098"/>
      <c r="K2098"/>
    </row>
    <row r="2099" spans="1:11" s="9" customFormat="1" x14ac:dyDescent="0.35">
      <c r="A2099" s="103"/>
      <c r="B2099" s="474"/>
      <c r="C2099" s="474"/>
      <c r="D2099" s="481"/>
      <c r="E2099" s="474"/>
      <c r="F2099" s="477"/>
      <c r="H2099"/>
      <c r="I2099"/>
      <c r="J2099"/>
      <c r="K2099"/>
    </row>
    <row r="2100" spans="1:11" s="9" customFormat="1" x14ac:dyDescent="0.35">
      <c r="A2100" s="103"/>
      <c r="B2100" s="474"/>
      <c r="C2100" s="474"/>
      <c r="D2100" s="481"/>
      <c r="E2100" s="474"/>
      <c r="F2100" s="477"/>
      <c r="H2100"/>
      <c r="I2100"/>
      <c r="J2100"/>
      <c r="K2100"/>
    </row>
    <row r="2101" spans="1:11" s="9" customFormat="1" x14ac:dyDescent="0.35">
      <c r="A2101" s="103"/>
      <c r="B2101" s="474"/>
      <c r="C2101" s="474"/>
      <c r="D2101" s="481"/>
      <c r="E2101" s="474"/>
      <c r="F2101" s="477"/>
      <c r="H2101"/>
      <c r="I2101"/>
      <c r="J2101"/>
      <c r="K2101"/>
    </row>
    <row r="2102" spans="1:11" s="9" customFormat="1" x14ac:dyDescent="0.35">
      <c r="A2102" s="103"/>
      <c r="B2102" s="474"/>
      <c r="C2102" s="474"/>
      <c r="D2102" s="481"/>
      <c r="E2102" s="474"/>
      <c r="F2102" s="477"/>
      <c r="H2102"/>
      <c r="I2102"/>
      <c r="J2102"/>
      <c r="K2102"/>
    </row>
    <row r="2103" spans="1:11" s="9" customFormat="1" x14ac:dyDescent="0.35">
      <c r="A2103" s="103"/>
      <c r="B2103" s="474"/>
      <c r="C2103" s="474"/>
      <c r="D2103" s="481"/>
      <c r="E2103" s="474"/>
      <c r="F2103" s="477"/>
      <c r="H2103"/>
      <c r="I2103"/>
      <c r="J2103"/>
      <c r="K2103"/>
    </row>
    <row r="2104" spans="1:11" s="9" customFormat="1" x14ac:dyDescent="0.35">
      <c r="A2104" s="103"/>
      <c r="B2104" s="474"/>
      <c r="C2104" s="474"/>
      <c r="D2104" s="481"/>
      <c r="E2104" s="474"/>
      <c r="F2104" s="477"/>
      <c r="H2104"/>
      <c r="I2104"/>
      <c r="J2104"/>
      <c r="K2104"/>
    </row>
    <row r="2105" spans="1:11" s="9" customFormat="1" x14ac:dyDescent="0.35">
      <c r="A2105" s="103"/>
      <c r="B2105" s="474"/>
      <c r="C2105" s="474"/>
      <c r="D2105" s="481"/>
      <c r="E2105" s="474"/>
      <c r="F2105" s="477"/>
      <c r="H2105"/>
      <c r="I2105"/>
      <c r="J2105"/>
      <c r="K2105"/>
    </row>
    <row r="2106" spans="1:11" s="9" customFormat="1" x14ac:dyDescent="0.35">
      <c r="A2106" s="103"/>
      <c r="B2106" s="474"/>
      <c r="C2106" s="474"/>
      <c r="D2106" s="481"/>
      <c r="E2106" s="474"/>
      <c r="F2106" s="477"/>
      <c r="H2106"/>
      <c r="I2106"/>
      <c r="J2106"/>
      <c r="K2106"/>
    </row>
    <row r="2107" spans="1:11" s="9" customFormat="1" x14ac:dyDescent="0.35">
      <c r="A2107" s="103"/>
      <c r="B2107" s="474"/>
      <c r="C2107" s="474"/>
      <c r="D2107" s="481"/>
      <c r="E2107" s="474"/>
      <c r="F2107" s="477"/>
      <c r="H2107"/>
      <c r="I2107"/>
      <c r="J2107"/>
      <c r="K2107"/>
    </row>
    <row r="2108" spans="1:11" s="9" customFormat="1" x14ac:dyDescent="0.35">
      <c r="A2108" s="103"/>
      <c r="B2108" s="474"/>
      <c r="C2108" s="474"/>
      <c r="D2108" s="481"/>
      <c r="E2108" s="474"/>
      <c r="F2108" s="477"/>
      <c r="H2108"/>
      <c r="I2108"/>
      <c r="J2108"/>
      <c r="K2108"/>
    </row>
    <row r="2109" spans="1:11" s="9" customFormat="1" x14ac:dyDescent="0.35">
      <c r="A2109" s="103"/>
      <c r="B2109" s="474"/>
      <c r="C2109" s="474"/>
      <c r="D2109" s="481"/>
      <c r="E2109" s="474"/>
      <c r="F2109" s="477"/>
      <c r="H2109"/>
      <c r="I2109"/>
      <c r="J2109"/>
      <c r="K2109"/>
    </row>
    <row r="2110" spans="1:11" s="9" customFormat="1" x14ac:dyDescent="0.35">
      <c r="A2110" s="103"/>
      <c r="B2110" s="474"/>
      <c r="C2110" s="474"/>
      <c r="D2110" s="481"/>
      <c r="E2110" s="474"/>
      <c r="F2110" s="477"/>
      <c r="H2110"/>
      <c r="I2110"/>
      <c r="J2110"/>
      <c r="K2110"/>
    </row>
    <row r="2111" spans="1:11" s="9" customFormat="1" x14ac:dyDescent="0.35">
      <c r="A2111" s="103"/>
      <c r="B2111" s="474"/>
      <c r="C2111" s="474"/>
      <c r="D2111" s="481"/>
      <c r="E2111" s="474"/>
      <c r="F2111" s="477"/>
      <c r="H2111"/>
      <c r="I2111"/>
      <c r="J2111"/>
      <c r="K2111"/>
    </row>
    <row r="2112" spans="1:11" s="9" customFormat="1" x14ac:dyDescent="0.35">
      <c r="A2112" s="103"/>
      <c r="B2112" s="474"/>
      <c r="C2112" s="474"/>
      <c r="D2112" s="481"/>
      <c r="E2112" s="474"/>
      <c r="F2112" s="477"/>
      <c r="H2112"/>
      <c r="I2112"/>
      <c r="J2112"/>
      <c r="K2112"/>
    </row>
    <row r="2113" spans="1:11" s="9" customFormat="1" x14ac:dyDescent="0.35">
      <c r="A2113" s="103"/>
      <c r="B2113" s="474"/>
      <c r="C2113" s="474"/>
      <c r="D2113" s="481"/>
      <c r="E2113" s="474"/>
      <c r="F2113" s="477"/>
      <c r="H2113"/>
      <c r="I2113"/>
      <c r="J2113"/>
      <c r="K2113"/>
    </row>
    <row r="2114" spans="1:11" s="9" customFormat="1" x14ac:dyDescent="0.35">
      <c r="A2114" s="103"/>
      <c r="B2114" s="474"/>
      <c r="C2114" s="474"/>
      <c r="D2114" s="481"/>
      <c r="E2114" s="474"/>
      <c r="F2114" s="477"/>
      <c r="H2114"/>
      <c r="I2114"/>
      <c r="J2114"/>
      <c r="K2114"/>
    </row>
    <row r="2115" spans="1:11" s="9" customFormat="1" x14ac:dyDescent="0.35">
      <c r="A2115" s="103"/>
      <c r="B2115" s="474"/>
      <c r="C2115" s="474"/>
      <c r="D2115" s="481"/>
      <c r="E2115" s="474"/>
      <c r="F2115" s="477"/>
      <c r="H2115"/>
      <c r="I2115"/>
      <c r="J2115"/>
      <c r="K2115"/>
    </row>
    <row r="2116" spans="1:11" s="9" customFormat="1" x14ac:dyDescent="0.35">
      <c r="A2116" s="103"/>
      <c r="B2116" s="474"/>
      <c r="C2116" s="474"/>
      <c r="D2116" s="481"/>
      <c r="E2116" s="474"/>
      <c r="F2116" s="477"/>
      <c r="H2116"/>
      <c r="I2116"/>
      <c r="J2116"/>
      <c r="K2116"/>
    </row>
    <row r="2117" spans="1:11" s="9" customFormat="1" x14ac:dyDescent="0.35">
      <c r="A2117" s="103"/>
      <c r="B2117" s="474"/>
      <c r="C2117" s="474"/>
      <c r="D2117" s="481"/>
      <c r="E2117" s="474"/>
      <c r="F2117" s="477"/>
      <c r="H2117"/>
      <c r="I2117"/>
      <c r="J2117"/>
      <c r="K2117"/>
    </row>
    <row r="2118" spans="1:11" s="9" customFormat="1" x14ac:dyDescent="0.35">
      <c r="A2118" s="103"/>
      <c r="B2118" s="474"/>
      <c r="C2118" s="474"/>
      <c r="D2118" s="481"/>
      <c r="E2118" s="474"/>
      <c r="F2118" s="477"/>
      <c r="H2118"/>
      <c r="I2118"/>
      <c r="J2118"/>
      <c r="K2118"/>
    </row>
    <row r="2119" spans="1:11" s="9" customFormat="1" x14ac:dyDescent="0.35">
      <c r="A2119" s="103"/>
      <c r="B2119" s="474"/>
      <c r="C2119" s="474"/>
      <c r="D2119" s="481"/>
      <c r="E2119" s="474"/>
      <c r="F2119" s="477"/>
      <c r="H2119"/>
      <c r="I2119"/>
      <c r="J2119"/>
      <c r="K2119"/>
    </row>
    <row r="2120" spans="1:11" s="9" customFormat="1" x14ac:dyDescent="0.35">
      <c r="A2120" s="103"/>
      <c r="B2120" s="474"/>
      <c r="C2120" s="474"/>
      <c r="D2120" s="481"/>
      <c r="E2120" s="474"/>
      <c r="F2120" s="477"/>
      <c r="H2120"/>
      <c r="I2120"/>
      <c r="J2120"/>
      <c r="K2120"/>
    </row>
    <row r="2121" spans="1:11" s="9" customFormat="1" x14ac:dyDescent="0.35">
      <c r="A2121" s="103"/>
      <c r="B2121" s="474"/>
      <c r="C2121" s="474"/>
      <c r="D2121" s="481"/>
      <c r="E2121" s="474"/>
      <c r="F2121" s="477"/>
      <c r="H2121"/>
      <c r="I2121"/>
      <c r="J2121"/>
      <c r="K2121"/>
    </row>
    <row r="2122" spans="1:11" s="9" customFormat="1" x14ac:dyDescent="0.35">
      <c r="A2122" s="103"/>
      <c r="B2122" s="474"/>
      <c r="C2122" s="474"/>
      <c r="D2122" s="481"/>
      <c r="E2122" s="474"/>
      <c r="F2122" s="477"/>
      <c r="H2122"/>
      <c r="I2122"/>
      <c r="J2122"/>
      <c r="K2122"/>
    </row>
    <row r="2123" spans="1:11" s="9" customFormat="1" x14ac:dyDescent="0.35">
      <c r="A2123" s="103"/>
      <c r="B2123" s="474"/>
      <c r="C2123" s="474"/>
      <c r="D2123" s="481"/>
      <c r="E2123" s="474"/>
      <c r="F2123" s="477"/>
      <c r="H2123"/>
      <c r="I2123"/>
      <c r="J2123"/>
      <c r="K2123"/>
    </row>
    <row r="2124" spans="1:11" s="9" customFormat="1" x14ac:dyDescent="0.35">
      <c r="A2124" s="103"/>
      <c r="B2124" s="474"/>
      <c r="C2124" s="474"/>
      <c r="D2124" s="481"/>
      <c r="E2124" s="474"/>
      <c r="F2124" s="477"/>
      <c r="H2124"/>
      <c r="I2124"/>
      <c r="J2124"/>
      <c r="K2124"/>
    </row>
    <row r="2125" spans="1:11" s="9" customFormat="1" x14ac:dyDescent="0.35">
      <c r="A2125" s="103"/>
      <c r="B2125" s="474"/>
      <c r="C2125" s="474"/>
      <c r="D2125" s="481"/>
      <c r="E2125" s="474"/>
      <c r="F2125" s="477"/>
      <c r="H2125"/>
      <c r="I2125"/>
      <c r="J2125"/>
      <c r="K2125"/>
    </row>
    <row r="2126" spans="1:11" s="9" customFormat="1" x14ac:dyDescent="0.35">
      <c r="A2126" s="103"/>
      <c r="B2126" s="474"/>
      <c r="C2126" s="474"/>
      <c r="D2126" s="481"/>
      <c r="E2126" s="474"/>
      <c r="F2126" s="477"/>
      <c r="H2126"/>
      <c r="I2126"/>
      <c r="J2126"/>
      <c r="K2126"/>
    </row>
    <row r="2127" spans="1:11" s="9" customFormat="1" x14ac:dyDescent="0.35">
      <c r="A2127" s="103"/>
      <c r="B2127" s="474"/>
      <c r="C2127" s="474"/>
      <c r="D2127" s="481"/>
      <c r="E2127" s="474"/>
      <c r="F2127" s="477"/>
      <c r="H2127"/>
      <c r="I2127"/>
      <c r="J2127"/>
      <c r="K2127"/>
    </row>
    <row r="2128" spans="1:11" s="9" customFormat="1" x14ac:dyDescent="0.35">
      <c r="A2128" s="103"/>
      <c r="B2128" s="474"/>
      <c r="C2128" s="474"/>
      <c r="D2128" s="481"/>
      <c r="E2128" s="474"/>
      <c r="F2128" s="477"/>
      <c r="H2128"/>
      <c r="I2128"/>
      <c r="J2128"/>
      <c r="K2128"/>
    </row>
    <row r="2129" spans="1:11" s="9" customFormat="1" x14ac:dyDescent="0.35">
      <c r="A2129" s="103"/>
      <c r="B2129" s="474"/>
      <c r="C2129" s="474"/>
      <c r="D2129" s="481"/>
      <c r="E2129" s="474"/>
      <c r="F2129" s="477"/>
      <c r="H2129"/>
      <c r="I2129"/>
      <c r="J2129"/>
      <c r="K2129"/>
    </row>
    <row r="2130" spans="1:11" s="9" customFormat="1" x14ac:dyDescent="0.35">
      <c r="A2130" s="103"/>
      <c r="B2130" s="474"/>
      <c r="C2130" s="474"/>
      <c r="D2130" s="481"/>
      <c r="E2130" s="474"/>
      <c r="F2130" s="477"/>
      <c r="H2130"/>
      <c r="I2130"/>
      <c r="J2130"/>
      <c r="K2130"/>
    </row>
    <row r="2131" spans="1:11" s="9" customFormat="1" x14ac:dyDescent="0.35">
      <c r="A2131" s="103"/>
      <c r="B2131" s="474"/>
      <c r="C2131" s="474"/>
      <c r="D2131" s="481"/>
      <c r="E2131" s="474"/>
      <c r="F2131" s="477"/>
      <c r="H2131"/>
      <c r="I2131"/>
      <c r="J2131"/>
      <c r="K2131"/>
    </row>
    <row r="2132" spans="1:11" s="9" customFormat="1" x14ac:dyDescent="0.35">
      <c r="A2132" s="103"/>
      <c r="B2132" s="474"/>
      <c r="C2132" s="474"/>
      <c r="D2132" s="481"/>
      <c r="E2132" s="474"/>
      <c r="F2132" s="477"/>
      <c r="H2132"/>
      <c r="I2132"/>
      <c r="J2132"/>
      <c r="K2132"/>
    </row>
    <row r="2133" spans="1:11" s="9" customFormat="1" x14ac:dyDescent="0.35">
      <c r="A2133" s="103"/>
      <c r="B2133" s="474"/>
      <c r="C2133" s="474"/>
      <c r="D2133" s="481"/>
      <c r="E2133" s="474"/>
      <c r="F2133" s="477"/>
      <c r="H2133"/>
      <c r="I2133"/>
      <c r="J2133"/>
      <c r="K2133"/>
    </row>
    <row r="2134" spans="1:11" s="9" customFormat="1" x14ac:dyDescent="0.35">
      <c r="A2134" s="103"/>
      <c r="B2134" s="474"/>
      <c r="C2134" s="474"/>
      <c r="D2134" s="481"/>
      <c r="E2134" s="474"/>
      <c r="F2134" s="477"/>
      <c r="H2134"/>
      <c r="I2134"/>
      <c r="J2134"/>
      <c r="K2134"/>
    </row>
    <row r="2135" spans="1:11" s="9" customFormat="1" x14ac:dyDescent="0.35">
      <c r="A2135" s="103"/>
      <c r="B2135" s="474"/>
      <c r="C2135" s="474"/>
      <c r="D2135" s="481"/>
      <c r="E2135" s="474"/>
      <c r="F2135" s="477"/>
      <c r="H2135"/>
      <c r="I2135"/>
      <c r="J2135"/>
      <c r="K2135"/>
    </row>
    <row r="2136" spans="1:11" s="9" customFormat="1" x14ac:dyDescent="0.35">
      <c r="A2136" s="103"/>
      <c r="B2136" s="474"/>
      <c r="C2136" s="474"/>
      <c r="D2136" s="481"/>
      <c r="E2136" s="474"/>
      <c r="F2136" s="477"/>
      <c r="H2136"/>
      <c r="I2136"/>
      <c r="J2136"/>
      <c r="K2136"/>
    </row>
    <row r="2137" spans="1:11" s="9" customFormat="1" x14ac:dyDescent="0.35">
      <c r="A2137" s="103"/>
      <c r="B2137" s="474"/>
      <c r="C2137" s="474"/>
      <c r="D2137" s="481"/>
      <c r="E2137" s="474"/>
      <c r="F2137" s="477"/>
      <c r="H2137"/>
      <c r="I2137"/>
      <c r="J2137"/>
      <c r="K2137"/>
    </row>
    <row r="2138" spans="1:11" s="9" customFormat="1" x14ac:dyDescent="0.35">
      <c r="A2138" s="103"/>
      <c r="B2138" s="474"/>
      <c r="C2138" s="474"/>
      <c r="D2138" s="481"/>
      <c r="E2138" s="474"/>
      <c r="F2138" s="477"/>
      <c r="H2138"/>
      <c r="I2138"/>
      <c r="J2138"/>
      <c r="K2138"/>
    </row>
    <row r="2139" spans="1:11" s="9" customFormat="1" x14ac:dyDescent="0.35">
      <c r="A2139" s="103"/>
      <c r="B2139" s="474"/>
      <c r="C2139" s="474"/>
      <c r="D2139" s="481"/>
      <c r="E2139" s="474"/>
      <c r="F2139" s="477"/>
      <c r="H2139"/>
      <c r="I2139"/>
      <c r="J2139"/>
      <c r="K2139"/>
    </row>
    <row r="2140" spans="1:11" s="9" customFormat="1" x14ac:dyDescent="0.35">
      <c r="A2140" s="103"/>
      <c r="B2140" s="474"/>
      <c r="C2140" s="474"/>
      <c r="D2140" s="481"/>
      <c r="E2140" s="474"/>
      <c r="F2140" s="477"/>
      <c r="H2140"/>
      <c r="I2140"/>
      <c r="J2140"/>
      <c r="K2140"/>
    </row>
    <row r="2141" spans="1:11" s="9" customFormat="1" x14ac:dyDescent="0.35">
      <c r="A2141" s="103"/>
      <c r="B2141" s="474"/>
      <c r="C2141" s="474"/>
      <c r="D2141" s="481"/>
      <c r="E2141" s="474"/>
      <c r="F2141" s="477"/>
      <c r="H2141"/>
      <c r="I2141"/>
      <c r="J2141"/>
      <c r="K2141"/>
    </row>
    <row r="2142" spans="1:11" s="9" customFormat="1" x14ac:dyDescent="0.35">
      <c r="A2142" s="103"/>
      <c r="B2142" s="474"/>
      <c r="C2142" s="474"/>
      <c r="D2142" s="481"/>
      <c r="E2142" s="474"/>
      <c r="F2142" s="477"/>
      <c r="H2142"/>
      <c r="I2142"/>
      <c r="J2142"/>
      <c r="K2142"/>
    </row>
    <row r="2143" spans="1:11" s="9" customFormat="1" x14ac:dyDescent="0.35">
      <c r="A2143" s="103"/>
      <c r="B2143" s="474"/>
      <c r="C2143" s="474"/>
      <c r="D2143" s="481"/>
      <c r="E2143" s="474"/>
      <c r="F2143" s="477"/>
      <c r="H2143"/>
      <c r="I2143"/>
      <c r="J2143"/>
      <c r="K2143"/>
    </row>
    <row r="2144" spans="1:11" s="9" customFormat="1" x14ac:dyDescent="0.35">
      <c r="A2144" s="103"/>
      <c r="B2144" s="474"/>
      <c r="C2144" s="474"/>
      <c r="D2144" s="481"/>
      <c r="E2144" s="474"/>
      <c r="F2144" s="477"/>
      <c r="H2144"/>
      <c r="I2144"/>
      <c r="J2144"/>
      <c r="K2144"/>
    </row>
    <row r="2145" spans="1:11" s="9" customFormat="1" x14ac:dyDescent="0.35">
      <c r="A2145" s="103"/>
      <c r="B2145" s="474"/>
      <c r="C2145" s="474"/>
      <c r="D2145" s="481"/>
      <c r="E2145" s="474"/>
      <c r="F2145" s="477"/>
      <c r="H2145"/>
      <c r="I2145"/>
      <c r="J2145"/>
      <c r="K2145"/>
    </row>
    <row r="2146" spans="1:11" s="9" customFormat="1" x14ac:dyDescent="0.35">
      <c r="A2146" s="103"/>
      <c r="B2146" s="474"/>
      <c r="C2146" s="474"/>
      <c r="D2146" s="481"/>
      <c r="E2146" s="474"/>
      <c r="F2146" s="477"/>
      <c r="H2146"/>
      <c r="I2146"/>
      <c r="J2146"/>
      <c r="K2146"/>
    </row>
    <row r="2147" spans="1:11" s="9" customFormat="1" x14ac:dyDescent="0.35">
      <c r="A2147" s="103"/>
      <c r="B2147" s="474"/>
      <c r="C2147" s="474"/>
      <c r="D2147" s="481"/>
      <c r="E2147" s="474"/>
      <c r="F2147" s="477"/>
      <c r="H2147"/>
      <c r="I2147"/>
      <c r="J2147"/>
      <c r="K2147"/>
    </row>
    <row r="2148" spans="1:11" s="9" customFormat="1" x14ac:dyDescent="0.35">
      <c r="A2148" s="103"/>
      <c r="B2148" s="474"/>
      <c r="C2148" s="474"/>
      <c r="D2148" s="481"/>
      <c r="E2148" s="474"/>
      <c r="F2148" s="477"/>
      <c r="H2148"/>
      <c r="I2148"/>
      <c r="J2148"/>
      <c r="K2148"/>
    </row>
    <row r="2149" spans="1:11" s="9" customFormat="1" x14ac:dyDescent="0.35">
      <c r="A2149" s="103"/>
      <c r="B2149" s="474"/>
      <c r="C2149" s="474"/>
      <c r="D2149" s="481"/>
      <c r="E2149" s="474"/>
      <c r="F2149" s="477"/>
      <c r="H2149"/>
      <c r="I2149"/>
      <c r="J2149"/>
      <c r="K2149"/>
    </row>
    <row r="2150" spans="1:11" s="9" customFormat="1" x14ac:dyDescent="0.35">
      <c r="A2150" s="103"/>
      <c r="B2150" s="474"/>
      <c r="C2150" s="474"/>
      <c r="D2150" s="481"/>
      <c r="E2150" s="474"/>
      <c r="F2150" s="477"/>
      <c r="H2150"/>
      <c r="I2150"/>
      <c r="J2150"/>
      <c r="K2150"/>
    </row>
    <row r="2151" spans="1:11" s="9" customFormat="1" x14ac:dyDescent="0.35">
      <c r="A2151" s="103"/>
      <c r="B2151" s="474"/>
      <c r="C2151" s="474"/>
      <c r="D2151" s="481"/>
      <c r="E2151" s="474"/>
      <c r="F2151" s="477"/>
      <c r="H2151"/>
      <c r="I2151"/>
      <c r="J2151"/>
      <c r="K2151"/>
    </row>
    <row r="2152" spans="1:11" s="9" customFormat="1" x14ac:dyDescent="0.35">
      <c r="A2152" s="103"/>
      <c r="B2152" s="474"/>
      <c r="C2152" s="474"/>
      <c r="D2152" s="481"/>
      <c r="E2152" s="474"/>
      <c r="F2152" s="477"/>
      <c r="H2152"/>
      <c r="I2152"/>
      <c r="J2152"/>
      <c r="K2152"/>
    </row>
    <row r="2153" spans="1:11" s="9" customFormat="1" x14ac:dyDescent="0.35">
      <c r="A2153" s="103"/>
      <c r="B2153" s="474"/>
      <c r="C2153" s="474"/>
      <c r="D2153" s="481"/>
      <c r="E2153" s="474"/>
      <c r="F2153" s="477"/>
      <c r="H2153"/>
      <c r="I2153"/>
      <c r="J2153"/>
      <c r="K2153"/>
    </row>
    <row r="2154" spans="1:11" s="9" customFormat="1" x14ac:dyDescent="0.35">
      <c r="A2154" s="103"/>
      <c r="B2154" s="474"/>
      <c r="C2154" s="474"/>
      <c r="D2154" s="481"/>
      <c r="E2154" s="474"/>
      <c r="F2154" s="477"/>
      <c r="H2154"/>
      <c r="I2154"/>
      <c r="J2154"/>
      <c r="K2154"/>
    </row>
    <row r="2155" spans="1:11" s="9" customFormat="1" x14ac:dyDescent="0.35">
      <c r="A2155" s="103"/>
      <c r="B2155" s="474"/>
      <c r="C2155" s="474"/>
      <c r="D2155" s="481"/>
      <c r="E2155" s="474"/>
      <c r="F2155" s="477"/>
      <c r="H2155"/>
      <c r="I2155"/>
      <c r="J2155"/>
      <c r="K2155"/>
    </row>
    <row r="2156" spans="1:11" s="9" customFormat="1" x14ac:dyDescent="0.35">
      <c r="A2156" s="103"/>
      <c r="B2156" s="474"/>
      <c r="C2156" s="474"/>
      <c r="D2156" s="481"/>
      <c r="E2156" s="474"/>
      <c r="F2156" s="477"/>
      <c r="H2156"/>
      <c r="I2156"/>
      <c r="J2156"/>
      <c r="K2156"/>
    </row>
    <row r="2157" spans="1:11" s="9" customFormat="1" x14ac:dyDescent="0.35">
      <c r="A2157" s="103"/>
      <c r="B2157" s="474"/>
      <c r="C2157" s="474"/>
      <c r="D2157" s="481"/>
      <c r="E2157" s="474"/>
      <c r="F2157" s="477"/>
      <c r="H2157"/>
      <c r="I2157"/>
      <c r="J2157"/>
      <c r="K2157"/>
    </row>
    <row r="2158" spans="1:11" s="9" customFormat="1" x14ac:dyDescent="0.35">
      <c r="A2158" s="103"/>
      <c r="B2158" s="474"/>
      <c r="C2158" s="474"/>
      <c r="D2158" s="481"/>
      <c r="E2158" s="474"/>
      <c r="F2158" s="477"/>
      <c r="H2158"/>
      <c r="I2158"/>
      <c r="J2158"/>
      <c r="K2158"/>
    </row>
    <row r="2159" spans="1:11" s="9" customFormat="1" x14ac:dyDescent="0.35">
      <c r="A2159" s="103"/>
      <c r="B2159" s="474"/>
      <c r="C2159" s="474"/>
      <c r="D2159" s="481"/>
      <c r="E2159" s="474"/>
      <c r="F2159" s="477"/>
      <c r="H2159"/>
      <c r="I2159"/>
      <c r="J2159"/>
      <c r="K2159"/>
    </row>
    <row r="2160" spans="1:11" s="9" customFormat="1" x14ac:dyDescent="0.35">
      <c r="A2160" s="103"/>
      <c r="B2160" s="474"/>
      <c r="C2160" s="474"/>
      <c r="D2160" s="481"/>
      <c r="E2160" s="474"/>
      <c r="F2160" s="477"/>
      <c r="H2160"/>
      <c r="I2160"/>
      <c r="J2160"/>
      <c r="K2160"/>
    </row>
    <row r="2161" spans="1:11" s="9" customFormat="1" x14ac:dyDescent="0.35">
      <c r="A2161" s="103"/>
      <c r="B2161" s="474"/>
      <c r="C2161" s="474"/>
      <c r="D2161" s="481"/>
      <c r="E2161" s="474"/>
      <c r="F2161" s="477"/>
      <c r="H2161"/>
      <c r="I2161"/>
      <c r="J2161"/>
      <c r="K2161"/>
    </row>
    <row r="2162" spans="1:11" s="9" customFormat="1" x14ac:dyDescent="0.35">
      <c r="A2162" s="103"/>
      <c r="B2162" s="474"/>
      <c r="C2162" s="474"/>
      <c r="D2162" s="481"/>
      <c r="E2162" s="474"/>
      <c r="F2162" s="477"/>
      <c r="H2162"/>
      <c r="I2162"/>
      <c r="J2162"/>
      <c r="K2162"/>
    </row>
    <row r="2163" spans="1:11" s="9" customFormat="1" x14ac:dyDescent="0.35">
      <c r="A2163" s="103"/>
      <c r="B2163" s="474"/>
      <c r="C2163" s="474"/>
      <c r="D2163" s="481"/>
      <c r="E2163" s="474"/>
      <c r="F2163" s="477"/>
      <c r="H2163"/>
      <c r="I2163"/>
      <c r="J2163"/>
      <c r="K2163"/>
    </row>
    <row r="2164" spans="1:11" s="9" customFormat="1" x14ac:dyDescent="0.35">
      <c r="A2164" s="103"/>
      <c r="B2164" s="474"/>
      <c r="C2164" s="474"/>
      <c r="D2164" s="481"/>
      <c r="E2164" s="474"/>
      <c r="F2164" s="477"/>
      <c r="H2164"/>
      <c r="I2164"/>
      <c r="J2164"/>
      <c r="K2164"/>
    </row>
    <row r="2165" spans="1:11" s="9" customFormat="1" x14ac:dyDescent="0.35">
      <c r="A2165" s="103"/>
      <c r="B2165" s="474"/>
      <c r="C2165" s="474"/>
      <c r="D2165" s="481"/>
      <c r="E2165" s="474"/>
      <c r="F2165" s="477"/>
      <c r="H2165"/>
      <c r="I2165"/>
      <c r="J2165"/>
      <c r="K2165"/>
    </row>
    <row r="2166" spans="1:11" s="9" customFormat="1" x14ac:dyDescent="0.35">
      <c r="A2166" s="103"/>
      <c r="B2166" s="474"/>
      <c r="C2166" s="474"/>
      <c r="D2166" s="481"/>
      <c r="E2166" s="474"/>
      <c r="F2166" s="477"/>
      <c r="H2166"/>
      <c r="I2166"/>
      <c r="J2166"/>
      <c r="K2166"/>
    </row>
    <row r="2167" spans="1:11" s="9" customFormat="1" x14ac:dyDescent="0.35">
      <c r="A2167" s="103"/>
      <c r="B2167" s="474"/>
      <c r="C2167" s="474"/>
      <c r="D2167" s="481"/>
      <c r="E2167" s="474"/>
      <c r="F2167" s="477"/>
      <c r="H2167"/>
      <c r="I2167"/>
      <c r="J2167"/>
      <c r="K2167"/>
    </row>
    <row r="2168" spans="1:11" s="9" customFormat="1" x14ac:dyDescent="0.35">
      <c r="A2168" s="103"/>
      <c r="B2168" s="474"/>
      <c r="C2168" s="474"/>
      <c r="D2168" s="481"/>
      <c r="E2168" s="474"/>
      <c r="F2168" s="477"/>
      <c r="H2168"/>
      <c r="I2168"/>
      <c r="J2168"/>
      <c r="K2168"/>
    </row>
    <row r="2169" spans="1:11" s="9" customFormat="1" x14ac:dyDescent="0.35">
      <c r="A2169" s="103"/>
      <c r="B2169" s="474"/>
      <c r="C2169" s="474"/>
      <c r="D2169" s="481"/>
      <c r="E2169" s="474"/>
      <c r="F2169" s="477"/>
      <c r="H2169"/>
      <c r="I2169"/>
      <c r="J2169"/>
      <c r="K2169"/>
    </row>
    <row r="2170" spans="1:11" s="9" customFormat="1" x14ac:dyDescent="0.35">
      <c r="A2170" s="103"/>
      <c r="B2170" s="474"/>
      <c r="C2170" s="474"/>
      <c r="D2170" s="481"/>
      <c r="E2170" s="474"/>
      <c r="F2170" s="477"/>
      <c r="H2170"/>
      <c r="I2170"/>
      <c r="J2170"/>
      <c r="K2170"/>
    </row>
    <row r="2171" spans="1:11" s="9" customFormat="1" x14ac:dyDescent="0.35">
      <c r="A2171" s="103"/>
      <c r="B2171" s="474"/>
      <c r="C2171" s="474"/>
      <c r="D2171" s="481"/>
      <c r="E2171" s="474"/>
      <c r="F2171" s="477"/>
      <c r="H2171"/>
      <c r="I2171"/>
      <c r="J2171"/>
      <c r="K2171"/>
    </row>
    <row r="2172" spans="1:11" s="9" customFormat="1" x14ac:dyDescent="0.35">
      <c r="A2172" s="103"/>
      <c r="B2172" s="474"/>
      <c r="C2172" s="474"/>
      <c r="D2172" s="481"/>
      <c r="E2172" s="474"/>
      <c r="F2172" s="477"/>
      <c r="H2172"/>
      <c r="I2172"/>
      <c r="J2172"/>
      <c r="K2172"/>
    </row>
    <row r="2173" spans="1:11" s="9" customFormat="1" x14ac:dyDescent="0.35">
      <c r="A2173" s="103"/>
      <c r="B2173" s="474"/>
      <c r="C2173" s="474"/>
      <c r="D2173" s="481"/>
      <c r="E2173" s="474"/>
      <c r="F2173" s="477"/>
      <c r="H2173"/>
      <c r="I2173"/>
      <c r="J2173"/>
      <c r="K2173"/>
    </row>
    <row r="2174" spans="1:11" s="9" customFormat="1" x14ac:dyDescent="0.35">
      <c r="A2174" s="103"/>
      <c r="B2174" s="474"/>
      <c r="C2174" s="474"/>
      <c r="D2174" s="481"/>
      <c r="E2174" s="474"/>
      <c r="F2174" s="477"/>
      <c r="H2174"/>
      <c r="I2174"/>
      <c r="J2174"/>
      <c r="K2174"/>
    </row>
    <row r="2175" spans="1:11" s="9" customFormat="1" x14ac:dyDescent="0.35">
      <c r="A2175" s="103"/>
      <c r="B2175" s="474"/>
      <c r="C2175" s="474"/>
      <c r="D2175" s="481"/>
      <c r="E2175" s="474"/>
      <c r="F2175" s="477"/>
      <c r="H2175"/>
      <c r="I2175"/>
      <c r="J2175"/>
      <c r="K2175"/>
    </row>
    <row r="2176" spans="1:11" s="9" customFormat="1" x14ac:dyDescent="0.35">
      <c r="A2176" s="103"/>
      <c r="B2176" s="474"/>
      <c r="C2176" s="474"/>
      <c r="D2176" s="481"/>
      <c r="E2176" s="474"/>
      <c r="F2176" s="477"/>
      <c r="H2176"/>
      <c r="I2176"/>
      <c r="J2176"/>
      <c r="K2176"/>
    </row>
    <row r="2177" spans="1:11" s="9" customFormat="1" x14ac:dyDescent="0.35">
      <c r="A2177" s="103"/>
      <c r="B2177" s="474"/>
      <c r="C2177" s="474"/>
      <c r="D2177" s="481"/>
      <c r="E2177" s="474"/>
      <c r="F2177" s="477"/>
      <c r="H2177"/>
      <c r="I2177"/>
      <c r="J2177"/>
      <c r="K2177"/>
    </row>
    <row r="2178" spans="1:11" s="9" customFormat="1" x14ac:dyDescent="0.35">
      <c r="A2178" s="103"/>
      <c r="B2178" s="474"/>
      <c r="C2178" s="474"/>
      <c r="D2178" s="481"/>
      <c r="E2178" s="474"/>
      <c r="F2178" s="477"/>
      <c r="H2178"/>
      <c r="I2178"/>
      <c r="J2178"/>
      <c r="K2178"/>
    </row>
    <row r="2179" spans="1:11" s="9" customFormat="1" x14ac:dyDescent="0.35">
      <c r="A2179" s="103"/>
      <c r="B2179" s="474"/>
      <c r="C2179" s="474"/>
      <c r="D2179" s="481"/>
      <c r="E2179" s="474"/>
      <c r="F2179" s="477"/>
      <c r="H2179"/>
      <c r="I2179"/>
      <c r="J2179"/>
      <c r="K2179"/>
    </row>
    <row r="2180" spans="1:11" s="9" customFormat="1" x14ac:dyDescent="0.35">
      <c r="A2180" s="103"/>
      <c r="B2180" s="474"/>
      <c r="C2180" s="474"/>
      <c r="D2180" s="481"/>
      <c r="E2180" s="474"/>
      <c r="F2180" s="477"/>
      <c r="H2180"/>
      <c r="I2180"/>
      <c r="J2180"/>
      <c r="K2180"/>
    </row>
    <row r="2181" spans="1:11" s="9" customFormat="1" x14ac:dyDescent="0.35">
      <c r="A2181" s="103"/>
      <c r="B2181" s="474"/>
      <c r="C2181" s="474"/>
      <c r="D2181" s="481"/>
      <c r="E2181" s="474"/>
      <c r="F2181" s="477"/>
      <c r="H2181"/>
      <c r="I2181"/>
      <c r="J2181"/>
      <c r="K2181"/>
    </row>
    <row r="2182" spans="1:11" s="9" customFormat="1" x14ac:dyDescent="0.35">
      <c r="A2182" s="103"/>
      <c r="B2182" s="474"/>
      <c r="C2182" s="474"/>
      <c r="D2182" s="481"/>
      <c r="E2182" s="474"/>
      <c r="F2182" s="477"/>
      <c r="H2182"/>
      <c r="I2182"/>
      <c r="J2182"/>
      <c r="K2182"/>
    </row>
    <row r="2183" spans="1:11" s="9" customFormat="1" x14ac:dyDescent="0.35">
      <c r="A2183" s="103"/>
      <c r="B2183" s="474"/>
      <c r="C2183" s="474"/>
      <c r="D2183" s="481"/>
      <c r="E2183" s="474"/>
      <c r="F2183" s="477"/>
      <c r="H2183"/>
      <c r="I2183"/>
      <c r="J2183"/>
      <c r="K2183"/>
    </row>
    <row r="2184" spans="1:11" s="9" customFormat="1" x14ac:dyDescent="0.35">
      <c r="A2184" s="103"/>
      <c r="B2184" s="474"/>
      <c r="C2184" s="474"/>
      <c r="D2184" s="481"/>
      <c r="E2184" s="474"/>
      <c r="F2184" s="477"/>
      <c r="H2184"/>
      <c r="I2184"/>
      <c r="J2184"/>
      <c r="K2184"/>
    </row>
    <row r="2185" spans="1:11" s="9" customFormat="1" x14ac:dyDescent="0.35">
      <c r="A2185" s="103"/>
      <c r="B2185" s="474"/>
      <c r="C2185" s="474"/>
      <c r="D2185" s="481"/>
      <c r="E2185" s="474"/>
      <c r="F2185" s="477"/>
      <c r="H2185"/>
      <c r="I2185"/>
      <c r="J2185"/>
      <c r="K2185"/>
    </row>
    <row r="2186" spans="1:11" s="9" customFormat="1" x14ac:dyDescent="0.35">
      <c r="A2186" s="103"/>
      <c r="B2186" s="474"/>
      <c r="C2186" s="474"/>
      <c r="D2186" s="481"/>
      <c r="E2186" s="474"/>
      <c r="F2186" s="477"/>
      <c r="H2186"/>
      <c r="I2186"/>
      <c r="J2186"/>
      <c r="K2186"/>
    </row>
    <row r="2187" spans="1:11" s="9" customFormat="1" x14ac:dyDescent="0.35">
      <c r="A2187" s="103"/>
      <c r="B2187" s="474"/>
      <c r="C2187" s="474"/>
      <c r="D2187" s="481"/>
      <c r="E2187" s="474"/>
      <c r="F2187" s="477"/>
      <c r="H2187"/>
      <c r="I2187"/>
      <c r="J2187"/>
      <c r="K2187"/>
    </row>
    <row r="2188" spans="1:11" s="9" customFormat="1" x14ac:dyDescent="0.35">
      <c r="A2188" s="103"/>
      <c r="B2188" s="474"/>
      <c r="C2188" s="474"/>
      <c r="D2188" s="481"/>
      <c r="E2188" s="474"/>
      <c r="F2188" s="477"/>
      <c r="H2188"/>
      <c r="I2188"/>
      <c r="J2188"/>
      <c r="K2188"/>
    </row>
    <row r="2189" spans="1:11" s="9" customFormat="1" x14ac:dyDescent="0.35">
      <c r="A2189" s="103"/>
      <c r="B2189" s="474"/>
      <c r="C2189" s="474"/>
      <c r="D2189" s="481"/>
      <c r="E2189" s="474"/>
      <c r="F2189" s="477"/>
      <c r="H2189"/>
      <c r="I2189"/>
      <c r="J2189"/>
      <c r="K2189"/>
    </row>
    <row r="2190" spans="1:11" s="9" customFormat="1" x14ac:dyDescent="0.35">
      <c r="A2190" s="103"/>
      <c r="B2190" s="474"/>
      <c r="C2190" s="474"/>
      <c r="D2190" s="481"/>
      <c r="E2190" s="474"/>
      <c r="F2190" s="477"/>
      <c r="H2190"/>
      <c r="I2190"/>
      <c r="J2190"/>
      <c r="K2190"/>
    </row>
    <row r="2191" spans="1:11" s="9" customFormat="1" x14ac:dyDescent="0.35">
      <c r="A2191" s="103"/>
      <c r="B2191" s="474"/>
      <c r="C2191" s="474"/>
      <c r="D2191" s="481"/>
      <c r="E2191" s="474"/>
      <c r="F2191" s="477"/>
      <c r="H2191"/>
      <c r="I2191"/>
      <c r="J2191"/>
      <c r="K2191"/>
    </row>
    <row r="2192" spans="1:11" s="9" customFormat="1" x14ac:dyDescent="0.35">
      <c r="A2192" s="103"/>
      <c r="B2192" s="474"/>
      <c r="C2192" s="474"/>
      <c r="D2192" s="481"/>
      <c r="E2192" s="474"/>
      <c r="F2192" s="477"/>
      <c r="H2192"/>
      <c r="I2192"/>
      <c r="J2192"/>
      <c r="K2192"/>
    </row>
    <row r="2193" spans="1:11" s="9" customFormat="1" x14ac:dyDescent="0.35">
      <c r="A2193" s="103"/>
      <c r="B2193" s="474"/>
      <c r="C2193" s="474"/>
      <c r="D2193" s="481"/>
      <c r="E2193" s="474"/>
      <c r="F2193" s="477"/>
      <c r="H2193"/>
      <c r="I2193"/>
      <c r="J2193"/>
      <c r="K2193"/>
    </row>
    <row r="2194" spans="1:11" s="9" customFormat="1" x14ac:dyDescent="0.35">
      <c r="A2194" s="103"/>
      <c r="B2194" s="474"/>
      <c r="C2194" s="474"/>
      <c r="D2194" s="481"/>
      <c r="E2194" s="474"/>
      <c r="F2194" s="477"/>
      <c r="H2194"/>
      <c r="I2194"/>
      <c r="J2194"/>
      <c r="K2194"/>
    </row>
    <row r="2195" spans="1:11" s="9" customFormat="1" x14ac:dyDescent="0.35">
      <c r="A2195" s="103"/>
      <c r="B2195" s="474"/>
      <c r="C2195" s="474"/>
      <c r="D2195" s="481"/>
      <c r="E2195" s="474"/>
      <c r="F2195" s="477"/>
      <c r="H2195"/>
      <c r="I2195"/>
      <c r="J2195"/>
      <c r="K2195"/>
    </row>
    <row r="2196" spans="1:11" s="9" customFormat="1" x14ac:dyDescent="0.35">
      <c r="A2196" s="103"/>
      <c r="B2196" s="474"/>
      <c r="C2196" s="474"/>
      <c r="D2196" s="481"/>
      <c r="E2196" s="474"/>
      <c r="F2196" s="477"/>
      <c r="H2196"/>
      <c r="I2196"/>
      <c r="J2196"/>
      <c r="K2196"/>
    </row>
    <row r="2197" spans="1:11" s="9" customFormat="1" x14ac:dyDescent="0.35">
      <c r="A2197" s="103"/>
      <c r="B2197" s="474"/>
      <c r="C2197" s="474"/>
      <c r="D2197" s="481"/>
      <c r="E2197" s="474"/>
      <c r="F2197" s="477"/>
      <c r="H2197"/>
      <c r="I2197"/>
      <c r="J2197"/>
      <c r="K2197"/>
    </row>
    <row r="2198" spans="1:11" s="9" customFormat="1" x14ac:dyDescent="0.35">
      <c r="A2198" s="103"/>
      <c r="B2198" s="474"/>
      <c r="C2198" s="474"/>
      <c r="D2198" s="481"/>
      <c r="E2198" s="474"/>
      <c r="F2198" s="477"/>
      <c r="H2198"/>
      <c r="I2198"/>
      <c r="J2198"/>
      <c r="K2198"/>
    </row>
    <row r="2199" spans="1:11" s="9" customFormat="1" x14ac:dyDescent="0.35">
      <c r="A2199" s="103"/>
      <c r="B2199" s="474"/>
      <c r="C2199" s="474"/>
      <c r="D2199" s="481"/>
      <c r="E2199" s="474"/>
      <c r="F2199" s="477"/>
      <c r="H2199"/>
      <c r="I2199"/>
      <c r="J2199"/>
      <c r="K2199"/>
    </row>
    <row r="2200" spans="1:11" s="9" customFormat="1" x14ac:dyDescent="0.35">
      <c r="A2200" s="103"/>
      <c r="B2200" s="474"/>
      <c r="C2200" s="474"/>
      <c r="D2200" s="481"/>
      <c r="E2200" s="474"/>
      <c r="F2200" s="477"/>
      <c r="H2200"/>
      <c r="I2200"/>
      <c r="J2200"/>
      <c r="K2200"/>
    </row>
    <row r="2201" spans="1:11" s="9" customFormat="1" x14ac:dyDescent="0.35">
      <c r="A2201" s="103"/>
      <c r="B2201" s="474"/>
      <c r="C2201" s="474"/>
      <c r="D2201" s="481"/>
      <c r="E2201" s="474"/>
      <c r="F2201" s="477"/>
      <c r="H2201"/>
      <c r="I2201"/>
      <c r="J2201"/>
      <c r="K2201"/>
    </row>
    <row r="2202" spans="1:11" s="9" customFormat="1" x14ac:dyDescent="0.35">
      <c r="A2202" s="103"/>
      <c r="B2202" s="474"/>
      <c r="C2202" s="474"/>
      <c r="D2202" s="481"/>
      <c r="E2202" s="474"/>
      <c r="F2202" s="477"/>
      <c r="H2202"/>
      <c r="I2202"/>
      <c r="J2202"/>
      <c r="K2202"/>
    </row>
    <row r="2203" spans="1:11" s="9" customFormat="1" x14ac:dyDescent="0.35">
      <c r="A2203" s="103"/>
      <c r="B2203" s="474"/>
      <c r="C2203" s="474"/>
      <c r="D2203" s="481"/>
      <c r="E2203" s="474"/>
      <c r="F2203" s="477"/>
      <c r="H2203"/>
      <c r="I2203"/>
      <c r="J2203"/>
      <c r="K2203"/>
    </row>
    <row r="2204" spans="1:11" s="9" customFormat="1" x14ac:dyDescent="0.35">
      <c r="A2204" s="103"/>
      <c r="B2204" s="474"/>
      <c r="C2204" s="474"/>
      <c r="D2204" s="481"/>
      <c r="E2204" s="474"/>
      <c r="F2204" s="477"/>
      <c r="H2204"/>
      <c r="I2204"/>
      <c r="J2204"/>
      <c r="K2204"/>
    </row>
    <row r="2205" spans="1:11" s="9" customFormat="1" x14ac:dyDescent="0.35">
      <c r="A2205" s="103"/>
      <c r="B2205" s="474"/>
      <c r="C2205" s="474"/>
      <c r="D2205" s="481"/>
      <c r="E2205" s="474"/>
      <c r="F2205" s="477"/>
      <c r="H2205"/>
      <c r="I2205"/>
      <c r="J2205"/>
      <c r="K2205"/>
    </row>
    <row r="2206" spans="1:11" s="9" customFormat="1" x14ac:dyDescent="0.35">
      <c r="A2206" s="103"/>
      <c r="B2206" s="474"/>
      <c r="C2206" s="474"/>
      <c r="D2206" s="481"/>
      <c r="E2206" s="474"/>
      <c r="F2206" s="477"/>
      <c r="H2206"/>
      <c r="I2206"/>
      <c r="J2206"/>
      <c r="K2206"/>
    </row>
    <row r="2207" spans="1:11" s="9" customFormat="1" x14ac:dyDescent="0.35">
      <c r="A2207" s="103"/>
      <c r="B2207" s="474"/>
      <c r="C2207" s="474"/>
      <c r="D2207" s="481"/>
      <c r="E2207" s="474"/>
      <c r="F2207" s="477"/>
      <c r="H2207"/>
      <c r="I2207"/>
      <c r="J2207"/>
      <c r="K2207"/>
    </row>
    <row r="2208" spans="1:11" s="9" customFormat="1" x14ac:dyDescent="0.35">
      <c r="A2208" s="103"/>
      <c r="B2208" s="474"/>
      <c r="C2208" s="474"/>
      <c r="D2208" s="481"/>
      <c r="E2208" s="474"/>
      <c r="F2208" s="477"/>
      <c r="H2208"/>
      <c r="I2208"/>
      <c r="J2208"/>
      <c r="K2208"/>
    </row>
    <row r="2209" spans="1:11" s="9" customFormat="1" x14ac:dyDescent="0.35">
      <c r="A2209" s="103"/>
      <c r="B2209" s="474"/>
      <c r="C2209" s="474"/>
      <c r="D2209" s="481"/>
      <c r="E2209" s="474"/>
      <c r="F2209" s="477"/>
      <c r="H2209"/>
      <c r="I2209"/>
      <c r="J2209"/>
      <c r="K2209"/>
    </row>
    <row r="2210" spans="1:11" s="9" customFormat="1" x14ac:dyDescent="0.35">
      <c r="A2210" s="103"/>
      <c r="B2210" s="474"/>
      <c r="C2210" s="474"/>
      <c r="D2210" s="481"/>
      <c r="E2210" s="474"/>
      <c r="F2210" s="477"/>
      <c r="H2210"/>
      <c r="I2210"/>
      <c r="J2210"/>
      <c r="K2210"/>
    </row>
    <row r="2211" spans="1:11" s="9" customFormat="1" x14ac:dyDescent="0.35">
      <c r="A2211" s="103"/>
      <c r="B2211" s="474"/>
      <c r="C2211" s="474"/>
      <c r="D2211" s="481"/>
      <c r="E2211" s="474"/>
      <c r="F2211" s="477"/>
      <c r="H2211"/>
      <c r="I2211"/>
      <c r="J2211"/>
      <c r="K2211"/>
    </row>
    <row r="2212" spans="1:11" s="9" customFormat="1" x14ac:dyDescent="0.35">
      <c r="A2212" s="103"/>
      <c r="B2212" s="474"/>
      <c r="C2212" s="474"/>
      <c r="D2212" s="481"/>
      <c r="E2212" s="474"/>
      <c r="F2212" s="477"/>
      <c r="H2212"/>
      <c r="I2212"/>
      <c r="J2212"/>
      <c r="K2212"/>
    </row>
    <row r="2213" spans="1:11" s="9" customFormat="1" x14ac:dyDescent="0.35">
      <c r="A2213" s="103"/>
      <c r="B2213" s="474"/>
      <c r="C2213" s="474"/>
      <c r="D2213" s="481"/>
      <c r="E2213" s="474"/>
      <c r="F2213" s="477"/>
      <c r="H2213"/>
      <c r="I2213"/>
      <c r="J2213"/>
      <c r="K2213"/>
    </row>
    <row r="2214" spans="1:11" s="9" customFormat="1" x14ac:dyDescent="0.35">
      <c r="A2214" s="103"/>
      <c r="B2214" s="474"/>
      <c r="C2214" s="474"/>
      <c r="D2214" s="481"/>
      <c r="E2214" s="474"/>
      <c r="F2214" s="477"/>
      <c r="H2214"/>
      <c r="I2214"/>
      <c r="J2214"/>
      <c r="K2214"/>
    </row>
    <row r="2215" spans="1:11" s="9" customFormat="1" x14ac:dyDescent="0.35">
      <c r="A2215" s="103"/>
      <c r="B2215" s="474"/>
      <c r="C2215" s="474"/>
      <c r="D2215" s="481"/>
      <c r="E2215" s="474"/>
      <c r="F2215" s="477"/>
      <c r="H2215"/>
      <c r="I2215"/>
      <c r="J2215"/>
      <c r="K2215"/>
    </row>
    <row r="2216" spans="1:11" s="9" customFormat="1" x14ac:dyDescent="0.35">
      <c r="A2216" s="103"/>
      <c r="B2216" s="474"/>
      <c r="C2216" s="474"/>
      <c r="D2216" s="481"/>
      <c r="E2216" s="474"/>
      <c r="F2216" s="477"/>
      <c r="H2216"/>
      <c r="I2216"/>
      <c r="J2216"/>
      <c r="K2216"/>
    </row>
    <row r="2217" spans="1:11" s="9" customFormat="1" x14ac:dyDescent="0.35">
      <c r="A2217" s="103"/>
      <c r="B2217" s="474"/>
      <c r="C2217" s="474"/>
      <c r="D2217" s="481"/>
      <c r="E2217" s="474"/>
      <c r="F2217" s="477"/>
      <c r="H2217"/>
      <c r="I2217"/>
      <c r="J2217"/>
      <c r="K2217"/>
    </row>
    <row r="2218" spans="1:11" s="9" customFormat="1" x14ac:dyDescent="0.35">
      <c r="A2218" s="103"/>
      <c r="B2218" s="474"/>
      <c r="C2218" s="474"/>
      <c r="D2218" s="481"/>
      <c r="E2218" s="474"/>
      <c r="F2218" s="477"/>
      <c r="H2218"/>
      <c r="I2218"/>
      <c r="J2218"/>
      <c r="K2218"/>
    </row>
    <row r="2219" spans="1:11" s="9" customFormat="1" x14ac:dyDescent="0.35">
      <c r="A2219" s="103"/>
      <c r="B2219" s="474"/>
      <c r="C2219" s="474"/>
      <c r="D2219" s="481"/>
      <c r="E2219" s="474"/>
      <c r="F2219" s="477"/>
      <c r="H2219"/>
      <c r="I2219"/>
      <c r="J2219"/>
      <c r="K2219"/>
    </row>
    <row r="2220" spans="1:11" s="9" customFormat="1" x14ac:dyDescent="0.35">
      <c r="A2220" s="103"/>
      <c r="B2220" s="474"/>
      <c r="C2220" s="474"/>
      <c r="D2220" s="481"/>
      <c r="E2220" s="474"/>
      <c r="F2220" s="477"/>
      <c r="H2220"/>
      <c r="I2220"/>
      <c r="J2220"/>
      <c r="K2220"/>
    </row>
    <row r="2221" spans="1:11" s="9" customFormat="1" x14ac:dyDescent="0.35">
      <c r="A2221" s="103"/>
      <c r="B2221" s="474"/>
      <c r="C2221" s="474"/>
      <c r="D2221" s="481"/>
      <c r="E2221" s="474"/>
      <c r="F2221" s="477"/>
      <c r="H2221"/>
      <c r="I2221"/>
      <c r="J2221"/>
      <c r="K2221"/>
    </row>
    <row r="2222" spans="1:11" s="9" customFormat="1" x14ac:dyDescent="0.35">
      <c r="A2222" s="103"/>
      <c r="B2222" s="474"/>
      <c r="C2222" s="474"/>
      <c r="D2222" s="481"/>
      <c r="E2222" s="474"/>
      <c r="F2222" s="477"/>
      <c r="H2222"/>
      <c r="I2222"/>
      <c r="J2222"/>
      <c r="K2222"/>
    </row>
    <row r="2223" spans="1:11" s="9" customFormat="1" x14ac:dyDescent="0.35">
      <c r="A2223" s="103"/>
      <c r="B2223" s="474"/>
      <c r="C2223" s="474"/>
      <c r="D2223" s="481"/>
      <c r="E2223" s="474"/>
      <c r="F2223" s="477"/>
      <c r="H2223"/>
      <c r="I2223"/>
      <c r="J2223"/>
      <c r="K2223"/>
    </row>
    <row r="2224" spans="1:11" s="9" customFormat="1" x14ac:dyDescent="0.35">
      <c r="A2224" s="103"/>
      <c r="B2224" s="474"/>
      <c r="C2224" s="474"/>
      <c r="D2224" s="481"/>
      <c r="E2224" s="474"/>
      <c r="F2224" s="477"/>
      <c r="H2224"/>
      <c r="I2224"/>
      <c r="J2224"/>
      <c r="K2224"/>
    </row>
    <row r="2225" spans="1:11" s="9" customFormat="1" x14ac:dyDescent="0.35">
      <c r="A2225" s="103"/>
      <c r="B2225" s="474"/>
      <c r="C2225" s="474"/>
      <c r="D2225" s="481"/>
      <c r="E2225" s="474"/>
      <c r="F2225" s="477"/>
      <c r="H2225"/>
      <c r="I2225"/>
      <c r="J2225"/>
      <c r="K2225"/>
    </row>
    <row r="2226" spans="1:11" s="9" customFormat="1" x14ac:dyDescent="0.35">
      <c r="A2226" s="103"/>
      <c r="B2226" s="474"/>
      <c r="C2226" s="474"/>
      <c r="D2226" s="481"/>
      <c r="E2226" s="474"/>
      <c r="F2226" s="477"/>
      <c r="H2226"/>
      <c r="I2226"/>
      <c r="J2226"/>
      <c r="K2226"/>
    </row>
    <row r="2227" spans="1:11" s="9" customFormat="1" x14ac:dyDescent="0.35">
      <c r="A2227" s="103"/>
      <c r="B2227" s="474"/>
      <c r="C2227" s="474"/>
      <c r="D2227" s="481"/>
      <c r="E2227" s="474"/>
      <c r="F2227" s="477"/>
      <c r="H2227"/>
      <c r="I2227"/>
      <c r="J2227"/>
      <c r="K2227"/>
    </row>
    <row r="2228" spans="1:11" s="9" customFormat="1" x14ac:dyDescent="0.35">
      <c r="A2228" s="103"/>
      <c r="B2228" s="474"/>
      <c r="C2228" s="474"/>
      <c r="D2228" s="481"/>
      <c r="E2228" s="474"/>
      <c r="F2228" s="477"/>
      <c r="H2228"/>
      <c r="I2228"/>
      <c r="J2228"/>
      <c r="K2228"/>
    </row>
    <row r="2229" spans="1:11" s="9" customFormat="1" x14ac:dyDescent="0.35">
      <c r="A2229" s="103"/>
      <c r="B2229" s="474"/>
      <c r="C2229" s="474"/>
      <c r="D2229" s="481"/>
      <c r="E2229" s="474"/>
      <c r="F2229" s="477"/>
      <c r="H2229"/>
      <c r="I2229"/>
      <c r="J2229"/>
      <c r="K2229"/>
    </row>
    <row r="2230" spans="1:11" s="9" customFormat="1" x14ac:dyDescent="0.35">
      <c r="A2230" s="103"/>
      <c r="B2230" s="474"/>
      <c r="C2230" s="474"/>
      <c r="D2230" s="481"/>
      <c r="E2230" s="474"/>
      <c r="F2230" s="477"/>
      <c r="H2230"/>
      <c r="I2230"/>
      <c r="J2230"/>
      <c r="K2230"/>
    </row>
    <row r="2231" spans="1:11" s="9" customFormat="1" x14ac:dyDescent="0.35">
      <c r="A2231" s="103"/>
      <c r="B2231" s="474"/>
      <c r="C2231" s="474"/>
      <c r="D2231" s="481"/>
      <c r="E2231" s="474"/>
      <c r="F2231" s="477"/>
      <c r="H2231"/>
      <c r="I2231"/>
      <c r="J2231"/>
      <c r="K2231"/>
    </row>
    <row r="2232" spans="1:11" s="9" customFormat="1" x14ac:dyDescent="0.35">
      <c r="A2232" s="103"/>
      <c r="B2232" s="474"/>
      <c r="C2232" s="474"/>
      <c r="D2232" s="481"/>
      <c r="E2232" s="474"/>
      <c r="F2232" s="477"/>
      <c r="H2232"/>
      <c r="I2232"/>
      <c r="J2232"/>
      <c r="K2232"/>
    </row>
    <row r="2233" spans="1:11" s="9" customFormat="1" x14ac:dyDescent="0.35">
      <c r="A2233" s="103"/>
      <c r="B2233" s="474"/>
      <c r="C2233" s="474"/>
      <c r="D2233" s="481"/>
      <c r="E2233" s="474"/>
      <c r="F2233" s="477"/>
      <c r="H2233"/>
      <c r="I2233"/>
      <c r="J2233"/>
      <c r="K2233"/>
    </row>
    <row r="2234" spans="1:11" s="9" customFormat="1" x14ac:dyDescent="0.35">
      <c r="A2234" s="103"/>
      <c r="B2234" s="474"/>
      <c r="C2234" s="474"/>
      <c r="D2234" s="481"/>
      <c r="E2234" s="474"/>
      <c r="F2234" s="477"/>
      <c r="H2234"/>
      <c r="I2234"/>
      <c r="J2234"/>
      <c r="K2234"/>
    </row>
    <row r="2235" spans="1:11" s="9" customFormat="1" x14ac:dyDescent="0.35">
      <c r="A2235" s="103"/>
      <c r="B2235" s="474"/>
      <c r="C2235" s="474"/>
      <c r="D2235" s="481"/>
      <c r="E2235" s="474"/>
      <c r="F2235" s="477"/>
      <c r="H2235"/>
      <c r="I2235"/>
      <c r="J2235"/>
      <c r="K2235"/>
    </row>
    <row r="2236" spans="1:11" s="9" customFormat="1" x14ac:dyDescent="0.35">
      <c r="A2236" s="103"/>
      <c r="B2236" s="474"/>
      <c r="C2236" s="474"/>
      <c r="D2236" s="481"/>
      <c r="E2236" s="474"/>
      <c r="F2236" s="477"/>
      <c r="H2236"/>
      <c r="I2236"/>
      <c r="J2236"/>
      <c r="K2236"/>
    </row>
    <row r="2237" spans="1:11" s="9" customFormat="1" x14ac:dyDescent="0.35">
      <c r="A2237" s="103"/>
      <c r="B2237" s="474"/>
      <c r="C2237" s="474"/>
      <c r="D2237" s="481"/>
      <c r="E2237" s="474"/>
      <c r="F2237" s="477"/>
      <c r="H2237"/>
      <c r="I2237"/>
      <c r="J2237"/>
      <c r="K2237"/>
    </row>
    <row r="2238" spans="1:11" s="9" customFormat="1" x14ac:dyDescent="0.35">
      <c r="A2238" s="103"/>
      <c r="B2238" s="474"/>
      <c r="C2238" s="474"/>
      <c r="D2238" s="481"/>
      <c r="E2238" s="474"/>
      <c r="F2238" s="477"/>
      <c r="H2238"/>
      <c r="I2238"/>
      <c r="J2238"/>
      <c r="K2238"/>
    </row>
    <row r="2239" spans="1:11" s="9" customFormat="1" x14ac:dyDescent="0.35">
      <c r="A2239" s="103"/>
      <c r="B2239" s="474"/>
      <c r="C2239" s="474"/>
      <c r="D2239" s="481"/>
      <c r="E2239" s="474"/>
      <c r="F2239" s="477"/>
      <c r="H2239"/>
      <c r="I2239"/>
      <c r="J2239"/>
      <c r="K2239"/>
    </row>
    <row r="2240" spans="1:11" s="9" customFormat="1" x14ac:dyDescent="0.35">
      <c r="A2240" s="103"/>
      <c r="B2240" s="474"/>
      <c r="C2240" s="474"/>
      <c r="D2240" s="481"/>
      <c r="E2240" s="474"/>
      <c r="F2240" s="477"/>
      <c r="H2240"/>
      <c r="I2240"/>
      <c r="J2240"/>
      <c r="K2240"/>
    </row>
    <row r="2241" spans="1:11" s="9" customFormat="1" x14ac:dyDescent="0.35">
      <c r="A2241" s="103"/>
      <c r="B2241" s="474"/>
      <c r="C2241" s="474"/>
      <c r="D2241" s="481"/>
      <c r="E2241" s="474"/>
      <c r="F2241" s="477"/>
      <c r="H2241"/>
      <c r="I2241"/>
      <c r="J2241"/>
      <c r="K2241"/>
    </row>
    <row r="2242" spans="1:11" s="9" customFormat="1" x14ac:dyDescent="0.35">
      <c r="A2242" s="103"/>
      <c r="B2242" s="474"/>
      <c r="C2242" s="474"/>
      <c r="D2242" s="481"/>
      <c r="E2242" s="474"/>
      <c r="F2242" s="477"/>
      <c r="H2242"/>
      <c r="I2242"/>
      <c r="J2242"/>
      <c r="K2242"/>
    </row>
    <row r="2243" spans="1:11" s="9" customFormat="1" x14ac:dyDescent="0.35">
      <c r="A2243" s="103"/>
      <c r="B2243" s="474"/>
      <c r="C2243" s="474"/>
      <c r="D2243" s="481"/>
      <c r="E2243" s="474"/>
      <c r="F2243" s="477"/>
      <c r="H2243"/>
      <c r="I2243"/>
      <c r="J2243"/>
      <c r="K2243"/>
    </row>
    <row r="2244" spans="1:11" s="9" customFormat="1" x14ac:dyDescent="0.35">
      <c r="A2244" s="103"/>
      <c r="B2244" s="474"/>
      <c r="C2244" s="474"/>
      <c r="D2244" s="481"/>
      <c r="E2244" s="474"/>
      <c r="F2244" s="477"/>
      <c r="H2244"/>
      <c r="I2244"/>
      <c r="J2244"/>
      <c r="K2244"/>
    </row>
    <row r="2245" spans="1:11" s="9" customFormat="1" x14ac:dyDescent="0.35">
      <c r="A2245" s="103"/>
      <c r="B2245" s="474"/>
      <c r="C2245" s="474"/>
      <c r="D2245" s="481"/>
      <c r="E2245" s="474"/>
      <c r="F2245" s="477"/>
      <c r="H2245"/>
      <c r="I2245"/>
      <c r="J2245"/>
      <c r="K2245"/>
    </row>
    <row r="2246" spans="1:11" s="9" customFormat="1" x14ac:dyDescent="0.35">
      <c r="A2246" s="103"/>
      <c r="B2246" s="474"/>
      <c r="C2246" s="474"/>
      <c r="D2246" s="481"/>
      <c r="E2246" s="474"/>
      <c r="F2246" s="477"/>
      <c r="H2246"/>
      <c r="I2246"/>
      <c r="J2246"/>
      <c r="K2246"/>
    </row>
    <row r="2247" spans="1:11" s="9" customFormat="1" x14ac:dyDescent="0.35">
      <c r="A2247" s="103"/>
      <c r="B2247" s="474"/>
      <c r="C2247" s="474"/>
      <c r="D2247" s="481"/>
      <c r="E2247" s="474"/>
      <c r="F2247" s="477"/>
      <c r="H2247"/>
      <c r="I2247"/>
      <c r="J2247"/>
      <c r="K2247"/>
    </row>
    <row r="2248" spans="1:11" s="9" customFormat="1" x14ac:dyDescent="0.35">
      <c r="A2248" s="103"/>
      <c r="B2248" s="474"/>
      <c r="C2248" s="474"/>
      <c r="D2248" s="481"/>
      <c r="E2248" s="474"/>
      <c r="F2248" s="477"/>
      <c r="H2248"/>
      <c r="I2248"/>
      <c r="J2248"/>
      <c r="K2248"/>
    </row>
  </sheetData>
  <autoFilter ref="A7:K2248" xr:uid="{00000000-0009-0000-0000-000001000000}"/>
  <mergeCells count="5">
    <mergeCell ref="A1:A3"/>
    <mergeCell ref="B1:F1"/>
    <mergeCell ref="E2:F2"/>
    <mergeCell ref="E3:F3"/>
    <mergeCell ref="A5:F5"/>
  </mergeCells>
  <pageMargins left="0.25" right="0.25" top="0.75" bottom="0.75" header="0.3" footer="0.3"/>
  <pageSetup paperSize="9" scale="57" fitToHeight="0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Z377"/>
  <sheetViews>
    <sheetView zoomScale="86" zoomScaleNormal="86" zoomScaleSheetLayoutView="115" workbookViewId="0">
      <selection activeCell="C35" sqref="C35"/>
    </sheetView>
  </sheetViews>
  <sheetFormatPr baseColWidth="10" defaultColWidth="11.453125" defaultRowHeight="14.5" outlineLevelCol="1" x14ac:dyDescent="0.35"/>
  <cols>
    <col min="1" max="2" width="17.54296875" customWidth="1"/>
    <col min="3" max="3" width="24.453125" customWidth="1"/>
    <col min="4" max="4" width="15" customWidth="1"/>
    <col min="5" max="5" width="17.1796875" customWidth="1"/>
    <col min="6" max="6" width="19.54296875" customWidth="1"/>
    <col min="7" max="7" width="16.54296875" customWidth="1"/>
    <col min="8" max="12" width="12" hidden="1" customWidth="1" outlineLevel="1"/>
    <col min="13" max="13" width="12" hidden="1" customWidth="1" outlineLevel="1" collapsed="1"/>
    <col min="14" max="57" width="12" hidden="1" customWidth="1" outlineLevel="1"/>
    <col min="58" max="58" width="12" customWidth="1" collapsed="1"/>
    <col min="59" max="60" width="12" customWidth="1"/>
    <col min="61" max="61" width="18.453125" customWidth="1"/>
    <col min="62" max="69" width="12" customWidth="1"/>
    <col min="74" max="74" width="25.81640625" customWidth="1"/>
  </cols>
  <sheetData>
    <row r="1" spans="1:69" ht="15" thickBot="1" x14ac:dyDescent="0.4"/>
    <row r="2" spans="1:69" ht="22" thickTop="1" thickBot="1" x14ac:dyDescent="0.55000000000000004">
      <c r="A2" s="1040"/>
      <c r="B2" s="1043" t="s">
        <v>0</v>
      </c>
      <c r="C2" s="1044"/>
      <c r="D2" s="1044"/>
      <c r="E2" s="1044"/>
      <c r="F2" s="1044"/>
      <c r="G2" s="1045"/>
      <c r="H2" s="1"/>
      <c r="I2" s="1"/>
      <c r="J2" s="1"/>
      <c r="K2" s="1"/>
      <c r="L2" s="1"/>
      <c r="M2" s="1"/>
      <c r="N2" s="1"/>
      <c r="O2" s="1"/>
      <c r="P2" s="1"/>
      <c r="BI2" s="1108" t="s">
        <v>1</v>
      </c>
      <c r="BJ2" s="1108"/>
      <c r="BK2" s="1108"/>
      <c r="BL2" s="1108"/>
      <c r="BM2" s="1108"/>
    </row>
    <row r="3" spans="1:69" ht="19" thickBot="1" x14ac:dyDescent="0.5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5"/>
      <c r="J3" s="5"/>
      <c r="K3" s="5"/>
      <c r="L3" s="5"/>
      <c r="M3" s="5"/>
      <c r="N3" s="5"/>
      <c r="O3" s="5"/>
      <c r="P3" s="5"/>
      <c r="BI3" s="124"/>
      <c r="BJ3" s="1037" t="s">
        <v>285</v>
      </c>
      <c r="BK3" s="1037"/>
      <c r="BL3" s="1037" t="s">
        <v>17</v>
      </c>
      <c r="BM3" s="1037"/>
    </row>
    <row r="4" spans="1:69" ht="19" thickBot="1" x14ac:dyDescent="0.5">
      <c r="A4" s="1042"/>
      <c r="B4" s="2" t="s">
        <v>18</v>
      </c>
      <c r="C4" s="3">
        <v>1</v>
      </c>
      <c r="D4" s="6" t="s">
        <v>180</v>
      </c>
      <c r="E4" s="1013">
        <v>43682</v>
      </c>
      <c r="F4" s="1014"/>
      <c r="G4" s="1015"/>
      <c r="H4" s="7"/>
      <c r="I4" s="8"/>
      <c r="J4" s="8"/>
      <c r="K4" s="8"/>
      <c r="L4" s="8"/>
      <c r="M4" s="8"/>
      <c r="N4" s="8"/>
      <c r="O4" s="8"/>
      <c r="P4" s="8"/>
      <c r="BI4" s="262" t="s">
        <v>19</v>
      </c>
      <c r="BJ4" s="474">
        <f>BJ5+BJ6</f>
        <v>9</v>
      </c>
      <c r="BK4" s="474"/>
      <c r="BL4" s="474">
        <f>BL5+BL6</f>
        <v>5</v>
      </c>
      <c r="BM4" s="474"/>
    </row>
    <row r="5" spans="1:69" ht="19" thickTop="1" x14ac:dyDescent="0.45">
      <c r="A5" s="281"/>
      <c r="B5" s="4"/>
      <c r="C5" s="282"/>
      <c r="D5" s="7"/>
      <c r="E5" s="7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BI5" s="262" t="s">
        <v>20</v>
      </c>
      <c r="BJ5" s="474">
        <f>COUNTIF(BK16:BK43,"=1")</f>
        <v>9</v>
      </c>
      <c r="BK5" s="275">
        <f>BJ5/BJ4</f>
        <v>1</v>
      </c>
      <c r="BL5" s="474">
        <f>COUNTIF($BQ$16:$BQ$341,"=1")</f>
        <v>5</v>
      </c>
      <c r="BM5" s="275">
        <f>BL5/BL4</f>
        <v>1</v>
      </c>
    </row>
    <row r="6" spans="1:69" ht="18.5" x14ac:dyDescent="0.45">
      <c r="A6" s="281"/>
      <c r="B6" s="4"/>
      <c r="C6" s="282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BI6" s="262" t="s">
        <v>21</v>
      </c>
      <c r="BJ6" s="474">
        <f>COUNTIF(BK16:BK341,"=0")</f>
        <v>0</v>
      </c>
      <c r="BK6" s="275">
        <f>BJ6/BJ4</f>
        <v>0</v>
      </c>
      <c r="BL6" s="474">
        <f>COUNTIF($BQ$16:$BQ$341,"=0")</f>
        <v>0</v>
      </c>
      <c r="BM6" s="275">
        <f>BL6/BL4</f>
        <v>0</v>
      </c>
    </row>
    <row r="7" spans="1:69" ht="37" x14ac:dyDescent="0.35">
      <c r="A7" s="281"/>
      <c r="B7" s="4"/>
      <c r="C7" s="282"/>
      <c r="D7" s="7"/>
      <c r="E7" s="7"/>
      <c r="F7" s="7"/>
      <c r="G7" s="7"/>
      <c r="H7" s="7"/>
      <c r="I7" s="8"/>
      <c r="J7" s="8"/>
      <c r="K7" s="8"/>
      <c r="L7" s="8"/>
      <c r="M7" s="8"/>
      <c r="N7" s="8"/>
      <c r="O7" s="8"/>
      <c r="P7" s="8"/>
      <c r="BI7" s="277" t="s">
        <v>22</v>
      </c>
      <c r="BJ7" s="276"/>
      <c r="BK7" s="280">
        <f>(BJ5/BJ4)*100</f>
        <v>100</v>
      </c>
      <c r="BL7" s="278"/>
      <c r="BM7" s="280">
        <f t="shared" ref="BM7" si="0">(BL5/BL4)*100</f>
        <v>100</v>
      </c>
    </row>
    <row r="8" spans="1:69" ht="26" x14ac:dyDescent="0.35">
      <c r="A8" s="281"/>
      <c r="B8" s="4"/>
      <c r="C8" s="282"/>
      <c r="D8" s="7"/>
      <c r="E8" s="7"/>
      <c r="F8" s="7"/>
      <c r="G8" s="7"/>
      <c r="H8" s="7"/>
      <c r="I8" s="8"/>
      <c r="J8" s="8"/>
      <c r="K8" s="8"/>
      <c r="L8" s="8"/>
      <c r="M8" s="8"/>
      <c r="N8" s="8"/>
      <c r="O8" s="8"/>
      <c r="P8" s="8"/>
      <c r="BI8" s="277" t="s">
        <v>23</v>
      </c>
      <c r="BJ8" s="276"/>
      <c r="BK8" s="278">
        <v>80</v>
      </c>
      <c r="BL8" s="278"/>
      <c r="BM8" s="278">
        <v>80</v>
      </c>
    </row>
    <row r="9" spans="1:69" ht="14.25" customHeight="1" x14ac:dyDescent="0.35">
      <c r="A9" s="281"/>
      <c r="B9" s="4"/>
      <c r="C9" s="282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</row>
    <row r="10" spans="1:69" ht="14.25" customHeight="1" x14ac:dyDescent="0.35">
      <c r="A10" s="281"/>
      <c r="B10" s="4"/>
      <c r="C10" s="282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</row>
    <row r="11" spans="1:69" x14ac:dyDescent="0.35">
      <c r="E11" s="9"/>
      <c r="F11" s="10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69" ht="24" thickBot="1" x14ac:dyDescent="0.4">
      <c r="D12" s="1016"/>
      <c r="E12" s="1016"/>
      <c r="F12" s="1016"/>
      <c r="G12" s="1016"/>
      <c r="H12" s="1016"/>
      <c r="I12" s="1016"/>
      <c r="J12" s="1016"/>
      <c r="K12" s="1016"/>
      <c r="L12" s="1016"/>
      <c r="M12" s="1016"/>
      <c r="N12" s="1016"/>
      <c r="O12" s="1016"/>
      <c r="P12" s="1016"/>
      <c r="Q12" s="1016"/>
      <c r="R12" s="1016"/>
      <c r="S12" s="461"/>
      <c r="T12" s="461"/>
      <c r="U12" s="461"/>
      <c r="V12" s="461"/>
    </row>
    <row r="13" spans="1:69" x14ac:dyDescent="0.35">
      <c r="A13" s="1005"/>
      <c r="B13" s="1075" t="s">
        <v>24</v>
      </c>
      <c r="C13" s="1075" t="s">
        <v>25</v>
      </c>
      <c r="D13" s="1075" t="s">
        <v>26</v>
      </c>
      <c r="E13" s="1078" t="s">
        <v>27</v>
      </c>
      <c r="F13" s="1078"/>
      <c r="G13" s="1079"/>
      <c r="H13" s="1080">
        <v>2023</v>
      </c>
      <c r="I13" s="1080"/>
      <c r="J13" s="1080"/>
      <c r="K13" s="1080"/>
      <c r="L13" s="1080"/>
      <c r="M13" s="1080"/>
      <c r="N13" s="1080"/>
      <c r="O13" s="1080"/>
      <c r="P13" s="1080"/>
      <c r="Q13" s="1080"/>
      <c r="R13" s="1080"/>
      <c r="S13" s="1080"/>
      <c r="T13" s="1080"/>
      <c r="U13" s="1080"/>
      <c r="V13" s="1080"/>
      <c r="W13" s="1080"/>
      <c r="X13" s="1080"/>
      <c r="Y13" s="1080"/>
      <c r="Z13" s="1080"/>
      <c r="AA13" s="1080"/>
      <c r="AB13" s="1080"/>
      <c r="AC13" s="1080"/>
      <c r="AD13" s="1080"/>
      <c r="AE13" s="1080"/>
      <c r="AF13" s="1080"/>
      <c r="AG13" s="1080"/>
      <c r="AH13" s="1080"/>
      <c r="AI13" s="1080"/>
      <c r="AJ13" s="1080"/>
      <c r="AK13" s="1080"/>
      <c r="AL13" s="1080"/>
      <c r="AM13" s="1080"/>
      <c r="AN13" s="1080"/>
      <c r="AO13" s="1080"/>
      <c r="AP13" s="1080"/>
      <c r="AQ13" s="1080"/>
      <c r="AR13" s="1080"/>
      <c r="AS13" s="1080"/>
      <c r="AT13" s="1080"/>
      <c r="AU13" s="1080"/>
      <c r="AV13" s="1080"/>
      <c r="AW13" s="1080"/>
      <c r="AX13" s="1080"/>
      <c r="AY13" s="1080"/>
      <c r="AZ13" s="1080"/>
      <c r="BA13" s="1080"/>
      <c r="BB13" s="1080"/>
      <c r="BC13" s="1080"/>
      <c r="BD13" s="1080"/>
      <c r="BE13" s="1080"/>
      <c r="BF13" s="1080"/>
      <c r="BG13" s="1080"/>
      <c r="BH13" s="1080"/>
      <c r="BI13" s="1080"/>
      <c r="BJ13" s="1080"/>
      <c r="BK13" s="1080"/>
      <c r="BL13" s="1080"/>
      <c r="BM13" s="1080"/>
      <c r="BN13" s="1080"/>
      <c r="BO13" s="1080"/>
      <c r="BP13" s="1080"/>
      <c r="BQ13" s="1080"/>
    </row>
    <row r="14" spans="1:69" x14ac:dyDescent="0.35">
      <c r="A14" s="1073"/>
      <c r="B14" s="1076"/>
      <c r="C14" s="1076"/>
      <c r="D14" s="1076"/>
      <c r="E14" s="1080"/>
      <c r="F14" s="1080"/>
      <c r="G14" s="1081"/>
      <c r="H14" s="998" t="s">
        <v>6</v>
      </c>
      <c r="I14" s="998"/>
      <c r="J14" s="998"/>
      <c r="K14" s="998"/>
      <c r="L14" s="998"/>
      <c r="M14" s="998" t="s">
        <v>7</v>
      </c>
      <c r="N14" s="998"/>
      <c r="O14" s="998"/>
      <c r="P14" s="998"/>
      <c r="Q14" s="998"/>
      <c r="R14" s="998" t="s">
        <v>8</v>
      </c>
      <c r="S14" s="998"/>
      <c r="T14" s="998"/>
      <c r="U14" s="998"/>
      <c r="V14" s="998"/>
      <c r="W14" s="998" t="s">
        <v>9</v>
      </c>
      <c r="X14" s="998"/>
      <c r="Y14" s="998"/>
      <c r="Z14" s="998"/>
      <c r="AA14" s="998"/>
      <c r="AB14" s="998" t="s">
        <v>10</v>
      </c>
      <c r="AC14" s="998"/>
      <c r="AD14" s="998"/>
      <c r="AE14" s="998"/>
      <c r="AF14" s="998"/>
      <c r="AG14" s="998" t="s">
        <v>11</v>
      </c>
      <c r="AH14" s="998"/>
      <c r="AI14" s="998"/>
      <c r="AJ14" s="998"/>
      <c r="AK14" s="998"/>
      <c r="AL14" s="998" t="s">
        <v>12</v>
      </c>
      <c r="AM14" s="998"/>
      <c r="AN14" s="998"/>
      <c r="AO14" s="998"/>
      <c r="AP14" s="998"/>
      <c r="AQ14" s="998" t="s">
        <v>13</v>
      </c>
      <c r="AR14" s="998"/>
      <c r="AS14" s="998"/>
      <c r="AT14" s="998"/>
      <c r="AU14" s="998"/>
      <c r="AV14" s="998" t="s">
        <v>14</v>
      </c>
      <c r="AW14" s="998"/>
      <c r="AX14" s="998"/>
      <c r="AY14" s="998"/>
      <c r="AZ14" s="998"/>
      <c r="BA14" s="998" t="s">
        <v>15</v>
      </c>
      <c r="BB14" s="998"/>
      <c r="BC14" s="998"/>
      <c r="BD14" s="998"/>
      <c r="BE14" s="998"/>
      <c r="BF14" s="998" t="s">
        <v>16</v>
      </c>
      <c r="BG14" s="998"/>
      <c r="BH14" s="998"/>
      <c r="BI14" s="998"/>
      <c r="BJ14" s="998"/>
      <c r="BK14" s="998"/>
      <c r="BL14" s="998" t="s">
        <v>17</v>
      </c>
      <c r="BM14" s="998"/>
      <c r="BN14" s="998"/>
      <c r="BO14" s="998"/>
      <c r="BP14" s="998"/>
      <c r="BQ14" s="998"/>
    </row>
    <row r="15" spans="1:69" ht="60" customHeight="1" thickBot="1" x14ac:dyDescent="0.4">
      <c r="A15" s="1074"/>
      <c r="B15" s="1077"/>
      <c r="C15" s="1077"/>
      <c r="D15" s="1077"/>
      <c r="E15" s="462" t="s">
        <v>28</v>
      </c>
      <c r="F15" s="462" t="s">
        <v>29</v>
      </c>
      <c r="G15" s="221" t="s">
        <v>30</v>
      </c>
      <c r="H15" s="272" t="s">
        <v>183</v>
      </c>
      <c r="I15" s="268" t="s">
        <v>32</v>
      </c>
      <c r="J15" s="268" t="s">
        <v>33</v>
      </c>
      <c r="K15" s="268" t="s">
        <v>37</v>
      </c>
      <c r="L15" s="269" t="s">
        <v>35</v>
      </c>
      <c r="M15" s="267" t="s">
        <v>183</v>
      </c>
      <c r="N15" s="268" t="s">
        <v>32</v>
      </c>
      <c r="O15" s="268" t="s">
        <v>33</v>
      </c>
      <c r="P15" s="268" t="s">
        <v>37</v>
      </c>
      <c r="Q15" s="273" t="s">
        <v>35</v>
      </c>
      <c r="R15" s="271" t="s">
        <v>183</v>
      </c>
      <c r="S15" s="268" t="s">
        <v>32</v>
      </c>
      <c r="T15" s="268" t="s">
        <v>33</v>
      </c>
      <c r="U15" s="268" t="s">
        <v>37</v>
      </c>
      <c r="V15" s="268" t="s">
        <v>35</v>
      </c>
      <c r="W15" s="272" t="s">
        <v>183</v>
      </c>
      <c r="X15" s="268" t="s">
        <v>32</v>
      </c>
      <c r="Y15" s="268" t="s">
        <v>33</v>
      </c>
      <c r="Z15" s="268" t="s">
        <v>37</v>
      </c>
      <c r="AA15" s="268" t="s">
        <v>35</v>
      </c>
      <c r="AB15" s="272" t="s">
        <v>183</v>
      </c>
      <c r="AC15" s="268" t="s">
        <v>32</v>
      </c>
      <c r="AD15" s="268" t="s">
        <v>33</v>
      </c>
      <c r="AE15" s="268" t="s">
        <v>37</v>
      </c>
      <c r="AF15" s="268" t="s">
        <v>35</v>
      </c>
      <c r="AG15" s="272" t="s">
        <v>183</v>
      </c>
      <c r="AH15" s="268" t="s">
        <v>32</v>
      </c>
      <c r="AI15" s="268" t="s">
        <v>33</v>
      </c>
      <c r="AJ15" s="268" t="s">
        <v>37</v>
      </c>
      <c r="AK15" s="268" t="s">
        <v>35</v>
      </c>
      <c r="AL15" s="272" t="s">
        <v>183</v>
      </c>
      <c r="AM15" s="268" t="s">
        <v>32</v>
      </c>
      <c r="AN15" s="268" t="s">
        <v>33</v>
      </c>
      <c r="AO15" s="268" t="s">
        <v>37</v>
      </c>
      <c r="AP15" s="268" t="s">
        <v>35</v>
      </c>
      <c r="AQ15" s="272" t="s">
        <v>183</v>
      </c>
      <c r="AR15" s="268" t="s">
        <v>32</v>
      </c>
      <c r="AS15" s="268" t="s">
        <v>33</v>
      </c>
      <c r="AT15" s="268" t="s">
        <v>37</v>
      </c>
      <c r="AU15" s="268" t="s">
        <v>35</v>
      </c>
      <c r="AV15" s="272" t="s">
        <v>183</v>
      </c>
      <c r="AW15" s="268" t="s">
        <v>32</v>
      </c>
      <c r="AX15" s="268" t="s">
        <v>33</v>
      </c>
      <c r="AY15" s="268" t="s">
        <v>37</v>
      </c>
      <c r="AZ15" s="268" t="s">
        <v>35</v>
      </c>
      <c r="BA15" s="272" t="s">
        <v>183</v>
      </c>
      <c r="BB15" s="268" t="s">
        <v>32</v>
      </c>
      <c r="BC15" s="268" t="s">
        <v>33</v>
      </c>
      <c r="BD15" s="268" t="s">
        <v>37</v>
      </c>
      <c r="BE15" s="269" t="s">
        <v>35</v>
      </c>
      <c r="BF15" s="267" t="s">
        <v>31</v>
      </c>
      <c r="BG15" s="268" t="s">
        <v>32</v>
      </c>
      <c r="BH15" s="268" t="s">
        <v>33</v>
      </c>
      <c r="BI15" s="268" t="s">
        <v>37</v>
      </c>
      <c r="BJ15" s="273" t="s">
        <v>35</v>
      </c>
      <c r="BK15" s="248" t="s">
        <v>36</v>
      </c>
      <c r="BL15" s="271" t="s">
        <v>31</v>
      </c>
      <c r="BM15" s="272" t="s">
        <v>32</v>
      </c>
      <c r="BN15" s="268" t="s">
        <v>33</v>
      </c>
      <c r="BO15" s="268" t="s">
        <v>37</v>
      </c>
      <c r="BP15" s="273" t="s">
        <v>35</v>
      </c>
      <c r="BQ15" s="248" t="s">
        <v>36</v>
      </c>
    </row>
    <row r="16" spans="1:69" x14ac:dyDescent="0.35">
      <c r="A16" s="1072" t="s">
        <v>40</v>
      </c>
      <c r="B16" s="421" t="s">
        <v>41</v>
      </c>
      <c r="C16" s="135" t="s">
        <v>42</v>
      </c>
      <c r="D16" s="695">
        <v>15</v>
      </c>
      <c r="E16" s="1069"/>
      <c r="F16" s="1069"/>
      <c r="G16" s="1069" t="s">
        <v>43</v>
      </c>
      <c r="H16" s="1069"/>
      <c r="I16" s="1069"/>
      <c r="J16" s="1069"/>
      <c r="K16" s="1069"/>
      <c r="L16" s="1069"/>
      <c r="M16" s="1069"/>
      <c r="N16" s="1069"/>
      <c r="O16" s="1069"/>
      <c r="P16" s="1069"/>
      <c r="Q16" s="1069"/>
      <c r="R16" s="1069"/>
      <c r="S16" s="1069"/>
      <c r="T16" s="1069"/>
      <c r="U16" s="1069"/>
      <c r="V16" s="1069"/>
      <c r="W16" s="1069"/>
      <c r="X16" s="1069"/>
      <c r="Y16" s="1069"/>
      <c r="Z16" s="1069"/>
      <c r="AA16" s="1069"/>
      <c r="AB16" s="1069"/>
      <c r="AC16" s="1069"/>
      <c r="AD16" s="1069"/>
      <c r="AE16" s="1069"/>
      <c r="AF16" s="1069"/>
      <c r="AG16" s="1069"/>
      <c r="AH16" s="1069"/>
      <c r="AI16" s="1069"/>
      <c r="AJ16" s="1069"/>
      <c r="AK16" s="1069"/>
      <c r="AL16" s="1069"/>
      <c r="AM16" s="1069"/>
      <c r="AN16" s="1069"/>
      <c r="AO16" s="1069"/>
      <c r="AP16" s="1069"/>
      <c r="AQ16" s="1069"/>
      <c r="AR16" s="1069"/>
      <c r="AS16" s="1069"/>
      <c r="AT16" s="1069"/>
      <c r="AU16" s="1069"/>
      <c r="AV16" s="1069"/>
      <c r="AW16" s="1069"/>
      <c r="AX16" s="1069"/>
      <c r="AY16" s="1069"/>
      <c r="AZ16" s="1069"/>
      <c r="BA16" s="1069"/>
      <c r="BB16" s="1069"/>
      <c r="BC16" s="1069"/>
      <c r="BD16" s="1069"/>
      <c r="BE16" s="1069"/>
      <c r="BF16" s="1070"/>
      <c r="BG16" s="1069">
        <v>2</v>
      </c>
      <c r="BH16" s="1069">
        <v>3</v>
      </c>
      <c r="BI16" s="1053" t="s">
        <v>286</v>
      </c>
      <c r="BJ16" s="1069">
        <v>2002</v>
      </c>
      <c r="BK16" s="1054">
        <v>1</v>
      </c>
      <c r="BL16" s="1070"/>
      <c r="BM16" s="1069">
        <v>2</v>
      </c>
      <c r="BN16" s="1069">
        <v>3</v>
      </c>
      <c r="BO16" s="1053" t="s">
        <v>287</v>
      </c>
      <c r="BP16" s="1069">
        <v>2007</v>
      </c>
      <c r="BQ16" s="1069">
        <v>1</v>
      </c>
    </row>
    <row r="17" spans="1:78" x14ac:dyDescent="0.35">
      <c r="A17" s="1072"/>
      <c r="B17" s="421" t="s">
        <v>60</v>
      </c>
      <c r="C17" s="124" t="s">
        <v>42</v>
      </c>
      <c r="D17" s="695"/>
      <c r="E17" s="1069"/>
      <c r="F17" s="1069"/>
      <c r="G17" s="1069"/>
      <c r="H17" s="1069"/>
      <c r="I17" s="1069"/>
      <c r="J17" s="1069"/>
      <c r="K17" s="1069"/>
      <c r="L17" s="1069"/>
      <c r="M17" s="1069"/>
      <c r="N17" s="1069"/>
      <c r="O17" s="1069"/>
      <c r="P17" s="1069"/>
      <c r="Q17" s="1069"/>
      <c r="R17" s="1069"/>
      <c r="S17" s="1069"/>
      <c r="T17" s="1069"/>
      <c r="U17" s="1069"/>
      <c r="V17" s="1069"/>
      <c r="W17" s="1069"/>
      <c r="X17" s="1069"/>
      <c r="Y17" s="1069"/>
      <c r="Z17" s="1069"/>
      <c r="AA17" s="1069"/>
      <c r="AB17" s="1069"/>
      <c r="AC17" s="1069"/>
      <c r="AD17" s="1069"/>
      <c r="AE17" s="1069"/>
      <c r="AF17" s="1069"/>
      <c r="AG17" s="1069"/>
      <c r="AH17" s="1069"/>
      <c r="AI17" s="1069"/>
      <c r="AJ17" s="1069"/>
      <c r="AK17" s="1069"/>
      <c r="AL17" s="1069"/>
      <c r="AM17" s="1069"/>
      <c r="AN17" s="1069"/>
      <c r="AO17" s="1069"/>
      <c r="AP17" s="1069"/>
      <c r="AQ17" s="1069"/>
      <c r="AR17" s="1069"/>
      <c r="AS17" s="1069"/>
      <c r="AT17" s="1069"/>
      <c r="AU17" s="1069"/>
      <c r="AV17" s="1069"/>
      <c r="AW17" s="1069"/>
      <c r="AX17" s="1069"/>
      <c r="AY17" s="1069"/>
      <c r="AZ17" s="1069"/>
      <c r="BA17" s="1069"/>
      <c r="BB17" s="1069"/>
      <c r="BC17" s="1069"/>
      <c r="BD17" s="1069"/>
      <c r="BE17" s="1069"/>
      <c r="BF17" s="1070"/>
      <c r="BG17" s="1069"/>
      <c r="BH17" s="1069"/>
      <c r="BI17" s="1053"/>
      <c r="BJ17" s="1069"/>
      <c r="BK17" s="1055"/>
      <c r="BL17" s="1070"/>
      <c r="BM17" s="1069"/>
      <c r="BN17" s="1069"/>
      <c r="BO17" s="1053"/>
      <c r="BP17" s="1069"/>
      <c r="BQ17" s="1069"/>
    </row>
    <row r="18" spans="1:78" x14ac:dyDescent="0.35">
      <c r="A18" s="1072" t="s">
        <v>61</v>
      </c>
      <c r="B18" s="1062" t="s">
        <v>40</v>
      </c>
      <c r="C18" s="1082" t="s">
        <v>288</v>
      </c>
      <c r="D18" s="664">
        <v>7</v>
      </c>
      <c r="E18" s="1069"/>
      <c r="F18" s="1069"/>
      <c r="G18" s="1069"/>
      <c r="H18" s="1069"/>
      <c r="I18" s="1069"/>
      <c r="J18" s="1069"/>
      <c r="K18" s="1069"/>
      <c r="L18" s="1069"/>
      <c r="M18" s="1069"/>
      <c r="N18" s="1069"/>
      <c r="O18" s="1069"/>
      <c r="P18" s="1069"/>
      <c r="Q18" s="1069"/>
      <c r="R18" s="1069"/>
      <c r="S18" s="1069"/>
      <c r="T18" s="1069"/>
      <c r="U18" s="1069"/>
      <c r="V18" s="1069"/>
      <c r="W18" s="1069"/>
      <c r="X18" s="1069"/>
      <c r="Y18" s="1069"/>
      <c r="Z18" s="1069"/>
      <c r="AA18" s="1069"/>
      <c r="AB18" s="1069"/>
      <c r="AC18" s="1069"/>
      <c r="AD18" s="1069"/>
      <c r="AE18" s="1069"/>
      <c r="AF18" s="1069"/>
      <c r="AG18" s="1069"/>
      <c r="AH18" s="1069"/>
      <c r="AI18" s="1069"/>
      <c r="AJ18" s="1069"/>
      <c r="AK18" s="1069"/>
      <c r="AL18" s="1069"/>
      <c r="AM18" s="1069"/>
      <c r="AN18" s="1069"/>
      <c r="AO18" s="1069"/>
      <c r="AP18" s="1069"/>
      <c r="AQ18" s="1069"/>
      <c r="AR18" s="1069"/>
      <c r="AS18" s="1069"/>
      <c r="AT18" s="1069"/>
      <c r="AU18" s="1069"/>
      <c r="AV18" s="1069"/>
      <c r="AW18" s="1069"/>
      <c r="AX18" s="1069"/>
      <c r="AY18" s="1069"/>
      <c r="AZ18" s="1069"/>
      <c r="BA18" s="1069"/>
      <c r="BB18" s="1069"/>
      <c r="BC18" s="1069"/>
      <c r="BD18" s="1069"/>
      <c r="BE18" s="1069"/>
      <c r="BF18" s="1070"/>
      <c r="BG18" s="1069" t="s">
        <v>63</v>
      </c>
      <c r="BH18" s="1069">
        <v>1</v>
      </c>
      <c r="BI18" s="1053" t="s">
        <v>289</v>
      </c>
      <c r="BJ18" s="1053" t="s">
        <v>290</v>
      </c>
      <c r="BK18" s="1062">
        <v>1</v>
      </c>
      <c r="BL18" s="1070"/>
      <c r="BM18" s="1069" t="s">
        <v>63</v>
      </c>
      <c r="BN18" s="1069">
        <v>1</v>
      </c>
      <c r="BO18" s="1053" t="s">
        <v>291</v>
      </c>
      <c r="BP18" s="1069">
        <v>2008</v>
      </c>
      <c r="BQ18" s="1069">
        <v>1</v>
      </c>
    </row>
    <row r="19" spans="1:78" ht="36.75" customHeight="1" x14ac:dyDescent="0.35">
      <c r="A19" s="1072"/>
      <c r="B19" s="1064"/>
      <c r="C19" s="1083"/>
      <c r="D19" s="665"/>
      <c r="E19" s="1069"/>
      <c r="F19" s="1069"/>
      <c r="G19" s="1069"/>
      <c r="H19" s="1069"/>
      <c r="I19" s="1069"/>
      <c r="J19" s="1069"/>
      <c r="K19" s="1069"/>
      <c r="L19" s="1069"/>
      <c r="M19" s="1069"/>
      <c r="N19" s="1069"/>
      <c r="O19" s="1069"/>
      <c r="P19" s="1069"/>
      <c r="Q19" s="1069"/>
      <c r="R19" s="1069"/>
      <c r="S19" s="1069"/>
      <c r="T19" s="1069"/>
      <c r="U19" s="1069"/>
      <c r="V19" s="1069"/>
      <c r="W19" s="1069"/>
      <c r="X19" s="1069"/>
      <c r="Y19" s="1069"/>
      <c r="Z19" s="1069"/>
      <c r="AA19" s="1069"/>
      <c r="AB19" s="1069"/>
      <c r="AC19" s="1069"/>
      <c r="AD19" s="1069"/>
      <c r="AE19" s="1069"/>
      <c r="AF19" s="1069"/>
      <c r="AG19" s="1069"/>
      <c r="AH19" s="1069"/>
      <c r="AI19" s="1069"/>
      <c r="AJ19" s="1069"/>
      <c r="AK19" s="1069"/>
      <c r="AL19" s="1069"/>
      <c r="AM19" s="1069"/>
      <c r="AN19" s="1069"/>
      <c r="AO19" s="1069"/>
      <c r="AP19" s="1069"/>
      <c r="AQ19" s="1069"/>
      <c r="AR19" s="1069"/>
      <c r="AS19" s="1069"/>
      <c r="AT19" s="1069"/>
      <c r="AU19" s="1069"/>
      <c r="AV19" s="1069"/>
      <c r="AW19" s="1069"/>
      <c r="AX19" s="1069"/>
      <c r="AY19" s="1069"/>
      <c r="AZ19" s="1069"/>
      <c r="BA19" s="1069"/>
      <c r="BB19" s="1069"/>
      <c r="BC19" s="1069"/>
      <c r="BD19" s="1069"/>
      <c r="BE19" s="1069"/>
      <c r="BF19" s="1070"/>
      <c r="BG19" s="1069"/>
      <c r="BH19" s="1069"/>
      <c r="BI19" s="1053"/>
      <c r="BJ19" s="1053"/>
      <c r="BK19" s="1064"/>
      <c r="BL19" s="1070"/>
      <c r="BM19" s="1069"/>
      <c r="BN19" s="1069"/>
      <c r="BO19" s="1053"/>
      <c r="BP19" s="1069"/>
      <c r="BQ19" s="1069"/>
    </row>
    <row r="20" spans="1:78" x14ac:dyDescent="0.35">
      <c r="A20" s="1072" t="s">
        <v>74</v>
      </c>
      <c r="B20" s="1062" t="s">
        <v>75</v>
      </c>
      <c r="C20" s="1085" t="s">
        <v>292</v>
      </c>
      <c r="D20" s="724">
        <v>30</v>
      </c>
      <c r="E20" s="1054"/>
      <c r="F20" s="1054"/>
      <c r="G20" s="1054" t="s">
        <v>43</v>
      </c>
      <c r="H20" s="1054"/>
      <c r="I20" s="1054"/>
      <c r="J20" s="1054"/>
      <c r="K20" s="1054"/>
      <c r="L20" s="1054"/>
      <c r="M20" s="1054"/>
      <c r="N20" s="1054"/>
      <c r="O20" s="1054"/>
      <c r="P20" s="1054"/>
      <c r="Q20" s="1054"/>
      <c r="R20" s="1054"/>
      <c r="S20" s="1054"/>
      <c r="T20" s="1054"/>
      <c r="U20" s="1054"/>
      <c r="V20" s="1054"/>
      <c r="W20" s="1054"/>
      <c r="X20" s="1054"/>
      <c r="Y20" s="1054"/>
      <c r="Z20" s="1054"/>
      <c r="AA20" s="1054"/>
      <c r="AB20" s="1054"/>
      <c r="AC20" s="1054"/>
      <c r="AD20" s="1054"/>
      <c r="AE20" s="1054"/>
      <c r="AF20" s="1054"/>
      <c r="AG20" s="1054"/>
      <c r="AH20" s="1054"/>
      <c r="AI20" s="1054"/>
      <c r="AJ20" s="1054"/>
      <c r="AK20" s="1054"/>
      <c r="AL20" s="1054"/>
      <c r="AM20" s="1054"/>
      <c r="AN20" s="1054"/>
      <c r="AO20" s="1054"/>
      <c r="AP20" s="1054"/>
      <c r="AQ20" s="1054"/>
      <c r="AR20" s="1054"/>
      <c r="AS20" s="1054"/>
      <c r="AT20" s="1054"/>
      <c r="AU20" s="1054"/>
      <c r="AV20" s="1054"/>
      <c r="AW20" s="1054"/>
      <c r="AX20" s="1054"/>
      <c r="AY20" s="1054"/>
      <c r="AZ20" s="1054"/>
      <c r="BA20" s="1054"/>
      <c r="BB20" s="1054"/>
      <c r="BC20" s="1054"/>
      <c r="BD20" s="1054"/>
      <c r="BE20" s="1054"/>
      <c r="BF20" s="658"/>
      <c r="BG20" s="1054"/>
      <c r="BH20" s="1054"/>
      <c r="BI20" s="1054"/>
      <c r="BJ20" s="1054"/>
      <c r="BK20" s="428"/>
      <c r="BL20" s="1065"/>
      <c r="BM20" s="1054">
        <v>1</v>
      </c>
      <c r="BN20" s="1054">
        <v>3</v>
      </c>
      <c r="BO20" s="1067" t="s">
        <v>293</v>
      </c>
      <c r="BP20" s="1054">
        <v>2009</v>
      </c>
      <c r="BQ20" s="1069">
        <v>1</v>
      </c>
    </row>
    <row r="21" spans="1:78" x14ac:dyDescent="0.35">
      <c r="A21" s="1072"/>
      <c r="B21" s="1064"/>
      <c r="C21" s="1086"/>
      <c r="D21" s="725"/>
      <c r="E21" s="1055"/>
      <c r="F21" s="1055"/>
      <c r="G21" s="1055"/>
      <c r="H21" s="1055"/>
      <c r="I21" s="1055"/>
      <c r="J21" s="1055"/>
      <c r="K21" s="1055"/>
      <c r="L21" s="1055"/>
      <c r="M21" s="1055"/>
      <c r="N21" s="1055"/>
      <c r="O21" s="1055"/>
      <c r="P21" s="1055"/>
      <c r="Q21" s="1055"/>
      <c r="R21" s="1055"/>
      <c r="S21" s="1055"/>
      <c r="T21" s="1055"/>
      <c r="U21" s="1055"/>
      <c r="V21" s="1055"/>
      <c r="W21" s="1055"/>
      <c r="X21" s="1055"/>
      <c r="Y21" s="1055"/>
      <c r="Z21" s="1055"/>
      <c r="AA21" s="1055"/>
      <c r="AB21" s="1055"/>
      <c r="AC21" s="1055"/>
      <c r="AD21" s="1055"/>
      <c r="AE21" s="1055"/>
      <c r="AF21" s="1055"/>
      <c r="AG21" s="1055"/>
      <c r="AH21" s="1055"/>
      <c r="AI21" s="1055"/>
      <c r="AJ21" s="1055"/>
      <c r="AK21" s="1055"/>
      <c r="AL21" s="1055"/>
      <c r="AM21" s="1055"/>
      <c r="AN21" s="1055"/>
      <c r="AO21" s="1055"/>
      <c r="AP21" s="1055"/>
      <c r="AQ21" s="1055"/>
      <c r="AR21" s="1055"/>
      <c r="AS21" s="1055"/>
      <c r="AT21" s="1055"/>
      <c r="AU21" s="1055"/>
      <c r="AV21" s="1055"/>
      <c r="AW21" s="1055"/>
      <c r="AX21" s="1055"/>
      <c r="AY21" s="1055"/>
      <c r="AZ21" s="1055"/>
      <c r="BA21" s="1055"/>
      <c r="BB21" s="1055"/>
      <c r="BC21" s="1055"/>
      <c r="BD21" s="1055"/>
      <c r="BE21" s="1055"/>
      <c r="BF21" s="659"/>
      <c r="BG21" s="1055"/>
      <c r="BH21" s="1055"/>
      <c r="BI21" s="1055"/>
      <c r="BJ21" s="1055"/>
      <c r="BK21" s="429"/>
      <c r="BL21" s="1066"/>
      <c r="BM21" s="1055"/>
      <c r="BN21" s="1055"/>
      <c r="BO21" s="1064"/>
      <c r="BP21" s="1055"/>
      <c r="BQ21" s="1069"/>
    </row>
    <row r="22" spans="1:78" ht="20.25" customHeight="1" x14ac:dyDescent="0.5">
      <c r="A22" s="1072" t="s">
        <v>294</v>
      </c>
      <c r="B22" s="1062" t="s">
        <v>75</v>
      </c>
      <c r="C22" s="504" t="s">
        <v>86</v>
      </c>
      <c r="D22" s="658">
        <v>30</v>
      </c>
      <c r="E22" s="1054"/>
      <c r="F22" s="1054" t="s">
        <v>43</v>
      </c>
      <c r="G22" s="1054"/>
      <c r="H22" s="1054"/>
      <c r="I22" s="1054"/>
      <c r="J22" s="1054"/>
      <c r="K22" s="1054"/>
      <c r="L22" s="1054"/>
      <c r="M22" s="1054"/>
      <c r="N22" s="1054"/>
      <c r="O22" s="1054"/>
      <c r="P22" s="1054"/>
      <c r="Q22" s="1054"/>
      <c r="R22" s="1054"/>
      <c r="S22" s="1054"/>
      <c r="T22" s="1054"/>
      <c r="U22" s="1054"/>
      <c r="V22" s="1054"/>
      <c r="W22" s="1054"/>
      <c r="X22" s="1054"/>
      <c r="Y22" s="1054"/>
      <c r="Z22" s="1054"/>
      <c r="AA22" s="1054"/>
      <c r="AB22" s="1054"/>
      <c r="AC22" s="1054"/>
      <c r="AD22" s="1054"/>
      <c r="AE22" s="1054"/>
      <c r="AF22" s="1054"/>
      <c r="AG22" s="1054"/>
      <c r="AH22" s="1054"/>
      <c r="AI22" s="1054"/>
      <c r="AJ22" s="1054"/>
      <c r="AK22" s="1054"/>
      <c r="AL22" s="1054"/>
      <c r="AM22" s="1054"/>
      <c r="AN22" s="1054"/>
      <c r="AO22" s="1054"/>
      <c r="AP22" s="1054"/>
      <c r="AQ22" s="1054"/>
      <c r="AR22" s="1054"/>
      <c r="AS22" s="1054"/>
      <c r="AT22" s="1054"/>
      <c r="AU22" s="1054"/>
      <c r="AV22" s="1054"/>
      <c r="AW22" s="1054"/>
      <c r="AX22" s="1054"/>
      <c r="AY22" s="1054"/>
      <c r="AZ22" s="1054"/>
      <c r="BA22" s="1054"/>
      <c r="BB22" s="1054"/>
      <c r="BC22" s="1054"/>
      <c r="BD22" s="1054"/>
      <c r="BE22" s="1054"/>
      <c r="BF22" s="658"/>
      <c r="BG22" s="1054"/>
      <c r="BH22" s="1054"/>
      <c r="BI22" s="1054"/>
      <c r="BJ22" s="1054"/>
      <c r="BK22" s="428"/>
      <c r="BL22" s="1065"/>
      <c r="BM22" s="1054">
        <v>1</v>
      </c>
      <c r="BN22" s="1054">
        <v>4</v>
      </c>
      <c r="BO22" s="1067" t="s">
        <v>295</v>
      </c>
      <c r="BP22" s="1087">
        <v>2010</v>
      </c>
      <c r="BQ22" s="1084">
        <v>1</v>
      </c>
      <c r="BV22" s="1108" t="s">
        <v>1</v>
      </c>
      <c r="BW22" s="1108"/>
      <c r="BX22" s="1108"/>
      <c r="BY22" s="1108"/>
      <c r="BZ22" s="1108"/>
    </row>
    <row r="23" spans="1:78" ht="18.5" x14ac:dyDescent="0.45">
      <c r="A23" s="1072"/>
      <c r="B23" s="1063"/>
      <c r="C23" s="126" t="s">
        <v>93</v>
      </c>
      <c r="D23" s="666"/>
      <c r="E23" s="1056"/>
      <c r="F23" s="1056"/>
      <c r="G23" s="1056"/>
      <c r="H23" s="1056"/>
      <c r="I23" s="1056"/>
      <c r="J23" s="1056"/>
      <c r="K23" s="1056"/>
      <c r="L23" s="1056"/>
      <c r="M23" s="1056"/>
      <c r="N23" s="1056"/>
      <c r="O23" s="1056"/>
      <c r="P23" s="1056"/>
      <c r="Q23" s="1056"/>
      <c r="R23" s="1056"/>
      <c r="S23" s="1056"/>
      <c r="T23" s="1056"/>
      <c r="U23" s="1056"/>
      <c r="V23" s="1056"/>
      <c r="W23" s="1056"/>
      <c r="X23" s="1056"/>
      <c r="Y23" s="1056"/>
      <c r="Z23" s="1056"/>
      <c r="AA23" s="1056"/>
      <c r="AB23" s="1056"/>
      <c r="AC23" s="1056"/>
      <c r="AD23" s="1056"/>
      <c r="AE23" s="1056"/>
      <c r="AF23" s="1056"/>
      <c r="AG23" s="1056"/>
      <c r="AH23" s="1056"/>
      <c r="AI23" s="1056"/>
      <c r="AJ23" s="1056"/>
      <c r="AK23" s="1056"/>
      <c r="AL23" s="1056"/>
      <c r="AM23" s="1056"/>
      <c r="AN23" s="1056"/>
      <c r="AO23" s="1056"/>
      <c r="AP23" s="1056"/>
      <c r="AQ23" s="1056"/>
      <c r="AR23" s="1056"/>
      <c r="AS23" s="1056"/>
      <c r="AT23" s="1056"/>
      <c r="AU23" s="1056"/>
      <c r="AV23" s="1056"/>
      <c r="AW23" s="1056"/>
      <c r="AX23" s="1056"/>
      <c r="AY23" s="1056"/>
      <c r="AZ23" s="1056"/>
      <c r="BA23" s="1056"/>
      <c r="BB23" s="1056"/>
      <c r="BC23" s="1056"/>
      <c r="BD23" s="1056"/>
      <c r="BE23" s="1056"/>
      <c r="BF23" s="666"/>
      <c r="BG23" s="1056"/>
      <c r="BH23" s="1056"/>
      <c r="BI23" s="1056"/>
      <c r="BJ23" s="1056"/>
      <c r="BK23" s="432"/>
      <c r="BL23" s="1071"/>
      <c r="BM23" s="1056"/>
      <c r="BN23" s="1056"/>
      <c r="BO23" s="1063"/>
      <c r="BP23" s="1089"/>
      <c r="BQ23" s="1084"/>
      <c r="BV23" s="124"/>
      <c r="BW23" s="1037" t="s">
        <v>285</v>
      </c>
      <c r="BX23" s="1037"/>
      <c r="BY23" s="1037" t="s">
        <v>17</v>
      </c>
      <c r="BZ23" s="1037"/>
    </row>
    <row r="24" spans="1:78" ht="18.5" x14ac:dyDescent="0.45">
      <c r="A24" s="1072"/>
      <c r="B24" s="1064"/>
      <c r="C24" s="126" t="s">
        <v>94</v>
      </c>
      <c r="D24" s="666"/>
      <c r="E24" s="1055"/>
      <c r="F24" s="1055"/>
      <c r="G24" s="1055"/>
      <c r="H24" s="1055"/>
      <c r="I24" s="1055"/>
      <c r="J24" s="1055"/>
      <c r="K24" s="1055"/>
      <c r="L24" s="1055"/>
      <c r="M24" s="1055"/>
      <c r="N24" s="1055"/>
      <c r="O24" s="1055"/>
      <c r="P24" s="1055"/>
      <c r="Q24" s="1055"/>
      <c r="R24" s="1055"/>
      <c r="S24" s="1055"/>
      <c r="T24" s="1055"/>
      <c r="U24" s="1055"/>
      <c r="V24" s="1055"/>
      <c r="W24" s="1055"/>
      <c r="X24" s="1055"/>
      <c r="Y24" s="1055"/>
      <c r="Z24" s="1055"/>
      <c r="AA24" s="1055"/>
      <c r="AB24" s="1055"/>
      <c r="AC24" s="1055"/>
      <c r="AD24" s="1055"/>
      <c r="AE24" s="1055"/>
      <c r="AF24" s="1055"/>
      <c r="AG24" s="1055"/>
      <c r="AH24" s="1055"/>
      <c r="AI24" s="1055"/>
      <c r="AJ24" s="1055"/>
      <c r="AK24" s="1055"/>
      <c r="AL24" s="1055"/>
      <c r="AM24" s="1055"/>
      <c r="AN24" s="1055"/>
      <c r="AO24" s="1055"/>
      <c r="AP24" s="1055"/>
      <c r="AQ24" s="1055"/>
      <c r="AR24" s="1055"/>
      <c r="AS24" s="1055"/>
      <c r="AT24" s="1055"/>
      <c r="AU24" s="1055"/>
      <c r="AV24" s="1055"/>
      <c r="AW24" s="1055"/>
      <c r="AX24" s="1055"/>
      <c r="AY24" s="1055"/>
      <c r="AZ24" s="1055"/>
      <c r="BA24" s="1055"/>
      <c r="BB24" s="1055"/>
      <c r="BC24" s="1055"/>
      <c r="BD24" s="1055"/>
      <c r="BE24" s="1055"/>
      <c r="BF24" s="659"/>
      <c r="BG24" s="1055"/>
      <c r="BH24" s="1055"/>
      <c r="BI24" s="1055"/>
      <c r="BJ24" s="1055"/>
      <c r="BK24" s="429"/>
      <c r="BL24" s="1066"/>
      <c r="BM24" s="1055"/>
      <c r="BN24" s="1055"/>
      <c r="BO24" s="1064"/>
      <c r="BP24" s="1088"/>
      <c r="BQ24" s="1084"/>
      <c r="BV24" s="262" t="s">
        <v>19</v>
      </c>
      <c r="BW24" s="124">
        <f>BW25+BW26</f>
        <v>9</v>
      </c>
      <c r="BX24" s="124"/>
      <c r="BY24" s="124">
        <f>BY25+BY26</f>
        <v>5</v>
      </c>
      <c r="BZ24" s="124"/>
    </row>
    <row r="25" spans="1:78" ht="18.5" x14ac:dyDescent="0.45">
      <c r="A25" s="1072" t="s">
        <v>102</v>
      </c>
      <c r="B25" s="1053" t="s">
        <v>103</v>
      </c>
      <c r="C25" s="126" t="s">
        <v>104</v>
      </c>
      <c r="D25" s="685">
        <v>60</v>
      </c>
      <c r="E25" s="1054"/>
      <c r="F25" s="1054"/>
      <c r="G25" s="1054"/>
      <c r="H25" s="1054"/>
      <c r="I25" s="1054"/>
      <c r="J25" s="1054"/>
      <c r="K25" s="1054"/>
      <c r="L25" s="1054"/>
      <c r="M25" s="1054"/>
      <c r="N25" s="1054"/>
      <c r="O25" s="1054"/>
      <c r="P25" s="1054"/>
      <c r="Q25" s="1054"/>
      <c r="R25" s="1054"/>
      <c r="S25" s="1054"/>
      <c r="T25" s="1054"/>
      <c r="U25" s="1054"/>
      <c r="V25" s="1054"/>
      <c r="W25" s="1054"/>
      <c r="X25" s="1054"/>
      <c r="Y25" s="1054"/>
      <c r="Z25" s="1054"/>
      <c r="AA25" s="1054"/>
      <c r="AB25" s="1054"/>
      <c r="AC25" s="1054"/>
      <c r="AD25" s="1054"/>
      <c r="AE25" s="1054"/>
      <c r="AF25" s="1054"/>
      <c r="AG25" s="1054"/>
      <c r="AH25" s="1054"/>
      <c r="AI25" s="1054"/>
      <c r="AJ25" s="1054"/>
      <c r="AK25" s="1054"/>
      <c r="AL25" s="1054"/>
      <c r="AM25" s="1054"/>
      <c r="AN25" s="1054"/>
      <c r="AO25" s="1054"/>
      <c r="AP25" s="1054"/>
      <c r="AQ25" s="1054"/>
      <c r="AR25" s="1054"/>
      <c r="AS25" s="1054"/>
      <c r="AT25" s="1054"/>
      <c r="AU25" s="1054"/>
      <c r="AV25" s="1054"/>
      <c r="AW25" s="1054"/>
      <c r="AX25" s="1054"/>
      <c r="AY25" s="1054"/>
      <c r="AZ25" s="1054"/>
      <c r="BA25" s="1054"/>
      <c r="BB25" s="1054"/>
      <c r="BC25" s="1054"/>
      <c r="BD25" s="1054"/>
      <c r="BE25" s="1054"/>
      <c r="BF25" s="1065"/>
      <c r="BG25" s="1054">
        <v>2</v>
      </c>
      <c r="BH25" s="1054">
        <v>4</v>
      </c>
      <c r="BI25" s="1054" t="s">
        <v>296</v>
      </c>
      <c r="BJ25" s="1054">
        <v>2006</v>
      </c>
      <c r="BK25" s="428">
        <v>1</v>
      </c>
      <c r="BL25" s="658"/>
      <c r="BM25" s="1054"/>
      <c r="BN25" s="1054"/>
      <c r="BO25" s="1054"/>
      <c r="BP25" s="1054"/>
      <c r="BQ25" s="431"/>
      <c r="BV25" s="262" t="s">
        <v>20</v>
      </c>
      <c r="BW25" s="124">
        <f>COUNTIF(BK16:BK343,"=1")</f>
        <v>9</v>
      </c>
      <c r="BX25" s="263">
        <f>BW25/BW24</f>
        <v>1</v>
      </c>
      <c r="BY25" s="124">
        <f>COUNTIF(BQ16:BQ343,"=1")</f>
        <v>5</v>
      </c>
      <c r="BZ25" s="263">
        <f>BY25/BY24</f>
        <v>1</v>
      </c>
    </row>
    <row r="26" spans="1:78" ht="18.75" customHeight="1" x14ac:dyDescent="0.45">
      <c r="A26" s="1072"/>
      <c r="B26" s="1053"/>
      <c r="C26" s="126" t="s">
        <v>107</v>
      </c>
      <c r="D26" s="685"/>
      <c r="E26" s="1055"/>
      <c r="F26" s="1055"/>
      <c r="G26" s="1055"/>
      <c r="H26" s="1055"/>
      <c r="I26" s="1055"/>
      <c r="J26" s="1055"/>
      <c r="K26" s="1055"/>
      <c r="L26" s="1055"/>
      <c r="M26" s="1055"/>
      <c r="N26" s="1055"/>
      <c r="O26" s="1055"/>
      <c r="P26" s="1055"/>
      <c r="Q26" s="1055"/>
      <c r="R26" s="1055"/>
      <c r="S26" s="1055"/>
      <c r="T26" s="1055"/>
      <c r="U26" s="1055"/>
      <c r="V26" s="1055"/>
      <c r="W26" s="1055"/>
      <c r="X26" s="1055"/>
      <c r="Y26" s="1055"/>
      <c r="Z26" s="1055"/>
      <c r="AA26" s="1055"/>
      <c r="AB26" s="1055"/>
      <c r="AC26" s="1055"/>
      <c r="AD26" s="1055"/>
      <c r="AE26" s="1055"/>
      <c r="AF26" s="1055"/>
      <c r="AG26" s="1055"/>
      <c r="AH26" s="1055"/>
      <c r="AI26" s="1055"/>
      <c r="AJ26" s="1055"/>
      <c r="AK26" s="1055"/>
      <c r="AL26" s="1055"/>
      <c r="AM26" s="1055"/>
      <c r="AN26" s="1055"/>
      <c r="AO26" s="1055"/>
      <c r="AP26" s="1055"/>
      <c r="AQ26" s="1055"/>
      <c r="AR26" s="1055"/>
      <c r="AS26" s="1055"/>
      <c r="AT26" s="1055"/>
      <c r="AU26" s="1055"/>
      <c r="AV26" s="1055"/>
      <c r="AW26" s="1055"/>
      <c r="AX26" s="1055"/>
      <c r="AY26" s="1055"/>
      <c r="AZ26" s="1055"/>
      <c r="BA26" s="1055"/>
      <c r="BB26" s="1055"/>
      <c r="BC26" s="1055"/>
      <c r="BD26" s="1055"/>
      <c r="BE26" s="1055"/>
      <c r="BF26" s="1066"/>
      <c r="BG26" s="1055"/>
      <c r="BH26" s="1055"/>
      <c r="BI26" s="1055"/>
      <c r="BJ26" s="1055"/>
      <c r="BK26" s="429"/>
      <c r="BL26" s="659"/>
      <c r="BM26" s="1055"/>
      <c r="BN26" s="1055"/>
      <c r="BO26" s="1055"/>
      <c r="BP26" s="1055"/>
      <c r="BQ26" s="431"/>
      <c r="BV26" s="262" t="s">
        <v>21</v>
      </c>
      <c r="BW26" s="124">
        <f>COUNTIF(BK16:BK343,"=0")</f>
        <v>0</v>
      </c>
      <c r="BX26" s="263">
        <f>BW26/BW24</f>
        <v>0</v>
      </c>
      <c r="BY26" s="124">
        <f>COUNTIF(BQ16:BQ343,"=0")</f>
        <v>0</v>
      </c>
      <c r="BZ26" s="263">
        <f>BY26/BY24</f>
        <v>0</v>
      </c>
    </row>
    <row r="27" spans="1:78" ht="29" x14ac:dyDescent="0.35">
      <c r="A27" s="1072" t="s">
        <v>108</v>
      </c>
      <c r="B27" s="1063" t="s">
        <v>109</v>
      </c>
      <c r="C27" s="125" t="s">
        <v>110</v>
      </c>
      <c r="D27" s="666">
        <v>90</v>
      </c>
      <c r="E27" s="1054"/>
      <c r="F27" s="1054"/>
      <c r="G27" s="1054" t="s">
        <v>43</v>
      </c>
      <c r="H27" s="1054"/>
      <c r="I27" s="1054"/>
      <c r="J27" s="1054"/>
      <c r="K27" s="1054"/>
      <c r="L27" s="1054"/>
      <c r="M27" s="1054"/>
      <c r="N27" s="1054"/>
      <c r="O27" s="1054"/>
      <c r="P27" s="1054"/>
      <c r="Q27" s="1054"/>
      <c r="R27" s="1054"/>
      <c r="S27" s="1054"/>
      <c r="T27" s="1054"/>
      <c r="U27" s="1054"/>
      <c r="V27" s="1054"/>
      <c r="W27" s="1054"/>
      <c r="X27" s="1054"/>
      <c r="Y27" s="1054"/>
      <c r="Z27" s="1054"/>
      <c r="AA27" s="1054"/>
      <c r="AB27" s="1054"/>
      <c r="AC27" s="1054"/>
      <c r="AD27" s="1054"/>
      <c r="AE27" s="1054"/>
      <c r="AF27" s="1054"/>
      <c r="AG27" s="1054"/>
      <c r="AH27" s="1054"/>
      <c r="AI27" s="1054"/>
      <c r="AJ27" s="1054"/>
      <c r="AK27" s="1054"/>
      <c r="AL27" s="1054"/>
      <c r="AM27" s="1054"/>
      <c r="AN27" s="1054"/>
      <c r="AO27" s="1054"/>
      <c r="AP27" s="1054"/>
      <c r="AQ27" s="1054"/>
      <c r="AR27" s="1054"/>
      <c r="AS27" s="1054"/>
      <c r="AT27" s="1054"/>
      <c r="AU27" s="1054"/>
      <c r="AV27" s="1054"/>
      <c r="AW27" s="1054"/>
      <c r="AX27" s="1054"/>
      <c r="AY27" s="1054"/>
      <c r="AZ27" s="1054"/>
      <c r="BA27" s="1054"/>
      <c r="BB27" s="1054"/>
      <c r="BC27" s="1054"/>
      <c r="BD27" s="1054"/>
      <c r="BE27" s="1054"/>
      <c r="BF27" s="1065"/>
      <c r="BG27" s="1054">
        <v>1</v>
      </c>
      <c r="BH27" s="1054">
        <v>3</v>
      </c>
      <c r="BI27" s="1062" t="s">
        <v>297</v>
      </c>
      <c r="BJ27" s="1054"/>
      <c r="BK27" s="428">
        <v>1</v>
      </c>
      <c r="BL27" s="1054"/>
      <c r="BM27" s="1054"/>
      <c r="BN27" s="1054"/>
      <c r="BO27" s="1054"/>
      <c r="BP27" s="1054"/>
      <c r="BQ27" s="431"/>
    </row>
    <row r="28" spans="1:78" x14ac:dyDescent="0.35">
      <c r="A28" s="1072"/>
      <c r="B28" s="1063"/>
      <c r="C28" s="125" t="s">
        <v>114</v>
      </c>
      <c r="D28" s="666"/>
      <c r="E28" s="1055"/>
      <c r="F28" s="1055"/>
      <c r="G28" s="1055"/>
      <c r="H28" s="1055"/>
      <c r="I28" s="1055"/>
      <c r="J28" s="1055"/>
      <c r="K28" s="1055"/>
      <c r="L28" s="1055"/>
      <c r="M28" s="1055"/>
      <c r="N28" s="1055"/>
      <c r="O28" s="1055"/>
      <c r="P28" s="1055"/>
      <c r="Q28" s="1055"/>
      <c r="R28" s="1055"/>
      <c r="S28" s="1055"/>
      <c r="T28" s="1055"/>
      <c r="U28" s="1055"/>
      <c r="V28" s="1055"/>
      <c r="W28" s="1055"/>
      <c r="X28" s="1055"/>
      <c r="Y28" s="1055"/>
      <c r="Z28" s="1055"/>
      <c r="AA28" s="1055"/>
      <c r="AB28" s="1055"/>
      <c r="AC28" s="1055"/>
      <c r="AD28" s="1055"/>
      <c r="AE28" s="1055"/>
      <c r="AF28" s="1055"/>
      <c r="AG28" s="1055"/>
      <c r="AH28" s="1055"/>
      <c r="AI28" s="1055"/>
      <c r="AJ28" s="1055"/>
      <c r="AK28" s="1055"/>
      <c r="AL28" s="1055"/>
      <c r="AM28" s="1055"/>
      <c r="AN28" s="1055"/>
      <c r="AO28" s="1055"/>
      <c r="AP28" s="1055"/>
      <c r="AQ28" s="1055"/>
      <c r="AR28" s="1055"/>
      <c r="AS28" s="1055"/>
      <c r="AT28" s="1055"/>
      <c r="AU28" s="1055"/>
      <c r="AV28" s="1055"/>
      <c r="AW28" s="1055"/>
      <c r="AX28" s="1055"/>
      <c r="AY28" s="1055"/>
      <c r="AZ28" s="1055"/>
      <c r="BA28" s="1055"/>
      <c r="BB28" s="1055"/>
      <c r="BC28" s="1055"/>
      <c r="BD28" s="1055"/>
      <c r="BE28" s="1055"/>
      <c r="BF28" s="1066"/>
      <c r="BG28" s="1055"/>
      <c r="BH28" s="1055"/>
      <c r="BI28" s="1064"/>
      <c r="BJ28" s="1055"/>
      <c r="BK28" s="429"/>
      <c r="BL28" s="1055"/>
      <c r="BM28" s="1055"/>
      <c r="BN28" s="1055"/>
      <c r="BO28" s="1055"/>
      <c r="BP28" s="1055"/>
      <c r="BQ28" s="431"/>
    </row>
    <row r="29" spans="1:78" ht="33" customHeight="1" x14ac:dyDescent="0.35">
      <c r="A29" s="1072"/>
      <c r="B29" s="1053"/>
      <c r="C29" s="126" t="s">
        <v>115</v>
      </c>
      <c r="D29" s="685"/>
      <c r="E29" s="229"/>
      <c r="F29" s="229"/>
      <c r="G29" s="431" t="s">
        <v>43</v>
      </c>
      <c r="H29" s="229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  <c r="X29" s="229"/>
      <c r="Y29" s="229"/>
      <c r="Z29" s="229"/>
      <c r="AA29" s="229"/>
      <c r="AB29" s="229"/>
      <c r="AC29" s="229"/>
      <c r="AD29" s="229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  <c r="AX29" s="229"/>
      <c r="AY29" s="229"/>
      <c r="AZ29" s="229"/>
      <c r="BA29" s="229"/>
      <c r="BB29" s="229"/>
      <c r="BC29" s="229"/>
      <c r="BD29" s="229"/>
      <c r="BE29" s="229"/>
      <c r="BF29" s="235"/>
      <c r="BG29" s="431">
        <v>1</v>
      </c>
      <c r="BH29" s="431">
        <v>3</v>
      </c>
      <c r="BI29" s="1062" t="s">
        <v>297</v>
      </c>
      <c r="BJ29" s="1054"/>
      <c r="BK29" s="428">
        <v>1</v>
      </c>
      <c r="BL29" s="229"/>
      <c r="BM29" s="229"/>
      <c r="BN29" s="229"/>
      <c r="BO29" s="229"/>
      <c r="BP29" s="229"/>
      <c r="BQ29" s="229"/>
    </row>
    <row r="30" spans="1:78" x14ac:dyDescent="0.35">
      <c r="A30" s="1072"/>
      <c r="B30" s="1062" t="s">
        <v>116</v>
      </c>
      <c r="C30" s="222" t="s">
        <v>117</v>
      </c>
      <c r="D30" s="666">
        <v>90</v>
      </c>
      <c r="E30" s="232"/>
      <c r="F30" s="232"/>
      <c r="G30" s="432" t="s">
        <v>43</v>
      </c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2"/>
      <c r="AX30" s="232"/>
      <c r="AY30" s="232"/>
      <c r="AZ30" s="232"/>
      <c r="BA30" s="232"/>
      <c r="BB30" s="232"/>
      <c r="BC30" s="232"/>
      <c r="BD30" s="232"/>
      <c r="BE30" s="232"/>
      <c r="BF30" s="236"/>
      <c r="BG30" s="432">
        <v>1</v>
      </c>
      <c r="BH30" s="432">
        <v>3</v>
      </c>
      <c r="BI30" s="1064"/>
      <c r="BJ30" s="1055"/>
      <c r="BK30" s="432"/>
      <c r="BL30" s="232"/>
      <c r="BM30" s="232"/>
      <c r="BN30" s="232"/>
      <c r="BO30" s="232"/>
      <c r="BP30" s="232"/>
      <c r="BQ30" s="229"/>
    </row>
    <row r="31" spans="1:78" ht="29" x14ac:dyDescent="0.35">
      <c r="A31" s="1072"/>
      <c r="B31" s="1063"/>
      <c r="C31" s="125" t="s">
        <v>118</v>
      </c>
      <c r="D31" s="685"/>
      <c r="E31" s="229"/>
      <c r="F31" s="229"/>
      <c r="G31" s="431" t="s">
        <v>43</v>
      </c>
      <c r="H31" s="229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  <c r="X31" s="229"/>
      <c r="Y31" s="229"/>
      <c r="Z31" s="229"/>
      <c r="AA31" s="229"/>
      <c r="AB31" s="229"/>
      <c r="AC31" s="229"/>
      <c r="AD31" s="229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  <c r="AX31" s="229"/>
      <c r="AY31" s="229"/>
      <c r="AZ31" s="229"/>
      <c r="BA31" s="229"/>
      <c r="BB31" s="229"/>
      <c r="BC31" s="229"/>
      <c r="BD31" s="229"/>
      <c r="BE31" s="229"/>
      <c r="BF31" s="235"/>
      <c r="BG31" s="431">
        <v>1</v>
      </c>
      <c r="BH31" s="431">
        <v>3</v>
      </c>
      <c r="BI31" s="1062" t="s">
        <v>297</v>
      </c>
      <c r="BJ31" s="1054"/>
      <c r="BK31" s="428">
        <v>1</v>
      </c>
      <c r="BL31" s="229"/>
      <c r="BM31" s="229"/>
      <c r="BN31" s="229"/>
      <c r="BO31" s="229"/>
      <c r="BP31" s="229"/>
      <c r="BQ31" s="229"/>
    </row>
    <row r="32" spans="1:78" x14ac:dyDescent="0.35">
      <c r="A32" s="1072"/>
      <c r="B32" s="1064"/>
      <c r="C32" s="223" t="s">
        <v>119</v>
      </c>
      <c r="D32" s="443">
        <v>90</v>
      </c>
      <c r="E32" s="429"/>
      <c r="F32" s="429"/>
      <c r="G32" s="429" t="s">
        <v>43</v>
      </c>
      <c r="H32" s="429"/>
      <c r="I32" s="429"/>
      <c r="J32" s="429"/>
      <c r="K32" s="429"/>
      <c r="L32" s="429"/>
      <c r="M32" s="429"/>
      <c r="N32" s="429"/>
      <c r="O32" s="429"/>
      <c r="P32" s="429"/>
      <c r="Q32" s="429"/>
      <c r="R32" s="429"/>
      <c r="S32" s="429"/>
      <c r="T32" s="429"/>
      <c r="U32" s="429"/>
      <c r="V32" s="429"/>
      <c r="W32" s="429"/>
      <c r="X32" s="429"/>
      <c r="Y32" s="429"/>
      <c r="Z32" s="429"/>
      <c r="AA32" s="429"/>
      <c r="AB32" s="429"/>
      <c r="AC32" s="429"/>
      <c r="AD32" s="429"/>
      <c r="AE32" s="429"/>
      <c r="AF32" s="429"/>
      <c r="AG32" s="429"/>
      <c r="AH32" s="429"/>
      <c r="AI32" s="429"/>
      <c r="AJ32" s="429"/>
      <c r="AK32" s="429"/>
      <c r="AL32" s="429"/>
      <c r="AM32" s="429"/>
      <c r="AN32" s="429"/>
      <c r="AO32" s="429"/>
      <c r="AP32" s="429"/>
      <c r="AQ32" s="429"/>
      <c r="AR32" s="429"/>
      <c r="AS32" s="429"/>
      <c r="AT32" s="429"/>
      <c r="AU32" s="429"/>
      <c r="AV32" s="429"/>
      <c r="AW32" s="429"/>
      <c r="AX32" s="429"/>
      <c r="AY32" s="429"/>
      <c r="AZ32" s="429"/>
      <c r="BA32" s="429"/>
      <c r="BB32" s="429"/>
      <c r="BC32" s="429"/>
      <c r="BD32" s="429"/>
      <c r="BE32" s="429"/>
      <c r="BF32" s="430"/>
      <c r="BG32" s="429">
        <v>1</v>
      </c>
      <c r="BH32" s="429">
        <v>3</v>
      </c>
      <c r="BI32" s="1064"/>
      <c r="BJ32" s="1055"/>
      <c r="BK32" s="429"/>
      <c r="BL32" s="429"/>
      <c r="BM32" s="429"/>
      <c r="BN32" s="429"/>
      <c r="BO32" s="429"/>
      <c r="BP32" s="429"/>
      <c r="BQ32" s="431"/>
    </row>
    <row r="33" spans="1:69" x14ac:dyDescent="0.35">
      <c r="A33" s="1072" t="s">
        <v>120</v>
      </c>
      <c r="B33" s="351" t="s">
        <v>298</v>
      </c>
      <c r="C33" s="134" t="s">
        <v>299</v>
      </c>
      <c r="D33" s="446">
        <v>60</v>
      </c>
      <c r="E33" s="230"/>
      <c r="F33" s="230"/>
      <c r="G33" s="439" t="s">
        <v>43</v>
      </c>
      <c r="H33" s="230"/>
      <c r="I33" s="230"/>
      <c r="J33" s="230"/>
      <c r="K33" s="230"/>
      <c r="L33" s="230"/>
      <c r="M33" s="230"/>
      <c r="N33" s="230"/>
      <c r="O33" s="230"/>
      <c r="P33" s="230"/>
      <c r="Q33" s="230"/>
      <c r="R33" s="230"/>
      <c r="S33" s="230"/>
      <c r="T33" s="230"/>
      <c r="U33" s="230"/>
      <c r="V33" s="230"/>
      <c r="W33" s="230"/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230"/>
      <c r="AY33" s="230"/>
      <c r="AZ33" s="230"/>
      <c r="BA33" s="230"/>
      <c r="BB33" s="230"/>
      <c r="BC33" s="230"/>
      <c r="BD33" s="230"/>
      <c r="BE33" s="230"/>
      <c r="BF33" s="237"/>
      <c r="BG33" s="439">
        <v>4</v>
      </c>
      <c r="BH33" s="439">
        <v>3</v>
      </c>
      <c r="BI33" s="296">
        <v>45255</v>
      </c>
      <c r="BJ33" s="230"/>
      <c r="BK33" s="439">
        <v>1</v>
      </c>
      <c r="BL33" s="230"/>
      <c r="BM33" s="230"/>
      <c r="BN33" s="230"/>
      <c r="BO33" s="230"/>
      <c r="BP33" s="230"/>
      <c r="BQ33" s="231"/>
    </row>
    <row r="34" spans="1:69" ht="29" x14ac:dyDescent="0.35">
      <c r="A34" s="1072"/>
      <c r="B34" s="351"/>
      <c r="C34" s="134" t="s">
        <v>300</v>
      </c>
      <c r="D34" s="446">
        <v>60</v>
      </c>
      <c r="E34" s="230"/>
      <c r="F34" s="230"/>
      <c r="G34" s="439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  <c r="AN34" s="230"/>
      <c r="AO34" s="230"/>
      <c r="AP34" s="230"/>
      <c r="AQ34" s="230"/>
      <c r="AR34" s="230"/>
      <c r="AS34" s="230"/>
      <c r="AT34" s="230"/>
      <c r="AU34" s="230"/>
      <c r="AV34" s="230"/>
      <c r="AW34" s="230"/>
      <c r="AX34" s="230"/>
      <c r="AY34" s="230"/>
      <c r="AZ34" s="230"/>
      <c r="BA34" s="230"/>
      <c r="BB34" s="230"/>
      <c r="BC34" s="230"/>
      <c r="BD34" s="230"/>
      <c r="BE34" s="230"/>
      <c r="BF34" s="237"/>
      <c r="BG34" s="439">
        <v>4</v>
      </c>
      <c r="BH34" s="439">
        <v>1</v>
      </c>
      <c r="BI34" s="230" t="s">
        <v>301</v>
      </c>
      <c r="BJ34" s="230"/>
      <c r="BK34" s="439">
        <v>1</v>
      </c>
      <c r="BL34" s="230"/>
      <c r="BM34" s="230"/>
      <c r="BN34" s="230"/>
      <c r="BO34" s="230"/>
      <c r="BP34" s="230"/>
      <c r="BQ34" s="231"/>
    </row>
    <row r="35" spans="1:69" ht="29" x14ac:dyDescent="0.35">
      <c r="A35" s="1072"/>
      <c r="B35" s="351"/>
      <c r="C35" s="134" t="s">
        <v>302</v>
      </c>
      <c r="D35" s="446"/>
      <c r="E35" s="230"/>
      <c r="F35" s="230"/>
      <c r="G35" s="439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  <c r="AN35" s="230"/>
      <c r="AO35" s="230"/>
      <c r="AP35" s="230"/>
      <c r="AQ35" s="230"/>
      <c r="AR35" s="230"/>
      <c r="AS35" s="230"/>
      <c r="AT35" s="230"/>
      <c r="AU35" s="230"/>
      <c r="AV35" s="230"/>
      <c r="AW35" s="230"/>
      <c r="AX35" s="230"/>
      <c r="AY35" s="230"/>
      <c r="AZ35" s="230"/>
      <c r="BA35" s="230"/>
      <c r="BB35" s="230"/>
      <c r="BC35" s="230"/>
      <c r="BD35" s="230"/>
      <c r="BE35" s="230"/>
      <c r="BF35" s="241"/>
      <c r="BG35" s="439"/>
      <c r="BH35" s="439"/>
      <c r="BI35" s="230"/>
      <c r="BJ35" s="230"/>
      <c r="BK35" s="439"/>
      <c r="BL35" s="230"/>
      <c r="BM35" s="230"/>
      <c r="BN35" s="230"/>
      <c r="BO35" s="230"/>
      <c r="BP35" s="230"/>
      <c r="BQ35" s="231"/>
    </row>
    <row r="36" spans="1:69" ht="29" x14ac:dyDescent="0.35">
      <c r="A36" s="1072"/>
      <c r="B36" s="352"/>
      <c r="C36" s="133" t="s">
        <v>126</v>
      </c>
      <c r="D36" s="295">
        <v>180</v>
      </c>
      <c r="E36" s="231"/>
      <c r="F36" s="231"/>
      <c r="G36" s="458" t="s">
        <v>43</v>
      </c>
      <c r="H36" s="231"/>
      <c r="I36" s="231"/>
      <c r="J36" s="231"/>
      <c r="K36" s="231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  <c r="AX36" s="231"/>
      <c r="AY36" s="231"/>
      <c r="AZ36" s="231"/>
      <c r="BA36" s="231"/>
      <c r="BB36" s="231"/>
      <c r="BC36" s="231"/>
      <c r="BD36" s="231"/>
      <c r="BE36" s="231"/>
      <c r="BF36" s="162"/>
      <c r="BG36" s="458"/>
      <c r="BH36" s="458"/>
      <c r="BI36" s="231"/>
      <c r="BJ36" s="231"/>
      <c r="BK36" s="458"/>
      <c r="BL36" s="231"/>
      <c r="BM36" s="231"/>
      <c r="BN36" s="231"/>
      <c r="BO36" s="231"/>
      <c r="BP36" s="231"/>
      <c r="BQ36" s="231"/>
    </row>
    <row r="37" spans="1:69" x14ac:dyDescent="0.35">
      <c r="A37" s="1106" t="s">
        <v>131</v>
      </c>
      <c r="B37" s="444" t="s">
        <v>132</v>
      </c>
      <c r="C37" s="125" t="s">
        <v>133</v>
      </c>
      <c r="D37" s="124"/>
      <c r="E37" s="124"/>
      <c r="F37" s="124"/>
      <c r="G37" s="474"/>
      <c r="H37" s="124"/>
      <c r="I37" s="124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474"/>
      <c r="BL37" s="124"/>
      <c r="BM37" s="474"/>
      <c r="BN37" s="474"/>
      <c r="BO37" s="124"/>
      <c r="BP37" s="124"/>
      <c r="BQ37" s="124"/>
    </row>
    <row r="38" spans="1:69" x14ac:dyDescent="0.35">
      <c r="A38" s="1106"/>
      <c r="B38" s="444" t="s">
        <v>136</v>
      </c>
      <c r="C38" s="125" t="s">
        <v>137</v>
      </c>
      <c r="D38" s="124"/>
      <c r="E38" s="124"/>
      <c r="F38" s="124"/>
      <c r="G38" s="474"/>
      <c r="H38" s="124"/>
      <c r="I38" s="124"/>
      <c r="J38" s="124"/>
      <c r="K38" s="124"/>
      <c r="L38" s="124"/>
      <c r="M38" s="124"/>
      <c r="N38" s="124"/>
      <c r="O38" s="124"/>
      <c r="P38" s="124"/>
      <c r="Q38" s="124"/>
      <c r="R38" s="124"/>
      <c r="S38" s="124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474"/>
      <c r="BL38" s="124"/>
      <c r="BM38" s="474"/>
      <c r="BN38" s="474"/>
      <c r="BO38" s="124"/>
      <c r="BP38" s="124"/>
      <c r="BQ38" s="124"/>
    </row>
    <row r="39" spans="1:69" x14ac:dyDescent="0.35">
      <c r="A39" s="1106"/>
      <c r="B39" s="444" t="s">
        <v>138</v>
      </c>
      <c r="C39" s="125" t="s">
        <v>137</v>
      </c>
      <c r="D39" s="124"/>
      <c r="E39" s="124"/>
      <c r="F39" s="124"/>
      <c r="G39" s="47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4"/>
      <c r="AZ39" s="124"/>
      <c r="BA39" s="124"/>
      <c r="BB39" s="124"/>
      <c r="BC39" s="124"/>
      <c r="BD39" s="124"/>
      <c r="BE39" s="124"/>
      <c r="BF39" s="124"/>
      <c r="BG39" s="124"/>
      <c r="BH39" s="124"/>
      <c r="BI39" s="124"/>
      <c r="BJ39" s="124"/>
      <c r="BK39" s="474"/>
      <c r="BL39" s="124"/>
      <c r="BM39" s="474"/>
      <c r="BN39" s="474"/>
      <c r="BO39" s="124"/>
      <c r="BP39" s="124"/>
      <c r="BQ39" s="124"/>
    </row>
    <row r="40" spans="1:69" x14ac:dyDescent="0.35">
      <c r="A40" s="1106" t="s">
        <v>139</v>
      </c>
      <c r="B40" s="685" t="s">
        <v>140</v>
      </c>
      <c r="C40" s="1109" t="s">
        <v>141</v>
      </c>
      <c r="D40" s="695">
        <v>15</v>
      </c>
      <c r="E40" s="695"/>
      <c r="F40" s="695"/>
      <c r="G40" s="695" t="s">
        <v>43</v>
      </c>
      <c r="H40" s="695"/>
      <c r="I40" s="695"/>
      <c r="J40" s="695"/>
      <c r="K40" s="695"/>
      <c r="L40" s="695"/>
      <c r="M40" s="695"/>
      <c r="N40" s="695"/>
      <c r="O40" s="695"/>
      <c r="P40" s="695"/>
      <c r="Q40" s="695"/>
      <c r="R40" s="695"/>
      <c r="S40" s="695"/>
      <c r="T40" s="695"/>
      <c r="U40" s="695"/>
      <c r="V40" s="695"/>
      <c r="W40" s="695"/>
      <c r="X40" s="695"/>
      <c r="Y40" s="695"/>
      <c r="Z40" s="695"/>
      <c r="AA40" s="695"/>
      <c r="AB40" s="695"/>
      <c r="AC40" s="695"/>
      <c r="AD40" s="695"/>
      <c r="AE40" s="695"/>
      <c r="AF40" s="695"/>
      <c r="AG40" s="695"/>
      <c r="AH40" s="695"/>
      <c r="AI40" s="695"/>
      <c r="AJ40" s="695"/>
      <c r="AK40" s="695"/>
      <c r="AL40" s="695"/>
      <c r="AM40" s="695"/>
      <c r="AN40" s="695"/>
      <c r="AO40" s="695"/>
      <c r="AP40" s="695"/>
      <c r="AQ40" s="695"/>
      <c r="AR40" s="695"/>
      <c r="AS40" s="695"/>
      <c r="AT40" s="695"/>
      <c r="AU40" s="695"/>
      <c r="AV40" s="695"/>
      <c r="AW40" s="695"/>
      <c r="AX40" s="695"/>
      <c r="AY40" s="695"/>
      <c r="AZ40" s="695"/>
      <c r="BA40" s="695"/>
      <c r="BB40" s="695"/>
      <c r="BC40" s="695"/>
      <c r="BD40" s="695"/>
      <c r="BE40" s="695"/>
      <c r="BF40" s="1068"/>
      <c r="BG40" s="1069" t="s">
        <v>63</v>
      </c>
      <c r="BH40" s="695">
        <v>2</v>
      </c>
      <c r="BI40" s="695" t="s">
        <v>303</v>
      </c>
      <c r="BJ40" s="695">
        <v>2004</v>
      </c>
      <c r="BK40" s="663">
        <v>1</v>
      </c>
      <c r="BL40" s="1068"/>
      <c r="BM40" s="695" t="s">
        <v>63</v>
      </c>
      <c r="BN40" s="695">
        <v>2</v>
      </c>
      <c r="BO40" s="690">
        <v>45288</v>
      </c>
      <c r="BP40" s="695">
        <v>2011</v>
      </c>
      <c r="BQ40" s="695">
        <v>1</v>
      </c>
    </row>
    <row r="41" spans="1:69" x14ac:dyDescent="0.35">
      <c r="A41" s="1106"/>
      <c r="B41" s="685"/>
      <c r="C41" s="1109"/>
      <c r="D41" s="695"/>
      <c r="E41" s="695"/>
      <c r="F41" s="695"/>
      <c r="G41" s="695"/>
      <c r="H41" s="695"/>
      <c r="I41" s="695"/>
      <c r="J41" s="695"/>
      <c r="K41" s="695"/>
      <c r="L41" s="695"/>
      <c r="M41" s="695"/>
      <c r="N41" s="695"/>
      <c r="O41" s="695"/>
      <c r="P41" s="695"/>
      <c r="Q41" s="695"/>
      <c r="R41" s="695"/>
      <c r="S41" s="695"/>
      <c r="T41" s="695"/>
      <c r="U41" s="695"/>
      <c r="V41" s="695"/>
      <c r="W41" s="695"/>
      <c r="X41" s="695"/>
      <c r="Y41" s="695"/>
      <c r="Z41" s="695"/>
      <c r="AA41" s="695"/>
      <c r="AB41" s="695"/>
      <c r="AC41" s="695"/>
      <c r="AD41" s="695"/>
      <c r="AE41" s="695"/>
      <c r="AF41" s="695"/>
      <c r="AG41" s="695"/>
      <c r="AH41" s="695"/>
      <c r="AI41" s="695"/>
      <c r="AJ41" s="695"/>
      <c r="AK41" s="695"/>
      <c r="AL41" s="695"/>
      <c r="AM41" s="695"/>
      <c r="AN41" s="695"/>
      <c r="AO41" s="695"/>
      <c r="AP41" s="695"/>
      <c r="AQ41" s="695"/>
      <c r="AR41" s="695"/>
      <c r="AS41" s="695"/>
      <c r="AT41" s="695"/>
      <c r="AU41" s="695"/>
      <c r="AV41" s="695"/>
      <c r="AW41" s="695"/>
      <c r="AX41" s="695"/>
      <c r="AY41" s="695"/>
      <c r="AZ41" s="695"/>
      <c r="BA41" s="695"/>
      <c r="BB41" s="695"/>
      <c r="BC41" s="695"/>
      <c r="BD41" s="695"/>
      <c r="BE41" s="695"/>
      <c r="BF41" s="1068"/>
      <c r="BG41" s="1069"/>
      <c r="BH41" s="695"/>
      <c r="BI41" s="695"/>
      <c r="BJ41" s="695"/>
      <c r="BK41" s="665"/>
      <c r="BL41" s="1068"/>
      <c r="BM41" s="695"/>
      <c r="BN41" s="695"/>
      <c r="BO41" s="695"/>
      <c r="BP41" s="695"/>
      <c r="BQ41" s="695"/>
    </row>
    <row r="42" spans="1:69" x14ac:dyDescent="0.35">
      <c r="A42" s="1107" t="s">
        <v>150</v>
      </c>
      <c r="B42" s="1096" t="s">
        <v>151</v>
      </c>
      <c r="C42" s="1139" t="s">
        <v>152</v>
      </c>
      <c r="D42" s="1057">
        <v>15</v>
      </c>
      <c r="E42" s="1057"/>
      <c r="F42" s="1057"/>
      <c r="G42" s="1057"/>
      <c r="H42" s="1057"/>
      <c r="I42" s="1057"/>
      <c r="J42" s="1057"/>
      <c r="K42" s="1057"/>
      <c r="L42" s="1057"/>
      <c r="M42" s="1057"/>
      <c r="N42" s="1057"/>
      <c r="O42" s="1057"/>
      <c r="P42" s="1057"/>
      <c r="Q42" s="1057"/>
      <c r="R42" s="1057"/>
      <c r="S42" s="1057"/>
      <c r="T42" s="1057"/>
      <c r="U42" s="1057"/>
      <c r="V42" s="1057"/>
      <c r="W42" s="1057"/>
      <c r="X42" s="1057"/>
      <c r="Y42" s="1057"/>
      <c r="Z42" s="1057"/>
      <c r="AA42" s="1057"/>
      <c r="AB42" s="1057"/>
      <c r="AC42" s="1057"/>
      <c r="AD42" s="1057"/>
      <c r="AE42" s="1057"/>
      <c r="AF42" s="1057"/>
      <c r="AG42" s="1057"/>
      <c r="AH42" s="1057"/>
      <c r="AI42" s="1057"/>
      <c r="AJ42" s="1057"/>
      <c r="AK42" s="1057"/>
      <c r="AL42" s="1057"/>
      <c r="AM42" s="1057"/>
      <c r="AN42" s="1057"/>
      <c r="AO42" s="1057"/>
      <c r="AP42" s="1057"/>
      <c r="AQ42" s="1057"/>
      <c r="AR42" s="1057"/>
      <c r="AS42" s="1057"/>
      <c r="AT42" s="1057"/>
      <c r="AU42" s="1057"/>
      <c r="AV42" s="1057"/>
      <c r="AW42" s="1057"/>
      <c r="AX42" s="1057"/>
      <c r="AY42" s="1057"/>
      <c r="AZ42" s="1057"/>
      <c r="BA42" s="1057"/>
      <c r="BB42" s="1057"/>
      <c r="BC42" s="1057"/>
      <c r="BD42" s="1057"/>
      <c r="BE42" s="1057"/>
      <c r="BF42" s="1057"/>
      <c r="BG42" s="1057"/>
      <c r="BH42" s="1057"/>
      <c r="BI42" s="1057"/>
      <c r="BJ42" s="1057"/>
      <c r="BK42" s="434"/>
      <c r="BL42" s="1057"/>
      <c r="BM42" s="1057"/>
      <c r="BN42" s="1057"/>
      <c r="BO42" s="1057"/>
      <c r="BP42" s="1141"/>
      <c r="BQ42" s="470"/>
    </row>
    <row r="43" spans="1:69" x14ac:dyDescent="0.35">
      <c r="A43" s="1107"/>
      <c r="B43" s="1097"/>
      <c r="C43" s="1140"/>
      <c r="D43" s="1058"/>
      <c r="E43" s="1058"/>
      <c r="F43" s="1058"/>
      <c r="G43" s="1058"/>
      <c r="H43" s="1058"/>
      <c r="I43" s="1058"/>
      <c r="J43" s="1058"/>
      <c r="K43" s="1058"/>
      <c r="L43" s="1058"/>
      <c r="M43" s="1058"/>
      <c r="N43" s="1058"/>
      <c r="O43" s="1058"/>
      <c r="P43" s="1058"/>
      <c r="Q43" s="1058"/>
      <c r="R43" s="1058"/>
      <c r="S43" s="1058"/>
      <c r="T43" s="1058"/>
      <c r="U43" s="1058"/>
      <c r="V43" s="1058"/>
      <c r="W43" s="1058"/>
      <c r="X43" s="1058"/>
      <c r="Y43" s="1058"/>
      <c r="Z43" s="1058"/>
      <c r="AA43" s="1058"/>
      <c r="AB43" s="1058"/>
      <c r="AC43" s="1058"/>
      <c r="AD43" s="1058"/>
      <c r="AE43" s="1058"/>
      <c r="AF43" s="1058"/>
      <c r="AG43" s="1058"/>
      <c r="AH43" s="1058"/>
      <c r="AI43" s="1058"/>
      <c r="AJ43" s="1058"/>
      <c r="AK43" s="1058"/>
      <c r="AL43" s="1058"/>
      <c r="AM43" s="1058"/>
      <c r="AN43" s="1058"/>
      <c r="AO43" s="1058"/>
      <c r="AP43" s="1058"/>
      <c r="AQ43" s="1058"/>
      <c r="AR43" s="1058"/>
      <c r="AS43" s="1058"/>
      <c r="AT43" s="1058"/>
      <c r="AU43" s="1058"/>
      <c r="AV43" s="1058"/>
      <c r="AW43" s="1058"/>
      <c r="AX43" s="1058"/>
      <c r="AY43" s="1058"/>
      <c r="AZ43" s="1058"/>
      <c r="BA43" s="1058"/>
      <c r="BB43" s="1058"/>
      <c r="BC43" s="1058"/>
      <c r="BD43" s="1058"/>
      <c r="BE43" s="1058"/>
      <c r="BF43" s="1058"/>
      <c r="BG43" s="1058"/>
      <c r="BH43" s="1058"/>
      <c r="BI43" s="1058"/>
      <c r="BJ43" s="1058"/>
      <c r="BK43" s="435"/>
      <c r="BL43" s="1058"/>
      <c r="BM43" s="1058"/>
      <c r="BN43" s="1058"/>
      <c r="BO43" s="1058"/>
      <c r="BP43" s="1141"/>
      <c r="BQ43" s="470"/>
    </row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.7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.7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.7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.75" customHeight="1" x14ac:dyDescent="0.35"/>
    <row r="127" ht="15" customHeight="1" x14ac:dyDescent="0.35"/>
    <row r="128" ht="15" customHeight="1" x14ac:dyDescent="0.35"/>
    <row r="129" ht="15" customHeight="1" x14ac:dyDescent="0.35"/>
    <row r="130" ht="11.25" customHeight="1" x14ac:dyDescent="0.35"/>
    <row r="131" ht="15" customHeight="1" x14ac:dyDescent="0.35"/>
    <row r="132" ht="15" customHeight="1" x14ac:dyDescent="0.35"/>
    <row r="133" ht="15" customHeight="1" x14ac:dyDescent="0.35"/>
    <row r="134" ht="15.7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30" customHeight="1" x14ac:dyDescent="0.35"/>
    <row r="150" ht="15.75" customHeight="1" x14ac:dyDescent="0.35"/>
    <row r="151" ht="30" customHeight="1" x14ac:dyDescent="0.35"/>
    <row r="152" ht="13.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.7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.7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90" ht="15.7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8" ht="15.7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6" ht="15.7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.7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.7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.7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.7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.7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.7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.7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.7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.7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.7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.7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.7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spans="73:73" ht="15" customHeight="1" x14ac:dyDescent="0.35"/>
    <row r="338" spans="73:73" ht="15" customHeight="1" x14ac:dyDescent="0.35"/>
    <row r="339" spans="73:73" ht="15" customHeight="1" x14ac:dyDescent="0.35"/>
    <row r="340" spans="73:73" ht="15" customHeight="1" x14ac:dyDescent="0.35"/>
    <row r="341" spans="73:73" ht="15" customHeight="1" x14ac:dyDescent="0.35"/>
    <row r="342" spans="73:73" ht="15.75" customHeight="1" x14ac:dyDescent="0.35"/>
    <row r="343" spans="73:73" ht="15" customHeight="1" x14ac:dyDescent="0.35"/>
    <row r="344" spans="73:73" ht="15" customHeight="1" x14ac:dyDescent="0.35">
      <c r="BU344" s="158"/>
    </row>
    <row r="345" spans="73:73" ht="15" customHeight="1" x14ac:dyDescent="0.35"/>
    <row r="346" spans="73:73" ht="15" customHeight="1" x14ac:dyDescent="0.35"/>
    <row r="347" spans="73:73" ht="15" customHeight="1" x14ac:dyDescent="0.35"/>
    <row r="348" spans="73:73" ht="15" customHeight="1" x14ac:dyDescent="0.35"/>
    <row r="349" spans="73:73" ht="15" customHeight="1" x14ac:dyDescent="0.35"/>
    <row r="350" spans="73:73" ht="15" customHeight="1" x14ac:dyDescent="0.35"/>
    <row r="351" spans="73:73" ht="15" customHeight="1" x14ac:dyDescent="0.35"/>
    <row r="352" spans="73:73" ht="15" customHeight="1" x14ac:dyDescent="0.35"/>
    <row r="353" ht="16.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.7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.75" customHeight="1" x14ac:dyDescent="0.35"/>
  </sheetData>
  <autoFilter ref="A15:BU377" xr:uid="{00000000-0009-0000-0000-000004000000}"/>
  <mergeCells count="576">
    <mergeCell ref="BV22:BZ22"/>
    <mergeCell ref="BW23:BX23"/>
    <mergeCell ref="BY23:BZ23"/>
    <mergeCell ref="BK16:BK17"/>
    <mergeCell ref="BK18:BK19"/>
    <mergeCell ref="BK40:BK41"/>
    <mergeCell ref="BQ16:BQ17"/>
    <mergeCell ref="BQ18:BQ19"/>
    <mergeCell ref="BQ20:BQ21"/>
    <mergeCell ref="BQ22:BQ24"/>
    <mergeCell ref="BQ40:BQ41"/>
    <mergeCell ref="BN40:BN41"/>
    <mergeCell ref="BO40:BO41"/>
    <mergeCell ref="BP40:BP41"/>
    <mergeCell ref="BO25:BO26"/>
    <mergeCell ref="BP25:BP26"/>
    <mergeCell ref="BP20:BP21"/>
    <mergeCell ref="BN18:BN19"/>
    <mergeCell ref="BO18:BO19"/>
    <mergeCell ref="BP18:BP19"/>
    <mergeCell ref="BP16:BP17"/>
    <mergeCell ref="BM16:BM17"/>
    <mergeCell ref="BN16:BN17"/>
    <mergeCell ref="BO16:BO17"/>
    <mergeCell ref="H13:BQ13"/>
    <mergeCell ref="BL14:BQ14"/>
    <mergeCell ref="BF14:BK14"/>
    <mergeCell ref="BG42:BG43"/>
    <mergeCell ref="BH42:BH43"/>
    <mergeCell ref="BI42:BI43"/>
    <mergeCell ref="BJ42:BJ43"/>
    <mergeCell ref="BL42:BL43"/>
    <mergeCell ref="BM42:BM43"/>
    <mergeCell ref="BN42:BN43"/>
    <mergeCell ref="BO42:BO43"/>
    <mergeCell ref="BP42:BP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BJ29:BJ30"/>
    <mergeCell ref="BJ31:BJ32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B18:B19"/>
    <mergeCell ref="BG40:BG41"/>
    <mergeCell ref="BH40:BH41"/>
    <mergeCell ref="BI40:BI41"/>
    <mergeCell ref="BJ40:BJ41"/>
    <mergeCell ref="BL40:BL41"/>
    <mergeCell ref="BM40:BM41"/>
    <mergeCell ref="BA40:BA41"/>
    <mergeCell ref="BB40:BB41"/>
    <mergeCell ref="BC40:BC41"/>
    <mergeCell ref="BD40:BD41"/>
    <mergeCell ref="BE40:BE41"/>
    <mergeCell ref="BF40:BF41"/>
    <mergeCell ref="AU40:AU41"/>
    <mergeCell ref="AV40:AV41"/>
    <mergeCell ref="AW40:AW41"/>
    <mergeCell ref="AX40:AX41"/>
    <mergeCell ref="AY40:AY41"/>
    <mergeCell ref="AZ40:AZ41"/>
    <mergeCell ref="AO40:AO41"/>
    <mergeCell ref="AP40:AP41"/>
    <mergeCell ref="AQ40:AQ41"/>
    <mergeCell ref="AR40:AR41"/>
    <mergeCell ref="AS40:AS41"/>
    <mergeCell ref="AT40:AT41"/>
    <mergeCell ref="AI40:AI41"/>
    <mergeCell ref="AJ40:AJ41"/>
    <mergeCell ref="AK40:AK41"/>
    <mergeCell ref="AL40:AL41"/>
    <mergeCell ref="AM40:AM41"/>
    <mergeCell ref="AN40:AN41"/>
    <mergeCell ref="AC40:AC41"/>
    <mergeCell ref="AD40:AD41"/>
    <mergeCell ref="AE40:AE41"/>
    <mergeCell ref="AF40:AF41"/>
    <mergeCell ref="AG40:AG41"/>
    <mergeCell ref="AH40:AH41"/>
    <mergeCell ref="W40:W41"/>
    <mergeCell ref="X40:X41"/>
    <mergeCell ref="Y40:Y41"/>
    <mergeCell ref="Z40:Z41"/>
    <mergeCell ref="AA40:AA41"/>
    <mergeCell ref="AB40:AB41"/>
    <mergeCell ref="Q40:Q41"/>
    <mergeCell ref="R40:R41"/>
    <mergeCell ref="S40:S41"/>
    <mergeCell ref="T40:T41"/>
    <mergeCell ref="U40:U41"/>
    <mergeCell ref="V40:V41"/>
    <mergeCell ref="K40:K41"/>
    <mergeCell ref="L40:L41"/>
    <mergeCell ref="M40:M41"/>
    <mergeCell ref="N40:N41"/>
    <mergeCell ref="O40:O41"/>
    <mergeCell ref="P40:P41"/>
    <mergeCell ref="BP27:BP28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BI27:BI28"/>
    <mergeCell ref="BJ27:BJ28"/>
    <mergeCell ref="BL27:BL28"/>
    <mergeCell ref="BM27:BM28"/>
    <mergeCell ref="BN27:BN28"/>
    <mergeCell ref="BO27:BO28"/>
    <mergeCell ref="BC27:BC28"/>
    <mergeCell ref="BD27:BD28"/>
    <mergeCell ref="BE27:BE28"/>
    <mergeCell ref="BF27:BF28"/>
    <mergeCell ref="BG27:BG28"/>
    <mergeCell ref="BH27:BH28"/>
    <mergeCell ref="AW27:AW28"/>
    <mergeCell ref="AX27:AX28"/>
    <mergeCell ref="AY27:AY28"/>
    <mergeCell ref="AZ27:AZ28"/>
    <mergeCell ref="BA27:BA28"/>
    <mergeCell ref="BB27:BB28"/>
    <mergeCell ref="AQ27:AQ28"/>
    <mergeCell ref="AR27:AR28"/>
    <mergeCell ref="AS27:AS28"/>
    <mergeCell ref="AT27:AT28"/>
    <mergeCell ref="AU27:AU28"/>
    <mergeCell ref="AV27:AV28"/>
    <mergeCell ref="AK27:AK28"/>
    <mergeCell ref="AL27:AL28"/>
    <mergeCell ref="AM27:AM28"/>
    <mergeCell ref="AN27:AN28"/>
    <mergeCell ref="AO27:AO28"/>
    <mergeCell ref="AP27:AP28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D27:AD28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33:A36"/>
    <mergeCell ref="A37:A39"/>
    <mergeCell ref="B30:B32"/>
    <mergeCell ref="D30:D31"/>
    <mergeCell ref="A40:A41"/>
    <mergeCell ref="E27:E28"/>
    <mergeCell ref="F27:F28"/>
    <mergeCell ref="BL25:BL26"/>
    <mergeCell ref="BM25:BM26"/>
    <mergeCell ref="BN25:BN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27:A32"/>
    <mergeCell ref="B27:B29"/>
    <mergeCell ref="D27:D29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BN22:BN24"/>
    <mergeCell ref="BO22:BO24"/>
    <mergeCell ref="BP22:BP24"/>
    <mergeCell ref="BI22:BI24"/>
    <mergeCell ref="BJ22:BJ24"/>
    <mergeCell ref="BL22:BL24"/>
    <mergeCell ref="BM22:BM24"/>
    <mergeCell ref="AR22:AR24"/>
    <mergeCell ref="AS22:AS24"/>
    <mergeCell ref="AT22:AT24"/>
    <mergeCell ref="AI22:AI24"/>
    <mergeCell ref="AJ22:AJ24"/>
    <mergeCell ref="AK22:AK24"/>
    <mergeCell ref="AL22:AL24"/>
    <mergeCell ref="AM22:AM24"/>
    <mergeCell ref="AN22:AN24"/>
    <mergeCell ref="AC22:AC24"/>
    <mergeCell ref="AD22:AD24"/>
    <mergeCell ref="A25:A26"/>
    <mergeCell ref="B25:B26"/>
    <mergeCell ref="D25:D26"/>
    <mergeCell ref="E25:E26"/>
    <mergeCell ref="F25:F26"/>
    <mergeCell ref="G25:G26"/>
    <mergeCell ref="H25:H26"/>
    <mergeCell ref="BG22:BG24"/>
    <mergeCell ref="BH22:BH24"/>
    <mergeCell ref="BA22:BA24"/>
    <mergeCell ref="BB22:BB24"/>
    <mergeCell ref="BC22:BC24"/>
    <mergeCell ref="BD22:BD24"/>
    <mergeCell ref="BE22:BE24"/>
    <mergeCell ref="BF22:BF24"/>
    <mergeCell ref="AU22:AU24"/>
    <mergeCell ref="AV22:AV24"/>
    <mergeCell ref="AW22:AW24"/>
    <mergeCell ref="AX22:AX24"/>
    <mergeCell ref="AY22:AY24"/>
    <mergeCell ref="AZ22:AZ24"/>
    <mergeCell ref="AO22:AO24"/>
    <mergeCell ref="AP22:AP24"/>
    <mergeCell ref="AQ22:AQ24"/>
    <mergeCell ref="AE22:AE24"/>
    <mergeCell ref="AF22:AF24"/>
    <mergeCell ref="AG22:AG24"/>
    <mergeCell ref="AH22:AH24"/>
    <mergeCell ref="W22:W24"/>
    <mergeCell ref="X22:X24"/>
    <mergeCell ref="Y22:Y24"/>
    <mergeCell ref="Z22:Z24"/>
    <mergeCell ref="AA22:AA24"/>
    <mergeCell ref="AB22:AB24"/>
    <mergeCell ref="Q22:Q24"/>
    <mergeCell ref="R22:R24"/>
    <mergeCell ref="S22:S24"/>
    <mergeCell ref="T22:T24"/>
    <mergeCell ref="U22:U24"/>
    <mergeCell ref="V22:V24"/>
    <mergeCell ref="K22:K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F22:F24"/>
    <mergeCell ref="G22:G24"/>
    <mergeCell ref="H22:H24"/>
    <mergeCell ref="I22:I24"/>
    <mergeCell ref="J22:J24"/>
    <mergeCell ref="BI20:BI21"/>
    <mergeCell ref="BJ20:BJ21"/>
    <mergeCell ref="BL20:BL21"/>
    <mergeCell ref="BM20:BM21"/>
    <mergeCell ref="BN20:BN21"/>
    <mergeCell ref="BO20:BO21"/>
    <mergeCell ref="BC20:BC21"/>
    <mergeCell ref="BD20:BD21"/>
    <mergeCell ref="BE20:BE21"/>
    <mergeCell ref="BF20:BF21"/>
    <mergeCell ref="BG20:BG21"/>
    <mergeCell ref="BH20:BH21"/>
    <mergeCell ref="AW20:AW21"/>
    <mergeCell ref="AX20:AX21"/>
    <mergeCell ref="AY20:AY21"/>
    <mergeCell ref="AZ20:AZ21"/>
    <mergeCell ref="BA20:BA21"/>
    <mergeCell ref="BB20:BB21"/>
    <mergeCell ref="AQ20:AQ21"/>
    <mergeCell ref="AR20:AR21"/>
    <mergeCell ref="AS20:AS21"/>
    <mergeCell ref="AT20:AT21"/>
    <mergeCell ref="AU20:AU21"/>
    <mergeCell ref="AV20:AV21"/>
    <mergeCell ref="AK20:AK21"/>
    <mergeCell ref="AL20:AL21"/>
    <mergeCell ref="AM20:AM21"/>
    <mergeCell ref="AN20:AN21"/>
    <mergeCell ref="AO20:AO21"/>
    <mergeCell ref="AP20:AP21"/>
    <mergeCell ref="AE20:AE21"/>
    <mergeCell ref="AF20:AF21"/>
    <mergeCell ref="AG20:AG21"/>
    <mergeCell ref="AH20:AH21"/>
    <mergeCell ref="AI20:AI21"/>
    <mergeCell ref="AJ20:AJ21"/>
    <mergeCell ref="Y20:Y21"/>
    <mergeCell ref="Z20:Z21"/>
    <mergeCell ref="AA20:AA21"/>
    <mergeCell ref="AB20:AB21"/>
    <mergeCell ref="AC20:AC21"/>
    <mergeCell ref="AD20:AD21"/>
    <mergeCell ref="S20:S21"/>
    <mergeCell ref="T20:T21"/>
    <mergeCell ref="U20:U21"/>
    <mergeCell ref="V20:V21"/>
    <mergeCell ref="W20:W21"/>
    <mergeCell ref="X20:X21"/>
    <mergeCell ref="M20:M21"/>
    <mergeCell ref="N20:N21"/>
    <mergeCell ref="O20:O21"/>
    <mergeCell ref="P20:P21"/>
    <mergeCell ref="Q20:Q21"/>
    <mergeCell ref="R20:R21"/>
    <mergeCell ref="G20:G21"/>
    <mergeCell ref="H20:H21"/>
    <mergeCell ref="I20:I21"/>
    <mergeCell ref="J20:J21"/>
    <mergeCell ref="K20:K21"/>
    <mergeCell ref="L20:L21"/>
    <mergeCell ref="A20:A21"/>
    <mergeCell ref="B20:B21"/>
    <mergeCell ref="C20:C21"/>
    <mergeCell ref="D20:D21"/>
    <mergeCell ref="E20:E21"/>
    <mergeCell ref="F20:F21"/>
    <mergeCell ref="BJ18:BJ19"/>
    <mergeCell ref="BL18:BL19"/>
    <mergeCell ref="BM18:BM19"/>
    <mergeCell ref="BD18:BD19"/>
    <mergeCell ref="BE18:BE19"/>
    <mergeCell ref="BF18:BF19"/>
    <mergeCell ref="BG18:BG19"/>
    <mergeCell ref="BH18:BH19"/>
    <mergeCell ref="BI18:BI19"/>
    <mergeCell ref="AX18:AX19"/>
    <mergeCell ref="AY18:AY19"/>
    <mergeCell ref="AZ18:AZ19"/>
    <mergeCell ref="BA18:BA19"/>
    <mergeCell ref="BB18:BB19"/>
    <mergeCell ref="BC18:BC19"/>
    <mergeCell ref="AR18:AR19"/>
    <mergeCell ref="AS18:AS19"/>
    <mergeCell ref="AT18:AT19"/>
    <mergeCell ref="O18:O19"/>
    <mergeCell ref="P18:P19"/>
    <mergeCell ref="Q18:Q19"/>
    <mergeCell ref="R18:R19"/>
    <mergeCell ref="S18:S19"/>
    <mergeCell ref="AF18:AF19"/>
    <mergeCell ref="AG18:AG19"/>
    <mergeCell ref="AH18:AH19"/>
    <mergeCell ref="AI18:AI19"/>
    <mergeCell ref="Z18:Z19"/>
    <mergeCell ref="AA18:AA19"/>
    <mergeCell ref="AB18:AB19"/>
    <mergeCell ref="AC18:AC19"/>
    <mergeCell ref="AD18:AD19"/>
    <mergeCell ref="AE18:AE19"/>
    <mergeCell ref="BI16:BI17"/>
    <mergeCell ref="BJ16:BJ17"/>
    <mergeCell ref="BL16:BL17"/>
    <mergeCell ref="T18:T19"/>
    <mergeCell ref="U18:U19"/>
    <mergeCell ref="V18:V19"/>
    <mergeCell ref="W18:W19"/>
    <mergeCell ref="X18:X19"/>
    <mergeCell ref="Y18:Y19"/>
    <mergeCell ref="AJ18:AJ19"/>
    <mergeCell ref="AK18:AK19"/>
    <mergeCell ref="AU18:AU19"/>
    <mergeCell ref="AV18:AV19"/>
    <mergeCell ref="AW18:AW19"/>
    <mergeCell ref="AL18:AL19"/>
    <mergeCell ref="AM18:AM19"/>
    <mergeCell ref="AN18:AN19"/>
    <mergeCell ref="AO18:AO19"/>
    <mergeCell ref="AP18:AP19"/>
    <mergeCell ref="AQ18:AQ19"/>
    <mergeCell ref="A18:A19"/>
    <mergeCell ref="C18:C19"/>
    <mergeCell ref="D18:D19"/>
    <mergeCell ref="E18:E19"/>
    <mergeCell ref="F18:F19"/>
    <mergeCell ref="G18:G19"/>
    <mergeCell ref="BF16:BF17"/>
    <mergeCell ref="BG16:BG17"/>
    <mergeCell ref="BH16:BH17"/>
    <mergeCell ref="AZ16:AZ17"/>
    <mergeCell ref="BA16:BA17"/>
    <mergeCell ref="BB16:BB17"/>
    <mergeCell ref="BC16:BC17"/>
    <mergeCell ref="BD16:BD17"/>
    <mergeCell ref="BE16:BE17"/>
    <mergeCell ref="AT16:AT17"/>
    <mergeCell ref="AU16:AU17"/>
    <mergeCell ref="H18:H19"/>
    <mergeCell ref="I18:I19"/>
    <mergeCell ref="J18:J19"/>
    <mergeCell ref="K18:K19"/>
    <mergeCell ref="L18:L19"/>
    <mergeCell ref="M18:M19"/>
    <mergeCell ref="N18:N19"/>
    <mergeCell ref="BA14:BE14"/>
    <mergeCell ref="V16:V17"/>
    <mergeCell ref="W16:W17"/>
    <mergeCell ref="X16:X17"/>
    <mergeCell ref="Y16:Y17"/>
    <mergeCell ref="Z16:Z17"/>
    <mergeCell ref="AA16:AA17"/>
    <mergeCell ref="AH16:AH17"/>
    <mergeCell ref="AI16:AI17"/>
    <mergeCell ref="AJ16:AJ17"/>
    <mergeCell ref="AK16:AK17"/>
    <mergeCell ref="AL16:AL17"/>
    <mergeCell ref="AM16:AM17"/>
    <mergeCell ref="AB16:AB17"/>
    <mergeCell ref="AC16:AC17"/>
    <mergeCell ref="AD16:AD17"/>
    <mergeCell ref="AE16:AE17"/>
    <mergeCell ref="AF16:AF17"/>
    <mergeCell ref="AG16:AG17"/>
    <mergeCell ref="AV16:AV17"/>
    <mergeCell ref="AW16:AW17"/>
    <mergeCell ref="AX16:AX17"/>
    <mergeCell ref="AB14:AF14"/>
    <mergeCell ref="AG14:AK14"/>
    <mergeCell ref="R14:V14"/>
    <mergeCell ref="W14:AA14"/>
    <mergeCell ref="AL14:AP14"/>
    <mergeCell ref="AQ14:AU14"/>
    <mergeCell ref="AV14:AZ14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T16:T17"/>
    <mergeCell ref="U16:U17"/>
    <mergeCell ref="AY16:AY17"/>
    <mergeCell ref="AN16:AN17"/>
    <mergeCell ref="AO16:AO17"/>
    <mergeCell ref="AP16:AP17"/>
    <mergeCell ref="AQ16:AQ17"/>
    <mergeCell ref="AR16:AR17"/>
    <mergeCell ref="AS16:AS17"/>
    <mergeCell ref="BI2:BM2"/>
    <mergeCell ref="BJ3:BK3"/>
    <mergeCell ref="BL3:BM3"/>
    <mergeCell ref="BI29:BI30"/>
    <mergeCell ref="BI31:BI32"/>
    <mergeCell ref="A2:A4"/>
    <mergeCell ref="B2:G2"/>
    <mergeCell ref="E3:G3"/>
    <mergeCell ref="E4:G4"/>
    <mergeCell ref="D12:R12"/>
    <mergeCell ref="A13:A15"/>
    <mergeCell ref="B13:B15"/>
    <mergeCell ref="C13:C15"/>
    <mergeCell ref="D13:D15"/>
    <mergeCell ref="E13:G14"/>
    <mergeCell ref="A16:A17"/>
    <mergeCell ref="D16:D17"/>
    <mergeCell ref="E16:E17"/>
    <mergeCell ref="F16:F17"/>
    <mergeCell ref="G16:G17"/>
    <mergeCell ref="H16:H17"/>
    <mergeCell ref="I16:I17"/>
    <mergeCell ref="H14:L14"/>
    <mergeCell ref="M14:Q14"/>
  </mergeCells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335"/>
  <sheetViews>
    <sheetView topLeftCell="A7" zoomScale="91" zoomScaleNormal="91" zoomScaleSheetLayoutView="115" workbookViewId="0">
      <selection activeCell="BK188" sqref="BK188:BK191"/>
    </sheetView>
  </sheetViews>
  <sheetFormatPr baseColWidth="10" defaultColWidth="11.453125" defaultRowHeight="14.5" outlineLevelCol="1" x14ac:dyDescent="0.35"/>
  <cols>
    <col min="1" max="1" width="17.54296875" customWidth="1"/>
    <col min="2" max="2" width="23.81640625" customWidth="1"/>
    <col min="3" max="3" width="24.81640625" customWidth="1"/>
    <col min="4" max="5" width="15" customWidth="1"/>
    <col min="6" max="6" width="17.1796875" customWidth="1"/>
    <col min="7" max="7" width="19.54296875" customWidth="1"/>
    <col min="8" max="8" width="18.54296875" customWidth="1"/>
    <col min="9" max="13" width="7.54296875" customWidth="1" outlineLevel="1"/>
    <col min="14" max="14" width="7.54296875" customWidth="1" outlineLevel="1" collapsed="1"/>
    <col min="15" max="58" width="7.54296875" customWidth="1" outlineLevel="1"/>
    <col min="59" max="61" width="9.54296875" customWidth="1"/>
    <col min="62" max="62" width="12.453125" customWidth="1"/>
    <col min="63" max="63" width="22.453125" customWidth="1"/>
    <col min="64" max="67" width="9.54296875" customWidth="1"/>
    <col min="68" max="68" width="12.453125" customWidth="1"/>
    <col min="69" max="69" width="9.54296875" customWidth="1"/>
    <col min="70" max="70" width="10.54296875" customWidth="1"/>
    <col min="76" max="76" width="22" customWidth="1"/>
  </cols>
  <sheetData>
    <row r="1" spans="1:70" ht="21.5" thickBot="1" x14ac:dyDescent="0.55000000000000004">
      <c r="BK1" s="1108" t="s">
        <v>1</v>
      </c>
      <c r="BL1" s="1108"/>
      <c r="BM1" s="1108"/>
      <c r="BN1" s="1108"/>
      <c r="BO1" s="1108"/>
    </row>
    <row r="2" spans="1:70" ht="19.5" thickTop="1" thickBot="1" x14ac:dyDescent="0.5">
      <c r="A2" s="1040"/>
      <c r="B2" s="1043" t="s">
        <v>304</v>
      </c>
      <c r="C2" s="1044"/>
      <c r="D2" s="1044"/>
      <c r="E2" s="1044"/>
      <c r="F2" s="1044"/>
      <c r="G2" s="1044"/>
      <c r="H2" s="1045"/>
      <c r="I2" s="1"/>
      <c r="J2" s="1"/>
      <c r="K2" s="1"/>
      <c r="L2" s="1"/>
      <c r="M2" s="1"/>
      <c r="N2" s="1"/>
      <c r="O2" s="1"/>
      <c r="P2" s="1"/>
      <c r="Q2" s="1"/>
      <c r="BK2" s="124"/>
      <c r="BL2" s="1037" t="s">
        <v>285</v>
      </c>
      <c r="BM2" s="1037"/>
      <c r="BN2" s="1037" t="s">
        <v>17</v>
      </c>
      <c r="BO2" s="1037"/>
    </row>
    <row r="3" spans="1:70" ht="19" thickBot="1" x14ac:dyDescent="0.5">
      <c r="A3" s="1041"/>
      <c r="B3" s="2" t="s">
        <v>2</v>
      </c>
      <c r="C3" s="3" t="s">
        <v>3</v>
      </c>
      <c r="D3" s="460" t="s">
        <v>4</v>
      </c>
      <c r="E3" s="460"/>
      <c r="F3" s="1050" t="s">
        <v>5</v>
      </c>
      <c r="G3" s="1051"/>
      <c r="H3" s="1052"/>
      <c r="I3" s="4"/>
      <c r="J3" s="5"/>
      <c r="K3" s="5"/>
      <c r="L3" s="5"/>
      <c r="M3" s="5"/>
      <c r="N3" s="5"/>
      <c r="O3" s="5"/>
      <c r="P3" s="5"/>
      <c r="Q3" s="5"/>
      <c r="BK3" s="262" t="s">
        <v>19</v>
      </c>
      <c r="BL3" s="474">
        <f>BL4+BL5</f>
        <v>60</v>
      </c>
      <c r="BM3" s="474"/>
      <c r="BN3" s="474">
        <f>BN4+BN5</f>
        <v>56</v>
      </c>
      <c r="BO3" s="474"/>
    </row>
    <row r="4" spans="1:70" ht="19" thickBot="1" x14ac:dyDescent="0.5">
      <c r="A4" s="1042"/>
      <c r="B4" s="2" t="s">
        <v>305</v>
      </c>
      <c r="C4" s="3">
        <v>1</v>
      </c>
      <c r="D4" s="6" t="s">
        <v>180</v>
      </c>
      <c r="E4" s="242"/>
      <c r="F4" s="1013">
        <v>43682</v>
      </c>
      <c r="G4" s="1014"/>
      <c r="H4" s="1015"/>
      <c r="I4" s="7"/>
      <c r="J4" s="8"/>
      <c r="K4" s="8"/>
      <c r="L4" s="8"/>
      <c r="M4" s="8"/>
      <c r="N4" s="8"/>
      <c r="O4" s="8"/>
      <c r="P4" s="8"/>
      <c r="Q4" s="8"/>
      <c r="BK4" s="262" t="s">
        <v>20</v>
      </c>
      <c r="BL4" s="474">
        <f>COUNTIF(BL11:BL335,"=1")</f>
        <v>60</v>
      </c>
      <c r="BM4" s="275">
        <f>BL4/BL3</f>
        <v>1</v>
      </c>
      <c r="BN4" s="474">
        <f>COUNTIF($BR$11:$BR$335,"=1")</f>
        <v>56</v>
      </c>
      <c r="BO4" s="275">
        <f>BN4/BN3</f>
        <v>1</v>
      </c>
    </row>
    <row r="5" spans="1:70" ht="19" thickTop="1" x14ac:dyDescent="0.45">
      <c r="F5" s="9"/>
      <c r="G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BK5" s="262" t="s">
        <v>21</v>
      </c>
      <c r="BL5" s="474">
        <f>COUNTIF(BL11:BL335,"=0")</f>
        <v>0</v>
      </c>
      <c r="BM5" s="275">
        <f>BL5/BL3</f>
        <v>0</v>
      </c>
      <c r="BN5" s="474">
        <f>COUNTIF($BR$11:$BR$335,"=0")</f>
        <v>0</v>
      </c>
      <c r="BO5" s="275">
        <f>BN5/BN3</f>
        <v>0</v>
      </c>
    </row>
    <row r="6" spans="1:70" ht="37" x14ac:dyDescent="0.35">
      <c r="D6" s="1016"/>
      <c r="E6" s="1016"/>
      <c r="F6" s="1016"/>
      <c r="G6" s="1016"/>
      <c r="H6" s="1016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1016"/>
      <c r="T6" s="461"/>
      <c r="U6" s="461"/>
      <c r="V6" s="461"/>
      <c r="W6" s="461"/>
      <c r="BK6" s="277" t="s">
        <v>22</v>
      </c>
      <c r="BL6" s="276"/>
      <c r="BM6" s="280">
        <f>(BL4/BL3)*100</f>
        <v>100</v>
      </c>
      <c r="BN6" s="278"/>
      <c r="BO6" s="280">
        <f t="shared" ref="BO6" si="0">(BN4/BN3)*100</f>
        <v>100</v>
      </c>
    </row>
    <row r="7" spans="1:70" ht="26.5" thickBot="1" x14ac:dyDescent="0.4">
      <c r="D7" s="461"/>
      <c r="E7" s="461"/>
      <c r="F7" s="461"/>
      <c r="G7" s="461"/>
      <c r="H7" s="461"/>
      <c r="I7" s="461"/>
      <c r="J7" s="461"/>
      <c r="K7" s="461"/>
      <c r="L7" s="461"/>
      <c r="M7" s="461"/>
      <c r="N7" s="461"/>
      <c r="O7" s="461"/>
      <c r="P7" s="461"/>
      <c r="Q7" s="461"/>
      <c r="R7" s="461"/>
      <c r="S7" s="461"/>
      <c r="T7" s="461"/>
      <c r="U7" s="461"/>
      <c r="V7" s="461"/>
      <c r="W7" s="461"/>
      <c r="BK7" s="277" t="s">
        <v>23</v>
      </c>
      <c r="BL7" s="276"/>
      <c r="BM7" s="278">
        <v>80</v>
      </c>
      <c r="BN7" s="278"/>
      <c r="BO7" s="278">
        <v>80</v>
      </c>
    </row>
    <row r="8" spans="1:70" x14ac:dyDescent="0.35">
      <c r="A8" s="1005" t="s">
        <v>181</v>
      </c>
      <c r="B8" s="1075" t="s">
        <v>182</v>
      </c>
      <c r="C8" s="1075" t="s">
        <v>25</v>
      </c>
      <c r="D8" s="1075" t="s">
        <v>26</v>
      </c>
      <c r="E8" s="1291" t="s">
        <v>306</v>
      </c>
      <c r="F8" s="1078" t="s">
        <v>27</v>
      </c>
      <c r="G8" s="1078"/>
      <c r="H8" s="1079"/>
      <c r="I8" s="1325">
        <v>2023</v>
      </c>
      <c r="J8" s="1325"/>
      <c r="K8" s="1325"/>
      <c r="L8" s="1325"/>
      <c r="M8" s="1325"/>
      <c r="N8" s="1325"/>
      <c r="O8" s="1325"/>
      <c r="P8" s="1325"/>
      <c r="Q8" s="1325"/>
      <c r="R8" s="1325"/>
      <c r="S8" s="1325"/>
      <c r="T8" s="1325"/>
      <c r="U8" s="1325"/>
      <c r="V8" s="1325"/>
      <c r="W8" s="1325"/>
      <c r="X8" s="1325"/>
      <c r="Y8" s="1325"/>
      <c r="Z8" s="1325"/>
      <c r="AA8" s="1325"/>
      <c r="AB8" s="1325"/>
      <c r="AC8" s="1325"/>
      <c r="AD8" s="1325"/>
      <c r="AE8" s="1325"/>
      <c r="AF8" s="1325"/>
      <c r="AG8" s="1325"/>
      <c r="AH8" s="1325"/>
      <c r="AI8" s="1325"/>
      <c r="AJ8" s="1325"/>
      <c r="AK8" s="1325"/>
      <c r="AL8" s="1325"/>
      <c r="AM8" s="1325"/>
      <c r="AN8" s="1325"/>
      <c r="AO8" s="1325"/>
      <c r="AP8" s="1325"/>
      <c r="AQ8" s="1325"/>
      <c r="AR8" s="1325"/>
      <c r="AS8" s="1325"/>
      <c r="AT8" s="1325"/>
      <c r="AU8" s="1325"/>
      <c r="AV8" s="1325"/>
      <c r="AW8" s="1325"/>
      <c r="AX8" s="1325"/>
      <c r="AY8" s="1325"/>
      <c r="AZ8" s="1325"/>
      <c r="BA8" s="1325"/>
      <c r="BB8" s="1325"/>
      <c r="BC8" s="1325"/>
      <c r="BD8" s="1325"/>
      <c r="BE8" s="1325"/>
      <c r="BF8" s="1325"/>
      <c r="BG8" s="1325"/>
      <c r="BH8" s="1325"/>
      <c r="BI8" s="1325"/>
      <c r="BJ8" s="1325"/>
      <c r="BK8" s="1325"/>
      <c r="BL8" s="1325"/>
      <c r="BM8" s="1325"/>
      <c r="BN8" s="1325"/>
      <c r="BO8" s="1325"/>
      <c r="BP8" s="1325"/>
      <c r="BQ8" s="1325"/>
      <c r="BR8" s="1325"/>
    </row>
    <row r="9" spans="1:70" x14ac:dyDescent="0.35">
      <c r="A9" s="1073"/>
      <c r="B9" s="1076"/>
      <c r="C9" s="1076"/>
      <c r="D9" s="1076"/>
      <c r="E9" s="1292"/>
      <c r="F9" s="1080"/>
      <c r="G9" s="1080"/>
      <c r="H9" s="1081"/>
      <c r="I9" s="998" t="s">
        <v>6</v>
      </c>
      <c r="J9" s="998"/>
      <c r="K9" s="998"/>
      <c r="L9" s="998"/>
      <c r="M9" s="998"/>
      <c r="N9" s="998" t="s">
        <v>7</v>
      </c>
      <c r="O9" s="998"/>
      <c r="P9" s="998"/>
      <c r="Q9" s="998"/>
      <c r="R9" s="998"/>
      <c r="S9" s="998" t="s">
        <v>8</v>
      </c>
      <c r="T9" s="998"/>
      <c r="U9" s="998"/>
      <c r="V9" s="998"/>
      <c r="W9" s="998"/>
      <c r="X9" s="998" t="s">
        <v>9</v>
      </c>
      <c r="Y9" s="998"/>
      <c r="Z9" s="998"/>
      <c r="AA9" s="998"/>
      <c r="AB9" s="998"/>
      <c r="AC9" s="998" t="s">
        <v>10</v>
      </c>
      <c r="AD9" s="998"/>
      <c r="AE9" s="998"/>
      <c r="AF9" s="998"/>
      <c r="AG9" s="998"/>
      <c r="AH9" s="998" t="s">
        <v>11</v>
      </c>
      <c r="AI9" s="998"/>
      <c r="AJ9" s="998"/>
      <c r="AK9" s="998"/>
      <c r="AL9" s="998"/>
      <c r="AM9" s="998" t="s">
        <v>12</v>
      </c>
      <c r="AN9" s="998"/>
      <c r="AO9" s="998"/>
      <c r="AP9" s="998"/>
      <c r="AQ9" s="998"/>
      <c r="AR9" s="998" t="s">
        <v>13</v>
      </c>
      <c r="AS9" s="998"/>
      <c r="AT9" s="998"/>
      <c r="AU9" s="998"/>
      <c r="AV9" s="998"/>
      <c r="AW9" s="998" t="s">
        <v>14</v>
      </c>
      <c r="AX9" s="998"/>
      <c r="AY9" s="998"/>
      <c r="AZ9" s="998"/>
      <c r="BA9" s="998"/>
      <c r="BB9" s="998" t="s">
        <v>15</v>
      </c>
      <c r="BC9" s="998"/>
      <c r="BD9" s="998"/>
      <c r="BE9" s="998"/>
      <c r="BF9" s="998"/>
      <c r="BG9" s="998" t="s">
        <v>16</v>
      </c>
      <c r="BH9" s="998"/>
      <c r="BI9" s="998"/>
      <c r="BJ9" s="998"/>
      <c r="BK9" s="998"/>
      <c r="BL9" s="998"/>
      <c r="BM9" s="998" t="s">
        <v>17</v>
      </c>
      <c r="BN9" s="998"/>
      <c r="BO9" s="998"/>
      <c r="BP9" s="998"/>
      <c r="BQ9" s="998"/>
      <c r="BR9" s="998"/>
    </row>
    <row r="10" spans="1:70" ht="29.5" thickBot="1" x14ac:dyDescent="0.4">
      <c r="A10" s="1074"/>
      <c r="B10" s="1077"/>
      <c r="C10" s="1077"/>
      <c r="D10" s="1077"/>
      <c r="E10" s="1293"/>
      <c r="F10" s="462" t="s">
        <v>28</v>
      </c>
      <c r="G10" s="462" t="s">
        <v>29</v>
      </c>
      <c r="H10" s="221" t="s">
        <v>30</v>
      </c>
      <c r="I10" s="264" t="s">
        <v>183</v>
      </c>
      <c r="J10" s="265" t="s">
        <v>32</v>
      </c>
      <c r="K10" s="265" t="s">
        <v>33</v>
      </c>
      <c r="L10" s="265" t="s">
        <v>37</v>
      </c>
      <c r="M10" s="265" t="s">
        <v>35</v>
      </c>
      <c r="N10" s="264" t="s">
        <v>183</v>
      </c>
      <c r="O10" s="265" t="s">
        <v>32</v>
      </c>
      <c r="P10" s="265" t="s">
        <v>33</v>
      </c>
      <c r="Q10" s="265" t="s">
        <v>37</v>
      </c>
      <c r="R10" s="265" t="s">
        <v>35</v>
      </c>
      <c r="S10" s="264" t="s">
        <v>183</v>
      </c>
      <c r="T10" s="265" t="s">
        <v>32</v>
      </c>
      <c r="U10" s="265" t="s">
        <v>33</v>
      </c>
      <c r="V10" s="265" t="s">
        <v>37</v>
      </c>
      <c r="W10" s="265" t="s">
        <v>35</v>
      </c>
      <c r="X10" s="264" t="s">
        <v>183</v>
      </c>
      <c r="Y10" s="265" t="s">
        <v>32</v>
      </c>
      <c r="Z10" s="265" t="s">
        <v>33</v>
      </c>
      <c r="AA10" s="265" t="s">
        <v>37</v>
      </c>
      <c r="AB10" s="265" t="s">
        <v>35</v>
      </c>
      <c r="AC10" s="264" t="s">
        <v>183</v>
      </c>
      <c r="AD10" s="265" t="s">
        <v>32</v>
      </c>
      <c r="AE10" s="265" t="s">
        <v>33</v>
      </c>
      <c r="AF10" s="265" t="s">
        <v>37</v>
      </c>
      <c r="AG10" s="265" t="s">
        <v>35</v>
      </c>
      <c r="AH10" s="264" t="s">
        <v>183</v>
      </c>
      <c r="AI10" s="265" t="s">
        <v>32</v>
      </c>
      <c r="AJ10" s="265" t="s">
        <v>33</v>
      </c>
      <c r="AK10" s="265" t="s">
        <v>37</v>
      </c>
      <c r="AL10" s="265" t="s">
        <v>35</v>
      </c>
      <c r="AM10" s="264" t="s">
        <v>183</v>
      </c>
      <c r="AN10" s="265" t="s">
        <v>32</v>
      </c>
      <c r="AO10" s="265" t="s">
        <v>33</v>
      </c>
      <c r="AP10" s="265" t="s">
        <v>37</v>
      </c>
      <c r="AQ10" s="265" t="s">
        <v>35</v>
      </c>
      <c r="AR10" s="264" t="s">
        <v>183</v>
      </c>
      <c r="AS10" s="265" t="s">
        <v>32</v>
      </c>
      <c r="AT10" s="265" t="s">
        <v>33</v>
      </c>
      <c r="AU10" s="265" t="s">
        <v>37</v>
      </c>
      <c r="AV10" s="265" t="s">
        <v>35</v>
      </c>
      <c r="AW10" s="264" t="s">
        <v>183</v>
      </c>
      <c r="AX10" s="265" t="s">
        <v>32</v>
      </c>
      <c r="AY10" s="265" t="s">
        <v>33</v>
      </c>
      <c r="AZ10" s="265" t="s">
        <v>37</v>
      </c>
      <c r="BA10" s="265" t="s">
        <v>35</v>
      </c>
      <c r="BB10" s="264" t="s">
        <v>183</v>
      </c>
      <c r="BC10" s="265" t="s">
        <v>32</v>
      </c>
      <c r="BD10" s="265" t="s">
        <v>33</v>
      </c>
      <c r="BE10" s="265" t="s">
        <v>37</v>
      </c>
      <c r="BF10" s="266" t="s">
        <v>35</v>
      </c>
      <c r="BG10" s="267" t="s">
        <v>31</v>
      </c>
      <c r="BH10" s="268" t="s">
        <v>32</v>
      </c>
      <c r="BI10" s="268" t="s">
        <v>33</v>
      </c>
      <c r="BJ10" s="268" t="s">
        <v>307</v>
      </c>
      <c r="BK10" s="269" t="s">
        <v>35</v>
      </c>
      <c r="BL10" s="270" t="s">
        <v>308</v>
      </c>
      <c r="BM10" s="271" t="s">
        <v>31</v>
      </c>
      <c r="BN10" s="272" t="s">
        <v>32</v>
      </c>
      <c r="BO10" s="268" t="s">
        <v>33</v>
      </c>
      <c r="BP10" s="268" t="s">
        <v>37</v>
      </c>
      <c r="BQ10" s="269" t="s">
        <v>35</v>
      </c>
      <c r="BR10" s="250" t="s">
        <v>37</v>
      </c>
    </row>
    <row r="11" spans="1:70" x14ac:dyDescent="0.35">
      <c r="A11" s="1303" t="s">
        <v>236</v>
      </c>
      <c r="B11" s="1290" t="s">
        <v>237</v>
      </c>
      <c r="C11" s="135" t="s">
        <v>309</v>
      </c>
      <c r="D11" s="972">
        <v>120</v>
      </c>
      <c r="E11" s="972"/>
      <c r="F11" s="684" t="s">
        <v>43</v>
      </c>
      <c r="G11" s="684"/>
      <c r="H11" s="922"/>
      <c r="I11" s="219">
        <v>1</v>
      </c>
      <c r="J11" s="1186"/>
      <c r="K11" s="688"/>
      <c r="L11" s="688"/>
      <c r="M11" s="1275"/>
      <c r="N11" s="1144"/>
      <c r="O11" s="491"/>
      <c r="P11" s="491"/>
      <c r="Q11" s="491"/>
      <c r="R11" s="1186"/>
      <c r="S11" s="1144"/>
      <c r="T11" s="491"/>
      <c r="U11" s="491"/>
      <c r="V11" s="491"/>
      <c r="W11" s="1186"/>
      <c r="X11" s="1144"/>
      <c r="Y11" s="491"/>
      <c r="Z11" s="491"/>
      <c r="AA11" s="491"/>
      <c r="AB11" s="1186"/>
      <c r="AC11" s="1144"/>
      <c r="AD11" s="491"/>
      <c r="AE11" s="491"/>
      <c r="AF11" s="491"/>
      <c r="AG11" s="1186"/>
      <c r="AH11" s="1144"/>
      <c r="AI11" s="491"/>
      <c r="AJ11" s="491"/>
      <c r="AK11" s="491"/>
      <c r="AL11" s="1186"/>
      <c r="AQ11" s="1186"/>
      <c r="AR11" s="1144"/>
      <c r="AS11" s="491"/>
      <c r="AT11" s="491"/>
      <c r="AU11" s="491"/>
      <c r="AV11" s="1186"/>
      <c r="AW11" s="1144"/>
      <c r="AX11" s="491"/>
      <c r="AY11" s="491"/>
      <c r="AZ11" s="491"/>
      <c r="BA11" s="1186"/>
      <c r="BB11" s="1144"/>
      <c r="BC11" s="491"/>
      <c r="BD11" s="491"/>
      <c r="BE11" s="491"/>
      <c r="BF11" s="1122"/>
      <c r="BG11" s="1295"/>
      <c r="BH11" s="895">
        <v>1</v>
      </c>
      <c r="BI11" s="895">
        <v>1</v>
      </c>
      <c r="BJ11" s="1164" t="s">
        <v>310</v>
      </c>
      <c r="BK11" s="1296">
        <v>1001</v>
      </c>
      <c r="BL11" s="695">
        <v>1</v>
      </c>
      <c r="BM11" s="1185"/>
      <c r="BN11" s="682"/>
      <c r="BO11" s="682"/>
      <c r="BP11" s="682"/>
      <c r="BQ11" s="1313"/>
      <c r="BR11" s="1313"/>
    </row>
    <row r="12" spans="1:70" x14ac:dyDescent="0.35">
      <c r="A12" s="1304"/>
      <c r="B12" s="1063"/>
      <c r="C12" s="124" t="s">
        <v>311</v>
      </c>
      <c r="D12" s="664"/>
      <c r="E12" s="664"/>
      <c r="F12" s="666"/>
      <c r="G12" s="666"/>
      <c r="H12" s="662"/>
      <c r="I12" s="219">
        <v>1</v>
      </c>
      <c r="J12" s="1186"/>
      <c r="K12" s="688"/>
      <c r="L12" s="688"/>
      <c r="M12" s="1275"/>
      <c r="N12" s="1144"/>
      <c r="O12" s="491"/>
      <c r="P12" s="491"/>
      <c r="Q12" s="491"/>
      <c r="R12" s="1186"/>
      <c r="S12" s="1144"/>
      <c r="T12" s="491"/>
      <c r="U12" s="491"/>
      <c r="V12" s="491"/>
      <c r="W12" s="1186"/>
      <c r="X12" s="1144"/>
      <c r="Y12" s="491"/>
      <c r="Z12" s="491"/>
      <c r="AA12" s="491"/>
      <c r="AB12" s="1186"/>
      <c r="AC12" s="1144"/>
      <c r="AD12" s="491"/>
      <c r="AE12" s="491"/>
      <c r="AF12" s="491"/>
      <c r="AG12" s="1186"/>
      <c r="AH12" s="1144"/>
      <c r="AI12" s="491"/>
      <c r="AJ12" s="491"/>
      <c r="AK12" s="491"/>
      <c r="AL12" s="1186"/>
      <c r="AQ12" s="1186"/>
      <c r="AR12" s="1144"/>
      <c r="AS12" s="491"/>
      <c r="AT12" s="491"/>
      <c r="AU12" s="491"/>
      <c r="AV12" s="1186"/>
      <c r="AW12" s="1144"/>
      <c r="AX12" s="491"/>
      <c r="AY12" s="491"/>
      <c r="AZ12" s="491"/>
      <c r="BA12" s="1186"/>
      <c r="BB12" s="1144"/>
      <c r="BC12" s="491"/>
      <c r="BD12" s="491"/>
      <c r="BE12" s="491"/>
      <c r="BF12" s="1122"/>
      <c r="BG12" s="1151"/>
      <c r="BH12" s="685"/>
      <c r="BI12" s="685"/>
      <c r="BJ12" s="664"/>
      <c r="BK12" s="1297"/>
      <c r="BL12" s="695"/>
      <c r="BM12" s="1186"/>
      <c r="BN12" s="688"/>
      <c r="BO12" s="688"/>
      <c r="BP12" s="688"/>
      <c r="BQ12" s="1206"/>
      <c r="BR12" s="1206"/>
    </row>
    <row r="13" spans="1:70" x14ac:dyDescent="0.35">
      <c r="A13" s="1304"/>
      <c r="B13" s="1063"/>
      <c r="C13" s="124" t="s">
        <v>312</v>
      </c>
      <c r="D13" s="664"/>
      <c r="E13" s="664"/>
      <c r="F13" s="666"/>
      <c r="G13" s="666"/>
      <c r="H13" s="662"/>
      <c r="I13" s="219">
        <v>1</v>
      </c>
      <c r="J13" s="1186"/>
      <c r="K13" s="688"/>
      <c r="L13" s="688"/>
      <c r="M13" s="1275"/>
      <c r="N13" s="1144"/>
      <c r="O13" s="491"/>
      <c r="P13" s="491"/>
      <c r="Q13" s="491"/>
      <c r="R13" s="1186"/>
      <c r="S13" s="1144"/>
      <c r="T13" s="491"/>
      <c r="U13" s="491"/>
      <c r="V13" s="491"/>
      <c r="W13" s="1186"/>
      <c r="X13" s="1144"/>
      <c r="Y13" s="491"/>
      <c r="Z13" s="491"/>
      <c r="AA13" s="491"/>
      <c r="AB13" s="1186"/>
      <c r="AC13" s="1144"/>
      <c r="AD13" s="491"/>
      <c r="AE13" s="491"/>
      <c r="AF13" s="491"/>
      <c r="AG13" s="1186"/>
      <c r="AH13" s="1144"/>
      <c r="AI13" s="491"/>
      <c r="AJ13" s="491"/>
      <c r="AK13" s="491"/>
      <c r="AL13" s="1186"/>
      <c r="AQ13" s="1186"/>
      <c r="AR13" s="1144"/>
      <c r="AS13" s="491"/>
      <c r="AT13" s="491"/>
      <c r="AU13" s="491"/>
      <c r="AV13" s="1186"/>
      <c r="AW13" s="1144"/>
      <c r="AX13" s="491"/>
      <c r="AY13" s="491"/>
      <c r="AZ13" s="491"/>
      <c r="BA13" s="1186"/>
      <c r="BB13" s="1144"/>
      <c r="BC13" s="491"/>
      <c r="BD13" s="491"/>
      <c r="BE13" s="491"/>
      <c r="BF13" s="1122"/>
      <c r="BG13" s="1151"/>
      <c r="BH13" s="685"/>
      <c r="BI13" s="685"/>
      <c r="BJ13" s="664"/>
      <c r="BK13" s="1297"/>
      <c r="BL13" s="695"/>
      <c r="BM13" s="1186"/>
      <c r="BN13" s="688"/>
      <c r="BO13" s="688"/>
      <c r="BP13" s="688"/>
      <c r="BQ13" s="1206"/>
      <c r="BR13" s="1206"/>
    </row>
    <row r="14" spans="1:70" x14ac:dyDescent="0.35">
      <c r="A14" s="1304"/>
      <c r="B14" s="1063"/>
      <c r="C14" s="124" t="s">
        <v>313</v>
      </c>
      <c r="D14" s="664"/>
      <c r="E14" s="664"/>
      <c r="F14" s="666"/>
      <c r="G14" s="666"/>
      <c r="H14" s="662"/>
      <c r="I14" s="219">
        <v>1</v>
      </c>
      <c r="J14" s="1186"/>
      <c r="K14" s="688"/>
      <c r="L14" s="688"/>
      <c r="M14" s="1275"/>
      <c r="N14" s="1144"/>
      <c r="O14" s="491"/>
      <c r="P14" s="491"/>
      <c r="Q14" s="491"/>
      <c r="R14" s="1186"/>
      <c r="S14" s="1144"/>
      <c r="T14" s="491"/>
      <c r="U14" s="491"/>
      <c r="V14" s="491"/>
      <c r="W14" s="1186"/>
      <c r="X14" s="1144"/>
      <c r="Y14" s="491"/>
      <c r="Z14" s="491"/>
      <c r="AA14" s="491"/>
      <c r="AB14" s="1186"/>
      <c r="AC14" s="1144"/>
      <c r="AD14" s="491"/>
      <c r="AE14" s="491"/>
      <c r="AF14" s="491"/>
      <c r="AG14" s="1186"/>
      <c r="AH14" s="1144"/>
      <c r="AI14" s="491"/>
      <c r="AJ14" s="491"/>
      <c r="AK14" s="491"/>
      <c r="AL14" s="1186"/>
      <c r="AQ14" s="1186"/>
      <c r="AR14" s="1144"/>
      <c r="AS14" s="491"/>
      <c r="AT14" s="491"/>
      <c r="AU14" s="491"/>
      <c r="AV14" s="1186"/>
      <c r="AW14" s="1144"/>
      <c r="AX14" s="491"/>
      <c r="AY14" s="491"/>
      <c r="AZ14" s="491"/>
      <c r="BA14" s="1186"/>
      <c r="BB14" s="1144"/>
      <c r="BC14" s="491"/>
      <c r="BD14" s="491"/>
      <c r="BE14" s="491"/>
      <c r="BF14" s="1122"/>
      <c r="BG14" s="1151"/>
      <c r="BH14" s="685"/>
      <c r="BI14" s="685"/>
      <c r="BJ14" s="664"/>
      <c r="BK14" s="1297"/>
      <c r="BL14" s="695"/>
      <c r="BM14" s="1186"/>
      <c r="BN14" s="688"/>
      <c r="BO14" s="688"/>
      <c r="BP14" s="688"/>
      <c r="BQ14" s="1206"/>
      <c r="BR14" s="1206"/>
    </row>
    <row r="15" spans="1:70" x14ac:dyDescent="0.35">
      <c r="A15" s="1304"/>
      <c r="B15" s="1063"/>
      <c r="C15" s="124" t="s">
        <v>314</v>
      </c>
      <c r="D15" s="665"/>
      <c r="E15" s="665"/>
      <c r="F15" s="659"/>
      <c r="G15" s="659"/>
      <c r="H15" s="661"/>
      <c r="I15" s="220">
        <v>1</v>
      </c>
      <c r="J15" s="1179"/>
      <c r="K15" s="683"/>
      <c r="L15" s="683"/>
      <c r="M15" s="1231"/>
      <c r="N15" s="1145"/>
      <c r="O15" s="473"/>
      <c r="P15" s="473"/>
      <c r="Q15" s="473"/>
      <c r="R15" s="1179"/>
      <c r="S15" s="1145"/>
      <c r="T15" s="473"/>
      <c r="U15" s="473"/>
      <c r="V15" s="473"/>
      <c r="W15" s="1179"/>
      <c r="X15" s="1145"/>
      <c r="Y15" s="473"/>
      <c r="Z15" s="473"/>
      <c r="AA15" s="473"/>
      <c r="AB15" s="1179"/>
      <c r="AC15" s="1145"/>
      <c r="AD15" s="473"/>
      <c r="AE15" s="473"/>
      <c r="AF15" s="473"/>
      <c r="AG15" s="1179"/>
      <c r="AH15" s="1145"/>
      <c r="AI15" s="473"/>
      <c r="AJ15" s="473"/>
      <c r="AK15" s="473"/>
      <c r="AL15" s="1179"/>
      <c r="AQ15" s="1179"/>
      <c r="AR15" s="1145"/>
      <c r="AS15" s="473"/>
      <c r="AT15" s="473"/>
      <c r="AU15" s="473"/>
      <c r="AV15" s="1179"/>
      <c r="AW15" s="1145"/>
      <c r="AX15" s="473"/>
      <c r="AY15" s="473"/>
      <c r="AZ15" s="473"/>
      <c r="BA15" s="1179"/>
      <c r="BB15" s="1145"/>
      <c r="BC15" s="473"/>
      <c r="BD15" s="473"/>
      <c r="BE15" s="473"/>
      <c r="BF15" s="1267"/>
      <c r="BG15" s="1151"/>
      <c r="BH15" s="685"/>
      <c r="BI15" s="685"/>
      <c r="BJ15" s="665"/>
      <c r="BK15" s="1297"/>
      <c r="BL15" s="695"/>
      <c r="BM15" s="1179"/>
      <c r="BN15" s="683"/>
      <c r="BO15" s="683"/>
      <c r="BP15" s="683"/>
      <c r="BQ15" s="1206"/>
      <c r="BR15" s="1206"/>
    </row>
    <row r="16" spans="1:70" ht="62.25" customHeight="1" x14ac:dyDescent="0.35">
      <c r="A16" s="1305"/>
      <c r="B16" s="1053" t="s">
        <v>252</v>
      </c>
      <c r="C16" s="126" t="s">
        <v>315</v>
      </c>
      <c r="D16" s="724">
        <v>120</v>
      </c>
      <c r="E16" s="724" t="s">
        <v>316</v>
      </c>
      <c r="F16" s="658" t="s">
        <v>43</v>
      </c>
      <c r="G16" s="658"/>
      <c r="H16" s="660" t="s">
        <v>43</v>
      </c>
      <c r="I16" s="1178"/>
      <c r="J16" s="1178"/>
      <c r="K16" s="472"/>
      <c r="L16" s="472"/>
      <c r="M16" s="472"/>
      <c r="N16" s="1146"/>
      <c r="O16" s="472"/>
      <c r="P16" s="472"/>
      <c r="Q16" s="472"/>
      <c r="R16" s="1178"/>
      <c r="S16" s="1146"/>
      <c r="T16" s="472"/>
      <c r="U16" s="472"/>
      <c r="V16" s="472"/>
      <c r="W16" s="1178"/>
      <c r="X16" s="1146"/>
      <c r="Y16" s="472"/>
      <c r="Z16" s="472"/>
      <c r="AA16" s="472"/>
      <c r="AB16" s="1178"/>
      <c r="AC16" s="1146"/>
      <c r="AD16" s="472"/>
      <c r="AE16" s="472"/>
      <c r="AF16" s="472"/>
      <c r="AG16" s="1178"/>
      <c r="AH16" s="1146"/>
      <c r="AI16" s="472"/>
      <c r="AJ16" s="472"/>
      <c r="AK16" s="472"/>
      <c r="AL16" s="1178"/>
      <c r="AM16" s="1146"/>
      <c r="AN16" s="472"/>
      <c r="AO16" s="472"/>
      <c r="AP16" s="472"/>
      <c r="AQ16" s="1178"/>
      <c r="AR16" s="1146"/>
      <c r="AS16" s="472"/>
      <c r="AT16" s="472"/>
      <c r="AU16" s="472"/>
      <c r="AV16" s="1178"/>
      <c r="AW16" s="1146"/>
      <c r="AX16" s="472"/>
      <c r="AY16" s="472"/>
      <c r="AZ16" s="472"/>
      <c r="BA16" s="1178"/>
      <c r="BB16" s="1146"/>
      <c r="BC16" s="472"/>
      <c r="BD16" s="472"/>
      <c r="BE16" s="472"/>
      <c r="BF16" s="1266"/>
      <c r="BG16" s="1151"/>
      <c r="BH16" s="685">
        <v>2</v>
      </c>
      <c r="BI16" s="685">
        <v>1</v>
      </c>
      <c r="BJ16" s="690" t="s">
        <v>317</v>
      </c>
      <c r="BK16" s="693">
        <v>1006</v>
      </c>
      <c r="BL16" s="658">
        <v>1</v>
      </c>
      <c r="BM16" s="1178"/>
      <c r="BN16" s="687"/>
      <c r="BO16" s="687"/>
      <c r="BP16" s="687"/>
      <c r="BQ16" s="1206"/>
      <c r="BR16" s="1206"/>
    </row>
    <row r="17" spans="1:70" x14ac:dyDescent="0.35">
      <c r="A17" s="1305"/>
      <c r="B17" s="1053"/>
      <c r="C17" s="126" t="s">
        <v>318</v>
      </c>
      <c r="D17" s="725"/>
      <c r="E17" s="725"/>
      <c r="F17" s="659"/>
      <c r="G17" s="659"/>
      <c r="H17" s="661"/>
      <c r="I17" s="1179"/>
      <c r="J17" s="1179"/>
      <c r="K17" s="473"/>
      <c r="L17" s="473"/>
      <c r="M17" s="473"/>
      <c r="N17" s="1145"/>
      <c r="O17" s="473"/>
      <c r="P17" s="473"/>
      <c r="Q17" s="473"/>
      <c r="R17" s="1179"/>
      <c r="S17" s="1145"/>
      <c r="T17" s="473"/>
      <c r="U17" s="473"/>
      <c r="V17" s="473"/>
      <c r="W17" s="1179"/>
      <c r="X17" s="1145"/>
      <c r="Y17" s="473"/>
      <c r="Z17" s="473"/>
      <c r="AA17" s="473"/>
      <c r="AB17" s="1179"/>
      <c r="AC17" s="1145"/>
      <c r="AD17" s="473"/>
      <c r="AE17" s="473"/>
      <c r="AF17" s="473"/>
      <c r="AG17" s="1179"/>
      <c r="AH17" s="1145"/>
      <c r="AI17" s="473"/>
      <c r="AJ17" s="473"/>
      <c r="AK17" s="473"/>
      <c r="AL17" s="1179"/>
      <c r="AM17" s="1145"/>
      <c r="AN17" s="473"/>
      <c r="AO17" s="473"/>
      <c r="AP17" s="473"/>
      <c r="AQ17" s="1179"/>
      <c r="AR17" s="1145"/>
      <c r="AS17" s="473"/>
      <c r="AT17" s="473"/>
      <c r="AU17" s="473"/>
      <c r="AV17" s="1179"/>
      <c r="AW17" s="1145"/>
      <c r="AX17" s="473"/>
      <c r="AY17" s="473"/>
      <c r="AZ17" s="473"/>
      <c r="BA17" s="1179"/>
      <c r="BB17" s="1145"/>
      <c r="BC17" s="473"/>
      <c r="BD17" s="473"/>
      <c r="BE17" s="473"/>
      <c r="BF17" s="1267"/>
      <c r="BG17" s="1151"/>
      <c r="BH17" s="685"/>
      <c r="BI17" s="685"/>
      <c r="BJ17" s="695"/>
      <c r="BK17" s="693"/>
      <c r="BL17" s="659"/>
      <c r="BM17" s="1179"/>
      <c r="BN17" s="683"/>
      <c r="BO17" s="683"/>
      <c r="BP17" s="683"/>
      <c r="BQ17" s="1206"/>
      <c r="BR17" s="1206"/>
    </row>
    <row r="18" spans="1:70" x14ac:dyDescent="0.35">
      <c r="A18" s="1305"/>
      <c r="B18" s="1062" t="s">
        <v>257</v>
      </c>
      <c r="C18" s="127" t="s">
        <v>288</v>
      </c>
      <c r="D18" s="658">
        <v>60</v>
      </c>
      <c r="E18" s="658"/>
      <c r="F18" s="658" t="s">
        <v>43</v>
      </c>
      <c r="G18" s="658" t="s">
        <v>43</v>
      </c>
      <c r="H18" s="660" t="s">
        <v>43</v>
      </c>
      <c r="I18" s="1178"/>
      <c r="J18" s="1178"/>
      <c r="K18" s="472"/>
      <c r="L18" s="472"/>
      <c r="M18" s="472"/>
      <c r="N18" s="1146"/>
      <c r="O18" s="472"/>
      <c r="P18" s="472"/>
      <c r="Q18" s="472"/>
      <c r="R18" s="1178"/>
      <c r="S18" s="1146"/>
      <c r="T18" s="472"/>
      <c r="U18" s="472"/>
      <c r="V18" s="472"/>
      <c r="W18" s="1178"/>
      <c r="X18" s="1146"/>
      <c r="Y18" s="472"/>
      <c r="Z18" s="472"/>
      <c r="AA18" s="472"/>
      <c r="AB18" s="1178"/>
      <c r="AC18" s="1146"/>
      <c r="AD18" s="472"/>
      <c r="AE18" s="472"/>
      <c r="AF18" s="472"/>
      <c r="AG18" s="1178"/>
      <c r="AH18" s="1146"/>
      <c r="AI18" s="472"/>
      <c r="AJ18" s="472"/>
      <c r="AK18" s="472"/>
      <c r="AL18" s="1178"/>
      <c r="AM18" s="1146"/>
      <c r="AN18" s="472"/>
      <c r="AO18" s="472"/>
      <c r="AP18" s="472"/>
      <c r="AQ18" s="1178"/>
      <c r="AR18" s="1146"/>
      <c r="AS18" s="472"/>
      <c r="AT18" s="472"/>
      <c r="AU18" s="472"/>
      <c r="AV18" s="1178"/>
      <c r="AW18" s="1146"/>
      <c r="AX18" s="472"/>
      <c r="AY18" s="472"/>
      <c r="AZ18" s="472"/>
      <c r="BA18" s="1178"/>
      <c r="BB18" s="1146"/>
      <c r="BC18" s="472"/>
      <c r="BD18" s="472"/>
      <c r="BE18" s="472"/>
      <c r="BF18" s="1266"/>
      <c r="BG18" s="1151"/>
      <c r="BH18" s="685">
        <v>3</v>
      </c>
      <c r="BI18" s="685">
        <v>1</v>
      </c>
      <c r="BJ18" s="695" t="s">
        <v>319</v>
      </c>
      <c r="BK18" s="693">
        <v>1012</v>
      </c>
      <c r="BL18" s="663">
        <v>1</v>
      </c>
      <c r="BM18" s="1178"/>
      <c r="BN18" s="687"/>
      <c r="BO18" s="687"/>
      <c r="BP18" s="687"/>
      <c r="BQ18" s="1206"/>
      <c r="BR18" s="1206"/>
    </row>
    <row r="19" spans="1:70" x14ac:dyDescent="0.35">
      <c r="A19" s="1305"/>
      <c r="B19" s="1063"/>
      <c r="C19" s="126" t="s">
        <v>315</v>
      </c>
      <c r="D19" s="666"/>
      <c r="E19" s="666"/>
      <c r="F19" s="666"/>
      <c r="G19" s="666"/>
      <c r="H19" s="662"/>
      <c r="I19" s="1186"/>
      <c r="J19" s="1186"/>
      <c r="K19" s="491"/>
      <c r="L19" s="491"/>
      <c r="M19" s="491"/>
      <c r="N19" s="1144"/>
      <c r="O19" s="491"/>
      <c r="P19" s="491"/>
      <c r="Q19" s="491"/>
      <c r="R19" s="1186"/>
      <c r="S19" s="1144"/>
      <c r="T19" s="491"/>
      <c r="U19" s="491"/>
      <c r="V19" s="491"/>
      <c r="W19" s="1186"/>
      <c r="X19" s="1144"/>
      <c r="Y19" s="491"/>
      <c r="Z19" s="491"/>
      <c r="AA19" s="491"/>
      <c r="AB19" s="1186"/>
      <c r="AC19" s="1144"/>
      <c r="AD19" s="491"/>
      <c r="AE19" s="491"/>
      <c r="AF19" s="491"/>
      <c r="AG19" s="1186"/>
      <c r="AH19" s="1144"/>
      <c r="AI19" s="491"/>
      <c r="AJ19" s="491"/>
      <c r="AK19" s="491"/>
      <c r="AL19" s="1186"/>
      <c r="AM19" s="1144"/>
      <c r="AN19" s="491"/>
      <c r="AO19" s="491"/>
      <c r="AP19" s="491"/>
      <c r="AQ19" s="1186"/>
      <c r="AR19" s="1144"/>
      <c r="AS19" s="491"/>
      <c r="AT19" s="491"/>
      <c r="AU19" s="491"/>
      <c r="AV19" s="1186"/>
      <c r="AW19" s="1144"/>
      <c r="AX19" s="491"/>
      <c r="AY19" s="491"/>
      <c r="AZ19" s="491"/>
      <c r="BA19" s="1186"/>
      <c r="BB19" s="1144"/>
      <c r="BC19" s="491"/>
      <c r="BD19" s="491"/>
      <c r="BE19" s="491"/>
      <c r="BF19" s="1122"/>
      <c r="BG19" s="1151"/>
      <c r="BH19" s="685"/>
      <c r="BI19" s="685"/>
      <c r="BJ19" s="695"/>
      <c r="BK19" s="693"/>
      <c r="BL19" s="664"/>
      <c r="BM19" s="1186"/>
      <c r="BN19" s="688"/>
      <c r="BO19" s="688"/>
      <c r="BP19" s="688"/>
      <c r="BQ19" s="1206"/>
      <c r="BR19" s="1206"/>
    </row>
    <row r="20" spans="1:70" x14ac:dyDescent="0.35">
      <c r="A20" s="1305"/>
      <c r="B20" s="1063"/>
      <c r="C20" s="126" t="s">
        <v>320</v>
      </c>
      <c r="D20" s="666"/>
      <c r="E20" s="666"/>
      <c r="F20" s="666"/>
      <c r="G20" s="666"/>
      <c r="H20" s="662"/>
      <c r="I20" s="1186"/>
      <c r="J20" s="1186"/>
      <c r="K20" s="491"/>
      <c r="L20" s="491"/>
      <c r="M20" s="491"/>
      <c r="N20" s="1144"/>
      <c r="O20" s="491"/>
      <c r="P20" s="491"/>
      <c r="Q20" s="491"/>
      <c r="R20" s="1186"/>
      <c r="S20" s="1144"/>
      <c r="T20" s="491"/>
      <c r="U20" s="491"/>
      <c r="V20" s="491"/>
      <c r="W20" s="1186"/>
      <c r="X20" s="1144"/>
      <c r="Y20" s="491"/>
      <c r="Z20" s="491"/>
      <c r="AA20" s="491"/>
      <c r="AB20" s="1186"/>
      <c r="AC20" s="1144"/>
      <c r="AD20" s="491"/>
      <c r="AE20" s="491"/>
      <c r="AF20" s="491"/>
      <c r="AG20" s="1186"/>
      <c r="AH20" s="1144"/>
      <c r="AI20" s="491"/>
      <c r="AJ20" s="491"/>
      <c r="AK20" s="491"/>
      <c r="AL20" s="1186"/>
      <c r="AM20" s="1144"/>
      <c r="AN20" s="491"/>
      <c r="AO20" s="491"/>
      <c r="AP20" s="491"/>
      <c r="AQ20" s="1186"/>
      <c r="AR20" s="1144"/>
      <c r="AS20" s="491"/>
      <c r="AT20" s="491"/>
      <c r="AU20" s="491"/>
      <c r="AV20" s="1186"/>
      <c r="AW20" s="1144"/>
      <c r="AX20" s="491"/>
      <c r="AY20" s="491"/>
      <c r="AZ20" s="491"/>
      <c r="BA20" s="1186"/>
      <c r="BB20" s="1144"/>
      <c r="BC20" s="491"/>
      <c r="BD20" s="491"/>
      <c r="BE20" s="491"/>
      <c r="BF20" s="1122"/>
      <c r="BG20" s="1151"/>
      <c r="BH20" s="685"/>
      <c r="BI20" s="685"/>
      <c r="BJ20" s="695"/>
      <c r="BK20" s="693"/>
      <c r="BL20" s="664"/>
      <c r="BM20" s="1186"/>
      <c r="BN20" s="688"/>
      <c r="BO20" s="688"/>
      <c r="BP20" s="688"/>
      <c r="BQ20" s="1206"/>
      <c r="BR20" s="1206"/>
    </row>
    <row r="21" spans="1:70" x14ac:dyDescent="0.35">
      <c r="A21" s="1305"/>
      <c r="B21" s="1063"/>
      <c r="C21" s="169" t="s">
        <v>321</v>
      </c>
      <c r="D21" s="666"/>
      <c r="E21" s="666"/>
      <c r="F21" s="666"/>
      <c r="G21" s="666"/>
      <c r="H21" s="662"/>
      <c r="I21" s="1179"/>
      <c r="J21" s="1179"/>
      <c r="K21" s="473"/>
      <c r="L21" s="473"/>
      <c r="M21" s="473"/>
      <c r="N21" s="1145"/>
      <c r="O21" s="473"/>
      <c r="P21" s="473"/>
      <c r="Q21" s="473"/>
      <c r="R21" s="1179"/>
      <c r="S21" s="1145"/>
      <c r="T21" s="473"/>
      <c r="U21" s="473"/>
      <c r="V21" s="473"/>
      <c r="W21" s="1179"/>
      <c r="X21" s="1145"/>
      <c r="Y21" s="473"/>
      <c r="Z21" s="473"/>
      <c r="AA21" s="473"/>
      <c r="AB21" s="1179"/>
      <c r="AC21" s="1145"/>
      <c r="AD21" s="473"/>
      <c r="AE21" s="473"/>
      <c r="AF21" s="473"/>
      <c r="AG21" s="1179"/>
      <c r="AH21" s="1145"/>
      <c r="AI21" s="473"/>
      <c r="AJ21" s="473"/>
      <c r="AK21" s="473"/>
      <c r="AL21" s="1179"/>
      <c r="AM21" s="1145"/>
      <c r="AN21" s="473"/>
      <c r="AO21" s="473"/>
      <c r="AP21" s="473"/>
      <c r="AQ21" s="1179"/>
      <c r="AR21" s="1145"/>
      <c r="AS21" s="473"/>
      <c r="AT21" s="473"/>
      <c r="AU21" s="473"/>
      <c r="AV21" s="1179"/>
      <c r="AW21" s="1145"/>
      <c r="AX21" s="473"/>
      <c r="AY21" s="473"/>
      <c r="AZ21" s="473"/>
      <c r="BA21" s="1179"/>
      <c r="BB21" s="1145"/>
      <c r="BC21" s="473"/>
      <c r="BD21" s="473"/>
      <c r="BE21" s="473"/>
      <c r="BF21" s="1267"/>
      <c r="BG21" s="1175"/>
      <c r="BH21" s="658"/>
      <c r="BI21" s="658"/>
      <c r="BJ21" s="663"/>
      <c r="BK21" s="694"/>
      <c r="BL21" s="665"/>
      <c r="BM21" s="1186"/>
      <c r="BN21" s="688"/>
      <c r="BO21" s="688"/>
      <c r="BP21" s="688"/>
      <c r="BQ21" s="1216"/>
      <c r="BR21" s="1216"/>
    </row>
    <row r="22" spans="1:70" x14ac:dyDescent="0.35">
      <c r="A22" s="825"/>
      <c r="B22" s="1053" t="s">
        <v>264</v>
      </c>
      <c r="C22" s="126" t="s">
        <v>322</v>
      </c>
      <c r="D22" s="685">
        <v>90</v>
      </c>
      <c r="E22" s="685" t="s">
        <v>316</v>
      </c>
      <c r="F22" s="685" t="s">
        <v>43</v>
      </c>
      <c r="G22" s="685"/>
      <c r="H22" s="685"/>
      <c r="I22" s="1178"/>
      <c r="J22" s="1178"/>
      <c r="K22" s="472"/>
      <c r="L22" s="472"/>
      <c r="M22" s="472"/>
      <c r="N22" s="1146"/>
      <c r="O22" s="472"/>
      <c r="P22" s="472"/>
      <c r="Q22" s="472"/>
      <c r="R22" s="1178"/>
      <c r="S22" s="1146"/>
      <c r="T22" s="472"/>
      <c r="U22" s="472"/>
      <c r="V22" s="472"/>
      <c r="W22" s="1178"/>
      <c r="X22" s="1146"/>
      <c r="Y22" s="472"/>
      <c r="Z22" s="472"/>
      <c r="AA22" s="472"/>
      <c r="AB22" s="1178"/>
      <c r="AC22" s="1146"/>
      <c r="AD22" s="472"/>
      <c r="AE22" s="472"/>
      <c r="AF22" s="472"/>
      <c r="AG22" s="1178"/>
      <c r="AH22" s="1146"/>
      <c r="AI22" s="472"/>
      <c r="AJ22" s="472"/>
      <c r="AK22" s="472"/>
      <c r="AL22" s="1178"/>
      <c r="AM22" s="1146"/>
      <c r="AN22" s="472"/>
      <c r="AO22" s="472"/>
      <c r="AP22" s="472"/>
      <c r="AQ22" s="1178"/>
      <c r="AR22" s="1146"/>
      <c r="AS22" s="472"/>
      <c r="AT22" s="472"/>
      <c r="AU22" s="472"/>
      <c r="AV22" s="1178"/>
      <c r="AW22" s="1146"/>
      <c r="AX22" s="472"/>
      <c r="AY22" s="472"/>
      <c r="AZ22" s="472"/>
      <c r="BA22" s="1178"/>
      <c r="BB22" s="1146"/>
      <c r="BC22" s="472"/>
      <c r="BD22" s="472"/>
      <c r="BE22" s="472"/>
      <c r="BF22" s="1266"/>
      <c r="BG22" s="1151"/>
      <c r="BH22" s="685">
        <v>4</v>
      </c>
      <c r="BI22" s="685">
        <v>1</v>
      </c>
      <c r="BJ22" s="695" t="s">
        <v>323</v>
      </c>
      <c r="BK22" s="693">
        <v>1019</v>
      </c>
      <c r="BL22" s="687">
        <v>1</v>
      </c>
      <c r="BM22" s="1248"/>
      <c r="BN22" s="708"/>
      <c r="BO22" s="708"/>
      <c r="BP22" s="708"/>
      <c r="BQ22" s="1206"/>
      <c r="BR22" s="1206"/>
    </row>
    <row r="23" spans="1:70" ht="15" thickBot="1" x14ac:dyDescent="0.4">
      <c r="A23" s="826"/>
      <c r="B23" s="1053"/>
      <c r="C23" s="126" t="s">
        <v>314</v>
      </c>
      <c r="D23" s="685"/>
      <c r="E23" s="685"/>
      <c r="F23" s="685"/>
      <c r="G23" s="685"/>
      <c r="H23" s="685"/>
      <c r="I23" s="1179"/>
      <c r="J23" s="1179"/>
      <c r="K23" s="473"/>
      <c r="L23" s="473"/>
      <c r="M23" s="473"/>
      <c r="N23" s="1145"/>
      <c r="O23" s="473"/>
      <c r="P23" s="473"/>
      <c r="Q23" s="473"/>
      <c r="R23" s="1179"/>
      <c r="S23" s="1145"/>
      <c r="T23" s="473"/>
      <c r="U23" s="473"/>
      <c r="V23" s="473"/>
      <c r="W23" s="1179"/>
      <c r="X23" s="1145"/>
      <c r="Y23" s="473"/>
      <c r="Z23" s="473"/>
      <c r="AA23" s="473"/>
      <c r="AB23" s="1179"/>
      <c r="AC23" s="1145"/>
      <c r="AD23" s="473"/>
      <c r="AE23" s="473"/>
      <c r="AF23" s="473"/>
      <c r="AG23" s="1179"/>
      <c r="AH23" s="1145"/>
      <c r="AI23" s="473"/>
      <c r="AJ23" s="473"/>
      <c r="AK23" s="473"/>
      <c r="AL23" s="1179"/>
      <c r="AM23" s="1145"/>
      <c r="AN23" s="473"/>
      <c r="AO23" s="473"/>
      <c r="AP23" s="473"/>
      <c r="AQ23" s="1179"/>
      <c r="AR23" s="1145"/>
      <c r="AS23" s="473"/>
      <c r="AT23" s="473"/>
      <c r="AU23" s="473"/>
      <c r="AV23" s="1179"/>
      <c r="AW23" s="1145"/>
      <c r="AX23" s="473"/>
      <c r="AY23" s="473"/>
      <c r="AZ23" s="473"/>
      <c r="BA23" s="1179"/>
      <c r="BB23" s="1145"/>
      <c r="BC23" s="473"/>
      <c r="BD23" s="473"/>
      <c r="BE23" s="473"/>
      <c r="BF23" s="1267"/>
      <c r="BG23" s="1151"/>
      <c r="BH23" s="685"/>
      <c r="BI23" s="685"/>
      <c r="BJ23" s="695"/>
      <c r="BK23" s="693"/>
      <c r="BL23" s="683"/>
      <c r="BM23" s="1248"/>
      <c r="BN23" s="708"/>
      <c r="BO23" s="708"/>
      <c r="BP23" s="708"/>
      <c r="BQ23" s="1206"/>
      <c r="BR23" s="1206"/>
    </row>
    <row r="24" spans="1:70" ht="15" customHeight="1" x14ac:dyDescent="0.35">
      <c r="A24" s="1306"/>
      <c r="B24" s="1063" t="s">
        <v>272</v>
      </c>
      <c r="C24" s="222" t="s">
        <v>315</v>
      </c>
      <c r="D24" s="666">
        <v>60</v>
      </c>
      <c r="E24" s="664" t="s">
        <v>324</v>
      </c>
      <c r="F24" s="666" t="s">
        <v>43</v>
      </c>
      <c r="G24" s="666"/>
      <c r="H24" s="666" t="s">
        <v>43</v>
      </c>
      <c r="I24" s="1146"/>
      <c r="J24" s="1178"/>
      <c r="K24" s="472"/>
      <c r="L24" s="472"/>
      <c r="M24" s="472"/>
      <c r="N24" s="1146"/>
      <c r="O24" s="472"/>
      <c r="P24" s="472"/>
      <c r="Q24" s="472"/>
      <c r="R24" s="1178"/>
      <c r="S24" s="1146"/>
      <c r="T24" s="472"/>
      <c r="U24" s="472"/>
      <c r="V24" s="472"/>
      <c r="W24" s="1178"/>
      <c r="X24" s="1146"/>
      <c r="Y24" s="472"/>
      <c r="Z24" s="472"/>
      <c r="AA24" s="472"/>
      <c r="AB24" s="1178"/>
      <c r="AC24" s="1146"/>
      <c r="AD24" s="472"/>
      <c r="AE24" s="472"/>
      <c r="AF24" s="472"/>
      <c r="AG24" s="1178"/>
      <c r="AH24" s="1146"/>
      <c r="AI24" s="472"/>
      <c r="AJ24" s="472"/>
      <c r="AK24" s="472"/>
      <c r="AL24" s="1178"/>
      <c r="AM24" s="1146"/>
      <c r="AN24" s="472"/>
      <c r="AO24" s="472"/>
      <c r="AP24" s="472"/>
      <c r="AQ24" s="1178"/>
      <c r="AR24" s="1146"/>
      <c r="AS24" s="472"/>
      <c r="AT24" s="472"/>
      <c r="AU24" s="472"/>
      <c r="AV24" s="1178"/>
      <c r="AW24" s="1146"/>
      <c r="AX24" s="472"/>
      <c r="AY24" s="472"/>
      <c r="AZ24" s="472"/>
      <c r="BA24" s="1178"/>
      <c r="BB24" s="1146"/>
      <c r="BC24" s="472"/>
      <c r="BD24" s="472"/>
      <c r="BE24" s="472"/>
      <c r="BF24" s="1266"/>
      <c r="BG24" s="1144"/>
      <c r="BH24" s="688"/>
      <c r="BI24" s="688"/>
      <c r="BJ24" s="688"/>
      <c r="BK24" s="1205"/>
      <c r="BL24" s="687"/>
      <c r="BM24" s="1243"/>
      <c r="BN24" s="666">
        <v>1</v>
      </c>
      <c r="BO24" s="666">
        <v>3</v>
      </c>
      <c r="BP24" s="744" t="s">
        <v>325</v>
      </c>
      <c r="BQ24" s="916">
        <v>1030</v>
      </c>
      <c r="BR24" s="685">
        <v>1</v>
      </c>
    </row>
    <row r="25" spans="1:70" ht="15" thickBot="1" x14ac:dyDescent="0.4">
      <c r="A25" s="793"/>
      <c r="B25" s="1063"/>
      <c r="C25" s="222" t="s">
        <v>288</v>
      </c>
      <c r="D25" s="666"/>
      <c r="E25" s="664"/>
      <c r="F25" s="666"/>
      <c r="G25" s="666"/>
      <c r="H25" s="666"/>
      <c r="I25" s="1186"/>
      <c r="J25" s="1186"/>
      <c r="K25" s="491"/>
      <c r="L25" s="491"/>
      <c r="M25" s="491"/>
      <c r="N25" s="1144"/>
      <c r="O25" s="491"/>
      <c r="P25" s="491"/>
      <c r="Q25" s="491"/>
      <c r="R25" s="1186"/>
      <c r="S25" s="1144"/>
      <c r="T25" s="491"/>
      <c r="U25" s="491"/>
      <c r="V25" s="491"/>
      <c r="W25" s="1186"/>
      <c r="X25" s="1144"/>
      <c r="Y25" s="491"/>
      <c r="Z25" s="491"/>
      <c r="AA25" s="491"/>
      <c r="AB25" s="1186"/>
      <c r="AC25" s="1144"/>
      <c r="AD25" s="491"/>
      <c r="AE25" s="491"/>
      <c r="AF25" s="491"/>
      <c r="AG25" s="1186"/>
      <c r="AH25" s="1144"/>
      <c r="AI25" s="491"/>
      <c r="AJ25" s="491"/>
      <c r="AK25" s="491"/>
      <c r="AL25" s="1186"/>
      <c r="AM25" s="1144"/>
      <c r="AN25" s="491"/>
      <c r="AO25" s="491"/>
      <c r="AP25" s="491"/>
      <c r="AQ25" s="1186"/>
      <c r="AR25" s="1144"/>
      <c r="AS25" s="491"/>
      <c r="AT25" s="491"/>
      <c r="AU25" s="491"/>
      <c r="AV25" s="1186"/>
      <c r="AW25" s="1144"/>
      <c r="AX25" s="491"/>
      <c r="AY25" s="491"/>
      <c r="AZ25" s="491"/>
      <c r="BA25" s="1186"/>
      <c r="BB25" s="1144"/>
      <c r="BC25" s="491"/>
      <c r="BD25" s="491"/>
      <c r="BE25" s="491"/>
      <c r="BF25" s="1122"/>
      <c r="BG25" s="1144"/>
      <c r="BH25" s="688"/>
      <c r="BI25" s="688"/>
      <c r="BJ25" s="688"/>
      <c r="BK25" s="1205"/>
      <c r="BL25" s="688"/>
      <c r="BM25" s="1243"/>
      <c r="BN25" s="666"/>
      <c r="BO25" s="666"/>
      <c r="BP25" s="664"/>
      <c r="BQ25" s="916"/>
      <c r="BR25" s="685"/>
    </row>
    <row r="26" spans="1:70" ht="15" customHeight="1" thickBot="1" x14ac:dyDescent="0.4">
      <c r="A26" s="1307"/>
      <c r="B26" s="1053"/>
      <c r="C26" s="125" t="s">
        <v>326</v>
      </c>
      <c r="D26" s="685"/>
      <c r="E26" s="695"/>
      <c r="F26" s="685"/>
      <c r="G26" s="685"/>
      <c r="H26" s="685"/>
      <c r="I26" s="1179"/>
      <c r="J26" s="1179"/>
      <c r="K26" s="473"/>
      <c r="L26" s="473"/>
      <c r="M26" s="473"/>
      <c r="N26" s="1145"/>
      <c r="O26" s="473"/>
      <c r="P26" s="473"/>
      <c r="Q26" s="473"/>
      <c r="R26" s="1179"/>
      <c r="S26" s="1145"/>
      <c r="T26" s="473"/>
      <c r="U26" s="473"/>
      <c r="V26" s="473"/>
      <c r="W26" s="1179"/>
      <c r="X26" s="1145"/>
      <c r="Y26" s="473"/>
      <c r="Z26" s="473"/>
      <c r="AA26" s="473"/>
      <c r="AB26" s="1179"/>
      <c r="AC26" s="1145"/>
      <c r="AD26" s="473"/>
      <c r="AE26" s="473"/>
      <c r="AF26" s="473"/>
      <c r="AG26" s="1179"/>
      <c r="AH26" s="1145"/>
      <c r="AI26" s="473"/>
      <c r="AJ26" s="473"/>
      <c r="AK26" s="473"/>
      <c r="AL26" s="1179"/>
      <c r="AM26" s="1145"/>
      <c r="AN26" s="473"/>
      <c r="AO26" s="473"/>
      <c r="AP26" s="473"/>
      <c r="AQ26" s="1179"/>
      <c r="AR26" s="1145"/>
      <c r="AS26" s="473"/>
      <c r="AT26" s="473"/>
      <c r="AU26" s="473"/>
      <c r="AV26" s="1179"/>
      <c r="AW26" s="1145"/>
      <c r="AX26" s="473"/>
      <c r="AY26" s="473"/>
      <c r="AZ26" s="473"/>
      <c r="BA26" s="1179"/>
      <c r="BB26" s="1145"/>
      <c r="BC26" s="473"/>
      <c r="BD26" s="473"/>
      <c r="BE26" s="473"/>
      <c r="BF26" s="1267"/>
      <c r="BG26" s="1265"/>
      <c r="BH26" s="708"/>
      <c r="BI26" s="708"/>
      <c r="BJ26" s="708"/>
      <c r="BK26" s="1206"/>
      <c r="BL26" s="683"/>
      <c r="BM26" s="1248"/>
      <c r="BN26" s="685"/>
      <c r="BO26" s="685"/>
      <c r="BP26" s="695"/>
      <c r="BQ26" s="693"/>
      <c r="BR26" s="685"/>
    </row>
    <row r="27" spans="1:70" ht="15" thickBot="1" x14ac:dyDescent="0.4">
      <c r="A27" s="1306"/>
      <c r="B27" s="1063" t="s">
        <v>273</v>
      </c>
      <c r="C27" s="222" t="s">
        <v>327</v>
      </c>
      <c r="D27" s="666">
        <v>30</v>
      </c>
      <c r="E27" s="666"/>
      <c r="F27" s="666" t="s">
        <v>43</v>
      </c>
      <c r="G27" s="666"/>
      <c r="H27" s="666" t="s">
        <v>43</v>
      </c>
      <c r="I27" s="1146">
        <v>1</v>
      </c>
      <c r="J27" s="1178"/>
      <c r="K27" s="472">
        <v>4</v>
      </c>
      <c r="L27" s="472"/>
      <c r="M27" s="472"/>
      <c r="N27" s="1146"/>
      <c r="O27" s="472"/>
      <c r="P27" s="472"/>
      <c r="Q27" s="472"/>
      <c r="R27" s="1178"/>
      <c r="S27" s="1146"/>
      <c r="T27" s="472"/>
      <c r="U27" s="472"/>
      <c r="V27" s="472"/>
      <c r="W27" s="1178"/>
      <c r="X27" s="1146"/>
      <c r="Y27" s="472"/>
      <c r="Z27" s="472"/>
      <c r="AA27" s="472"/>
      <c r="AB27" s="1178"/>
      <c r="AC27" s="1146"/>
      <c r="AD27" s="472"/>
      <c r="AE27" s="472"/>
      <c r="AF27" s="472"/>
      <c r="AG27" s="1178"/>
      <c r="AH27" s="1146"/>
      <c r="AI27" s="472"/>
      <c r="AJ27" s="472"/>
      <c r="AK27" s="472"/>
      <c r="AL27" s="1178"/>
      <c r="AM27" s="1146"/>
      <c r="AN27" s="472"/>
      <c r="AO27" s="472"/>
      <c r="AP27" s="472"/>
      <c r="AQ27" s="1178"/>
      <c r="AR27" s="1146"/>
      <c r="AS27" s="472"/>
      <c r="AT27" s="472"/>
      <c r="AU27" s="472"/>
      <c r="AV27" s="1178"/>
      <c r="AW27" s="1146"/>
      <c r="AX27" s="472"/>
      <c r="AY27" s="472"/>
      <c r="AZ27" s="472"/>
      <c r="BA27" s="1178"/>
      <c r="BB27" s="1146"/>
      <c r="BC27" s="472"/>
      <c r="BD27" s="472"/>
      <c r="BE27" s="472"/>
      <c r="BF27" s="1266"/>
      <c r="BG27" s="1144"/>
      <c r="BH27" s="688"/>
      <c r="BI27" s="688"/>
      <c r="BJ27" s="688"/>
      <c r="BK27" s="1205"/>
      <c r="BL27" s="687"/>
      <c r="BM27" s="1243"/>
      <c r="BN27" s="688">
        <v>2</v>
      </c>
      <c r="BO27" s="688">
        <v>1</v>
      </c>
      <c r="BP27" s="1240" t="s">
        <v>328</v>
      </c>
      <c r="BQ27" s="916">
        <v>1035</v>
      </c>
      <c r="BR27" s="685">
        <v>1</v>
      </c>
    </row>
    <row r="28" spans="1:70" ht="15" thickBot="1" x14ac:dyDescent="0.4">
      <c r="A28" s="1307"/>
      <c r="B28" s="1053"/>
      <c r="C28" s="125" t="s">
        <v>329</v>
      </c>
      <c r="D28" s="685"/>
      <c r="E28" s="685"/>
      <c r="F28" s="685"/>
      <c r="G28" s="685"/>
      <c r="H28" s="685"/>
      <c r="I28" s="1179"/>
      <c r="J28" s="1179"/>
      <c r="K28" s="473"/>
      <c r="L28" s="473"/>
      <c r="M28" s="473"/>
      <c r="N28" s="1145"/>
      <c r="O28" s="473"/>
      <c r="P28" s="473"/>
      <c r="Q28" s="473"/>
      <c r="R28" s="1179"/>
      <c r="S28" s="1145"/>
      <c r="T28" s="473"/>
      <c r="U28" s="473"/>
      <c r="V28" s="473"/>
      <c r="W28" s="1179"/>
      <c r="X28" s="1145"/>
      <c r="Y28" s="473"/>
      <c r="Z28" s="473"/>
      <c r="AA28" s="473"/>
      <c r="AB28" s="1179"/>
      <c r="AC28" s="1145"/>
      <c r="AD28" s="473"/>
      <c r="AE28" s="473"/>
      <c r="AF28" s="473"/>
      <c r="AG28" s="1179"/>
      <c r="AH28" s="1145"/>
      <c r="AI28" s="473"/>
      <c r="AJ28" s="473"/>
      <c r="AK28" s="473"/>
      <c r="AL28" s="1179"/>
      <c r="AM28" s="1145"/>
      <c r="AN28" s="473"/>
      <c r="AO28" s="473"/>
      <c r="AP28" s="473"/>
      <c r="AQ28" s="1179"/>
      <c r="AR28" s="1145"/>
      <c r="AS28" s="473"/>
      <c r="AT28" s="473"/>
      <c r="AU28" s="473"/>
      <c r="AV28" s="1179"/>
      <c r="AW28" s="1145"/>
      <c r="AX28" s="473"/>
      <c r="AY28" s="473"/>
      <c r="AZ28" s="473"/>
      <c r="BA28" s="1179"/>
      <c r="BB28" s="1145"/>
      <c r="BC28" s="473"/>
      <c r="BD28" s="473"/>
      <c r="BE28" s="473"/>
      <c r="BF28" s="1267"/>
      <c r="BG28" s="1265"/>
      <c r="BH28" s="708"/>
      <c r="BI28" s="708"/>
      <c r="BJ28" s="708"/>
      <c r="BK28" s="1206"/>
      <c r="BL28" s="683"/>
      <c r="BM28" s="1248"/>
      <c r="BN28" s="708"/>
      <c r="BO28" s="708"/>
      <c r="BP28" s="1217"/>
      <c r="BQ28" s="693"/>
      <c r="BR28" s="685"/>
    </row>
    <row r="29" spans="1:70" ht="29" x14ac:dyDescent="0.35">
      <c r="A29" s="1304"/>
      <c r="B29" s="502" t="s">
        <v>274</v>
      </c>
      <c r="C29" s="223" t="s">
        <v>326</v>
      </c>
      <c r="D29" s="457">
        <v>60</v>
      </c>
      <c r="E29" s="457"/>
      <c r="F29" s="457" t="s">
        <v>43</v>
      </c>
      <c r="G29" s="457"/>
      <c r="H29" s="531" t="s">
        <v>43</v>
      </c>
      <c r="I29" s="31"/>
      <c r="J29" s="581"/>
      <c r="K29" s="173"/>
      <c r="L29" s="173"/>
      <c r="M29" s="173"/>
      <c r="N29" s="500"/>
      <c r="O29" s="187"/>
      <c r="P29" s="187"/>
      <c r="Q29" s="187"/>
      <c r="R29" s="150"/>
      <c r="S29" s="27"/>
      <c r="T29" s="192"/>
      <c r="U29" s="192"/>
      <c r="V29" s="192"/>
      <c r="W29" s="151"/>
      <c r="X29" s="23"/>
      <c r="Y29" s="185"/>
      <c r="Z29" s="185"/>
      <c r="AA29" s="185"/>
      <c r="AB29" s="152"/>
      <c r="AC29" s="23"/>
      <c r="AD29" s="185"/>
      <c r="AE29" s="185"/>
      <c r="AF29" s="185"/>
      <c r="AG29" s="152"/>
      <c r="AH29" s="31"/>
      <c r="AI29" s="201"/>
      <c r="AJ29" s="201"/>
      <c r="AK29" s="201"/>
      <c r="AL29" s="153"/>
      <c r="AM29" s="31"/>
      <c r="AN29" s="201"/>
      <c r="AO29" s="201"/>
      <c r="AP29" s="201"/>
      <c r="AQ29" s="153"/>
      <c r="AR29" s="31"/>
      <c r="AS29" s="201"/>
      <c r="AT29" s="201"/>
      <c r="AU29" s="201"/>
      <c r="AV29" s="153"/>
      <c r="AW29" s="31"/>
      <c r="AX29" s="201"/>
      <c r="AY29" s="201"/>
      <c r="AZ29" s="201"/>
      <c r="BA29" s="153"/>
      <c r="BB29" s="31"/>
      <c r="BC29" s="201"/>
      <c r="BD29" s="201"/>
      <c r="BE29" s="201"/>
      <c r="BF29" s="201"/>
      <c r="BG29" s="224"/>
      <c r="BH29" s="225"/>
      <c r="BI29" s="225"/>
      <c r="BJ29" s="225"/>
      <c r="BK29" s="246"/>
      <c r="BL29" s="45"/>
      <c r="BM29" s="249"/>
      <c r="BN29" s="485">
        <v>2</v>
      </c>
      <c r="BO29" s="485">
        <v>2</v>
      </c>
      <c r="BP29" s="302" t="s">
        <v>330</v>
      </c>
      <c r="BQ29" s="449">
        <v>1036</v>
      </c>
      <c r="BR29" s="478">
        <v>1</v>
      </c>
    </row>
    <row r="30" spans="1:70" ht="15" thickBot="1" x14ac:dyDescent="0.4">
      <c r="A30" s="1308"/>
      <c r="B30" s="1285" t="s">
        <v>277</v>
      </c>
      <c r="C30" s="134" t="s">
        <v>331</v>
      </c>
      <c r="D30" s="658">
        <v>30</v>
      </c>
      <c r="E30" s="658"/>
      <c r="F30" s="724" t="s">
        <v>43</v>
      </c>
      <c r="G30" s="724" t="s">
        <v>43</v>
      </c>
      <c r="H30" s="724" t="s">
        <v>43</v>
      </c>
      <c r="I30" s="1146"/>
      <c r="J30" s="1178"/>
      <c r="K30" s="472"/>
      <c r="L30" s="472"/>
      <c r="M30" s="472"/>
      <c r="N30" s="1146"/>
      <c r="O30" s="472"/>
      <c r="P30" s="472"/>
      <c r="Q30" s="472"/>
      <c r="R30" s="1178"/>
      <c r="S30" s="1146"/>
      <c r="T30" s="472"/>
      <c r="U30" s="472"/>
      <c r="V30" s="472"/>
      <c r="W30" s="1178"/>
      <c r="X30" s="1146"/>
      <c r="Y30" s="472"/>
      <c r="Z30" s="472"/>
      <c r="AA30" s="472"/>
      <c r="AB30" s="1178"/>
      <c r="AC30" s="1146"/>
      <c r="AD30" s="472"/>
      <c r="AE30" s="472"/>
      <c r="AF30" s="472"/>
      <c r="AG30" s="1178"/>
      <c r="AH30" s="1146"/>
      <c r="AI30" s="472"/>
      <c r="AJ30" s="472"/>
      <c r="AK30" s="472"/>
      <c r="AL30" s="1178"/>
      <c r="AM30" s="1146"/>
      <c r="AN30" s="472"/>
      <c r="AO30" s="472"/>
      <c r="AP30" s="472"/>
      <c r="AQ30" s="1178"/>
      <c r="AR30" s="1146"/>
      <c r="AS30" s="472"/>
      <c r="AT30" s="472"/>
      <c r="AU30" s="472"/>
      <c r="AV30" s="1178"/>
      <c r="AW30" s="1146"/>
      <c r="AX30" s="472"/>
      <c r="AY30" s="472"/>
      <c r="AZ30" s="472"/>
      <c r="BA30" s="1178"/>
      <c r="BB30" s="1146"/>
      <c r="BC30" s="472"/>
      <c r="BD30" s="472"/>
      <c r="BE30" s="472"/>
      <c r="BF30" s="1266"/>
      <c r="BG30" s="1146"/>
      <c r="BH30" s="687"/>
      <c r="BI30" s="687"/>
      <c r="BJ30" s="687"/>
      <c r="BK30" s="1216"/>
      <c r="BL30" s="687"/>
      <c r="BM30" s="1173"/>
      <c r="BN30" s="687">
        <v>2</v>
      </c>
      <c r="BO30" s="687">
        <v>4</v>
      </c>
      <c r="BP30" s="1159" t="s">
        <v>332</v>
      </c>
      <c r="BQ30" s="1216">
        <v>1037</v>
      </c>
      <c r="BR30" s="708">
        <v>1</v>
      </c>
    </row>
    <row r="31" spans="1:70" ht="15" thickBot="1" x14ac:dyDescent="0.4">
      <c r="A31" s="1307"/>
      <c r="B31" s="1302"/>
      <c r="C31" s="133" t="s">
        <v>94</v>
      </c>
      <c r="D31" s="685"/>
      <c r="E31" s="685"/>
      <c r="F31" s="809"/>
      <c r="G31" s="809"/>
      <c r="H31" s="809"/>
      <c r="I31" s="1179"/>
      <c r="J31" s="1179"/>
      <c r="K31" s="473"/>
      <c r="L31" s="473"/>
      <c r="M31" s="473"/>
      <c r="N31" s="1145"/>
      <c r="O31" s="473"/>
      <c r="P31" s="473"/>
      <c r="Q31" s="473"/>
      <c r="R31" s="1179"/>
      <c r="S31" s="1145"/>
      <c r="T31" s="473"/>
      <c r="U31" s="473"/>
      <c r="V31" s="473"/>
      <c r="W31" s="1179"/>
      <c r="X31" s="1145"/>
      <c r="Y31" s="473"/>
      <c r="Z31" s="473"/>
      <c r="AA31" s="473"/>
      <c r="AB31" s="1179"/>
      <c r="AC31" s="1145"/>
      <c r="AD31" s="473"/>
      <c r="AE31" s="473"/>
      <c r="AF31" s="473"/>
      <c r="AG31" s="1179"/>
      <c r="AH31" s="1145"/>
      <c r="AI31" s="473"/>
      <c r="AJ31" s="473"/>
      <c r="AK31" s="473"/>
      <c r="AL31" s="1179"/>
      <c r="AM31" s="1145"/>
      <c r="AN31" s="473"/>
      <c r="AO31" s="473"/>
      <c r="AP31" s="473"/>
      <c r="AQ31" s="1179"/>
      <c r="AR31" s="1145"/>
      <c r="AS31" s="473"/>
      <c r="AT31" s="473"/>
      <c r="AU31" s="473"/>
      <c r="AV31" s="1179"/>
      <c r="AW31" s="1145"/>
      <c r="AX31" s="473"/>
      <c r="AY31" s="473"/>
      <c r="AZ31" s="473"/>
      <c r="BA31" s="1179"/>
      <c r="BB31" s="1145"/>
      <c r="BC31" s="473"/>
      <c r="BD31" s="473"/>
      <c r="BE31" s="473"/>
      <c r="BF31" s="1267"/>
      <c r="BG31" s="1265"/>
      <c r="BH31" s="708"/>
      <c r="BI31" s="708"/>
      <c r="BJ31" s="708"/>
      <c r="BK31" s="1206"/>
      <c r="BL31" s="683"/>
      <c r="BM31" s="1248"/>
      <c r="BN31" s="708"/>
      <c r="BO31" s="708"/>
      <c r="BP31" s="1217"/>
      <c r="BQ31" s="1206"/>
      <c r="BR31" s="708"/>
    </row>
    <row r="32" spans="1:70" ht="15" thickBot="1" x14ac:dyDescent="0.4">
      <c r="A32" s="1306"/>
      <c r="B32" s="1298" t="s">
        <v>280</v>
      </c>
      <c r="C32" s="125" t="s">
        <v>333</v>
      </c>
      <c r="D32" s="666">
        <v>60</v>
      </c>
      <c r="E32" s="666"/>
      <c r="F32" s="749" t="s">
        <v>43</v>
      </c>
      <c r="G32" s="749"/>
      <c r="H32" s="749"/>
      <c r="I32" s="1146"/>
      <c r="J32" s="1178"/>
      <c r="K32" s="472"/>
      <c r="L32" s="472"/>
      <c r="M32" s="472"/>
      <c r="N32" s="1146"/>
      <c r="O32" s="472"/>
      <c r="P32" s="472"/>
      <c r="Q32" s="472"/>
      <c r="R32" s="1178"/>
      <c r="S32" s="1146"/>
      <c r="T32" s="472"/>
      <c r="U32" s="472"/>
      <c r="V32" s="472"/>
      <c r="W32" s="1178"/>
      <c r="X32" s="1146"/>
      <c r="Y32" s="472"/>
      <c r="Z32" s="472"/>
      <c r="AA32" s="472"/>
      <c r="AB32" s="1178"/>
      <c r="AC32" s="1146"/>
      <c r="AD32" s="472"/>
      <c r="AE32" s="472"/>
      <c r="AF32" s="472"/>
      <c r="AG32" s="1178"/>
      <c r="AH32" s="1146"/>
      <c r="AI32" s="472"/>
      <c r="AJ32" s="472"/>
      <c r="AK32" s="472"/>
      <c r="AL32" s="1178"/>
      <c r="AM32" s="1146"/>
      <c r="AN32" s="472"/>
      <c r="AO32" s="472"/>
      <c r="AP32" s="472"/>
      <c r="AQ32" s="1178"/>
      <c r="AR32" s="1146"/>
      <c r="AS32" s="472"/>
      <c r="AT32" s="472"/>
      <c r="AU32" s="472"/>
      <c r="AV32" s="1178"/>
      <c r="AW32" s="1146"/>
      <c r="AX32" s="472"/>
      <c r="AY32" s="472"/>
      <c r="AZ32" s="472"/>
      <c r="BA32" s="1178"/>
      <c r="BB32" s="1146"/>
      <c r="BC32" s="472"/>
      <c r="BD32" s="472"/>
      <c r="BE32" s="472"/>
      <c r="BF32" s="1266"/>
      <c r="BG32" s="1144"/>
      <c r="BH32" s="688"/>
      <c r="BI32" s="688"/>
      <c r="BJ32" s="688"/>
      <c r="BK32" s="1205"/>
      <c r="BL32" s="687"/>
      <c r="BM32" s="1243"/>
      <c r="BN32" s="666">
        <v>3</v>
      </c>
      <c r="BO32" s="666">
        <v>1</v>
      </c>
      <c r="BP32" s="1240" t="s">
        <v>334</v>
      </c>
      <c r="BQ32" s="1205">
        <v>1043</v>
      </c>
      <c r="BR32" s="708">
        <v>1</v>
      </c>
    </row>
    <row r="33" spans="1:70" x14ac:dyDescent="0.35">
      <c r="A33" s="1309"/>
      <c r="B33" s="1299"/>
      <c r="C33" s="125" t="s">
        <v>335</v>
      </c>
      <c r="D33" s="684"/>
      <c r="E33" s="684"/>
      <c r="F33" s="1142"/>
      <c r="G33" s="1142"/>
      <c r="H33" s="1301"/>
      <c r="I33" s="1186"/>
      <c r="J33" s="1186"/>
      <c r="K33" s="491"/>
      <c r="L33" s="491"/>
      <c r="M33" s="491"/>
      <c r="N33" s="1144"/>
      <c r="O33" s="491"/>
      <c r="P33" s="491"/>
      <c r="Q33" s="491"/>
      <c r="R33" s="1186"/>
      <c r="S33" s="1144"/>
      <c r="T33" s="491"/>
      <c r="U33" s="491"/>
      <c r="V33" s="491"/>
      <c r="W33" s="1186"/>
      <c r="X33" s="1144"/>
      <c r="Y33" s="491"/>
      <c r="Z33" s="491"/>
      <c r="AA33" s="491"/>
      <c r="AB33" s="1186"/>
      <c r="AC33" s="1144"/>
      <c r="AD33" s="491"/>
      <c r="AE33" s="491"/>
      <c r="AF33" s="491"/>
      <c r="AG33" s="1186"/>
      <c r="AH33" s="1144"/>
      <c r="AI33" s="491"/>
      <c r="AJ33" s="491"/>
      <c r="AK33" s="491"/>
      <c r="AL33" s="1186"/>
      <c r="AM33" s="1144"/>
      <c r="AN33" s="491"/>
      <c r="AO33" s="491"/>
      <c r="AP33" s="491"/>
      <c r="AQ33" s="1186"/>
      <c r="AR33" s="1144"/>
      <c r="AS33" s="491"/>
      <c r="AT33" s="491"/>
      <c r="AU33" s="491"/>
      <c r="AV33" s="1186"/>
      <c r="AW33" s="1144"/>
      <c r="AX33" s="491"/>
      <c r="AY33" s="491"/>
      <c r="AZ33" s="491"/>
      <c r="BA33" s="1186"/>
      <c r="BB33" s="1144"/>
      <c r="BC33" s="491"/>
      <c r="BD33" s="491"/>
      <c r="BE33" s="491"/>
      <c r="BF33" s="1122"/>
      <c r="BG33" s="1315"/>
      <c r="BH33" s="1195"/>
      <c r="BI33" s="1195"/>
      <c r="BJ33" s="1195"/>
      <c r="BK33" s="1313"/>
      <c r="BL33" s="688"/>
      <c r="BM33" s="1244"/>
      <c r="BN33" s="1195"/>
      <c r="BO33" s="1195"/>
      <c r="BP33" s="1246"/>
      <c r="BQ33" s="1313"/>
      <c r="BR33" s="708"/>
    </row>
    <row r="34" spans="1:70" ht="15" thickBot="1" x14ac:dyDescent="0.4">
      <c r="A34" s="1310"/>
      <c r="B34" s="1300"/>
      <c r="C34" s="136" t="s">
        <v>321</v>
      </c>
      <c r="D34" s="945"/>
      <c r="E34" s="945"/>
      <c r="F34" s="927"/>
      <c r="G34" s="927"/>
      <c r="H34" s="929"/>
      <c r="I34" s="1294"/>
      <c r="J34" s="1294"/>
      <c r="K34" s="507"/>
      <c r="L34" s="507"/>
      <c r="M34" s="507"/>
      <c r="N34" s="1147"/>
      <c r="O34" s="507"/>
      <c r="P34" s="507"/>
      <c r="Q34" s="507"/>
      <c r="R34" s="1294"/>
      <c r="S34" s="1147"/>
      <c r="T34" s="507"/>
      <c r="U34" s="507"/>
      <c r="V34" s="507"/>
      <c r="W34" s="1294"/>
      <c r="X34" s="1147"/>
      <c r="Y34" s="507"/>
      <c r="Z34" s="507"/>
      <c r="AA34" s="507"/>
      <c r="AB34" s="1294"/>
      <c r="AC34" s="1147"/>
      <c r="AD34" s="507"/>
      <c r="AE34" s="507"/>
      <c r="AF34" s="507"/>
      <c r="AG34" s="1294"/>
      <c r="AH34" s="1147"/>
      <c r="AI34" s="507"/>
      <c r="AJ34" s="507"/>
      <c r="AK34" s="507"/>
      <c r="AL34" s="1294"/>
      <c r="AM34" s="1147"/>
      <c r="AN34" s="507"/>
      <c r="AO34" s="507"/>
      <c r="AP34" s="507"/>
      <c r="AQ34" s="1294"/>
      <c r="AR34" s="1147"/>
      <c r="AS34" s="507"/>
      <c r="AT34" s="507"/>
      <c r="AU34" s="507"/>
      <c r="AV34" s="1294"/>
      <c r="AW34" s="1147"/>
      <c r="AX34" s="507"/>
      <c r="AY34" s="507"/>
      <c r="AZ34" s="507"/>
      <c r="BA34" s="1294"/>
      <c r="BB34" s="1147"/>
      <c r="BC34" s="507"/>
      <c r="BD34" s="507"/>
      <c r="BE34" s="507"/>
      <c r="BF34" s="1123"/>
      <c r="BG34" s="1316"/>
      <c r="BH34" s="1196"/>
      <c r="BI34" s="1196"/>
      <c r="BJ34" s="1196"/>
      <c r="BK34" s="1314"/>
      <c r="BL34" s="683"/>
      <c r="BM34" s="1245"/>
      <c r="BN34" s="1196"/>
      <c r="BO34" s="1196"/>
      <c r="BP34" s="1247"/>
      <c r="BQ34" s="1314"/>
      <c r="BR34" s="708"/>
    </row>
    <row r="35" spans="1:70" ht="15" customHeight="1" thickBot="1" x14ac:dyDescent="0.4">
      <c r="A35" s="1303" t="s">
        <v>336</v>
      </c>
      <c r="B35" s="1290" t="s">
        <v>237</v>
      </c>
      <c r="C35" s="135" t="s">
        <v>309</v>
      </c>
      <c r="D35" s="972">
        <v>120</v>
      </c>
      <c r="E35" s="972"/>
      <c r="F35" s="684" t="s">
        <v>43</v>
      </c>
      <c r="G35" s="684"/>
      <c r="H35" s="684"/>
      <c r="I35" s="1143"/>
      <c r="J35" s="1277"/>
      <c r="K35" s="174"/>
      <c r="L35" s="174"/>
      <c r="M35" s="174"/>
      <c r="N35" s="1143"/>
      <c r="O35" s="463"/>
      <c r="P35" s="463"/>
      <c r="Q35" s="463"/>
      <c r="R35" s="1274"/>
      <c r="S35" s="1143"/>
      <c r="T35" s="463"/>
      <c r="U35" s="463"/>
      <c r="V35" s="463"/>
      <c r="W35" s="1274"/>
      <c r="X35" s="1143"/>
      <c r="Y35" s="463"/>
      <c r="Z35" s="463"/>
      <c r="AA35" s="463"/>
      <c r="AB35" s="1274"/>
      <c r="AC35" s="1143"/>
      <c r="AD35" s="463"/>
      <c r="AE35" s="463"/>
      <c r="AF35" s="463"/>
      <c r="AG35" s="1274"/>
      <c r="AH35" s="1143"/>
      <c r="AI35" s="463"/>
      <c r="AJ35" s="463"/>
      <c r="AK35" s="463"/>
      <c r="AL35" s="1274"/>
      <c r="AM35" s="1143"/>
      <c r="AN35" s="463"/>
      <c r="AO35" s="463"/>
      <c r="AP35" s="463"/>
      <c r="AQ35" s="1274"/>
      <c r="AR35" s="1143"/>
      <c r="AS35" s="463"/>
      <c r="AT35" s="463"/>
      <c r="AU35" s="463"/>
      <c r="AV35" s="1274"/>
      <c r="AW35" s="1143"/>
      <c r="AX35" s="463"/>
      <c r="AY35" s="463"/>
      <c r="AZ35" s="463"/>
      <c r="BA35" s="1274"/>
      <c r="BB35" s="1143"/>
      <c r="BC35" s="463"/>
      <c r="BD35" s="463"/>
      <c r="BE35" s="463"/>
      <c r="BF35" s="1276"/>
      <c r="BG35" s="1151"/>
      <c r="BH35" s="685">
        <v>1</v>
      </c>
      <c r="BI35" s="685">
        <v>1</v>
      </c>
      <c r="BJ35" s="1164" t="s">
        <v>310</v>
      </c>
      <c r="BK35" s="888">
        <v>1001</v>
      </c>
      <c r="BL35" s="695">
        <v>1</v>
      </c>
      <c r="BM35" s="1178"/>
      <c r="BN35" s="708"/>
      <c r="BO35" s="687"/>
      <c r="BP35" s="708"/>
      <c r="BQ35" s="1206"/>
      <c r="BR35" s="1206"/>
    </row>
    <row r="36" spans="1:70" ht="15" customHeight="1" thickBot="1" x14ac:dyDescent="0.4">
      <c r="A36" s="1304"/>
      <c r="B36" s="1063"/>
      <c r="C36" s="124" t="s">
        <v>311</v>
      </c>
      <c r="D36" s="664"/>
      <c r="E36" s="664"/>
      <c r="F36" s="666"/>
      <c r="G36" s="666"/>
      <c r="H36" s="666"/>
      <c r="I36" s="1144"/>
      <c r="J36" s="1278"/>
      <c r="K36" s="175"/>
      <c r="L36" s="175"/>
      <c r="M36" s="175"/>
      <c r="N36" s="1144"/>
      <c r="O36" s="9"/>
      <c r="P36" s="9"/>
      <c r="Q36" s="9"/>
      <c r="R36" s="1275"/>
      <c r="S36" s="1144"/>
      <c r="T36" s="9"/>
      <c r="U36" s="9"/>
      <c r="V36" s="9"/>
      <c r="W36" s="1275"/>
      <c r="X36" s="1144"/>
      <c r="Y36" s="9"/>
      <c r="Z36" s="9"/>
      <c r="AA36" s="9"/>
      <c r="AB36" s="1275"/>
      <c r="AC36" s="1144"/>
      <c r="AD36" s="9"/>
      <c r="AE36" s="9"/>
      <c r="AF36" s="9"/>
      <c r="AG36" s="1275"/>
      <c r="AH36" s="1144"/>
      <c r="AI36" s="9"/>
      <c r="AJ36" s="9"/>
      <c r="AK36" s="9"/>
      <c r="AL36" s="1275"/>
      <c r="AM36" s="1144"/>
      <c r="AN36" s="9"/>
      <c r="AO36" s="9"/>
      <c r="AP36" s="9"/>
      <c r="AQ36" s="1275"/>
      <c r="AR36" s="1144"/>
      <c r="AS36" s="9"/>
      <c r="AT36" s="9"/>
      <c r="AU36" s="9"/>
      <c r="AV36" s="1275"/>
      <c r="AW36" s="1144"/>
      <c r="AX36" s="9"/>
      <c r="AY36" s="9"/>
      <c r="AZ36" s="9"/>
      <c r="BA36" s="1275"/>
      <c r="BB36" s="1144"/>
      <c r="BC36" s="9"/>
      <c r="BD36" s="9"/>
      <c r="BE36" s="9"/>
      <c r="BF36" s="1205"/>
      <c r="BG36" s="1151"/>
      <c r="BH36" s="685"/>
      <c r="BI36" s="685"/>
      <c r="BJ36" s="1164"/>
      <c r="BK36" s="1150"/>
      <c r="BL36" s="695"/>
      <c r="BM36" s="1186"/>
      <c r="BN36" s="708"/>
      <c r="BO36" s="688"/>
      <c r="BP36" s="708"/>
      <c r="BQ36" s="1206"/>
      <c r="BR36" s="1206"/>
    </row>
    <row r="37" spans="1:70" ht="15" customHeight="1" thickBot="1" x14ac:dyDescent="0.4">
      <c r="A37" s="1304"/>
      <c r="B37" s="1063"/>
      <c r="C37" s="124" t="s">
        <v>312</v>
      </c>
      <c r="D37" s="664"/>
      <c r="E37" s="664"/>
      <c r="F37" s="666"/>
      <c r="G37" s="666"/>
      <c r="H37" s="666"/>
      <c r="I37" s="1144"/>
      <c r="J37" s="1278"/>
      <c r="K37" s="175"/>
      <c r="L37" s="175"/>
      <c r="M37" s="175"/>
      <c r="N37" s="1144"/>
      <c r="O37" s="9"/>
      <c r="P37" s="9"/>
      <c r="Q37" s="9"/>
      <c r="R37" s="1275"/>
      <c r="S37" s="1144"/>
      <c r="T37" s="9"/>
      <c r="U37" s="9"/>
      <c r="V37" s="9"/>
      <c r="W37" s="1275"/>
      <c r="X37" s="1144"/>
      <c r="Y37" s="9"/>
      <c r="Z37" s="9"/>
      <c r="AA37" s="9"/>
      <c r="AB37" s="1275"/>
      <c r="AC37" s="1144"/>
      <c r="AD37" s="9"/>
      <c r="AE37" s="9"/>
      <c r="AF37" s="9"/>
      <c r="AG37" s="1275"/>
      <c r="AH37" s="1144"/>
      <c r="AI37" s="9"/>
      <c r="AJ37" s="9"/>
      <c r="AK37" s="9"/>
      <c r="AL37" s="1275"/>
      <c r="AM37" s="1144"/>
      <c r="AN37" s="9"/>
      <c r="AO37" s="9"/>
      <c r="AP37" s="9"/>
      <c r="AQ37" s="1275"/>
      <c r="AR37" s="1144"/>
      <c r="AS37" s="9"/>
      <c r="AT37" s="9"/>
      <c r="AU37" s="9"/>
      <c r="AV37" s="1275"/>
      <c r="AW37" s="1144"/>
      <c r="AX37" s="9"/>
      <c r="AY37" s="9"/>
      <c r="AZ37" s="9"/>
      <c r="BA37" s="1275"/>
      <c r="BB37" s="1144"/>
      <c r="BC37" s="9"/>
      <c r="BD37" s="9"/>
      <c r="BE37" s="9"/>
      <c r="BF37" s="1205"/>
      <c r="BG37" s="1151"/>
      <c r="BH37" s="685"/>
      <c r="BI37" s="685"/>
      <c r="BJ37" s="1164"/>
      <c r="BK37" s="1150"/>
      <c r="BL37" s="695"/>
      <c r="BM37" s="1186"/>
      <c r="BN37" s="708"/>
      <c r="BO37" s="688"/>
      <c r="BP37" s="708"/>
      <c r="BQ37" s="1206"/>
      <c r="BR37" s="1206"/>
    </row>
    <row r="38" spans="1:70" ht="15" customHeight="1" thickBot="1" x14ac:dyDescent="0.4">
      <c r="A38" s="1304"/>
      <c r="B38" s="1063"/>
      <c r="C38" s="124" t="s">
        <v>313</v>
      </c>
      <c r="D38" s="664"/>
      <c r="E38" s="664"/>
      <c r="F38" s="666"/>
      <c r="G38" s="666"/>
      <c r="H38" s="666"/>
      <c r="I38" s="1144"/>
      <c r="J38" s="1278"/>
      <c r="K38" s="175"/>
      <c r="L38" s="175"/>
      <c r="M38" s="175"/>
      <c r="N38" s="1144"/>
      <c r="O38" s="9"/>
      <c r="P38" s="9"/>
      <c r="Q38" s="9"/>
      <c r="R38" s="1275"/>
      <c r="S38" s="1144"/>
      <c r="T38" s="9"/>
      <c r="U38" s="9"/>
      <c r="V38" s="9"/>
      <c r="W38" s="1275"/>
      <c r="X38" s="1144"/>
      <c r="Y38" s="9"/>
      <c r="Z38" s="9"/>
      <c r="AA38" s="9"/>
      <c r="AB38" s="1275"/>
      <c r="AC38" s="1144"/>
      <c r="AD38" s="9"/>
      <c r="AE38" s="9"/>
      <c r="AF38" s="9"/>
      <c r="AG38" s="1275"/>
      <c r="AH38" s="1144"/>
      <c r="AI38" s="9"/>
      <c r="AJ38" s="9"/>
      <c r="AK38" s="9"/>
      <c r="AL38" s="1275"/>
      <c r="AM38" s="1144"/>
      <c r="AN38" s="9"/>
      <c r="AO38" s="9"/>
      <c r="AP38" s="9"/>
      <c r="AQ38" s="1275"/>
      <c r="AR38" s="1144"/>
      <c r="AS38" s="9"/>
      <c r="AT38" s="9"/>
      <c r="AU38" s="9"/>
      <c r="AV38" s="1275"/>
      <c r="AW38" s="1144"/>
      <c r="AX38" s="9"/>
      <c r="AY38" s="9"/>
      <c r="AZ38" s="9"/>
      <c r="BA38" s="1275"/>
      <c r="BB38" s="1144"/>
      <c r="BC38" s="9"/>
      <c r="BD38" s="9"/>
      <c r="BE38" s="9"/>
      <c r="BF38" s="1205"/>
      <c r="BG38" s="1151"/>
      <c r="BH38" s="685"/>
      <c r="BI38" s="685"/>
      <c r="BJ38" s="1164"/>
      <c r="BK38" s="1150"/>
      <c r="BL38" s="695"/>
      <c r="BM38" s="1186"/>
      <c r="BN38" s="708"/>
      <c r="BO38" s="688"/>
      <c r="BP38" s="708"/>
      <c r="BQ38" s="1206"/>
      <c r="BR38" s="1206"/>
    </row>
    <row r="39" spans="1:70" ht="15" customHeight="1" x14ac:dyDescent="0.35">
      <c r="A39" s="1304"/>
      <c r="B39" s="1063"/>
      <c r="C39" s="124" t="s">
        <v>314</v>
      </c>
      <c r="D39" s="665"/>
      <c r="E39" s="665"/>
      <c r="F39" s="659"/>
      <c r="G39" s="659"/>
      <c r="H39" s="659"/>
      <c r="I39" s="1145"/>
      <c r="J39" s="1279"/>
      <c r="K39" s="176"/>
      <c r="L39" s="176"/>
      <c r="M39" s="176"/>
      <c r="N39" s="1145"/>
      <c r="O39" s="499"/>
      <c r="P39" s="499"/>
      <c r="Q39" s="499"/>
      <c r="R39" s="1231"/>
      <c r="S39" s="1145"/>
      <c r="T39" s="499"/>
      <c r="U39" s="499"/>
      <c r="V39" s="499"/>
      <c r="W39" s="1231"/>
      <c r="X39" s="1145"/>
      <c r="Y39" s="499"/>
      <c r="Z39" s="499"/>
      <c r="AA39" s="499"/>
      <c r="AB39" s="1231"/>
      <c r="AC39" s="1145"/>
      <c r="AD39" s="499"/>
      <c r="AE39" s="499"/>
      <c r="AF39" s="499"/>
      <c r="AG39" s="1231"/>
      <c r="AH39" s="1145"/>
      <c r="AI39" s="499"/>
      <c r="AJ39" s="499"/>
      <c r="AK39" s="499"/>
      <c r="AL39" s="1231"/>
      <c r="AM39" s="1145"/>
      <c r="AN39" s="499"/>
      <c r="AO39" s="499"/>
      <c r="AP39" s="499"/>
      <c r="AQ39" s="1231"/>
      <c r="AR39" s="1145"/>
      <c r="AS39" s="499"/>
      <c r="AT39" s="499"/>
      <c r="AU39" s="499"/>
      <c r="AV39" s="1231"/>
      <c r="AW39" s="1145"/>
      <c r="AX39" s="499"/>
      <c r="AY39" s="499"/>
      <c r="AZ39" s="499"/>
      <c r="BA39" s="1231"/>
      <c r="BB39" s="1145"/>
      <c r="BC39" s="499"/>
      <c r="BD39" s="499"/>
      <c r="BE39" s="499"/>
      <c r="BF39" s="1162"/>
      <c r="BG39" s="1151"/>
      <c r="BH39" s="685"/>
      <c r="BI39" s="685"/>
      <c r="BJ39" s="1164"/>
      <c r="BK39" s="1150"/>
      <c r="BL39" s="695"/>
      <c r="BM39" s="1179"/>
      <c r="BN39" s="708"/>
      <c r="BO39" s="683"/>
      <c r="BP39" s="708"/>
      <c r="BQ39" s="1206"/>
      <c r="BR39" s="1206"/>
    </row>
    <row r="40" spans="1:70" ht="15" customHeight="1" x14ac:dyDescent="0.35">
      <c r="A40" s="1305"/>
      <c r="B40" s="1053" t="s">
        <v>252</v>
      </c>
      <c r="C40" s="126" t="s">
        <v>315</v>
      </c>
      <c r="D40" s="724">
        <v>120</v>
      </c>
      <c r="E40" s="724" t="s">
        <v>316</v>
      </c>
      <c r="F40" s="658" t="s">
        <v>43</v>
      </c>
      <c r="G40" s="658"/>
      <c r="H40" s="658" t="s">
        <v>43</v>
      </c>
      <c r="I40" s="1146"/>
      <c r="J40" s="932"/>
      <c r="K40" s="177"/>
      <c r="L40" s="177"/>
      <c r="M40" s="177"/>
      <c r="N40" s="1146"/>
      <c r="O40" s="498"/>
      <c r="P40" s="498"/>
      <c r="Q40" s="498"/>
      <c r="R40" s="932"/>
      <c r="S40" s="1146"/>
      <c r="T40" s="498"/>
      <c r="U40" s="498"/>
      <c r="V40" s="498"/>
      <c r="W40" s="932"/>
      <c r="X40" s="1146"/>
      <c r="Y40" s="498"/>
      <c r="Z40" s="498"/>
      <c r="AA40" s="498"/>
      <c r="AB40" s="932"/>
      <c r="AC40" s="1146"/>
      <c r="AD40" s="498"/>
      <c r="AE40" s="498"/>
      <c r="AF40" s="498"/>
      <c r="AG40" s="932"/>
      <c r="AH40" s="1146"/>
      <c r="AI40" s="498"/>
      <c r="AJ40" s="498"/>
      <c r="AK40" s="498"/>
      <c r="AL40" s="932"/>
      <c r="AM40" s="1146"/>
      <c r="AN40" s="498"/>
      <c r="AO40" s="498"/>
      <c r="AP40" s="498"/>
      <c r="AQ40" s="932"/>
      <c r="AR40" s="1146"/>
      <c r="AS40" s="498"/>
      <c r="AT40" s="498"/>
      <c r="AU40" s="498"/>
      <c r="AV40" s="932"/>
      <c r="AW40" s="1146"/>
      <c r="AX40" s="498"/>
      <c r="AY40" s="498"/>
      <c r="AZ40" s="498"/>
      <c r="BA40" s="932"/>
      <c r="BB40" s="1146"/>
      <c r="BC40" s="498"/>
      <c r="BD40" s="498"/>
      <c r="BE40" s="498"/>
      <c r="BF40" s="1264"/>
      <c r="BG40" s="1151"/>
      <c r="BH40" s="685">
        <v>2</v>
      </c>
      <c r="BI40" s="685">
        <v>1</v>
      </c>
      <c r="BJ40" s="1251" t="s">
        <v>317</v>
      </c>
      <c r="BK40" s="888">
        <v>1006</v>
      </c>
      <c r="BL40" s="671">
        <v>1</v>
      </c>
      <c r="BM40" s="1257"/>
      <c r="BN40" s="810"/>
      <c r="BO40" s="833"/>
      <c r="BP40" s="810"/>
      <c r="BQ40" s="838"/>
      <c r="BR40" s="838"/>
    </row>
    <row r="41" spans="1:70" ht="15" customHeight="1" x14ac:dyDescent="0.35">
      <c r="A41" s="1305"/>
      <c r="B41" s="1053"/>
      <c r="C41" s="126" t="s">
        <v>318</v>
      </c>
      <c r="D41" s="725"/>
      <c r="E41" s="725"/>
      <c r="F41" s="659"/>
      <c r="G41" s="659"/>
      <c r="H41" s="659"/>
      <c r="I41" s="1145"/>
      <c r="J41" s="937"/>
      <c r="K41" s="178"/>
      <c r="L41" s="178"/>
      <c r="M41" s="178"/>
      <c r="N41" s="1145"/>
      <c r="O41" s="499"/>
      <c r="P41" s="499"/>
      <c r="Q41" s="499"/>
      <c r="R41" s="937"/>
      <c r="S41" s="1145"/>
      <c r="T41" s="499"/>
      <c r="U41" s="499"/>
      <c r="V41" s="499"/>
      <c r="W41" s="937"/>
      <c r="X41" s="1145"/>
      <c r="Y41" s="499"/>
      <c r="Z41" s="499"/>
      <c r="AA41" s="499"/>
      <c r="AB41" s="937"/>
      <c r="AC41" s="1145"/>
      <c r="AD41" s="499"/>
      <c r="AE41" s="499"/>
      <c r="AF41" s="499"/>
      <c r="AG41" s="937"/>
      <c r="AH41" s="1145"/>
      <c r="AI41" s="499"/>
      <c r="AJ41" s="499"/>
      <c r="AK41" s="499"/>
      <c r="AL41" s="937"/>
      <c r="AM41" s="1145"/>
      <c r="AN41" s="499"/>
      <c r="AO41" s="499"/>
      <c r="AP41" s="499"/>
      <c r="AQ41" s="937"/>
      <c r="AR41" s="1145"/>
      <c r="AS41" s="499"/>
      <c r="AT41" s="499"/>
      <c r="AU41" s="499"/>
      <c r="AV41" s="937"/>
      <c r="AW41" s="1145"/>
      <c r="AX41" s="499"/>
      <c r="AY41" s="499"/>
      <c r="AZ41" s="499"/>
      <c r="BA41" s="937"/>
      <c r="BB41" s="1145"/>
      <c r="BC41" s="499"/>
      <c r="BD41" s="499"/>
      <c r="BE41" s="499"/>
      <c r="BF41" s="1224"/>
      <c r="BG41" s="1151"/>
      <c r="BH41" s="685"/>
      <c r="BI41" s="685"/>
      <c r="BJ41" s="1217"/>
      <c r="BK41" s="888"/>
      <c r="BL41" s="673"/>
      <c r="BM41" s="1258"/>
      <c r="BN41" s="810"/>
      <c r="BO41" s="847"/>
      <c r="BP41" s="810"/>
      <c r="BQ41" s="838"/>
      <c r="BR41" s="838"/>
    </row>
    <row r="42" spans="1:70" ht="15" customHeight="1" x14ac:dyDescent="0.35">
      <c r="A42" s="1305"/>
      <c r="B42" s="1062" t="s">
        <v>257</v>
      </c>
      <c r="C42" s="127" t="s">
        <v>288</v>
      </c>
      <c r="D42" s="658">
        <v>60</v>
      </c>
      <c r="E42" s="658"/>
      <c r="F42" s="658" t="s">
        <v>43</v>
      </c>
      <c r="G42" s="658" t="s">
        <v>43</v>
      </c>
      <c r="H42" s="658" t="s">
        <v>43</v>
      </c>
      <c r="I42" s="1146"/>
      <c r="J42" s="932"/>
      <c r="K42" s="177"/>
      <c r="L42" s="177"/>
      <c r="M42" s="177"/>
      <c r="N42" s="1146"/>
      <c r="O42" s="498"/>
      <c r="P42" s="498"/>
      <c r="Q42" s="498"/>
      <c r="R42" s="932"/>
      <c r="S42" s="1146"/>
      <c r="T42" s="498"/>
      <c r="U42" s="498"/>
      <c r="V42" s="498"/>
      <c r="W42" s="932"/>
      <c r="X42" s="1146"/>
      <c r="Y42" s="498"/>
      <c r="Z42" s="498"/>
      <c r="AA42" s="498"/>
      <c r="AB42" s="932"/>
      <c r="AC42" s="1146"/>
      <c r="AD42" s="498"/>
      <c r="AE42" s="498"/>
      <c r="AF42" s="498"/>
      <c r="AG42" s="932"/>
      <c r="AH42" s="1146"/>
      <c r="AI42" s="498"/>
      <c r="AJ42" s="498"/>
      <c r="AK42" s="498"/>
      <c r="AL42" s="932"/>
      <c r="AM42" s="1146"/>
      <c r="AN42" s="498"/>
      <c r="AO42" s="498"/>
      <c r="AP42" s="498"/>
      <c r="AQ42" s="932"/>
      <c r="AR42" s="1146"/>
      <c r="AS42" s="498"/>
      <c r="AT42" s="498"/>
      <c r="AU42" s="498"/>
      <c r="AV42" s="932"/>
      <c r="AW42" s="1146"/>
      <c r="AX42" s="498"/>
      <c r="AY42" s="498"/>
      <c r="AZ42" s="498"/>
      <c r="BA42" s="932"/>
      <c r="BB42" s="1146"/>
      <c r="BC42" s="498"/>
      <c r="BD42" s="498"/>
      <c r="BE42" s="498"/>
      <c r="BF42" s="1264"/>
      <c r="BG42" s="1151"/>
      <c r="BH42" s="685">
        <v>3</v>
      </c>
      <c r="BI42" s="685">
        <v>1</v>
      </c>
      <c r="BJ42" s="848" t="s">
        <v>337</v>
      </c>
      <c r="BK42" s="886">
        <v>1012</v>
      </c>
      <c r="BL42" s="1192">
        <v>1</v>
      </c>
      <c r="BM42" s="1241"/>
      <c r="BN42" s="810"/>
      <c r="BO42" s="833"/>
      <c r="BP42" s="810"/>
      <c r="BQ42" s="838"/>
      <c r="BR42" s="838"/>
    </row>
    <row r="43" spans="1:70" ht="15" customHeight="1" x14ac:dyDescent="0.35">
      <c r="A43" s="1305"/>
      <c r="B43" s="1063"/>
      <c r="C43" s="126" t="s">
        <v>315</v>
      </c>
      <c r="D43" s="666"/>
      <c r="E43" s="666"/>
      <c r="F43" s="666"/>
      <c r="G43" s="666"/>
      <c r="H43" s="666"/>
      <c r="I43" s="1144"/>
      <c r="J43" s="933"/>
      <c r="K43" s="179"/>
      <c r="L43" s="179"/>
      <c r="M43" s="179"/>
      <c r="N43" s="1144"/>
      <c r="O43" s="9"/>
      <c r="P43" s="9"/>
      <c r="Q43" s="9"/>
      <c r="R43" s="933"/>
      <c r="S43" s="1144"/>
      <c r="T43" s="9"/>
      <c r="U43" s="9"/>
      <c r="V43" s="9"/>
      <c r="W43" s="933"/>
      <c r="X43" s="1144"/>
      <c r="Y43" s="9"/>
      <c r="Z43" s="9"/>
      <c r="AA43" s="9"/>
      <c r="AB43" s="933"/>
      <c r="AC43" s="1144"/>
      <c r="AD43" s="9"/>
      <c r="AE43" s="9"/>
      <c r="AF43" s="9"/>
      <c r="AG43" s="933"/>
      <c r="AH43" s="1144"/>
      <c r="AI43" s="9"/>
      <c r="AJ43" s="9"/>
      <c r="AK43" s="9"/>
      <c r="AL43" s="933"/>
      <c r="AM43" s="1144"/>
      <c r="AN43" s="9"/>
      <c r="AO43" s="9"/>
      <c r="AP43" s="9"/>
      <c r="AQ43" s="933"/>
      <c r="AR43" s="1144"/>
      <c r="AS43" s="9"/>
      <c r="AT43" s="9"/>
      <c r="AU43" s="9"/>
      <c r="AV43" s="933"/>
      <c r="AW43" s="1144"/>
      <c r="AX43" s="9"/>
      <c r="AY43" s="9"/>
      <c r="AZ43" s="9"/>
      <c r="BA43" s="933"/>
      <c r="BB43" s="1144"/>
      <c r="BC43" s="9"/>
      <c r="BD43" s="9"/>
      <c r="BE43" s="9"/>
      <c r="BF43" s="1223"/>
      <c r="BG43" s="1151"/>
      <c r="BH43" s="685"/>
      <c r="BI43" s="685"/>
      <c r="BJ43" s="938"/>
      <c r="BK43" s="886"/>
      <c r="BL43" s="1193"/>
      <c r="BM43" s="1203"/>
      <c r="BN43" s="810"/>
      <c r="BO43" s="930"/>
      <c r="BP43" s="810"/>
      <c r="BQ43" s="838"/>
      <c r="BR43" s="838"/>
    </row>
    <row r="44" spans="1:70" ht="15" customHeight="1" x14ac:dyDescent="0.35">
      <c r="A44" s="1305"/>
      <c r="B44" s="1063"/>
      <c r="C44" s="126" t="s">
        <v>320</v>
      </c>
      <c r="D44" s="666"/>
      <c r="E44" s="666"/>
      <c r="F44" s="666"/>
      <c r="G44" s="666"/>
      <c r="H44" s="666"/>
      <c r="I44" s="1144"/>
      <c r="J44" s="933"/>
      <c r="K44" s="179"/>
      <c r="L44" s="179"/>
      <c r="M44" s="179"/>
      <c r="N44" s="1144"/>
      <c r="O44" s="9"/>
      <c r="P44" s="9"/>
      <c r="Q44" s="9"/>
      <c r="R44" s="933"/>
      <c r="S44" s="1144"/>
      <c r="T44" s="9"/>
      <c r="U44" s="9"/>
      <c r="V44" s="9"/>
      <c r="W44" s="933"/>
      <c r="X44" s="1144"/>
      <c r="Y44" s="9"/>
      <c r="Z44" s="9"/>
      <c r="AA44" s="9"/>
      <c r="AB44" s="933"/>
      <c r="AC44" s="1144"/>
      <c r="AD44" s="9"/>
      <c r="AE44" s="9"/>
      <c r="AF44" s="9"/>
      <c r="AG44" s="933"/>
      <c r="AH44" s="1144"/>
      <c r="AI44" s="9"/>
      <c r="AJ44" s="9"/>
      <c r="AK44" s="9"/>
      <c r="AL44" s="933"/>
      <c r="AM44" s="1144"/>
      <c r="AN44" s="9"/>
      <c r="AO44" s="9"/>
      <c r="AP44" s="9"/>
      <c r="AQ44" s="933"/>
      <c r="AR44" s="1144"/>
      <c r="AS44" s="9"/>
      <c r="AT44" s="9"/>
      <c r="AU44" s="9"/>
      <c r="AV44" s="933"/>
      <c r="AW44" s="1144"/>
      <c r="AX44" s="9"/>
      <c r="AY44" s="9"/>
      <c r="AZ44" s="9"/>
      <c r="BA44" s="933"/>
      <c r="BB44" s="1144"/>
      <c r="BC44" s="9"/>
      <c r="BD44" s="9"/>
      <c r="BE44" s="9"/>
      <c r="BF44" s="1223"/>
      <c r="BG44" s="1151"/>
      <c r="BH44" s="685"/>
      <c r="BI44" s="685"/>
      <c r="BJ44" s="938"/>
      <c r="BK44" s="886"/>
      <c r="BL44" s="1193"/>
      <c r="BM44" s="1203"/>
      <c r="BN44" s="810"/>
      <c r="BO44" s="930"/>
      <c r="BP44" s="810"/>
      <c r="BQ44" s="838"/>
      <c r="BR44" s="838"/>
    </row>
    <row r="45" spans="1:70" ht="15" customHeight="1" x14ac:dyDescent="0.35">
      <c r="A45" s="1305"/>
      <c r="B45" s="1064"/>
      <c r="C45" s="126" t="s">
        <v>321</v>
      </c>
      <c r="D45" s="659"/>
      <c r="E45" s="659"/>
      <c r="F45" s="659"/>
      <c r="G45" s="659"/>
      <c r="H45" s="659"/>
      <c r="I45" s="1145"/>
      <c r="J45" s="937"/>
      <c r="K45" s="178"/>
      <c r="L45" s="178"/>
      <c r="M45" s="178"/>
      <c r="N45" s="1145"/>
      <c r="O45" s="499"/>
      <c r="P45" s="499"/>
      <c r="Q45" s="499"/>
      <c r="R45" s="937"/>
      <c r="S45" s="1145"/>
      <c r="T45" s="499"/>
      <c r="U45" s="499"/>
      <c r="V45" s="499"/>
      <c r="W45" s="937"/>
      <c r="X45" s="1145"/>
      <c r="Y45" s="499"/>
      <c r="Z45" s="499"/>
      <c r="AA45" s="499"/>
      <c r="AB45" s="937"/>
      <c r="AC45" s="1145"/>
      <c r="AD45" s="499"/>
      <c r="AE45" s="499"/>
      <c r="AF45" s="499"/>
      <c r="AG45" s="937"/>
      <c r="AH45" s="1145"/>
      <c r="AI45" s="499"/>
      <c r="AJ45" s="499"/>
      <c r="AK45" s="499"/>
      <c r="AL45" s="937"/>
      <c r="AM45" s="1145"/>
      <c r="AN45" s="499"/>
      <c r="AO45" s="499"/>
      <c r="AP45" s="499"/>
      <c r="AQ45" s="937"/>
      <c r="AR45" s="1145"/>
      <c r="AS45" s="499"/>
      <c r="AT45" s="499"/>
      <c r="AU45" s="499"/>
      <c r="AV45" s="937"/>
      <c r="AW45" s="1145"/>
      <c r="AX45" s="499"/>
      <c r="AY45" s="499"/>
      <c r="AZ45" s="499"/>
      <c r="BA45" s="937"/>
      <c r="BB45" s="1145"/>
      <c r="BC45" s="499"/>
      <c r="BD45" s="499"/>
      <c r="BE45" s="499"/>
      <c r="BF45" s="1224"/>
      <c r="BG45" s="1151"/>
      <c r="BH45" s="685"/>
      <c r="BI45" s="685"/>
      <c r="BJ45" s="849"/>
      <c r="BK45" s="886"/>
      <c r="BL45" s="1194"/>
      <c r="BM45" s="1168"/>
      <c r="BN45" s="810"/>
      <c r="BO45" s="847"/>
      <c r="BP45" s="810"/>
      <c r="BQ45" s="838"/>
      <c r="BR45" s="838"/>
    </row>
    <row r="46" spans="1:70" ht="15" customHeight="1" x14ac:dyDescent="0.35">
      <c r="A46" s="1305"/>
      <c r="B46" s="1062" t="s">
        <v>264</v>
      </c>
      <c r="C46" s="126" t="s">
        <v>322</v>
      </c>
      <c r="D46" s="658">
        <v>90</v>
      </c>
      <c r="E46" s="658" t="s">
        <v>316</v>
      </c>
      <c r="F46" s="658" t="s">
        <v>43</v>
      </c>
      <c r="G46" s="658" t="s">
        <v>43</v>
      </c>
      <c r="H46" s="658"/>
      <c r="I46" s="1146"/>
      <c r="J46" s="932"/>
      <c r="K46" s="177"/>
      <c r="L46" s="177"/>
      <c r="M46" s="177"/>
      <c r="N46" s="1146"/>
      <c r="O46" s="498"/>
      <c r="P46" s="498"/>
      <c r="Q46" s="498"/>
      <c r="R46" s="932"/>
      <c r="S46" s="1146"/>
      <c r="T46" s="498"/>
      <c r="U46" s="498"/>
      <c r="V46" s="498"/>
      <c r="W46" s="932"/>
      <c r="X46" s="1146"/>
      <c r="Y46" s="498"/>
      <c r="Z46" s="498"/>
      <c r="AA46" s="498"/>
      <c r="AB46" s="932"/>
      <c r="AC46" s="1146"/>
      <c r="AD46" s="498"/>
      <c r="AE46" s="498"/>
      <c r="AF46" s="498"/>
      <c r="AG46" s="932"/>
      <c r="AH46" s="1146"/>
      <c r="AI46" s="498"/>
      <c r="AJ46" s="498"/>
      <c r="AK46" s="498"/>
      <c r="AL46" s="932"/>
      <c r="AM46" s="1146"/>
      <c r="AN46" s="498"/>
      <c r="AO46" s="498"/>
      <c r="AP46" s="498"/>
      <c r="AQ46" s="932"/>
      <c r="AR46" s="1146"/>
      <c r="AS46" s="498"/>
      <c r="AT46" s="498"/>
      <c r="AU46" s="498"/>
      <c r="AV46" s="932"/>
      <c r="AW46" s="1146"/>
      <c r="AX46" s="498"/>
      <c r="AY46" s="498"/>
      <c r="AZ46" s="498"/>
      <c r="BA46" s="932"/>
      <c r="BB46" s="1146"/>
      <c r="BC46" s="498"/>
      <c r="BD46" s="498"/>
      <c r="BE46" s="498"/>
      <c r="BF46" s="1264"/>
      <c r="BG46" s="1151"/>
      <c r="BH46" s="685">
        <v>4</v>
      </c>
      <c r="BI46" s="685">
        <v>1</v>
      </c>
      <c r="BJ46" s="1217" t="s">
        <v>323</v>
      </c>
      <c r="BK46" s="886">
        <v>1019</v>
      </c>
      <c r="BL46" s="1192">
        <v>1</v>
      </c>
      <c r="BM46" s="1241"/>
      <c r="BN46" s="810"/>
      <c r="BO46" s="833"/>
      <c r="BP46" s="810"/>
      <c r="BQ46" s="838"/>
      <c r="BR46" s="838"/>
    </row>
    <row r="47" spans="1:70" ht="15" customHeight="1" x14ac:dyDescent="0.35">
      <c r="A47" s="1305"/>
      <c r="B47" s="1064"/>
      <c r="C47" s="126" t="s">
        <v>314</v>
      </c>
      <c r="D47" s="659"/>
      <c r="E47" s="659"/>
      <c r="F47" s="659"/>
      <c r="G47" s="659"/>
      <c r="H47" s="659"/>
      <c r="I47" s="1145"/>
      <c r="J47" s="937"/>
      <c r="K47" s="178"/>
      <c r="L47" s="178"/>
      <c r="M47" s="178"/>
      <c r="N47" s="1145"/>
      <c r="O47" s="499"/>
      <c r="P47" s="499"/>
      <c r="Q47" s="499"/>
      <c r="R47" s="937"/>
      <c r="S47" s="1145"/>
      <c r="T47" s="499"/>
      <c r="U47" s="499"/>
      <c r="V47" s="499"/>
      <c r="W47" s="937"/>
      <c r="X47" s="1145"/>
      <c r="Y47" s="499"/>
      <c r="Z47" s="499"/>
      <c r="AA47" s="499"/>
      <c r="AB47" s="937"/>
      <c r="AC47" s="1145"/>
      <c r="AD47" s="499"/>
      <c r="AE47" s="499"/>
      <c r="AF47" s="499"/>
      <c r="AG47" s="937"/>
      <c r="AH47" s="1145"/>
      <c r="AI47" s="499"/>
      <c r="AJ47" s="499"/>
      <c r="AK47" s="499"/>
      <c r="AL47" s="937"/>
      <c r="AM47" s="1145"/>
      <c r="AN47" s="499"/>
      <c r="AO47" s="499"/>
      <c r="AP47" s="499"/>
      <c r="AQ47" s="937"/>
      <c r="AR47" s="1145"/>
      <c r="AS47" s="499"/>
      <c r="AT47" s="499"/>
      <c r="AU47" s="499"/>
      <c r="AV47" s="937"/>
      <c r="AW47" s="1145"/>
      <c r="AX47" s="499"/>
      <c r="AY47" s="499"/>
      <c r="AZ47" s="499"/>
      <c r="BA47" s="937"/>
      <c r="BB47" s="1145"/>
      <c r="BC47" s="499"/>
      <c r="BD47" s="499"/>
      <c r="BE47" s="499"/>
      <c r="BF47" s="1224"/>
      <c r="BG47" s="1151"/>
      <c r="BH47" s="685"/>
      <c r="BI47" s="685"/>
      <c r="BJ47" s="1217"/>
      <c r="BK47" s="886"/>
      <c r="BL47" s="1194"/>
      <c r="BM47" s="1168"/>
      <c r="BN47" s="810"/>
      <c r="BO47" s="847"/>
      <c r="BP47" s="810"/>
      <c r="BQ47" s="838"/>
      <c r="BR47" s="838"/>
    </row>
    <row r="48" spans="1:70" ht="15" customHeight="1" x14ac:dyDescent="0.35">
      <c r="A48" s="1305"/>
      <c r="B48" s="1062" t="s">
        <v>272</v>
      </c>
      <c r="C48" s="125" t="s">
        <v>315</v>
      </c>
      <c r="D48" s="658">
        <v>60</v>
      </c>
      <c r="E48" s="658"/>
      <c r="F48" s="658" t="s">
        <v>43</v>
      </c>
      <c r="G48" s="658"/>
      <c r="H48" s="658" t="s">
        <v>43</v>
      </c>
      <c r="I48" s="1146"/>
      <c r="J48" s="932"/>
      <c r="K48" s="177"/>
      <c r="L48" s="177"/>
      <c r="M48" s="177"/>
      <c r="N48" s="1146"/>
      <c r="O48" s="498"/>
      <c r="P48" s="498"/>
      <c r="Q48" s="498"/>
      <c r="R48" s="932"/>
      <c r="S48" s="1146"/>
      <c r="T48" s="498"/>
      <c r="U48" s="498"/>
      <c r="V48" s="498"/>
      <c r="W48" s="932"/>
      <c r="X48" s="1146"/>
      <c r="Y48" s="498"/>
      <c r="Z48" s="498"/>
      <c r="AA48" s="498"/>
      <c r="AB48" s="932"/>
      <c r="AC48" s="1146"/>
      <c r="AD48" s="498"/>
      <c r="AE48" s="498"/>
      <c r="AF48" s="498"/>
      <c r="AG48" s="932"/>
      <c r="AH48" s="1146"/>
      <c r="AI48" s="498"/>
      <c r="AJ48" s="498"/>
      <c r="AK48" s="498"/>
      <c r="AL48" s="932"/>
      <c r="AM48" s="1146"/>
      <c r="AN48" s="498"/>
      <c r="AO48" s="498"/>
      <c r="AP48" s="498"/>
      <c r="AQ48" s="932"/>
      <c r="AR48" s="1146"/>
      <c r="AS48" s="498"/>
      <c r="AT48" s="498"/>
      <c r="AU48" s="498"/>
      <c r="AV48" s="932"/>
      <c r="AW48" s="1146"/>
      <c r="AX48" s="498"/>
      <c r="AY48" s="498"/>
      <c r="AZ48" s="498"/>
      <c r="BA48" s="932"/>
      <c r="BB48" s="1146"/>
      <c r="BC48" s="498"/>
      <c r="BD48" s="498"/>
      <c r="BE48" s="498"/>
      <c r="BF48" s="1264"/>
      <c r="BG48" s="1265"/>
      <c r="BH48" s="708"/>
      <c r="BI48" s="708"/>
      <c r="BJ48" s="687"/>
      <c r="BK48" s="1211"/>
      <c r="BL48" s="1192"/>
      <c r="BM48" s="1167"/>
      <c r="BN48" s="685">
        <v>1</v>
      </c>
      <c r="BO48" s="724">
        <v>3</v>
      </c>
      <c r="BP48" s="744" t="s">
        <v>325</v>
      </c>
      <c r="BQ48" s="916">
        <v>1030</v>
      </c>
      <c r="BR48" s="685">
        <v>1</v>
      </c>
    </row>
    <row r="49" spans="1:70" ht="15" customHeight="1" x14ac:dyDescent="0.35">
      <c r="A49" s="1305"/>
      <c r="B49" s="1063"/>
      <c r="C49" s="125" t="s">
        <v>288</v>
      </c>
      <c r="D49" s="666"/>
      <c r="E49" s="666"/>
      <c r="F49" s="666"/>
      <c r="G49" s="666"/>
      <c r="H49" s="666"/>
      <c r="I49" s="1144"/>
      <c r="J49" s="933"/>
      <c r="K49" s="179"/>
      <c r="L49" s="179"/>
      <c r="M49" s="179"/>
      <c r="N49" s="1144"/>
      <c r="O49" s="9"/>
      <c r="P49" s="9"/>
      <c r="Q49" s="9"/>
      <c r="R49" s="933"/>
      <c r="S49" s="1144"/>
      <c r="T49" s="9"/>
      <c r="U49" s="9"/>
      <c r="V49" s="9"/>
      <c r="W49" s="933"/>
      <c r="X49" s="1144"/>
      <c r="Y49" s="9"/>
      <c r="Z49" s="9"/>
      <c r="AA49" s="9"/>
      <c r="AB49" s="933"/>
      <c r="AC49" s="1144"/>
      <c r="AD49" s="9"/>
      <c r="AE49" s="9"/>
      <c r="AF49" s="9"/>
      <c r="AG49" s="933"/>
      <c r="AH49" s="1144"/>
      <c r="AI49" s="9"/>
      <c r="AJ49" s="9"/>
      <c r="AK49" s="9"/>
      <c r="AL49" s="933"/>
      <c r="AM49" s="1144"/>
      <c r="AN49" s="9"/>
      <c r="AO49" s="9"/>
      <c r="AP49" s="9"/>
      <c r="AQ49" s="933"/>
      <c r="AR49" s="1144"/>
      <c r="AS49" s="9"/>
      <c r="AT49" s="9"/>
      <c r="AU49" s="9"/>
      <c r="AV49" s="933"/>
      <c r="AW49" s="1144"/>
      <c r="AX49" s="9"/>
      <c r="AY49" s="9"/>
      <c r="AZ49" s="9"/>
      <c r="BA49" s="933"/>
      <c r="BB49" s="1144"/>
      <c r="BC49" s="9"/>
      <c r="BD49" s="9"/>
      <c r="BE49" s="9"/>
      <c r="BF49" s="1223"/>
      <c r="BG49" s="1265"/>
      <c r="BH49" s="708"/>
      <c r="BI49" s="708"/>
      <c r="BJ49" s="688"/>
      <c r="BK49" s="1211"/>
      <c r="BL49" s="1193"/>
      <c r="BM49" s="1207"/>
      <c r="BN49" s="685"/>
      <c r="BO49" s="749"/>
      <c r="BP49" s="664"/>
      <c r="BQ49" s="916"/>
      <c r="BR49" s="685"/>
    </row>
    <row r="50" spans="1:70" ht="15" customHeight="1" x14ac:dyDescent="0.35">
      <c r="A50" s="1305"/>
      <c r="B50" s="1064"/>
      <c r="C50" s="125" t="s">
        <v>326</v>
      </c>
      <c r="D50" s="659"/>
      <c r="E50" s="659"/>
      <c r="F50" s="659"/>
      <c r="G50" s="659"/>
      <c r="H50" s="659"/>
      <c r="I50" s="1145"/>
      <c r="J50" s="937"/>
      <c r="K50" s="178"/>
      <c r="L50" s="178"/>
      <c r="M50" s="178"/>
      <c r="N50" s="1145"/>
      <c r="O50" s="499"/>
      <c r="P50" s="499"/>
      <c r="Q50" s="499"/>
      <c r="R50" s="937"/>
      <c r="S50" s="1145"/>
      <c r="T50" s="499"/>
      <c r="U50" s="499"/>
      <c r="V50" s="499"/>
      <c r="W50" s="937"/>
      <c r="X50" s="1145"/>
      <c r="Y50" s="499"/>
      <c r="Z50" s="499"/>
      <c r="AA50" s="499"/>
      <c r="AB50" s="937"/>
      <c r="AC50" s="1145"/>
      <c r="AD50" s="499"/>
      <c r="AE50" s="499"/>
      <c r="AF50" s="499"/>
      <c r="AG50" s="937"/>
      <c r="AH50" s="1145"/>
      <c r="AI50" s="499"/>
      <c r="AJ50" s="499"/>
      <c r="AK50" s="499"/>
      <c r="AL50" s="937"/>
      <c r="AM50" s="1145"/>
      <c r="AN50" s="499"/>
      <c r="AO50" s="499"/>
      <c r="AP50" s="499"/>
      <c r="AQ50" s="937"/>
      <c r="AR50" s="1145"/>
      <c r="AS50" s="499"/>
      <c r="AT50" s="499"/>
      <c r="AU50" s="499"/>
      <c r="AV50" s="937"/>
      <c r="AW50" s="1145"/>
      <c r="AX50" s="499"/>
      <c r="AY50" s="499"/>
      <c r="AZ50" s="499"/>
      <c r="BA50" s="937"/>
      <c r="BB50" s="1145"/>
      <c r="BC50" s="499"/>
      <c r="BD50" s="499"/>
      <c r="BE50" s="499"/>
      <c r="BF50" s="1224"/>
      <c r="BG50" s="1265"/>
      <c r="BH50" s="708"/>
      <c r="BI50" s="708"/>
      <c r="BJ50" s="683"/>
      <c r="BK50" s="1211"/>
      <c r="BL50" s="1194"/>
      <c r="BM50" s="1168"/>
      <c r="BN50" s="685"/>
      <c r="BO50" s="725"/>
      <c r="BP50" s="695"/>
      <c r="BQ50" s="693"/>
      <c r="BR50" s="685"/>
    </row>
    <row r="51" spans="1:70" ht="15" customHeight="1" x14ac:dyDescent="0.35">
      <c r="A51" s="1305"/>
      <c r="B51" s="1062" t="s">
        <v>273</v>
      </c>
      <c r="C51" s="125" t="s">
        <v>327</v>
      </c>
      <c r="D51" s="658">
        <v>30</v>
      </c>
      <c r="E51" s="658"/>
      <c r="F51" s="658" t="s">
        <v>43</v>
      </c>
      <c r="G51" s="658"/>
      <c r="H51" s="658" t="s">
        <v>43</v>
      </c>
      <c r="I51" s="1146"/>
      <c r="J51" s="932"/>
      <c r="K51" s="177"/>
      <c r="L51" s="177"/>
      <c r="M51" s="177"/>
      <c r="N51" s="1146"/>
      <c r="O51" s="498"/>
      <c r="P51" s="498"/>
      <c r="Q51" s="498"/>
      <c r="R51" s="932"/>
      <c r="S51" s="1146"/>
      <c r="T51" s="498"/>
      <c r="U51" s="498"/>
      <c r="V51" s="498"/>
      <c r="W51" s="932"/>
      <c r="X51" s="1146"/>
      <c r="Y51" s="498"/>
      <c r="Z51" s="498"/>
      <c r="AA51" s="498"/>
      <c r="AB51" s="932"/>
      <c r="AC51" s="1146"/>
      <c r="AD51" s="498"/>
      <c r="AE51" s="498"/>
      <c r="AF51" s="498"/>
      <c r="AG51" s="932"/>
      <c r="AH51" s="1146"/>
      <c r="AI51" s="498"/>
      <c r="AJ51" s="498"/>
      <c r="AK51" s="498"/>
      <c r="AL51" s="932"/>
      <c r="AM51" s="1146"/>
      <c r="AN51" s="498"/>
      <c r="AO51" s="498"/>
      <c r="AP51" s="498"/>
      <c r="AQ51" s="932"/>
      <c r="AR51" s="1146"/>
      <c r="AS51" s="498"/>
      <c r="AT51" s="498"/>
      <c r="AU51" s="498"/>
      <c r="AV51" s="932"/>
      <c r="AW51" s="1146"/>
      <c r="AX51" s="498"/>
      <c r="AY51" s="498"/>
      <c r="AZ51" s="498"/>
      <c r="BA51" s="932"/>
      <c r="BB51" s="1146"/>
      <c r="BC51" s="498"/>
      <c r="BD51" s="498"/>
      <c r="BE51" s="498"/>
      <c r="BF51" s="1264"/>
      <c r="BG51" s="1265"/>
      <c r="BH51" s="708"/>
      <c r="BI51" s="708"/>
      <c r="BJ51" s="687"/>
      <c r="BK51" s="1211"/>
      <c r="BL51" s="1192"/>
      <c r="BM51" s="1204"/>
      <c r="BN51" s="658">
        <v>2</v>
      </c>
      <c r="BO51" s="724">
        <v>1</v>
      </c>
      <c r="BP51" s="850" t="s">
        <v>330</v>
      </c>
      <c r="BQ51" s="837">
        <v>1035</v>
      </c>
      <c r="BR51" s="809">
        <v>1</v>
      </c>
    </row>
    <row r="52" spans="1:70" ht="15" customHeight="1" x14ac:dyDescent="0.35">
      <c r="A52" s="1305"/>
      <c r="B52" s="1064"/>
      <c r="C52" s="125" t="s">
        <v>329</v>
      </c>
      <c r="D52" s="659"/>
      <c r="E52" s="659"/>
      <c r="F52" s="658"/>
      <c r="G52" s="659"/>
      <c r="H52" s="659"/>
      <c r="I52" s="1145"/>
      <c r="J52" s="937"/>
      <c r="K52" s="178"/>
      <c r="L52" s="178"/>
      <c r="M52" s="178"/>
      <c r="N52" s="1145"/>
      <c r="O52" s="499"/>
      <c r="P52" s="499"/>
      <c r="Q52" s="499"/>
      <c r="R52" s="937"/>
      <c r="S52" s="1145"/>
      <c r="T52" s="499"/>
      <c r="U52" s="499"/>
      <c r="V52" s="499"/>
      <c r="W52" s="937"/>
      <c r="X52" s="1145"/>
      <c r="Y52" s="499"/>
      <c r="Z52" s="499"/>
      <c r="AA52" s="499"/>
      <c r="AB52" s="937"/>
      <c r="AC52" s="1145"/>
      <c r="AD52" s="499"/>
      <c r="AE52" s="499"/>
      <c r="AF52" s="499"/>
      <c r="AG52" s="937"/>
      <c r="AH52" s="1145"/>
      <c r="AI52" s="499"/>
      <c r="AJ52" s="499"/>
      <c r="AK52" s="499"/>
      <c r="AL52" s="937"/>
      <c r="AM52" s="1145"/>
      <c r="AN52" s="499"/>
      <c r="AO52" s="499"/>
      <c r="AP52" s="499"/>
      <c r="AQ52" s="937"/>
      <c r="AR52" s="1145"/>
      <c r="AS52" s="499"/>
      <c r="AT52" s="499"/>
      <c r="AU52" s="499"/>
      <c r="AV52" s="937"/>
      <c r="AW52" s="1145"/>
      <c r="AX52" s="499"/>
      <c r="AY52" s="499"/>
      <c r="AZ52" s="499"/>
      <c r="BA52" s="937"/>
      <c r="BB52" s="1145"/>
      <c r="BC52" s="499"/>
      <c r="BD52" s="499"/>
      <c r="BE52" s="499"/>
      <c r="BF52" s="1224"/>
      <c r="BG52" s="1265"/>
      <c r="BH52" s="708"/>
      <c r="BI52" s="708"/>
      <c r="BJ52" s="683"/>
      <c r="BK52" s="1211"/>
      <c r="BL52" s="1194"/>
      <c r="BM52" s="1168"/>
      <c r="BN52" s="659"/>
      <c r="BO52" s="725"/>
      <c r="BP52" s="810"/>
      <c r="BQ52" s="837"/>
      <c r="BR52" s="809"/>
    </row>
    <row r="53" spans="1:70" ht="15" customHeight="1" x14ac:dyDescent="0.35">
      <c r="A53" s="1305"/>
      <c r="B53" s="518" t="s">
        <v>274</v>
      </c>
      <c r="C53" s="125" t="s">
        <v>326</v>
      </c>
      <c r="D53" s="478">
        <v>60</v>
      </c>
      <c r="E53" s="478"/>
      <c r="F53" s="478" t="s">
        <v>43</v>
      </c>
      <c r="G53" s="478"/>
      <c r="H53" s="528" t="s">
        <v>43</v>
      </c>
      <c r="I53" s="31"/>
      <c r="J53" s="523"/>
      <c r="K53" s="173"/>
      <c r="L53" s="173"/>
      <c r="M53" s="173"/>
      <c r="N53" s="500"/>
      <c r="O53" s="187"/>
      <c r="P53" s="187"/>
      <c r="Q53" s="187"/>
      <c r="R53" s="501"/>
      <c r="S53" s="27"/>
      <c r="T53" s="192"/>
      <c r="U53" s="192"/>
      <c r="V53" s="192"/>
      <c r="W53" s="28"/>
      <c r="X53" s="23"/>
      <c r="Y53" s="185"/>
      <c r="Z53" s="185"/>
      <c r="AA53" s="185"/>
      <c r="AB53" s="24"/>
      <c r="AC53" s="23"/>
      <c r="AD53" s="185"/>
      <c r="AE53" s="185"/>
      <c r="AF53" s="185"/>
      <c r="AG53" s="24"/>
      <c r="AH53" s="31"/>
      <c r="AI53" s="201"/>
      <c r="AJ53" s="201"/>
      <c r="AK53" s="201"/>
      <c r="AL53" s="32"/>
      <c r="AM53" s="31"/>
      <c r="AN53" s="201"/>
      <c r="AO53" s="201"/>
      <c r="AP53" s="201"/>
      <c r="AQ53" s="32"/>
      <c r="AR53" s="31"/>
      <c r="AS53" s="201"/>
      <c r="AT53" s="201"/>
      <c r="AU53" s="201"/>
      <c r="AV53" s="32"/>
      <c r="AW53" s="31"/>
      <c r="AX53" s="201"/>
      <c r="AY53" s="201"/>
      <c r="AZ53" s="201"/>
      <c r="BA53" s="32"/>
      <c r="BB53" s="31"/>
      <c r="BC53" s="201"/>
      <c r="BD53" s="201"/>
      <c r="BE53" s="201"/>
      <c r="BF53" s="207"/>
      <c r="BG53" s="31"/>
      <c r="BH53" s="45"/>
      <c r="BI53" s="45"/>
      <c r="BJ53" s="45"/>
      <c r="BK53" s="32"/>
      <c r="BL53" s="201"/>
      <c r="BM53" s="217"/>
      <c r="BN53" s="487">
        <v>2</v>
      </c>
      <c r="BO53" s="487">
        <v>2</v>
      </c>
      <c r="BP53" s="301" t="s">
        <v>330</v>
      </c>
      <c r="BQ53" s="527">
        <v>1036</v>
      </c>
      <c r="BR53" s="487">
        <v>1</v>
      </c>
    </row>
    <row r="54" spans="1:70" ht="15" customHeight="1" x14ac:dyDescent="0.35">
      <c r="A54" s="1308"/>
      <c r="B54" s="1285" t="s">
        <v>280</v>
      </c>
      <c r="C54" s="132" t="s">
        <v>333</v>
      </c>
      <c r="D54" s="658">
        <v>60</v>
      </c>
      <c r="E54" s="658"/>
      <c r="F54" s="724" t="s">
        <v>43</v>
      </c>
      <c r="G54" s="724"/>
      <c r="H54" s="724"/>
      <c r="I54" s="1259"/>
      <c r="J54" s="932"/>
      <c r="K54" s="177"/>
      <c r="L54" s="177"/>
      <c r="M54" s="177"/>
      <c r="N54" s="1259"/>
      <c r="O54" s="188"/>
      <c r="P54" s="188"/>
      <c r="Q54" s="188"/>
      <c r="R54" s="932"/>
      <c r="S54" s="1259"/>
      <c r="T54" s="188"/>
      <c r="U54" s="188"/>
      <c r="V54" s="188"/>
      <c r="W54" s="932"/>
      <c r="X54" s="1259"/>
      <c r="Y54" s="188"/>
      <c r="Z54" s="188"/>
      <c r="AA54" s="188"/>
      <c r="AB54" s="932"/>
      <c r="AC54" s="1259"/>
      <c r="AD54" s="188"/>
      <c r="AE54" s="188"/>
      <c r="AF54" s="188"/>
      <c r="AG54" s="932"/>
      <c r="AH54" s="1259"/>
      <c r="AI54" s="188"/>
      <c r="AJ54" s="188"/>
      <c r="AK54" s="188"/>
      <c r="AL54" s="932"/>
      <c r="AM54" s="1259"/>
      <c r="AN54" s="188"/>
      <c r="AO54" s="188"/>
      <c r="AP54" s="188"/>
      <c r="AQ54" s="932"/>
      <c r="AR54" s="1259"/>
      <c r="AS54" s="188"/>
      <c r="AT54" s="188"/>
      <c r="AU54" s="188"/>
      <c r="AV54" s="932"/>
      <c r="AW54" s="1259"/>
      <c r="AX54" s="188"/>
      <c r="AY54" s="188"/>
      <c r="AZ54" s="188"/>
      <c r="BA54" s="932"/>
      <c r="BB54" s="1259"/>
      <c r="BC54" s="188"/>
      <c r="BD54" s="188"/>
      <c r="BE54" s="188"/>
      <c r="BF54" s="1264"/>
      <c r="BG54" s="1272"/>
      <c r="BH54" s="1249"/>
      <c r="BI54" s="1249"/>
      <c r="BJ54" s="1250"/>
      <c r="BK54" s="1211"/>
      <c r="BL54" s="1192"/>
      <c r="BM54" s="1204"/>
      <c r="BN54" s="905">
        <v>3</v>
      </c>
      <c r="BO54" s="724">
        <v>1</v>
      </c>
      <c r="BP54" s="302" t="s">
        <v>330</v>
      </c>
      <c r="BQ54" s="1273">
        <v>1043</v>
      </c>
      <c r="BR54" s="1249">
        <v>1</v>
      </c>
    </row>
    <row r="55" spans="1:70" ht="15" customHeight="1" x14ac:dyDescent="0.35">
      <c r="A55" s="1308"/>
      <c r="B55" s="1298"/>
      <c r="C55" s="132" t="s">
        <v>335</v>
      </c>
      <c r="D55" s="666"/>
      <c r="E55" s="666"/>
      <c r="F55" s="749"/>
      <c r="G55" s="749"/>
      <c r="H55" s="749"/>
      <c r="I55" s="1260"/>
      <c r="J55" s="933"/>
      <c r="K55" s="179"/>
      <c r="L55" s="179"/>
      <c r="M55" s="179"/>
      <c r="N55" s="1260"/>
      <c r="O55" s="189"/>
      <c r="P55" s="189"/>
      <c r="Q55" s="189"/>
      <c r="R55" s="933"/>
      <c r="S55" s="1260"/>
      <c r="T55" s="189"/>
      <c r="U55" s="189"/>
      <c r="V55" s="189"/>
      <c r="W55" s="933"/>
      <c r="X55" s="1260"/>
      <c r="Y55" s="189"/>
      <c r="Z55" s="189"/>
      <c r="AA55" s="189"/>
      <c r="AB55" s="933"/>
      <c r="AC55" s="1260"/>
      <c r="AD55" s="189"/>
      <c r="AE55" s="189"/>
      <c r="AF55" s="189"/>
      <c r="AG55" s="933"/>
      <c r="AH55" s="1260"/>
      <c r="AI55" s="189"/>
      <c r="AJ55" s="189"/>
      <c r="AK55" s="189"/>
      <c r="AL55" s="933"/>
      <c r="AM55" s="1260"/>
      <c r="AN55" s="189"/>
      <c r="AO55" s="189"/>
      <c r="AP55" s="189"/>
      <c r="AQ55" s="933"/>
      <c r="AR55" s="1260"/>
      <c r="AS55" s="189"/>
      <c r="AT55" s="189"/>
      <c r="AU55" s="189"/>
      <c r="AV55" s="933"/>
      <c r="AW55" s="1260"/>
      <c r="AX55" s="189"/>
      <c r="AY55" s="189"/>
      <c r="AZ55" s="189"/>
      <c r="BA55" s="933"/>
      <c r="BB55" s="1260"/>
      <c r="BC55" s="189"/>
      <c r="BD55" s="189"/>
      <c r="BE55" s="189"/>
      <c r="BF55" s="1223"/>
      <c r="BG55" s="1272"/>
      <c r="BH55" s="1249"/>
      <c r="BI55" s="1249"/>
      <c r="BJ55" s="1188"/>
      <c r="BK55" s="1211"/>
      <c r="BL55" s="1193"/>
      <c r="BM55" s="1203"/>
      <c r="BN55" s="1203"/>
      <c r="BO55" s="930"/>
      <c r="BP55" s="225"/>
      <c r="BQ55" s="838"/>
      <c r="BR55" s="1249"/>
    </row>
    <row r="56" spans="1:70" ht="15.75" customHeight="1" thickBot="1" x14ac:dyDescent="0.4">
      <c r="A56" s="1310"/>
      <c r="B56" s="1300"/>
      <c r="C56" s="136" t="s">
        <v>321</v>
      </c>
      <c r="D56" s="945"/>
      <c r="E56" s="945"/>
      <c r="F56" s="927"/>
      <c r="G56" s="927"/>
      <c r="H56" s="927"/>
      <c r="I56" s="1271"/>
      <c r="J56" s="934"/>
      <c r="K56" s="180"/>
      <c r="L56" s="180"/>
      <c r="M56" s="180"/>
      <c r="N56" s="1271"/>
      <c r="O56" s="190"/>
      <c r="P56" s="190"/>
      <c r="Q56" s="190"/>
      <c r="R56" s="934"/>
      <c r="S56" s="1271"/>
      <c r="T56" s="190"/>
      <c r="U56" s="190"/>
      <c r="V56" s="190"/>
      <c r="W56" s="934"/>
      <c r="X56" s="1271"/>
      <c r="Y56" s="190"/>
      <c r="Z56" s="190"/>
      <c r="AA56" s="190"/>
      <c r="AB56" s="934"/>
      <c r="AC56" s="1271"/>
      <c r="AD56" s="190"/>
      <c r="AE56" s="190"/>
      <c r="AF56" s="190"/>
      <c r="AG56" s="934"/>
      <c r="AH56" s="1271"/>
      <c r="AI56" s="190"/>
      <c r="AJ56" s="190"/>
      <c r="AK56" s="190"/>
      <c r="AL56" s="934"/>
      <c r="AM56" s="1271"/>
      <c r="AN56" s="190"/>
      <c r="AO56" s="190"/>
      <c r="AP56" s="190"/>
      <c r="AQ56" s="934"/>
      <c r="AR56" s="1271"/>
      <c r="AS56" s="190"/>
      <c r="AT56" s="190"/>
      <c r="AU56" s="190"/>
      <c r="AV56" s="934"/>
      <c r="AW56" s="1271"/>
      <c r="AX56" s="190"/>
      <c r="AY56" s="190"/>
      <c r="AZ56" s="190"/>
      <c r="BA56" s="934"/>
      <c r="BB56" s="1271"/>
      <c r="BC56" s="190"/>
      <c r="BD56" s="190"/>
      <c r="BE56" s="190"/>
      <c r="BF56" s="1268"/>
      <c r="BG56" s="1272"/>
      <c r="BH56" s="1249"/>
      <c r="BI56" s="1249"/>
      <c r="BJ56" s="1189"/>
      <c r="BK56" s="1211"/>
      <c r="BL56" s="1194"/>
      <c r="BM56" s="1168"/>
      <c r="BN56" s="1168"/>
      <c r="BO56" s="847"/>
      <c r="BP56" s="225"/>
      <c r="BQ56" s="838"/>
      <c r="BR56" s="1249"/>
    </row>
    <row r="57" spans="1:70" ht="15" customHeight="1" x14ac:dyDescent="0.35">
      <c r="A57" s="1303" t="s">
        <v>338</v>
      </c>
      <c r="B57" s="1290" t="s">
        <v>237</v>
      </c>
      <c r="C57" s="135" t="s">
        <v>309</v>
      </c>
      <c r="D57" s="972">
        <v>120</v>
      </c>
      <c r="E57" s="972"/>
      <c r="F57" s="684" t="s">
        <v>43</v>
      </c>
      <c r="G57" s="684"/>
      <c r="H57" s="684"/>
      <c r="I57" s="16"/>
      <c r="J57" s="17"/>
      <c r="K57" s="181"/>
      <c r="L57" s="181"/>
      <c r="M57" s="181"/>
      <c r="N57" s="512"/>
      <c r="O57" s="191"/>
      <c r="P57" s="191"/>
      <c r="Q57" s="191"/>
      <c r="R57" s="18"/>
      <c r="S57" s="512"/>
      <c r="T57" s="191"/>
      <c r="U57" s="191"/>
      <c r="V57" s="191"/>
      <c r="W57" s="18"/>
      <c r="X57" s="16"/>
      <c r="Y57" s="199"/>
      <c r="Z57" s="199"/>
      <c r="AA57" s="199"/>
      <c r="AB57" s="19"/>
      <c r="AC57" s="16"/>
      <c r="AD57" s="199"/>
      <c r="AE57" s="199"/>
      <c r="AF57" s="199"/>
      <c r="AG57" s="19"/>
      <c r="AH57" s="16"/>
      <c r="AI57" s="199"/>
      <c r="AJ57" s="199"/>
      <c r="AK57" s="199"/>
      <c r="AL57" s="19"/>
      <c r="AM57" s="16"/>
      <c r="AN57" s="199"/>
      <c r="AO57" s="199"/>
      <c r="AP57" s="199"/>
      <c r="AQ57" s="19"/>
      <c r="AR57" s="16"/>
      <c r="AS57" s="199"/>
      <c r="AT57" s="199"/>
      <c r="AU57" s="199"/>
      <c r="AV57" s="19"/>
      <c r="AW57" s="16"/>
      <c r="AX57" s="199"/>
      <c r="AY57" s="199"/>
      <c r="AZ57" s="199"/>
      <c r="BA57" s="19"/>
      <c r="BB57" s="16"/>
      <c r="BC57" s="199"/>
      <c r="BD57" s="199"/>
      <c r="BE57" s="199"/>
      <c r="BF57" s="208"/>
      <c r="BG57" s="1263"/>
      <c r="BH57" s="685">
        <v>1</v>
      </c>
      <c r="BI57" s="685">
        <v>2</v>
      </c>
      <c r="BJ57" s="1164" t="s">
        <v>310</v>
      </c>
      <c r="BK57" s="1256">
        <v>1002</v>
      </c>
      <c r="BL57" s="1084">
        <v>1</v>
      </c>
      <c r="BM57" s="1197"/>
      <c r="BN57" s="1197"/>
      <c r="BO57" s="1200"/>
      <c r="BP57" s="225"/>
      <c r="BQ57" s="1226"/>
      <c r="BR57" s="1226"/>
    </row>
    <row r="58" spans="1:70" ht="15" customHeight="1" x14ac:dyDescent="0.35">
      <c r="A58" s="1304"/>
      <c r="B58" s="1063"/>
      <c r="C58" s="124" t="s">
        <v>311</v>
      </c>
      <c r="D58" s="664"/>
      <c r="E58" s="664"/>
      <c r="F58" s="666"/>
      <c r="G58" s="666"/>
      <c r="H58" s="666"/>
      <c r="I58" s="118"/>
      <c r="J58" s="524"/>
      <c r="K58" s="176"/>
      <c r="L58" s="176"/>
      <c r="M58" s="176"/>
      <c r="N58" s="497"/>
      <c r="O58" s="499"/>
      <c r="P58" s="499"/>
      <c r="Q58" s="499"/>
      <c r="R58" s="506"/>
      <c r="S58" s="497"/>
      <c r="T58" s="499"/>
      <c r="U58" s="499"/>
      <c r="V58" s="499"/>
      <c r="W58" s="506"/>
      <c r="X58" s="118"/>
      <c r="Y58" s="200"/>
      <c r="Z58" s="200"/>
      <c r="AA58" s="200"/>
      <c r="AB58" s="119"/>
      <c r="AC58" s="118"/>
      <c r="AD58" s="200"/>
      <c r="AE58" s="200"/>
      <c r="AF58" s="200"/>
      <c r="AG58" s="119"/>
      <c r="AH58" s="118"/>
      <c r="AI58" s="200"/>
      <c r="AJ58" s="200"/>
      <c r="AK58" s="200"/>
      <c r="AL58" s="119"/>
      <c r="AM58" s="118"/>
      <c r="AN58" s="200"/>
      <c r="AO58" s="200"/>
      <c r="AP58" s="200"/>
      <c r="AQ58" s="119"/>
      <c r="AR58" s="118"/>
      <c r="AS58" s="200"/>
      <c r="AT58" s="200"/>
      <c r="AU58" s="200"/>
      <c r="AV58" s="119"/>
      <c r="AW58" s="118"/>
      <c r="AX58" s="200"/>
      <c r="AY58" s="200"/>
      <c r="AZ58" s="200"/>
      <c r="BA58" s="119"/>
      <c r="BB58" s="118"/>
      <c r="BC58" s="200"/>
      <c r="BD58" s="200"/>
      <c r="BE58" s="200"/>
      <c r="BF58" s="209"/>
      <c r="BG58" s="1263"/>
      <c r="BH58" s="685"/>
      <c r="BI58" s="685"/>
      <c r="BJ58" s="744"/>
      <c r="BK58" s="1227"/>
      <c r="BL58" s="1084"/>
      <c r="BM58" s="1198"/>
      <c r="BN58" s="1198"/>
      <c r="BO58" s="1201"/>
      <c r="BP58" s="225"/>
      <c r="BQ58" s="1227"/>
      <c r="BR58" s="1227"/>
    </row>
    <row r="59" spans="1:70" ht="15" customHeight="1" x14ac:dyDescent="0.35">
      <c r="A59" s="1304"/>
      <c r="B59" s="1063"/>
      <c r="C59" s="124" t="s">
        <v>312</v>
      </c>
      <c r="D59" s="664"/>
      <c r="E59" s="664"/>
      <c r="F59" s="666"/>
      <c r="G59" s="666"/>
      <c r="H59" s="666"/>
      <c r="I59" s="118"/>
      <c r="J59" s="524"/>
      <c r="K59" s="176"/>
      <c r="L59" s="176"/>
      <c r="M59" s="176"/>
      <c r="N59" s="497"/>
      <c r="O59" s="499"/>
      <c r="P59" s="499"/>
      <c r="Q59" s="499"/>
      <c r="R59" s="506"/>
      <c r="S59" s="497"/>
      <c r="T59" s="499"/>
      <c r="U59" s="499"/>
      <c r="V59" s="499"/>
      <c r="W59" s="506"/>
      <c r="X59" s="118"/>
      <c r="Y59" s="200"/>
      <c r="Z59" s="200"/>
      <c r="AA59" s="200"/>
      <c r="AB59" s="119"/>
      <c r="AC59" s="118"/>
      <c r="AD59" s="200"/>
      <c r="AE59" s="200"/>
      <c r="AF59" s="200"/>
      <c r="AG59" s="119"/>
      <c r="AH59" s="118"/>
      <c r="AI59" s="200"/>
      <c r="AJ59" s="200"/>
      <c r="AK59" s="200"/>
      <c r="AL59" s="119"/>
      <c r="AM59" s="118"/>
      <c r="AN59" s="200"/>
      <c r="AO59" s="200"/>
      <c r="AP59" s="200"/>
      <c r="AQ59" s="119"/>
      <c r="AR59" s="118"/>
      <c r="AS59" s="200"/>
      <c r="AT59" s="200"/>
      <c r="AU59" s="200"/>
      <c r="AV59" s="119"/>
      <c r="AW59" s="118"/>
      <c r="AX59" s="200"/>
      <c r="AY59" s="200"/>
      <c r="AZ59" s="200"/>
      <c r="BA59" s="119"/>
      <c r="BB59" s="118"/>
      <c r="BC59" s="200"/>
      <c r="BD59" s="200"/>
      <c r="BE59" s="200"/>
      <c r="BF59" s="209"/>
      <c r="BG59" s="1263"/>
      <c r="BH59" s="685"/>
      <c r="BI59" s="685"/>
      <c r="BJ59" s="744"/>
      <c r="BK59" s="1227"/>
      <c r="BL59" s="1084"/>
      <c r="BM59" s="1198"/>
      <c r="BN59" s="1198"/>
      <c r="BO59" s="1201"/>
      <c r="BP59" s="225"/>
      <c r="BQ59" s="1227"/>
      <c r="BR59" s="1227"/>
    </row>
    <row r="60" spans="1:70" ht="15" customHeight="1" x14ac:dyDescent="0.35">
      <c r="A60" s="1304"/>
      <c r="B60" s="1063"/>
      <c r="C60" s="124" t="s">
        <v>313</v>
      </c>
      <c r="D60" s="664"/>
      <c r="E60" s="664"/>
      <c r="F60" s="666"/>
      <c r="G60" s="666"/>
      <c r="H60" s="666"/>
      <c r="I60" s="118"/>
      <c r="J60" s="524"/>
      <c r="K60" s="176"/>
      <c r="L60" s="176"/>
      <c r="M60" s="176"/>
      <c r="N60" s="497"/>
      <c r="O60" s="499"/>
      <c r="P60" s="499"/>
      <c r="Q60" s="499"/>
      <c r="R60" s="506"/>
      <c r="S60" s="497"/>
      <c r="T60" s="499"/>
      <c r="U60" s="499"/>
      <c r="V60" s="499"/>
      <c r="W60" s="506"/>
      <c r="X60" s="118"/>
      <c r="Y60" s="200"/>
      <c r="Z60" s="200"/>
      <c r="AA60" s="200"/>
      <c r="AB60" s="119"/>
      <c r="AC60" s="118"/>
      <c r="AD60" s="200"/>
      <c r="AE60" s="200"/>
      <c r="AF60" s="200"/>
      <c r="AG60" s="119"/>
      <c r="AH60" s="118"/>
      <c r="AI60" s="200"/>
      <c r="AJ60" s="200"/>
      <c r="AK60" s="200"/>
      <c r="AL60" s="119"/>
      <c r="AM60" s="118"/>
      <c r="AN60" s="200"/>
      <c r="AO60" s="200"/>
      <c r="AP60" s="200"/>
      <c r="AQ60" s="119"/>
      <c r="AR60" s="118"/>
      <c r="AS60" s="200"/>
      <c r="AT60" s="200"/>
      <c r="AU60" s="200"/>
      <c r="AV60" s="119"/>
      <c r="AW60" s="118"/>
      <c r="AX60" s="200"/>
      <c r="AY60" s="200"/>
      <c r="AZ60" s="200"/>
      <c r="BA60" s="119"/>
      <c r="BB60" s="118"/>
      <c r="BC60" s="200"/>
      <c r="BD60" s="200"/>
      <c r="BE60" s="200"/>
      <c r="BF60" s="209"/>
      <c r="BG60" s="1263"/>
      <c r="BH60" s="685"/>
      <c r="BI60" s="685"/>
      <c r="BJ60" s="744"/>
      <c r="BK60" s="1227"/>
      <c r="BL60" s="1084"/>
      <c r="BM60" s="1198"/>
      <c r="BN60" s="1198"/>
      <c r="BO60" s="1201"/>
      <c r="BP60" s="225"/>
      <c r="BQ60" s="1227"/>
      <c r="BR60" s="1227"/>
    </row>
    <row r="61" spans="1:70" ht="15" customHeight="1" thickBot="1" x14ac:dyDescent="0.4">
      <c r="A61" s="1304"/>
      <c r="B61" s="1063"/>
      <c r="C61" s="124" t="s">
        <v>314</v>
      </c>
      <c r="D61" s="665"/>
      <c r="E61" s="665"/>
      <c r="F61" s="659"/>
      <c r="G61" s="659"/>
      <c r="H61" s="659"/>
      <c r="I61" s="118"/>
      <c r="J61" s="524"/>
      <c r="K61" s="176"/>
      <c r="L61" s="176"/>
      <c r="M61" s="176"/>
      <c r="N61" s="497"/>
      <c r="O61" s="499"/>
      <c r="P61" s="499"/>
      <c r="Q61" s="499"/>
      <c r="R61" s="506"/>
      <c r="S61" s="497"/>
      <c r="T61" s="499"/>
      <c r="U61" s="499"/>
      <c r="V61" s="499"/>
      <c r="W61" s="506"/>
      <c r="X61" s="118"/>
      <c r="Y61" s="200"/>
      <c r="Z61" s="200"/>
      <c r="AA61" s="200"/>
      <c r="AB61" s="119"/>
      <c r="AC61" s="118"/>
      <c r="AD61" s="200"/>
      <c r="AE61" s="200"/>
      <c r="AF61" s="200"/>
      <c r="AG61" s="119"/>
      <c r="AH61" s="118"/>
      <c r="AI61" s="200"/>
      <c r="AJ61" s="200"/>
      <c r="AK61" s="200"/>
      <c r="AL61" s="119"/>
      <c r="AM61" s="118"/>
      <c r="AN61" s="200"/>
      <c r="AO61" s="200"/>
      <c r="AP61" s="200"/>
      <c r="AQ61" s="119"/>
      <c r="AR61" s="118"/>
      <c r="AS61" s="200"/>
      <c r="AT61" s="200"/>
      <c r="AU61" s="200"/>
      <c r="AV61" s="119"/>
      <c r="AW61" s="118"/>
      <c r="AX61" s="200"/>
      <c r="AY61" s="200"/>
      <c r="AZ61" s="200"/>
      <c r="BA61" s="119"/>
      <c r="BB61" s="118"/>
      <c r="BC61" s="200"/>
      <c r="BD61" s="200"/>
      <c r="BE61" s="200"/>
      <c r="BF61" s="209"/>
      <c r="BG61" s="1263"/>
      <c r="BH61" s="685"/>
      <c r="BI61" s="685"/>
      <c r="BJ61" s="751"/>
      <c r="BK61" s="1228"/>
      <c r="BL61" s="1084"/>
      <c r="BM61" s="1199"/>
      <c r="BN61" s="1199"/>
      <c r="BO61" s="1202"/>
      <c r="BP61" s="225"/>
      <c r="BQ61" s="1228"/>
      <c r="BR61" s="1228"/>
    </row>
    <row r="62" spans="1:70" ht="15" customHeight="1" x14ac:dyDescent="0.35">
      <c r="A62" s="1305"/>
      <c r="B62" s="1053" t="s">
        <v>252</v>
      </c>
      <c r="C62" s="126" t="s">
        <v>315</v>
      </c>
      <c r="D62" s="724">
        <v>120</v>
      </c>
      <c r="E62" s="724" t="s">
        <v>316</v>
      </c>
      <c r="F62" s="658" t="s">
        <v>43</v>
      </c>
      <c r="G62" s="658"/>
      <c r="H62" s="658" t="s">
        <v>43</v>
      </c>
      <c r="I62" s="23"/>
      <c r="J62" s="523"/>
      <c r="K62" s="173"/>
      <c r="L62" s="173"/>
      <c r="M62" s="173"/>
      <c r="N62" s="500"/>
      <c r="O62" s="187"/>
      <c r="P62" s="187"/>
      <c r="Q62" s="187"/>
      <c r="R62" s="501"/>
      <c r="S62" s="500"/>
      <c r="T62" s="187"/>
      <c r="U62" s="187"/>
      <c r="V62" s="187"/>
      <c r="W62" s="501"/>
      <c r="X62" s="23"/>
      <c r="Y62" s="185"/>
      <c r="Z62" s="185"/>
      <c r="AA62" s="185"/>
      <c r="AB62" s="24"/>
      <c r="AC62" s="23"/>
      <c r="AD62" s="185"/>
      <c r="AE62" s="185"/>
      <c r="AF62" s="185"/>
      <c r="AG62" s="24"/>
      <c r="AH62" s="23"/>
      <c r="AI62" s="185"/>
      <c r="AJ62" s="185"/>
      <c r="AK62" s="185"/>
      <c r="AL62" s="24"/>
      <c r="AM62" s="23"/>
      <c r="AN62" s="185"/>
      <c r="AO62" s="185"/>
      <c r="AP62" s="185"/>
      <c r="AQ62" s="24"/>
      <c r="AR62" s="23"/>
      <c r="AS62" s="185"/>
      <c r="AT62" s="185"/>
      <c r="AU62" s="185"/>
      <c r="AV62" s="24"/>
      <c r="AW62" s="23"/>
      <c r="AX62" s="185"/>
      <c r="AY62" s="185"/>
      <c r="AZ62" s="185"/>
      <c r="BA62" s="24"/>
      <c r="BB62" s="23"/>
      <c r="BC62" s="185"/>
      <c r="BD62" s="185"/>
      <c r="BE62" s="185"/>
      <c r="BF62" s="154"/>
      <c r="BG62" s="1151"/>
      <c r="BH62" s="685">
        <v>2</v>
      </c>
      <c r="BI62" s="685">
        <v>1</v>
      </c>
      <c r="BJ62" s="1164" t="s">
        <v>339</v>
      </c>
      <c r="BK62" s="694">
        <v>1007</v>
      </c>
      <c r="BL62" s="685">
        <v>1</v>
      </c>
      <c r="BM62" s="1178"/>
      <c r="BN62" s="1178"/>
      <c r="BO62" s="687"/>
      <c r="BP62" s="225"/>
      <c r="BQ62" s="1216"/>
      <c r="BR62" s="1216"/>
    </row>
    <row r="63" spans="1:70" ht="15" customHeight="1" x14ac:dyDescent="0.35">
      <c r="A63" s="1305"/>
      <c r="B63" s="1053"/>
      <c r="C63" s="126" t="s">
        <v>318</v>
      </c>
      <c r="D63" s="725"/>
      <c r="E63" s="725"/>
      <c r="F63" s="659"/>
      <c r="G63" s="659"/>
      <c r="H63" s="659"/>
      <c r="I63" s="23"/>
      <c r="J63" s="523"/>
      <c r="K63" s="173"/>
      <c r="L63" s="173"/>
      <c r="M63" s="173"/>
      <c r="N63" s="500"/>
      <c r="O63" s="187"/>
      <c r="P63" s="187"/>
      <c r="Q63" s="187"/>
      <c r="R63" s="501"/>
      <c r="S63" s="500"/>
      <c r="T63" s="187"/>
      <c r="U63" s="187"/>
      <c r="V63" s="187"/>
      <c r="W63" s="501"/>
      <c r="X63" s="23"/>
      <c r="Y63" s="185"/>
      <c r="Z63" s="185"/>
      <c r="AA63" s="185"/>
      <c r="AB63" s="24"/>
      <c r="AC63" s="23"/>
      <c r="AD63" s="185"/>
      <c r="AE63" s="185"/>
      <c r="AF63" s="185"/>
      <c r="AG63" s="24"/>
      <c r="AH63" s="23"/>
      <c r="AI63" s="185"/>
      <c r="AJ63" s="185"/>
      <c r="AK63" s="185"/>
      <c r="AL63" s="24"/>
      <c r="AM63" s="23"/>
      <c r="AN63" s="185"/>
      <c r="AO63" s="185"/>
      <c r="AP63" s="185"/>
      <c r="AQ63" s="24"/>
      <c r="AR63" s="23"/>
      <c r="AS63" s="185"/>
      <c r="AT63" s="185"/>
      <c r="AU63" s="185"/>
      <c r="AV63" s="24"/>
      <c r="AW63" s="23"/>
      <c r="AX63" s="185"/>
      <c r="AY63" s="185"/>
      <c r="AZ63" s="185"/>
      <c r="BA63" s="24"/>
      <c r="BB63" s="23"/>
      <c r="BC63" s="185"/>
      <c r="BD63" s="185"/>
      <c r="BE63" s="185"/>
      <c r="BF63" s="154"/>
      <c r="BG63" s="1151"/>
      <c r="BH63" s="685"/>
      <c r="BI63" s="685"/>
      <c r="BJ63" s="744"/>
      <c r="BK63" s="816"/>
      <c r="BL63" s="685"/>
      <c r="BM63" s="1179"/>
      <c r="BN63" s="1179"/>
      <c r="BO63" s="683"/>
      <c r="BP63" s="225"/>
      <c r="BQ63" s="1162"/>
      <c r="BR63" s="1162"/>
    </row>
    <row r="64" spans="1:70" ht="15" customHeight="1" x14ac:dyDescent="0.35">
      <c r="A64" s="1305"/>
      <c r="B64" s="1062" t="s">
        <v>257</v>
      </c>
      <c r="C64" s="127" t="s">
        <v>288</v>
      </c>
      <c r="D64" s="658">
        <v>60</v>
      </c>
      <c r="E64" s="658"/>
      <c r="F64" s="658" t="s">
        <v>43</v>
      </c>
      <c r="G64" s="658" t="s">
        <v>43</v>
      </c>
      <c r="H64" s="658" t="s">
        <v>43</v>
      </c>
      <c r="I64" s="1146"/>
      <c r="J64" s="932"/>
      <c r="K64" s="177"/>
      <c r="L64" s="177"/>
      <c r="M64" s="177"/>
      <c r="N64" s="1146"/>
      <c r="O64" s="498"/>
      <c r="P64" s="498"/>
      <c r="Q64" s="498"/>
      <c r="R64" s="932"/>
      <c r="S64" s="1146"/>
      <c r="T64" s="498"/>
      <c r="U64" s="498"/>
      <c r="V64" s="498"/>
      <c r="W64" s="932"/>
      <c r="X64" s="1146"/>
      <c r="Y64" s="498"/>
      <c r="Z64" s="498"/>
      <c r="AA64" s="498"/>
      <c r="AB64" s="932"/>
      <c r="AC64" s="1146"/>
      <c r="AD64" s="498"/>
      <c r="AE64" s="498"/>
      <c r="AF64" s="498"/>
      <c r="AG64" s="932"/>
      <c r="AH64" s="1146"/>
      <c r="AI64" s="498"/>
      <c r="AJ64" s="498"/>
      <c r="AK64" s="498"/>
      <c r="AL64" s="932"/>
      <c r="AM64" s="1146"/>
      <c r="AN64" s="498"/>
      <c r="AO64" s="498"/>
      <c r="AP64" s="498"/>
      <c r="AQ64" s="932"/>
      <c r="AR64" s="1146"/>
      <c r="AS64" s="498"/>
      <c r="AT64" s="498"/>
      <c r="AU64" s="498"/>
      <c r="AV64" s="932"/>
      <c r="AW64" s="1146"/>
      <c r="AX64" s="498"/>
      <c r="AY64" s="498"/>
      <c r="AZ64" s="498"/>
      <c r="BA64" s="932"/>
      <c r="BB64" s="1146"/>
      <c r="BC64" s="498"/>
      <c r="BD64" s="498"/>
      <c r="BE64" s="498"/>
      <c r="BF64" s="1264"/>
      <c r="BG64" s="1151"/>
      <c r="BH64" s="685">
        <v>3</v>
      </c>
      <c r="BI64" s="685">
        <v>2</v>
      </c>
      <c r="BJ64" s="663" t="s">
        <v>340</v>
      </c>
      <c r="BK64" s="694">
        <v>1013</v>
      </c>
      <c r="BL64" s="685">
        <v>1</v>
      </c>
      <c r="BM64" s="1178"/>
      <c r="BN64" s="1178"/>
      <c r="BO64" s="687"/>
      <c r="BP64" s="225"/>
      <c r="BQ64" s="838"/>
      <c r="BR64" s="838"/>
    </row>
    <row r="65" spans="1:70" ht="15" customHeight="1" x14ac:dyDescent="0.35">
      <c r="A65" s="1305"/>
      <c r="B65" s="1063"/>
      <c r="C65" s="126" t="s">
        <v>315</v>
      </c>
      <c r="D65" s="666"/>
      <c r="E65" s="666"/>
      <c r="F65" s="666"/>
      <c r="G65" s="666"/>
      <c r="H65" s="666"/>
      <c r="I65" s="1144"/>
      <c r="J65" s="933"/>
      <c r="K65" s="179"/>
      <c r="L65" s="179"/>
      <c r="M65" s="179"/>
      <c r="N65" s="1144"/>
      <c r="O65" s="9"/>
      <c r="P65" s="9"/>
      <c r="Q65" s="9"/>
      <c r="R65" s="933"/>
      <c r="S65" s="1144"/>
      <c r="T65" s="9"/>
      <c r="U65" s="9"/>
      <c r="V65" s="9"/>
      <c r="W65" s="933"/>
      <c r="X65" s="1144"/>
      <c r="Y65" s="9"/>
      <c r="Z65" s="9"/>
      <c r="AA65" s="9"/>
      <c r="AB65" s="933"/>
      <c r="AC65" s="1144"/>
      <c r="AD65" s="9"/>
      <c r="AE65" s="9"/>
      <c r="AF65" s="9"/>
      <c r="AG65" s="933"/>
      <c r="AH65" s="1144"/>
      <c r="AI65" s="9"/>
      <c r="AJ65" s="9"/>
      <c r="AK65" s="9"/>
      <c r="AL65" s="933"/>
      <c r="AM65" s="1144"/>
      <c r="AN65" s="9"/>
      <c r="AO65" s="9"/>
      <c r="AP65" s="9"/>
      <c r="AQ65" s="933"/>
      <c r="AR65" s="1144"/>
      <c r="AS65" s="9"/>
      <c r="AT65" s="9"/>
      <c r="AU65" s="9"/>
      <c r="AV65" s="933"/>
      <c r="AW65" s="1144"/>
      <c r="AX65" s="9"/>
      <c r="AY65" s="9"/>
      <c r="AZ65" s="9"/>
      <c r="BA65" s="933"/>
      <c r="BB65" s="1144"/>
      <c r="BC65" s="9"/>
      <c r="BD65" s="9"/>
      <c r="BE65" s="9"/>
      <c r="BF65" s="1223"/>
      <c r="BG65" s="1151"/>
      <c r="BH65" s="685"/>
      <c r="BI65" s="685"/>
      <c r="BJ65" s="664"/>
      <c r="BK65" s="916"/>
      <c r="BL65" s="685"/>
      <c r="BM65" s="1186"/>
      <c r="BN65" s="1186"/>
      <c r="BO65" s="688"/>
      <c r="BP65" s="225"/>
      <c r="BQ65" s="838"/>
      <c r="BR65" s="838"/>
    </row>
    <row r="66" spans="1:70" ht="15" customHeight="1" x14ac:dyDescent="0.35">
      <c r="A66" s="1305"/>
      <c r="B66" s="1063"/>
      <c r="C66" s="126" t="s">
        <v>320</v>
      </c>
      <c r="D66" s="666"/>
      <c r="E66" s="666"/>
      <c r="F66" s="666"/>
      <c r="G66" s="666"/>
      <c r="H66" s="666"/>
      <c r="I66" s="1144"/>
      <c r="J66" s="933"/>
      <c r="K66" s="179"/>
      <c r="L66" s="179"/>
      <c r="M66" s="179"/>
      <c r="N66" s="1144"/>
      <c r="O66" s="9"/>
      <c r="P66" s="9"/>
      <c r="Q66" s="9"/>
      <c r="R66" s="933"/>
      <c r="S66" s="1144"/>
      <c r="T66" s="9"/>
      <c r="U66" s="9"/>
      <c r="V66" s="9"/>
      <c r="W66" s="933"/>
      <c r="X66" s="1144"/>
      <c r="Y66" s="9"/>
      <c r="Z66" s="9"/>
      <c r="AA66" s="9"/>
      <c r="AB66" s="933"/>
      <c r="AC66" s="1144"/>
      <c r="AD66" s="9"/>
      <c r="AE66" s="9"/>
      <c r="AF66" s="9"/>
      <c r="AG66" s="933"/>
      <c r="AH66" s="1144"/>
      <c r="AI66" s="9"/>
      <c r="AJ66" s="9"/>
      <c r="AK66" s="9"/>
      <c r="AL66" s="933"/>
      <c r="AM66" s="1144"/>
      <c r="AN66" s="9"/>
      <c r="AO66" s="9"/>
      <c r="AP66" s="9"/>
      <c r="AQ66" s="933"/>
      <c r="AR66" s="1144"/>
      <c r="AS66" s="9"/>
      <c r="AT66" s="9"/>
      <c r="AU66" s="9"/>
      <c r="AV66" s="933"/>
      <c r="AW66" s="1144"/>
      <c r="AX66" s="9"/>
      <c r="AY66" s="9"/>
      <c r="AZ66" s="9"/>
      <c r="BA66" s="933"/>
      <c r="BB66" s="1144"/>
      <c r="BC66" s="9"/>
      <c r="BD66" s="9"/>
      <c r="BE66" s="9"/>
      <c r="BF66" s="1223"/>
      <c r="BG66" s="1151"/>
      <c r="BH66" s="685"/>
      <c r="BI66" s="685"/>
      <c r="BJ66" s="664"/>
      <c r="BK66" s="916"/>
      <c r="BL66" s="685"/>
      <c r="BM66" s="1186"/>
      <c r="BN66" s="1186"/>
      <c r="BO66" s="688"/>
      <c r="BP66" s="225"/>
      <c r="BQ66" s="838"/>
      <c r="BR66" s="838"/>
    </row>
    <row r="67" spans="1:70" ht="15" customHeight="1" x14ac:dyDescent="0.35">
      <c r="A67" s="1305"/>
      <c r="B67" s="1064"/>
      <c r="C67" s="126" t="s">
        <v>321</v>
      </c>
      <c r="D67" s="659"/>
      <c r="E67" s="659"/>
      <c r="F67" s="659"/>
      <c r="G67" s="659"/>
      <c r="H67" s="659"/>
      <c r="I67" s="1145"/>
      <c r="J67" s="937"/>
      <c r="K67" s="178"/>
      <c r="L67" s="178"/>
      <c r="M67" s="178"/>
      <c r="N67" s="1145"/>
      <c r="O67" s="499"/>
      <c r="P67" s="499"/>
      <c r="Q67" s="499"/>
      <c r="R67" s="937"/>
      <c r="S67" s="1145"/>
      <c r="T67" s="499"/>
      <c r="U67" s="499"/>
      <c r="V67" s="499"/>
      <c r="W67" s="937"/>
      <c r="X67" s="1145"/>
      <c r="Y67" s="499"/>
      <c r="Z67" s="499"/>
      <c r="AA67" s="499"/>
      <c r="AB67" s="937"/>
      <c r="AC67" s="1145"/>
      <c r="AD67" s="499"/>
      <c r="AE67" s="499"/>
      <c r="AF67" s="499"/>
      <c r="AG67" s="937"/>
      <c r="AH67" s="1145"/>
      <c r="AI67" s="499"/>
      <c r="AJ67" s="499"/>
      <c r="AK67" s="499"/>
      <c r="AL67" s="937"/>
      <c r="AM67" s="1145"/>
      <c r="AN67" s="499"/>
      <c r="AO67" s="499"/>
      <c r="AP67" s="499"/>
      <c r="AQ67" s="937"/>
      <c r="AR67" s="1145"/>
      <c r="AS67" s="499"/>
      <c r="AT67" s="499"/>
      <c r="AU67" s="499"/>
      <c r="AV67" s="937"/>
      <c r="AW67" s="1145"/>
      <c r="AX67" s="499"/>
      <c r="AY67" s="499"/>
      <c r="AZ67" s="499"/>
      <c r="BA67" s="937"/>
      <c r="BB67" s="1145"/>
      <c r="BC67" s="499"/>
      <c r="BD67" s="499"/>
      <c r="BE67" s="499"/>
      <c r="BF67" s="1224"/>
      <c r="BG67" s="1151"/>
      <c r="BH67" s="685"/>
      <c r="BI67" s="685"/>
      <c r="BJ67" s="665"/>
      <c r="BK67" s="816"/>
      <c r="BL67" s="685"/>
      <c r="BM67" s="1179"/>
      <c r="BN67" s="1179"/>
      <c r="BO67" s="683"/>
      <c r="BP67" s="225"/>
      <c r="BQ67" s="838"/>
      <c r="BR67" s="838"/>
    </row>
    <row r="68" spans="1:70" ht="15" customHeight="1" x14ac:dyDescent="0.35">
      <c r="A68" s="1305"/>
      <c r="B68" s="1062" t="s">
        <v>264</v>
      </c>
      <c r="C68" s="126" t="s">
        <v>322</v>
      </c>
      <c r="D68" s="658">
        <v>90</v>
      </c>
      <c r="E68" s="658"/>
      <c r="F68" s="658" t="s">
        <v>43</v>
      </c>
      <c r="G68" s="658"/>
      <c r="H68" s="658"/>
      <c r="I68" s="23"/>
      <c r="J68" s="523"/>
      <c r="K68" s="173"/>
      <c r="L68" s="173"/>
      <c r="M68" s="173"/>
      <c r="N68" s="27"/>
      <c r="O68" s="192"/>
      <c r="P68" s="192"/>
      <c r="Q68" s="192"/>
      <c r="R68" s="28"/>
      <c r="S68" s="29"/>
      <c r="T68" s="193"/>
      <c r="U68" s="193"/>
      <c r="V68" s="193"/>
      <c r="W68" s="30"/>
      <c r="X68" s="23"/>
      <c r="Y68" s="185"/>
      <c r="Z68" s="185"/>
      <c r="AA68" s="185"/>
      <c r="AB68" s="24"/>
      <c r="AC68" s="23"/>
      <c r="AD68" s="185"/>
      <c r="AE68" s="185"/>
      <c r="AF68" s="185"/>
      <c r="AG68" s="24"/>
      <c r="AH68" s="23"/>
      <c r="AI68" s="185"/>
      <c r="AJ68" s="185"/>
      <c r="AK68" s="185"/>
      <c r="AL68" s="24"/>
      <c r="AM68" s="23"/>
      <c r="AN68" s="185"/>
      <c r="AO68" s="185"/>
      <c r="AP68" s="185"/>
      <c r="AQ68" s="24"/>
      <c r="AR68" s="23"/>
      <c r="AS68" s="185"/>
      <c r="AT68" s="185"/>
      <c r="AU68" s="185"/>
      <c r="AV68" s="24"/>
      <c r="AW68" s="23"/>
      <c r="AX68" s="185"/>
      <c r="AY68" s="185"/>
      <c r="AZ68" s="185"/>
      <c r="BA68" s="24"/>
      <c r="BB68" s="23"/>
      <c r="BC68" s="185"/>
      <c r="BD68" s="185"/>
      <c r="BE68" s="185"/>
      <c r="BF68" s="154"/>
      <c r="BG68" s="1151"/>
      <c r="BH68" s="685">
        <v>4</v>
      </c>
      <c r="BI68" s="685">
        <v>1</v>
      </c>
      <c r="BJ68" s="743">
        <v>45234</v>
      </c>
      <c r="BK68" s="694">
        <v>1020</v>
      </c>
      <c r="BL68" s="685">
        <v>1</v>
      </c>
      <c r="BM68" s="1178"/>
      <c r="BN68" s="1178"/>
      <c r="BO68" s="687"/>
      <c r="BP68" s="225"/>
      <c r="BQ68" s="1216"/>
      <c r="BR68" s="1216"/>
    </row>
    <row r="69" spans="1:70" ht="15" customHeight="1" x14ac:dyDescent="0.35">
      <c r="A69" s="1305"/>
      <c r="B69" s="1064"/>
      <c r="C69" s="126" t="s">
        <v>314</v>
      </c>
      <c r="D69" s="659"/>
      <c r="E69" s="659"/>
      <c r="F69" s="659"/>
      <c r="G69" s="659"/>
      <c r="H69" s="659"/>
      <c r="I69" s="23"/>
      <c r="J69" s="523"/>
      <c r="K69" s="173"/>
      <c r="L69" s="173"/>
      <c r="M69" s="173"/>
      <c r="N69" s="27"/>
      <c r="O69" s="192"/>
      <c r="P69" s="192"/>
      <c r="Q69" s="192"/>
      <c r="R69" s="28"/>
      <c r="S69" s="29"/>
      <c r="T69" s="193"/>
      <c r="U69" s="193"/>
      <c r="V69" s="193"/>
      <c r="W69" s="30"/>
      <c r="X69" s="23"/>
      <c r="Y69" s="185"/>
      <c r="Z69" s="185"/>
      <c r="AA69" s="185"/>
      <c r="AB69" s="24"/>
      <c r="AC69" s="23"/>
      <c r="AD69" s="185"/>
      <c r="AE69" s="185"/>
      <c r="AF69" s="185"/>
      <c r="AG69" s="24"/>
      <c r="AH69" s="23"/>
      <c r="AI69" s="185"/>
      <c r="AJ69" s="185"/>
      <c r="AK69" s="185"/>
      <c r="AL69" s="24"/>
      <c r="AM69" s="23"/>
      <c r="AN69" s="185"/>
      <c r="AO69" s="185"/>
      <c r="AP69" s="185"/>
      <c r="AQ69" s="24"/>
      <c r="AR69" s="23"/>
      <c r="AS69" s="185"/>
      <c r="AT69" s="185"/>
      <c r="AU69" s="185"/>
      <c r="AV69" s="24"/>
      <c r="AW69" s="23"/>
      <c r="AX69" s="185"/>
      <c r="AY69" s="185"/>
      <c r="AZ69" s="185"/>
      <c r="BA69" s="24"/>
      <c r="BB69" s="23"/>
      <c r="BC69" s="185"/>
      <c r="BD69" s="185"/>
      <c r="BE69" s="185"/>
      <c r="BF69" s="154"/>
      <c r="BG69" s="1151"/>
      <c r="BH69" s="685"/>
      <c r="BI69" s="685"/>
      <c r="BJ69" s="664"/>
      <c r="BK69" s="816"/>
      <c r="BL69" s="685"/>
      <c r="BM69" s="1179"/>
      <c r="BN69" s="1179"/>
      <c r="BO69" s="683"/>
      <c r="BP69" s="225"/>
      <c r="BQ69" s="1162"/>
      <c r="BR69" s="1162"/>
    </row>
    <row r="70" spans="1:70" ht="15" customHeight="1" x14ac:dyDescent="0.35">
      <c r="A70" s="1305"/>
      <c r="B70" s="1062" t="s">
        <v>272</v>
      </c>
      <c r="C70" s="125" t="s">
        <v>315</v>
      </c>
      <c r="D70" s="658">
        <v>60</v>
      </c>
      <c r="E70" s="658" t="s">
        <v>316</v>
      </c>
      <c r="F70" s="658" t="s">
        <v>43</v>
      </c>
      <c r="G70" s="658"/>
      <c r="H70" s="658" t="s">
        <v>43</v>
      </c>
      <c r="I70" s="23"/>
      <c r="J70" s="523"/>
      <c r="K70" s="173"/>
      <c r="L70" s="173"/>
      <c r="M70" s="173"/>
      <c r="N70" s="27"/>
      <c r="O70" s="192"/>
      <c r="P70" s="192"/>
      <c r="Q70" s="192"/>
      <c r="R70" s="28"/>
      <c r="S70" s="29"/>
      <c r="T70" s="193"/>
      <c r="U70" s="193"/>
      <c r="V70" s="193"/>
      <c r="W70" s="30"/>
      <c r="X70" s="23"/>
      <c r="Y70" s="185"/>
      <c r="Z70" s="185"/>
      <c r="AA70" s="185"/>
      <c r="AB70" s="24"/>
      <c r="AC70" s="23"/>
      <c r="AD70" s="185"/>
      <c r="AE70" s="185"/>
      <c r="AF70" s="185"/>
      <c r="AG70" s="24"/>
      <c r="AH70" s="23"/>
      <c r="AI70" s="185"/>
      <c r="AJ70" s="185"/>
      <c r="AK70" s="185"/>
      <c r="AL70" s="24"/>
      <c r="AM70" s="23"/>
      <c r="AN70" s="185"/>
      <c r="AO70" s="185"/>
      <c r="AP70" s="185"/>
      <c r="AQ70" s="24"/>
      <c r="AR70" s="23"/>
      <c r="AS70" s="185"/>
      <c r="AT70" s="185"/>
      <c r="AU70" s="185"/>
      <c r="AV70" s="24"/>
      <c r="AW70" s="23"/>
      <c r="AX70" s="185"/>
      <c r="AY70" s="185"/>
      <c r="AZ70" s="185"/>
      <c r="BA70" s="24"/>
      <c r="BB70" s="23"/>
      <c r="BC70" s="185"/>
      <c r="BD70" s="185"/>
      <c r="BE70" s="185"/>
      <c r="BF70" s="154"/>
      <c r="BG70" s="1214"/>
      <c r="BH70" s="882"/>
      <c r="BI70" s="882"/>
      <c r="BJ70" s="882"/>
      <c r="BK70" s="1253"/>
      <c r="BL70" s="251"/>
      <c r="BM70" s="1167"/>
      <c r="BN70" s="685">
        <v>1</v>
      </c>
      <c r="BO70" s="724">
        <v>3</v>
      </c>
      <c r="BP70" s="225" t="s">
        <v>341</v>
      </c>
      <c r="BQ70" s="916">
        <v>1031</v>
      </c>
      <c r="BR70" s="685">
        <v>1</v>
      </c>
    </row>
    <row r="71" spans="1:70" ht="15" customHeight="1" x14ac:dyDescent="0.35">
      <c r="A71" s="1305"/>
      <c r="B71" s="1063"/>
      <c r="C71" s="125" t="s">
        <v>288</v>
      </c>
      <c r="D71" s="666"/>
      <c r="E71" s="666"/>
      <c r="F71" s="666"/>
      <c r="G71" s="666"/>
      <c r="H71" s="666"/>
      <c r="I71" s="23"/>
      <c r="J71" s="523"/>
      <c r="K71" s="173"/>
      <c r="L71" s="173"/>
      <c r="M71" s="173"/>
      <c r="N71" s="27"/>
      <c r="O71" s="192"/>
      <c r="P71" s="192"/>
      <c r="Q71" s="192"/>
      <c r="R71" s="28"/>
      <c r="S71" s="29"/>
      <c r="T71" s="193"/>
      <c r="U71" s="193"/>
      <c r="V71" s="193"/>
      <c r="W71" s="30"/>
      <c r="X71" s="23"/>
      <c r="Y71" s="185"/>
      <c r="Z71" s="185"/>
      <c r="AA71" s="185"/>
      <c r="AB71" s="24"/>
      <c r="AC71" s="23"/>
      <c r="AD71" s="185"/>
      <c r="AE71" s="185"/>
      <c r="AF71" s="185"/>
      <c r="AG71" s="24"/>
      <c r="AH71" s="23"/>
      <c r="AI71" s="185"/>
      <c r="AJ71" s="185"/>
      <c r="AK71" s="185"/>
      <c r="AL71" s="24"/>
      <c r="AM71" s="23"/>
      <c r="AN71" s="185"/>
      <c r="AO71" s="185"/>
      <c r="AP71" s="185"/>
      <c r="AQ71" s="24"/>
      <c r="AR71" s="23"/>
      <c r="AS71" s="185"/>
      <c r="AT71" s="185"/>
      <c r="AU71" s="185"/>
      <c r="AV71" s="24"/>
      <c r="AW71" s="23"/>
      <c r="AX71" s="185"/>
      <c r="AY71" s="185"/>
      <c r="AZ71" s="185"/>
      <c r="BA71" s="24"/>
      <c r="BB71" s="23"/>
      <c r="BC71" s="185"/>
      <c r="BD71" s="185"/>
      <c r="BE71" s="185"/>
      <c r="BF71" s="154"/>
      <c r="BG71" s="1262"/>
      <c r="BH71" s="917"/>
      <c r="BI71" s="917"/>
      <c r="BJ71" s="917"/>
      <c r="BK71" s="1254"/>
      <c r="BL71" s="252"/>
      <c r="BM71" s="1207"/>
      <c r="BN71" s="685"/>
      <c r="BO71" s="749"/>
      <c r="BP71" s="225"/>
      <c r="BQ71" s="916"/>
      <c r="BR71" s="685"/>
    </row>
    <row r="72" spans="1:70" ht="15" customHeight="1" x14ac:dyDescent="0.35">
      <c r="A72" s="1305"/>
      <c r="B72" s="1064"/>
      <c r="C72" s="125" t="s">
        <v>326</v>
      </c>
      <c r="D72" s="659"/>
      <c r="E72" s="659"/>
      <c r="F72" s="659"/>
      <c r="G72" s="659"/>
      <c r="H72" s="659"/>
      <c r="I72" s="23"/>
      <c r="J72" s="523"/>
      <c r="K72" s="173"/>
      <c r="L72" s="173"/>
      <c r="M72" s="173"/>
      <c r="N72" s="27"/>
      <c r="O72" s="192"/>
      <c r="P72" s="192"/>
      <c r="Q72" s="192"/>
      <c r="R72" s="28"/>
      <c r="S72" s="29"/>
      <c r="T72" s="193"/>
      <c r="U72" s="193"/>
      <c r="V72" s="193"/>
      <c r="W72" s="30"/>
      <c r="X72" s="23"/>
      <c r="Y72" s="185"/>
      <c r="Z72" s="185"/>
      <c r="AA72" s="185"/>
      <c r="AB72" s="24"/>
      <c r="AC72" s="23"/>
      <c r="AD72" s="185"/>
      <c r="AE72" s="185"/>
      <c r="AF72" s="185"/>
      <c r="AG72" s="24"/>
      <c r="AH72" s="23"/>
      <c r="AI72" s="185"/>
      <c r="AJ72" s="185"/>
      <c r="AK72" s="185"/>
      <c r="AL72" s="24"/>
      <c r="AM72" s="23"/>
      <c r="AN72" s="185"/>
      <c r="AO72" s="185"/>
      <c r="AP72" s="185"/>
      <c r="AQ72" s="24"/>
      <c r="AR72" s="23"/>
      <c r="AS72" s="185"/>
      <c r="AT72" s="185"/>
      <c r="AU72" s="185"/>
      <c r="AV72" s="24"/>
      <c r="AW72" s="23"/>
      <c r="AX72" s="185"/>
      <c r="AY72" s="185"/>
      <c r="AZ72" s="185"/>
      <c r="BA72" s="24"/>
      <c r="BB72" s="23"/>
      <c r="BC72" s="185"/>
      <c r="BD72" s="185"/>
      <c r="BE72" s="185"/>
      <c r="BF72" s="154"/>
      <c r="BG72" s="1215"/>
      <c r="BH72" s="881"/>
      <c r="BI72" s="881"/>
      <c r="BJ72" s="881"/>
      <c r="BK72" s="1255"/>
      <c r="BL72" s="253"/>
      <c r="BM72" s="1168"/>
      <c r="BN72" s="685"/>
      <c r="BO72" s="725"/>
      <c r="BP72" s="225"/>
      <c r="BQ72" s="693"/>
      <c r="BR72" s="685"/>
    </row>
    <row r="73" spans="1:70" ht="15" customHeight="1" x14ac:dyDescent="0.35">
      <c r="A73" s="1305"/>
      <c r="B73" s="1062" t="s">
        <v>273</v>
      </c>
      <c r="C73" s="125" t="s">
        <v>327</v>
      </c>
      <c r="D73" s="658">
        <v>30</v>
      </c>
      <c r="E73" s="658"/>
      <c r="F73" s="446" t="s">
        <v>43</v>
      </c>
      <c r="G73" s="658"/>
      <c r="H73" s="658" t="s">
        <v>43</v>
      </c>
      <c r="I73" s="1146"/>
      <c r="J73" s="932"/>
      <c r="K73" s="177"/>
      <c r="L73" s="177"/>
      <c r="M73" s="177"/>
      <c r="N73" s="1146"/>
      <c r="O73" s="498"/>
      <c r="P73" s="498"/>
      <c r="Q73" s="498"/>
      <c r="R73" s="932"/>
      <c r="S73" s="1146"/>
      <c r="T73" s="498"/>
      <c r="U73" s="498"/>
      <c r="V73" s="498"/>
      <c r="W73" s="932"/>
      <c r="X73" s="1146"/>
      <c r="Y73" s="498"/>
      <c r="Z73" s="498"/>
      <c r="AA73" s="498"/>
      <c r="AB73" s="932"/>
      <c r="AC73" s="1146"/>
      <c r="AD73" s="498"/>
      <c r="AE73" s="498"/>
      <c r="AF73" s="498"/>
      <c r="AG73" s="932"/>
      <c r="AH73" s="1146"/>
      <c r="AI73" s="498"/>
      <c r="AJ73" s="498"/>
      <c r="AK73" s="498"/>
      <c r="AL73" s="932"/>
      <c r="AM73" s="1146"/>
      <c r="AN73" s="498"/>
      <c r="AO73" s="498"/>
      <c r="AP73" s="498"/>
      <c r="AQ73" s="932"/>
      <c r="AR73" s="1146"/>
      <c r="AS73" s="498"/>
      <c r="AT73" s="498"/>
      <c r="AU73" s="498"/>
      <c r="AV73" s="932"/>
      <c r="AW73" s="1146"/>
      <c r="AX73" s="498"/>
      <c r="AY73" s="498"/>
      <c r="AZ73" s="498"/>
      <c r="BA73" s="932"/>
      <c r="BB73" s="1146"/>
      <c r="BC73" s="498"/>
      <c r="BD73" s="498"/>
      <c r="BE73" s="498"/>
      <c r="BF73" s="1264"/>
      <c r="BG73" s="1265"/>
      <c r="BH73" s="708"/>
      <c r="BI73" s="708"/>
      <c r="BJ73" s="687"/>
      <c r="BK73" s="1211"/>
      <c r="BL73" s="254"/>
      <c r="BM73" s="1204"/>
      <c r="BN73" s="658">
        <v>2</v>
      </c>
      <c r="BO73" s="724">
        <v>1</v>
      </c>
      <c r="BP73" s="225" t="s">
        <v>334</v>
      </c>
      <c r="BQ73" s="837">
        <v>1035</v>
      </c>
      <c r="BR73" s="809">
        <v>1</v>
      </c>
    </row>
    <row r="74" spans="1:70" ht="15" customHeight="1" x14ac:dyDescent="0.35">
      <c r="A74" s="1305"/>
      <c r="B74" s="1064"/>
      <c r="C74" s="125" t="s">
        <v>329</v>
      </c>
      <c r="D74" s="659"/>
      <c r="E74" s="659"/>
      <c r="G74" s="659"/>
      <c r="H74" s="659"/>
      <c r="I74" s="1145"/>
      <c r="J74" s="937"/>
      <c r="K74" s="178"/>
      <c r="L74" s="178"/>
      <c r="M74" s="178"/>
      <c r="N74" s="1145"/>
      <c r="O74" s="499"/>
      <c r="P74" s="499"/>
      <c r="Q74" s="499"/>
      <c r="R74" s="937"/>
      <c r="S74" s="1145"/>
      <c r="T74" s="499"/>
      <c r="U74" s="499"/>
      <c r="V74" s="499"/>
      <c r="W74" s="937"/>
      <c r="X74" s="1145"/>
      <c r="Y74" s="499"/>
      <c r="Z74" s="499"/>
      <c r="AA74" s="499"/>
      <c r="AB74" s="937"/>
      <c r="AC74" s="1145"/>
      <c r="AD74" s="499"/>
      <c r="AE74" s="499"/>
      <c r="AF74" s="499"/>
      <c r="AG74" s="937"/>
      <c r="AH74" s="1145"/>
      <c r="AI74" s="499"/>
      <c r="AJ74" s="499"/>
      <c r="AK74" s="499"/>
      <c r="AL74" s="937"/>
      <c r="AM74" s="1145"/>
      <c r="AN74" s="499"/>
      <c r="AO74" s="499"/>
      <c r="AP74" s="499"/>
      <c r="AQ74" s="937"/>
      <c r="AR74" s="1145"/>
      <c r="AS74" s="499"/>
      <c r="AT74" s="499"/>
      <c r="AU74" s="499"/>
      <c r="AV74" s="937"/>
      <c r="AW74" s="1145"/>
      <c r="AX74" s="499"/>
      <c r="AY74" s="499"/>
      <c r="AZ74" s="499"/>
      <c r="BA74" s="937"/>
      <c r="BB74" s="1145"/>
      <c r="BC74" s="499"/>
      <c r="BD74" s="499"/>
      <c r="BE74" s="499"/>
      <c r="BF74" s="1224"/>
      <c r="BG74" s="1265"/>
      <c r="BH74" s="708"/>
      <c r="BI74" s="708"/>
      <c r="BJ74" s="683"/>
      <c r="BK74" s="1211"/>
      <c r="BL74" s="255"/>
      <c r="BM74" s="1168"/>
      <c r="BN74" s="659"/>
      <c r="BO74" s="725"/>
      <c r="BP74" s="225"/>
      <c r="BQ74" s="837"/>
      <c r="BR74" s="809"/>
    </row>
    <row r="75" spans="1:70" ht="15" customHeight="1" x14ac:dyDescent="0.35">
      <c r="A75" s="1305"/>
      <c r="B75" s="518" t="s">
        <v>274</v>
      </c>
      <c r="C75" s="125" t="s">
        <v>326</v>
      </c>
      <c r="D75" s="478">
        <v>60</v>
      </c>
      <c r="E75" s="478"/>
      <c r="F75" s="478" t="s">
        <v>43</v>
      </c>
      <c r="G75" s="478"/>
      <c r="H75" s="528" t="s">
        <v>43</v>
      </c>
      <c r="I75" s="31"/>
      <c r="J75" s="523"/>
      <c r="K75" s="173"/>
      <c r="L75" s="173"/>
      <c r="M75" s="173"/>
      <c r="N75" s="500"/>
      <c r="O75" s="187"/>
      <c r="P75" s="187"/>
      <c r="Q75" s="187"/>
      <c r="R75" s="501"/>
      <c r="S75" s="27"/>
      <c r="T75" s="192"/>
      <c r="U75" s="192"/>
      <c r="V75" s="192"/>
      <c r="W75" s="28"/>
      <c r="X75" s="23"/>
      <c r="Y75" s="185"/>
      <c r="Z75" s="185"/>
      <c r="AA75" s="185"/>
      <c r="AB75" s="24"/>
      <c r="AC75" s="23"/>
      <c r="AD75" s="185"/>
      <c r="AE75" s="185"/>
      <c r="AF75" s="185"/>
      <c r="AG75" s="24"/>
      <c r="AH75" s="31"/>
      <c r="AI75" s="201"/>
      <c r="AJ75" s="201"/>
      <c r="AK75" s="201"/>
      <c r="AL75" s="32"/>
      <c r="AM75" s="31"/>
      <c r="AN75" s="201"/>
      <c r="AO75" s="201"/>
      <c r="AP75" s="201"/>
      <c r="AQ75" s="32"/>
      <c r="AR75" s="31"/>
      <c r="AS75" s="201"/>
      <c r="AT75" s="201"/>
      <c r="AU75" s="201"/>
      <c r="AV75" s="32"/>
      <c r="AW75" s="31"/>
      <c r="AX75" s="201"/>
      <c r="AY75" s="201"/>
      <c r="AZ75" s="201"/>
      <c r="BA75" s="32"/>
      <c r="BB75" s="31"/>
      <c r="BC75" s="201"/>
      <c r="BD75" s="201"/>
      <c r="BE75" s="201"/>
      <c r="BF75" s="207"/>
      <c r="BG75" s="31"/>
      <c r="BH75" s="45"/>
      <c r="BI75" s="474"/>
      <c r="BJ75" s="45"/>
      <c r="BK75" s="32"/>
      <c r="BL75" s="201"/>
      <c r="BM75" s="217"/>
      <c r="BN75" s="487">
        <v>2</v>
      </c>
      <c r="BO75" s="487">
        <v>2</v>
      </c>
      <c r="BP75" s="301" t="s">
        <v>330</v>
      </c>
      <c r="BQ75" s="527">
        <v>1036</v>
      </c>
      <c r="BR75" s="487">
        <v>1</v>
      </c>
    </row>
    <row r="76" spans="1:70" ht="15" customHeight="1" x14ac:dyDescent="0.35">
      <c r="A76" s="1305"/>
      <c r="B76" s="1285" t="s">
        <v>277</v>
      </c>
      <c r="C76" s="133" t="s">
        <v>331</v>
      </c>
      <c r="D76" s="658">
        <v>30</v>
      </c>
      <c r="E76" s="658"/>
      <c r="F76" s="724" t="s">
        <v>43</v>
      </c>
      <c r="G76" s="724" t="s">
        <v>43</v>
      </c>
      <c r="H76" s="724" t="s">
        <v>43</v>
      </c>
      <c r="I76" s="1146"/>
      <c r="J76" s="932"/>
      <c r="K76" s="177"/>
      <c r="L76" s="177"/>
      <c r="M76" s="177"/>
      <c r="N76" s="1146"/>
      <c r="O76" s="498"/>
      <c r="P76" s="498"/>
      <c r="Q76" s="498"/>
      <c r="R76" s="932"/>
      <c r="S76" s="1146"/>
      <c r="T76" s="498"/>
      <c r="U76" s="498"/>
      <c r="V76" s="498"/>
      <c r="W76" s="932"/>
      <c r="X76" s="1146"/>
      <c r="Y76" s="498"/>
      <c r="Z76" s="498"/>
      <c r="AA76" s="498"/>
      <c r="AB76" s="932"/>
      <c r="AC76" s="1146"/>
      <c r="AD76" s="498"/>
      <c r="AE76" s="498"/>
      <c r="AF76" s="498"/>
      <c r="AG76" s="932"/>
      <c r="AH76" s="1146"/>
      <c r="AI76" s="498"/>
      <c r="AJ76" s="498"/>
      <c r="AK76" s="498"/>
      <c r="AL76" s="932"/>
      <c r="AM76" s="1146"/>
      <c r="AN76" s="498"/>
      <c r="AO76" s="498"/>
      <c r="AP76" s="498"/>
      <c r="AQ76" s="932"/>
      <c r="AR76" s="1146"/>
      <c r="AS76" s="498"/>
      <c r="AT76" s="498"/>
      <c r="AU76" s="498"/>
      <c r="AV76" s="932"/>
      <c r="AW76" s="1146"/>
      <c r="AX76" s="498"/>
      <c r="AY76" s="498"/>
      <c r="AZ76" s="498"/>
      <c r="BA76" s="932"/>
      <c r="BB76" s="1146"/>
      <c r="BC76" s="498"/>
      <c r="BD76" s="498"/>
      <c r="BE76" s="498"/>
      <c r="BF76" s="1264"/>
      <c r="BG76" s="1265"/>
      <c r="BH76" s="708"/>
      <c r="BI76" s="708"/>
      <c r="BJ76" s="687"/>
      <c r="BK76" s="1211"/>
      <c r="BL76" s="254"/>
      <c r="BM76" s="1204"/>
      <c r="BN76" s="905">
        <v>2</v>
      </c>
      <c r="BO76" s="724">
        <v>4</v>
      </c>
      <c r="BP76" s="810" t="s">
        <v>332</v>
      </c>
      <c r="BQ76" s="837">
        <v>1037</v>
      </c>
      <c r="BR76" s="809">
        <v>1</v>
      </c>
    </row>
    <row r="77" spans="1:70" ht="15" customHeight="1" x14ac:dyDescent="0.35">
      <c r="A77" s="1308"/>
      <c r="B77" s="1286"/>
      <c r="C77" s="134" t="s">
        <v>94</v>
      </c>
      <c r="D77" s="659"/>
      <c r="E77" s="659"/>
      <c r="F77" s="725"/>
      <c r="G77" s="725"/>
      <c r="H77" s="725"/>
      <c r="I77" s="1145"/>
      <c r="J77" s="937"/>
      <c r="K77" s="178"/>
      <c r="L77" s="178"/>
      <c r="M77" s="178"/>
      <c r="N77" s="1145"/>
      <c r="O77" s="499"/>
      <c r="P77" s="499"/>
      <c r="Q77" s="499"/>
      <c r="R77" s="937"/>
      <c r="S77" s="1145"/>
      <c r="T77" s="499"/>
      <c r="U77" s="499"/>
      <c r="V77" s="499"/>
      <c r="W77" s="937"/>
      <c r="X77" s="1145"/>
      <c r="Y77" s="499"/>
      <c r="Z77" s="499"/>
      <c r="AA77" s="499"/>
      <c r="AB77" s="937"/>
      <c r="AC77" s="1145"/>
      <c r="AD77" s="499"/>
      <c r="AE77" s="499"/>
      <c r="AF77" s="499"/>
      <c r="AG77" s="937"/>
      <c r="AH77" s="1145"/>
      <c r="AI77" s="499"/>
      <c r="AJ77" s="499"/>
      <c r="AK77" s="499"/>
      <c r="AL77" s="937"/>
      <c r="AM77" s="1145"/>
      <c r="AN77" s="499"/>
      <c r="AO77" s="499"/>
      <c r="AP77" s="499"/>
      <c r="AQ77" s="937"/>
      <c r="AR77" s="1145"/>
      <c r="AS77" s="499"/>
      <c r="AT77" s="499"/>
      <c r="AU77" s="499"/>
      <c r="AV77" s="937"/>
      <c r="AW77" s="1145"/>
      <c r="AX77" s="499"/>
      <c r="AY77" s="499"/>
      <c r="AZ77" s="499"/>
      <c r="BA77" s="937"/>
      <c r="BB77" s="1145"/>
      <c r="BC77" s="499"/>
      <c r="BD77" s="499"/>
      <c r="BE77" s="499"/>
      <c r="BF77" s="1224"/>
      <c r="BG77" s="1265"/>
      <c r="BH77" s="708"/>
      <c r="BI77" s="708"/>
      <c r="BJ77" s="683"/>
      <c r="BK77" s="1211"/>
      <c r="BL77" s="255"/>
      <c r="BM77" s="1168"/>
      <c r="BN77" s="1168"/>
      <c r="BO77" s="847"/>
      <c r="BP77" s="810"/>
      <c r="BQ77" s="838"/>
      <c r="BR77" s="809"/>
    </row>
    <row r="78" spans="1:70" ht="15" customHeight="1" x14ac:dyDescent="0.35">
      <c r="A78" s="1308"/>
      <c r="B78" s="1285" t="s">
        <v>280</v>
      </c>
      <c r="C78" s="132" t="s">
        <v>333</v>
      </c>
      <c r="D78" s="658">
        <v>60</v>
      </c>
      <c r="E78" s="658"/>
      <c r="F78" s="724" t="s">
        <v>43</v>
      </c>
      <c r="G78" s="724"/>
      <c r="H78" s="724"/>
      <c r="I78" s="1259"/>
      <c r="J78" s="932"/>
      <c r="K78" s="177"/>
      <c r="L78" s="177"/>
      <c r="M78" s="177"/>
      <c r="N78" s="1259"/>
      <c r="O78" s="188"/>
      <c r="P78" s="188"/>
      <c r="Q78" s="188"/>
      <c r="R78" s="932"/>
      <c r="S78" s="1259"/>
      <c r="T78" s="188"/>
      <c r="U78" s="188"/>
      <c r="V78" s="188"/>
      <c r="W78" s="932"/>
      <c r="X78" s="1259"/>
      <c r="Y78" s="188"/>
      <c r="Z78" s="188"/>
      <c r="AA78" s="188"/>
      <c r="AB78" s="932"/>
      <c r="AC78" s="1259"/>
      <c r="AD78" s="188"/>
      <c r="AE78" s="188"/>
      <c r="AF78" s="188"/>
      <c r="AG78" s="932"/>
      <c r="AH78" s="1259"/>
      <c r="AI78" s="188"/>
      <c r="AJ78" s="188"/>
      <c r="AK78" s="188"/>
      <c r="AL78" s="932"/>
      <c r="AM78" s="1259"/>
      <c r="AN78" s="188"/>
      <c r="AO78" s="188"/>
      <c r="AP78" s="188"/>
      <c r="AQ78" s="932"/>
      <c r="AR78" s="1259"/>
      <c r="AS78" s="188"/>
      <c r="AT78" s="188"/>
      <c r="AU78" s="188"/>
      <c r="AV78" s="932"/>
      <c r="AW78" s="1259"/>
      <c r="AX78" s="188"/>
      <c r="AY78" s="188"/>
      <c r="AZ78" s="188"/>
      <c r="BA78" s="932"/>
      <c r="BB78" s="1259"/>
      <c r="BC78" s="188"/>
      <c r="BD78" s="188"/>
      <c r="BE78" s="188"/>
      <c r="BF78" s="1264"/>
      <c r="BG78" s="1272"/>
      <c r="BH78" s="1249"/>
      <c r="BI78" s="1249"/>
      <c r="BJ78" s="1250"/>
      <c r="BK78" s="1211"/>
      <c r="BL78" s="254"/>
      <c r="BM78" s="1204"/>
      <c r="BN78" s="905">
        <v>3</v>
      </c>
      <c r="BO78" s="809">
        <v>1</v>
      </c>
      <c r="BP78" s="1160" t="s">
        <v>334</v>
      </c>
      <c r="BQ78" s="1273">
        <v>1043</v>
      </c>
      <c r="BR78" s="1249">
        <v>1</v>
      </c>
    </row>
    <row r="79" spans="1:70" ht="15" customHeight="1" x14ac:dyDescent="0.35">
      <c r="A79" s="1308"/>
      <c r="B79" s="1298"/>
      <c r="C79" s="132" t="s">
        <v>335</v>
      </c>
      <c r="D79" s="666"/>
      <c r="E79" s="666"/>
      <c r="F79" s="749"/>
      <c r="G79" s="749"/>
      <c r="H79" s="749"/>
      <c r="I79" s="1260"/>
      <c r="J79" s="933"/>
      <c r="K79" s="179"/>
      <c r="L79" s="179"/>
      <c r="M79" s="179"/>
      <c r="N79" s="1260"/>
      <c r="O79" s="189"/>
      <c r="P79" s="189"/>
      <c r="Q79" s="189"/>
      <c r="R79" s="933"/>
      <c r="S79" s="1260"/>
      <c r="T79" s="189"/>
      <c r="U79" s="189"/>
      <c r="V79" s="189"/>
      <c r="W79" s="933"/>
      <c r="X79" s="1260"/>
      <c r="Y79" s="189"/>
      <c r="Z79" s="189"/>
      <c r="AA79" s="189"/>
      <c r="AB79" s="933"/>
      <c r="AC79" s="1260"/>
      <c r="AD79" s="189"/>
      <c r="AE79" s="189"/>
      <c r="AF79" s="189"/>
      <c r="AG79" s="933"/>
      <c r="AH79" s="1260"/>
      <c r="AI79" s="189"/>
      <c r="AJ79" s="189"/>
      <c r="AK79" s="189"/>
      <c r="AL79" s="933"/>
      <c r="AM79" s="1260"/>
      <c r="AN79" s="189"/>
      <c r="AO79" s="189"/>
      <c r="AP79" s="189"/>
      <c r="AQ79" s="933"/>
      <c r="AR79" s="1260"/>
      <c r="AS79" s="189"/>
      <c r="AT79" s="189"/>
      <c r="AU79" s="189"/>
      <c r="AV79" s="933"/>
      <c r="AW79" s="1260"/>
      <c r="AX79" s="189"/>
      <c r="AY79" s="189"/>
      <c r="AZ79" s="189"/>
      <c r="BA79" s="933"/>
      <c r="BB79" s="1260"/>
      <c r="BC79" s="189"/>
      <c r="BD79" s="189"/>
      <c r="BE79" s="189"/>
      <c r="BF79" s="1223"/>
      <c r="BG79" s="1272"/>
      <c r="BH79" s="1249"/>
      <c r="BI79" s="1249"/>
      <c r="BJ79" s="1188"/>
      <c r="BK79" s="1211"/>
      <c r="BL79" s="256"/>
      <c r="BM79" s="1203"/>
      <c r="BN79" s="1203"/>
      <c r="BO79" s="810"/>
      <c r="BP79" s="810"/>
      <c r="BQ79" s="838"/>
      <c r="BR79" s="1249"/>
    </row>
    <row r="80" spans="1:70" ht="15.75" customHeight="1" thickBot="1" x14ac:dyDescent="0.4">
      <c r="A80" s="1310"/>
      <c r="B80" s="1300"/>
      <c r="C80" s="136" t="s">
        <v>321</v>
      </c>
      <c r="D80" s="945"/>
      <c r="E80" s="945"/>
      <c r="F80" s="927"/>
      <c r="G80" s="927"/>
      <c r="H80" s="927"/>
      <c r="I80" s="1271"/>
      <c r="J80" s="934"/>
      <c r="K80" s="180"/>
      <c r="L80" s="180"/>
      <c r="M80" s="180"/>
      <c r="N80" s="1271"/>
      <c r="O80" s="190"/>
      <c r="P80" s="190"/>
      <c r="Q80" s="190"/>
      <c r="R80" s="934"/>
      <c r="S80" s="1271"/>
      <c r="T80" s="190"/>
      <c r="U80" s="190"/>
      <c r="V80" s="190"/>
      <c r="W80" s="934"/>
      <c r="X80" s="1271"/>
      <c r="Y80" s="190"/>
      <c r="Z80" s="190"/>
      <c r="AA80" s="190"/>
      <c r="AB80" s="934"/>
      <c r="AC80" s="1271"/>
      <c r="AD80" s="190"/>
      <c r="AE80" s="190"/>
      <c r="AF80" s="190"/>
      <c r="AG80" s="934"/>
      <c r="AH80" s="1271"/>
      <c r="AI80" s="190"/>
      <c r="AJ80" s="190"/>
      <c r="AK80" s="190"/>
      <c r="AL80" s="934"/>
      <c r="AM80" s="1271"/>
      <c r="AN80" s="190"/>
      <c r="AO80" s="190"/>
      <c r="AP80" s="190"/>
      <c r="AQ80" s="934"/>
      <c r="AR80" s="1271"/>
      <c r="AS80" s="190"/>
      <c r="AT80" s="190"/>
      <c r="AU80" s="190"/>
      <c r="AV80" s="934"/>
      <c r="AW80" s="1271"/>
      <c r="AX80" s="190"/>
      <c r="AY80" s="190"/>
      <c r="AZ80" s="190"/>
      <c r="BA80" s="934"/>
      <c r="BB80" s="1271"/>
      <c r="BC80" s="190"/>
      <c r="BD80" s="190"/>
      <c r="BE80" s="190"/>
      <c r="BF80" s="1268"/>
      <c r="BG80" s="1272"/>
      <c r="BH80" s="1249"/>
      <c r="BI80" s="1249"/>
      <c r="BJ80" s="1189"/>
      <c r="BK80" s="1211"/>
      <c r="BL80" s="255"/>
      <c r="BM80" s="1168"/>
      <c r="BN80" s="1168"/>
      <c r="BO80" s="810"/>
      <c r="BP80" s="810"/>
      <c r="BQ80" s="838"/>
      <c r="BR80" s="1249"/>
    </row>
    <row r="81" spans="1:70" ht="15" customHeight="1" x14ac:dyDescent="0.35">
      <c r="A81" s="1303" t="s">
        <v>342</v>
      </c>
      <c r="B81" s="1290" t="s">
        <v>237</v>
      </c>
      <c r="C81" s="135" t="s">
        <v>309</v>
      </c>
      <c r="D81" s="972">
        <v>120</v>
      </c>
      <c r="E81" s="972"/>
      <c r="F81" s="684"/>
      <c r="G81" s="684"/>
      <c r="H81" s="684"/>
      <c r="I81" s="16"/>
      <c r="J81" s="17"/>
      <c r="K81" s="181"/>
      <c r="L81" s="181"/>
      <c r="M81" s="181"/>
      <c r="N81" s="512"/>
      <c r="O81" s="191"/>
      <c r="P81" s="191"/>
      <c r="Q81" s="191"/>
      <c r="R81" s="18"/>
      <c r="S81" s="512"/>
      <c r="T81" s="191"/>
      <c r="U81" s="191"/>
      <c r="V81" s="191"/>
      <c r="W81" s="18"/>
      <c r="X81" s="16"/>
      <c r="Y81" s="199"/>
      <c r="Z81" s="199"/>
      <c r="AA81" s="199"/>
      <c r="AB81" s="19"/>
      <c r="AC81" s="16"/>
      <c r="AD81" s="199"/>
      <c r="AE81" s="199"/>
      <c r="AF81" s="199"/>
      <c r="AG81" s="19"/>
      <c r="AH81" s="16"/>
      <c r="AI81" s="199"/>
      <c r="AJ81" s="199"/>
      <c r="AK81" s="199"/>
      <c r="AL81" s="19"/>
      <c r="AM81" s="16"/>
      <c r="AN81" s="199"/>
      <c r="AO81" s="199"/>
      <c r="AP81" s="199"/>
      <c r="AQ81" s="19"/>
      <c r="AR81" s="16"/>
      <c r="AS81" s="199"/>
      <c r="AT81" s="199"/>
      <c r="AU81" s="199"/>
      <c r="AV81" s="19"/>
      <c r="AW81" s="16"/>
      <c r="AX81" s="199"/>
      <c r="AY81" s="199"/>
      <c r="AZ81" s="199"/>
      <c r="BA81" s="19"/>
      <c r="BB81" s="16"/>
      <c r="BC81" s="199"/>
      <c r="BD81" s="199"/>
      <c r="BE81" s="199"/>
      <c r="BF81" s="208"/>
      <c r="BG81" s="1263"/>
      <c r="BH81" s="685">
        <v>1</v>
      </c>
      <c r="BI81" s="685">
        <v>2</v>
      </c>
      <c r="BJ81" s="1164" t="s">
        <v>310</v>
      </c>
      <c r="BK81" s="1229">
        <v>1002</v>
      </c>
      <c r="BL81" s="1190">
        <v>1</v>
      </c>
      <c r="BM81" s="1197"/>
      <c r="BN81" s="1197"/>
      <c r="BO81" s="1200"/>
      <c r="BP81" s="1200"/>
      <c r="BQ81" s="1226"/>
      <c r="BR81" s="1226"/>
    </row>
    <row r="82" spans="1:70" ht="15" customHeight="1" x14ac:dyDescent="0.35">
      <c r="A82" s="1304"/>
      <c r="B82" s="1063"/>
      <c r="C82" s="124" t="s">
        <v>311</v>
      </c>
      <c r="D82" s="664"/>
      <c r="E82" s="664"/>
      <c r="F82" s="666"/>
      <c r="G82" s="666"/>
      <c r="H82" s="666"/>
      <c r="I82" s="118"/>
      <c r="J82" s="524"/>
      <c r="K82" s="176"/>
      <c r="L82" s="176"/>
      <c r="M82" s="176"/>
      <c r="N82" s="497"/>
      <c r="O82" s="499"/>
      <c r="P82" s="499"/>
      <c r="Q82" s="499"/>
      <c r="R82" s="506"/>
      <c r="S82" s="497"/>
      <c r="T82" s="499"/>
      <c r="U82" s="499"/>
      <c r="V82" s="499"/>
      <c r="W82" s="506"/>
      <c r="X82" s="118"/>
      <c r="Y82" s="200"/>
      <c r="Z82" s="200"/>
      <c r="AA82" s="200"/>
      <c r="AB82" s="119"/>
      <c r="AC82" s="118"/>
      <c r="AD82" s="200"/>
      <c r="AE82" s="200"/>
      <c r="AF82" s="200"/>
      <c r="AG82" s="119"/>
      <c r="AH82" s="118"/>
      <c r="AI82" s="200"/>
      <c r="AJ82" s="200"/>
      <c r="AK82" s="200"/>
      <c r="AL82" s="119"/>
      <c r="AM82" s="118"/>
      <c r="AN82" s="200"/>
      <c r="AO82" s="200"/>
      <c r="AP82" s="200"/>
      <c r="AQ82" s="119"/>
      <c r="AR82" s="118"/>
      <c r="AS82" s="200"/>
      <c r="AT82" s="200"/>
      <c r="AU82" s="200"/>
      <c r="AV82" s="119"/>
      <c r="AW82" s="118"/>
      <c r="AX82" s="200"/>
      <c r="AY82" s="200"/>
      <c r="AZ82" s="200"/>
      <c r="BA82" s="119"/>
      <c r="BB82" s="118"/>
      <c r="BC82" s="200"/>
      <c r="BD82" s="200"/>
      <c r="BE82" s="200"/>
      <c r="BF82" s="209"/>
      <c r="BG82" s="1263"/>
      <c r="BH82" s="685"/>
      <c r="BI82" s="685"/>
      <c r="BJ82" s="744"/>
      <c r="BK82" s="1230"/>
      <c r="BL82" s="1242"/>
      <c r="BM82" s="1198"/>
      <c r="BN82" s="1198"/>
      <c r="BO82" s="1201"/>
      <c r="BP82" s="1201"/>
      <c r="BQ82" s="1227"/>
      <c r="BR82" s="1227"/>
    </row>
    <row r="83" spans="1:70" ht="15" customHeight="1" x14ac:dyDescent="0.35">
      <c r="A83" s="1304"/>
      <c r="B83" s="1063"/>
      <c r="C83" s="124" t="s">
        <v>312</v>
      </c>
      <c r="D83" s="664"/>
      <c r="E83" s="664"/>
      <c r="F83" s="666"/>
      <c r="G83" s="666"/>
      <c r="H83" s="666"/>
      <c r="I83" s="118"/>
      <c r="J83" s="524"/>
      <c r="K83" s="176"/>
      <c r="L83" s="176"/>
      <c r="M83" s="176"/>
      <c r="N83" s="497"/>
      <c r="O83" s="499"/>
      <c r="P83" s="499"/>
      <c r="Q83" s="499"/>
      <c r="R83" s="506"/>
      <c r="S83" s="497"/>
      <c r="T83" s="499"/>
      <c r="U83" s="499"/>
      <c r="V83" s="499"/>
      <c r="W83" s="506"/>
      <c r="X83" s="118"/>
      <c r="Y83" s="200"/>
      <c r="Z83" s="200"/>
      <c r="AA83" s="200"/>
      <c r="AB83" s="119"/>
      <c r="AC83" s="118"/>
      <c r="AD83" s="200"/>
      <c r="AE83" s="200"/>
      <c r="AF83" s="200"/>
      <c r="AG83" s="119"/>
      <c r="AH83" s="118"/>
      <c r="AI83" s="200"/>
      <c r="AJ83" s="200"/>
      <c r="AK83" s="200"/>
      <c r="AL83" s="119"/>
      <c r="AM83" s="118"/>
      <c r="AN83" s="200"/>
      <c r="AO83" s="200"/>
      <c r="AP83" s="200"/>
      <c r="AQ83" s="119"/>
      <c r="AR83" s="118"/>
      <c r="AS83" s="200"/>
      <c r="AT83" s="200"/>
      <c r="AU83" s="200"/>
      <c r="AV83" s="119"/>
      <c r="AW83" s="118"/>
      <c r="AX83" s="200"/>
      <c r="AY83" s="200"/>
      <c r="AZ83" s="200"/>
      <c r="BA83" s="119"/>
      <c r="BB83" s="118"/>
      <c r="BC83" s="200"/>
      <c r="BD83" s="200"/>
      <c r="BE83" s="200"/>
      <c r="BF83" s="209"/>
      <c r="BG83" s="1263"/>
      <c r="BH83" s="685"/>
      <c r="BI83" s="685"/>
      <c r="BJ83" s="744"/>
      <c r="BK83" s="1230"/>
      <c r="BL83" s="1242"/>
      <c r="BM83" s="1198"/>
      <c r="BN83" s="1198"/>
      <c r="BO83" s="1201"/>
      <c r="BP83" s="1201"/>
      <c r="BQ83" s="1227"/>
      <c r="BR83" s="1227"/>
    </row>
    <row r="84" spans="1:70" ht="15" customHeight="1" x14ac:dyDescent="0.35">
      <c r="A84" s="1304"/>
      <c r="B84" s="1063"/>
      <c r="C84" s="124" t="s">
        <v>313</v>
      </c>
      <c r="D84" s="664"/>
      <c r="E84" s="664"/>
      <c r="F84" s="666"/>
      <c r="G84" s="666"/>
      <c r="H84" s="666"/>
      <c r="I84" s="118"/>
      <c r="J84" s="524"/>
      <c r="K84" s="176"/>
      <c r="L84" s="176"/>
      <c r="M84" s="176"/>
      <c r="N84" s="497"/>
      <c r="O84" s="499"/>
      <c r="P84" s="499"/>
      <c r="Q84" s="499"/>
      <c r="R84" s="506"/>
      <c r="S84" s="497"/>
      <c r="T84" s="499"/>
      <c r="U84" s="499"/>
      <c r="V84" s="499"/>
      <c r="W84" s="506"/>
      <c r="X84" s="118"/>
      <c r="Y84" s="200"/>
      <c r="Z84" s="200"/>
      <c r="AA84" s="200"/>
      <c r="AB84" s="119"/>
      <c r="AC84" s="118"/>
      <c r="AD84" s="200"/>
      <c r="AE84" s="200"/>
      <c r="AF84" s="200"/>
      <c r="AG84" s="119"/>
      <c r="AH84" s="118"/>
      <c r="AI84" s="200"/>
      <c r="AJ84" s="200"/>
      <c r="AK84" s="200"/>
      <c r="AL84" s="119"/>
      <c r="AM84" s="118"/>
      <c r="AN84" s="200"/>
      <c r="AO84" s="200"/>
      <c r="AP84" s="200"/>
      <c r="AQ84" s="119"/>
      <c r="AR84" s="118"/>
      <c r="AS84" s="200"/>
      <c r="AT84" s="200"/>
      <c r="AU84" s="200"/>
      <c r="AV84" s="119"/>
      <c r="AW84" s="118"/>
      <c r="AX84" s="200"/>
      <c r="AY84" s="200"/>
      <c r="AZ84" s="200"/>
      <c r="BA84" s="119"/>
      <c r="BB84" s="118"/>
      <c r="BC84" s="200"/>
      <c r="BD84" s="200"/>
      <c r="BE84" s="200"/>
      <c r="BF84" s="209"/>
      <c r="BG84" s="1263"/>
      <c r="BH84" s="685"/>
      <c r="BI84" s="685"/>
      <c r="BJ84" s="744"/>
      <c r="BK84" s="1230"/>
      <c r="BL84" s="1242"/>
      <c r="BM84" s="1198"/>
      <c r="BN84" s="1198"/>
      <c r="BO84" s="1201"/>
      <c r="BP84" s="1201"/>
      <c r="BQ84" s="1227"/>
      <c r="BR84" s="1227"/>
    </row>
    <row r="85" spans="1:70" ht="15" customHeight="1" thickBot="1" x14ac:dyDescent="0.4">
      <c r="A85" s="1304"/>
      <c r="B85" s="1063"/>
      <c r="C85" s="124" t="s">
        <v>314</v>
      </c>
      <c r="D85" s="665"/>
      <c r="E85" s="665"/>
      <c r="F85" s="659"/>
      <c r="G85" s="659"/>
      <c r="H85" s="659"/>
      <c r="I85" s="118"/>
      <c r="J85" s="524"/>
      <c r="K85" s="176"/>
      <c r="L85" s="176"/>
      <c r="M85" s="176"/>
      <c r="N85" s="497"/>
      <c r="O85" s="499"/>
      <c r="P85" s="499"/>
      <c r="Q85" s="499"/>
      <c r="R85" s="506"/>
      <c r="S85" s="497"/>
      <c r="T85" s="499"/>
      <c r="U85" s="499"/>
      <c r="V85" s="499"/>
      <c r="W85" s="506"/>
      <c r="X85" s="118"/>
      <c r="Y85" s="200"/>
      <c r="Z85" s="200"/>
      <c r="AA85" s="200"/>
      <c r="AB85" s="119"/>
      <c r="AC85" s="118"/>
      <c r="AD85" s="200"/>
      <c r="AE85" s="200"/>
      <c r="AF85" s="200"/>
      <c r="AG85" s="119"/>
      <c r="AH85" s="118"/>
      <c r="AI85" s="200"/>
      <c r="AJ85" s="200"/>
      <c r="AK85" s="200"/>
      <c r="AL85" s="119"/>
      <c r="AM85" s="118"/>
      <c r="AN85" s="200"/>
      <c r="AO85" s="200"/>
      <c r="AP85" s="200"/>
      <c r="AQ85" s="119"/>
      <c r="AR85" s="118"/>
      <c r="AS85" s="200"/>
      <c r="AT85" s="200"/>
      <c r="AU85" s="200"/>
      <c r="AV85" s="119"/>
      <c r="AW85" s="118"/>
      <c r="AX85" s="200"/>
      <c r="AY85" s="200"/>
      <c r="AZ85" s="200"/>
      <c r="BA85" s="119"/>
      <c r="BB85" s="118"/>
      <c r="BC85" s="200"/>
      <c r="BD85" s="200"/>
      <c r="BE85" s="200"/>
      <c r="BF85" s="209"/>
      <c r="BG85" s="1263"/>
      <c r="BH85" s="685"/>
      <c r="BI85" s="685"/>
      <c r="BJ85" s="751"/>
      <c r="BK85" s="1252"/>
      <c r="BL85" s="1191"/>
      <c r="BM85" s="1199"/>
      <c r="BN85" s="1199"/>
      <c r="BO85" s="1202"/>
      <c r="BP85" s="1202"/>
      <c r="BQ85" s="1228"/>
      <c r="BR85" s="1228"/>
    </row>
    <row r="86" spans="1:70" ht="15" customHeight="1" x14ac:dyDescent="0.35">
      <c r="A86" s="1305"/>
      <c r="B86" s="1053" t="s">
        <v>252</v>
      </c>
      <c r="C86" s="126" t="s">
        <v>315</v>
      </c>
      <c r="D86" s="724">
        <v>120</v>
      </c>
      <c r="E86" s="724" t="s">
        <v>316</v>
      </c>
      <c r="F86" s="658" t="s">
        <v>43</v>
      </c>
      <c r="G86" s="658"/>
      <c r="H86" s="658" t="s">
        <v>43</v>
      </c>
      <c r="I86" s="23"/>
      <c r="J86" s="523"/>
      <c r="K86" s="173"/>
      <c r="L86" s="173"/>
      <c r="M86" s="173"/>
      <c r="N86" s="500"/>
      <c r="O86" s="187"/>
      <c r="P86" s="187"/>
      <c r="Q86" s="187"/>
      <c r="R86" s="501"/>
      <c r="S86" s="500"/>
      <c r="T86" s="187"/>
      <c r="U86" s="187"/>
      <c r="V86" s="187"/>
      <c r="W86" s="501"/>
      <c r="X86" s="23"/>
      <c r="Y86" s="185"/>
      <c r="Z86" s="185"/>
      <c r="AA86" s="185"/>
      <c r="AB86" s="24"/>
      <c r="AC86" s="23"/>
      <c r="AD86" s="185"/>
      <c r="AE86" s="185"/>
      <c r="AF86" s="185"/>
      <c r="AG86" s="24"/>
      <c r="AH86" s="23"/>
      <c r="AI86" s="185"/>
      <c r="AJ86" s="185"/>
      <c r="AK86" s="185"/>
      <c r="AL86" s="24"/>
      <c r="AM86" s="23"/>
      <c r="AN86" s="185"/>
      <c r="AO86" s="185"/>
      <c r="AP86" s="185"/>
      <c r="AQ86" s="24"/>
      <c r="AR86" s="23"/>
      <c r="AS86" s="185"/>
      <c r="AT86" s="185"/>
      <c r="AU86" s="185"/>
      <c r="AV86" s="24"/>
      <c r="AW86" s="23"/>
      <c r="AX86" s="185"/>
      <c r="AY86" s="185"/>
      <c r="AZ86" s="185"/>
      <c r="BA86" s="24"/>
      <c r="BB86" s="23"/>
      <c r="BC86" s="185"/>
      <c r="BD86" s="185"/>
      <c r="BE86" s="185"/>
      <c r="BF86" s="154"/>
      <c r="BG86" s="1151"/>
      <c r="BH86" s="685">
        <v>2</v>
      </c>
      <c r="BI86" s="685">
        <v>2</v>
      </c>
      <c r="BJ86" s="1164" t="s">
        <v>343</v>
      </c>
      <c r="BK86" s="1229">
        <v>1008</v>
      </c>
      <c r="BL86" s="1190">
        <v>1</v>
      </c>
      <c r="BM86" s="1181"/>
      <c r="BN86" s="1181"/>
      <c r="BO86" s="882"/>
      <c r="BP86" s="882"/>
      <c r="BQ86" s="1320"/>
      <c r="BR86" s="1320"/>
    </row>
    <row r="87" spans="1:70" ht="15" customHeight="1" x14ac:dyDescent="0.35">
      <c r="A87" s="1305"/>
      <c r="B87" s="1053"/>
      <c r="C87" s="126" t="s">
        <v>318</v>
      </c>
      <c r="D87" s="725"/>
      <c r="E87" s="725"/>
      <c r="F87" s="659"/>
      <c r="G87" s="659"/>
      <c r="H87" s="659"/>
      <c r="I87" s="23"/>
      <c r="J87" s="523"/>
      <c r="K87" s="173"/>
      <c r="L87" s="173"/>
      <c r="M87" s="173"/>
      <c r="N87" s="500"/>
      <c r="O87" s="187"/>
      <c r="P87" s="187"/>
      <c r="Q87" s="187"/>
      <c r="R87" s="501"/>
      <c r="S87" s="500"/>
      <c r="T87" s="187"/>
      <c r="U87" s="187"/>
      <c r="V87" s="187"/>
      <c r="W87" s="501"/>
      <c r="X87" s="23"/>
      <c r="Y87" s="185"/>
      <c r="Z87" s="185"/>
      <c r="AA87" s="185"/>
      <c r="AB87" s="24"/>
      <c r="AC87" s="23"/>
      <c r="AD87" s="185"/>
      <c r="AE87" s="185"/>
      <c r="AF87" s="185"/>
      <c r="AG87" s="24"/>
      <c r="AH87" s="23"/>
      <c r="AI87" s="185"/>
      <c r="AJ87" s="185"/>
      <c r="AK87" s="185"/>
      <c r="AL87" s="24"/>
      <c r="AM87" s="23"/>
      <c r="AN87" s="185"/>
      <c r="AO87" s="185"/>
      <c r="AP87" s="185"/>
      <c r="AQ87" s="24"/>
      <c r="AR87" s="23"/>
      <c r="AS87" s="185"/>
      <c r="AT87" s="185"/>
      <c r="AU87" s="185"/>
      <c r="AV87" s="24"/>
      <c r="AW87" s="23"/>
      <c r="AX87" s="185"/>
      <c r="AY87" s="185"/>
      <c r="AZ87" s="185"/>
      <c r="BA87" s="24"/>
      <c r="BB87" s="23"/>
      <c r="BC87" s="185"/>
      <c r="BD87" s="185"/>
      <c r="BE87" s="185"/>
      <c r="BF87" s="154"/>
      <c r="BG87" s="1151"/>
      <c r="BH87" s="685"/>
      <c r="BI87" s="685"/>
      <c r="BJ87" s="744"/>
      <c r="BK87" s="1230"/>
      <c r="BL87" s="1191"/>
      <c r="BM87" s="1182"/>
      <c r="BN87" s="1182"/>
      <c r="BO87" s="881"/>
      <c r="BP87" s="881"/>
      <c r="BQ87" s="1321"/>
      <c r="BR87" s="1321"/>
    </row>
    <row r="88" spans="1:70" ht="15" customHeight="1" x14ac:dyDescent="0.35">
      <c r="A88" s="1305"/>
      <c r="B88" s="1062" t="s">
        <v>257</v>
      </c>
      <c r="C88" s="127" t="s">
        <v>288</v>
      </c>
      <c r="D88" s="658">
        <v>60</v>
      </c>
      <c r="E88" s="658"/>
      <c r="F88" s="658" t="s">
        <v>43</v>
      </c>
      <c r="G88" s="658" t="s">
        <v>43</v>
      </c>
      <c r="H88" s="658" t="s">
        <v>43</v>
      </c>
      <c r="I88" s="23"/>
      <c r="J88" s="523"/>
      <c r="K88" s="173"/>
      <c r="L88" s="173"/>
      <c r="M88" s="173"/>
      <c r="N88" s="500"/>
      <c r="O88" s="187"/>
      <c r="P88" s="187"/>
      <c r="Q88" s="187"/>
      <c r="R88" s="501"/>
      <c r="S88" s="500"/>
      <c r="T88" s="187"/>
      <c r="U88" s="187"/>
      <c r="V88" s="187"/>
      <c r="W88" s="501"/>
      <c r="X88" s="23"/>
      <c r="Y88" s="185"/>
      <c r="Z88" s="185"/>
      <c r="AA88" s="185"/>
      <c r="AB88" s="24"/>
      <c r="AC88" s="23"/>
      <c r="AD88" s="185"/>
      <c r="AE88" s="185"/>
      <c r="AF88" s="185"/>
      <c r="AG88" s="24"/>
      <c r="AH88" s="23"/>
      <c r="AI88" s="185"/>
      <c r="AJ88" s="185"/>
      <c r="AK88" s="185"/>
      <c r="AL88" s="24"/>
      <c r="AM88" s="23"/>
      <c r="AN88" s="185"/>
      <c r="AO88" s="185"/>
      <c r="AP88" s="185"/>
      <c r="AQ88" s="24"/>
      <c r="AR88" s="23"/>
      <c r="AS88" s="185"/>
      <c r="AT88" s="185"/>
      <c r="AU88" s="185"/>
      <c r="AV88" s="24"/>
      <c r="AW88" s="23"/>
      <c r="AX88" s="185"/>
      <c r="AY88" s="185"/>
      <c r="AZ88" s="185"/>
      <c r="BA88" s="24"/>
      <c r="BB88" s="23"/>
      <c r="BC88" s="185"/>
      <c r="BD88" s="185"/>
      <c r="BE88" s="185"/>
      <c r="BF88" s="154"/>
      <c r="BG88" s="1151"/>
      <c r="BH88" s="685">
        <v>3</v>
      </c>
      <c r="BI88" s="685">
        <v>2</v>
      </c>
      <c r="BJ88" s="663" t="s">
        <v>340</v>
      </c>
      <c r="BK88" s="1253"/>
      <c r="BL88" s="1192">
        <v>1</v>
      </c>
      <c r="BM88" s="1181"/>
      <c r="BN88" s="1181"/>
      <c r="BO88" s="882"/>
      <c r="BP88" s="882"/>
      <c r="BQ88" s="1320"/>
      <c r="BR88" s="1320"/>
    </row>
    <row r="89" spans="1:70" ht="15" customHeight="1" x14ac:dyDescent="0.35">
      <c r="A89" s="1305"/>
      <c r="B89" s="1063"/>
      <c r="C89" s="126" t="s">
        <v>315</v>
      </c>
      <c r="D89" s="666"/>
      <c r="E89" s="666"/>
      <c r="F89" s="666"/>
      <c r="G89" s="666"/>
      <c r="H89" s="666"/>
      <c r="I89" s="23"/>
      <c r="J89" s="523"/>
      <c r="K89" s="173"/>
      <c r="L89" s="173"/>
      <c r="M89" s="173"/>
      <c r="N89" s="500"/>
      <c r="O89" s="187"/>
      <c r="P89" s="187"/>
      <c r="Q89" s="187"/>
      <c r="R89" s="501"/>
      <c r="S89" s="500"/>
      <c r="T89" s="187"/>
      <c r="U89" s="187"/>
      <c r="V89" s="187"/>
      <c r="W89" s="501"/>
      <c r="X89" s="23"/>
      <c r="Y89" s="185"/>
      <c r="Z89" s="185"/>
      <c r="AA89" s="185"/>
      <c r="AB89" s="24"/>
      <c r="AC89" s="23"/>
      <c r="AD89" s="185"/>
      <c r="AE89" s="185"/>
      <c r="AF89" s="185"/>
      <c r="AG89" s="24"/>
      <c r="AH89" s="23"/>
      <c r="AI89" s="185"/>
      <c r="AJ89" s="185"/>
      <c r="AK89" s="185"/>
      <c r="AL89" s="24"/>
      <c r="AM89" s="23"/>
      <c r="AN89" s="185"/>
      <c r="AO89" s="185"/>
      <c r="AP89" s="185"/>
      <c r="AQ89" s="24"/>
      <c r="AR89" s="23"/>
      <c r="AS89" s="185"/>
      <c r="AT89" s="185"/>
      <c r="AU89" s="185"/>
      <c r="AV89" s="24"/>
      <c r="AW89" s="23"/>
      <c r="AX89" s="185"/>
      <c r="AY89" s="185"/>
      <c r="AZ89" s="185"/>
      <c r="BA89" s="24"/>
      <c r="BB89" s="23"/>
      <c r="BC89" s="185"/>
      <c r="BD89" s="185"/>
      <c r="BE89" s="185"/>
      <c r="BF89" s="154"/>
      <c r="BG89" s="1151"/>
      <c r="BH89" s="685"/>
      <c r="BI89" s="685"/>
      <c r="BJ89" s="664"/>
      <c r="BK89" s="1254"/>
      <c r="BL89" s="1193"/>
      <c r="BM89" s="1183"/>
      <c r="BN89" s="1183"/>
      <c r="BO89" s="917"/>
      <c r="BP89" s="917"/>
      <c r="BQ89" s="1322"/>
      <c r="BR89" s="1322"/>
    </row>
    <row r="90" spans="1:70" ht="15" customHeight="1" x14ac:dyDescent="0.35">
      <c r="A90" s="1305"/>
      <c r="B90" s="1063"/>
      <c r="C90" s="126" t="s">
        <v>320</v>
      </c>
      <c r="D90" s="666"/>
      <c r="E90" s="666"/>
      <c r="F90" s="666"/>
      <c r="G90" s="666"/>
      <c r="H90" s="666"/>
      <c r="I90" s="23"/>
      <c r="J90" s="523"/>
      <c r="K90" s="173"/>
      <c r="L90" s="173"/>
      <c r="M90" s="173"/>
      <c r="N90" s="500"/>
      <c r="O90" s="187"/>
      <c r="P90" s="187"/>
      <c r="Q90" s="187"/>
      <c r="R90" s="501"/>
      <c r="S90" s="500"/>
      <c r="T90" s="187"/>
      <c r="U90" s="187"/>
      <c r="V90" s="187"/>
      <c r="W90" s="501"/>
      <c r="X90" s="23"/>
      <c r="Y90" s="185"/>
      <c r="Z90" s="185"/>
      <c r="AA90" s="185"/>
      <c r="AB90" s="24"/>
      <c r="AC90" s="23"/>
      <c r="AD90" s="185"/>
      <c r="AE90" s="185"/>
      <c r="AF90" s="185"/>
      <c r="AG90" s="24"/>
      <c r="AH90" s="23"/>
      <c r="AI90" s="185"/>
      <c r="AJ90" s="185"/>
      <c r="AK90" s="185"/>
      <c r="AL90" s="24"/>
      <c r="AM90" s="23"/>
      <c r="AN90" s="185"/>
      <c r="AO90" s="185"/>
      <c r="AP90" s="185"/>
      <c r="AQ90" s="24"/>
      <c r="AR90" s="23"/>
      <c r="AS90" s="185"/>
      <c r="AT90" s="185"/>
      <c r="AU90" s="185"/>
      <c r="AV90" s="24"/>
      <c r="AW90" s="23"/>
      <c r="AX90" s="185"/>
      <c r="AY90" s="185"/>
      <c r="AZ90" s="185"/>
      <c r="BA90" s="24"/>
      <c r="BB90" s="23"/>
      <c r="BC90" s="185"/>
      <c r="BD90" s="185"/>
      <c r="BE90" s="185"/>
      <c r="BF90" s="154"/>
      <c r="BG90" s="1151"/>
      <c r="BH90" s="685"/>
      <c r="BI90" s="685"/>
      <c r="BJ90" s="664"/>
      <c r="BK90" s="1254"/>
      <c r="BL90" s="1193"/>
      <c r="BM90" s="1183"/>
      <c r="BN90" s="1183"/>
      <c r="BO90" s="917"/>
      <c r="BP90" s="917"/>
      <c r="BQ90" s="1322"/>
      <c r="BR90" s="1322"/>
    </row>
    <row r="91" spans="1:70" ht="15" customHeight="1" x14ac:dyDescent="0.35">
      <c r="A91" s="1305"/>
      <c r="B91" s="1064"/>
      <c r="C91" s="126" t="s">
        <v>321</v>
      </c>
      <c r="D91" s="659"/>
      <c r="E91" s="659"/>
      <c r="F91" s="659"/>
      <c r="G91" s="659"/>
      <c r="H91" s="659"/>
      <c r="I91" s="23"/>
      <c r="J91" s="523"/>
      <c r="K91" s="173"/>
      <c r="L91" s="173"/>
      <c r="M91" s="173"/>
      <c r="N91" s="500"/>
      <c r="O91" s="187"/>
      <c r="P91" s="187"/>
      <c r="Q91" s="187"/>
      <c r="R91" s="501"/>
      <c r="S91" s="526"/>
      <c r="T91" s="196"/>
      <c r="U91" s="196"/>
      <c r="V91" s="196"/>
      <c r="W91" s="26"/>
      <c r="X91" s="23"/>
      <c r="Y91" s="185"/>
      <c r="Z91" s="185"/>
      <c r="AA91" s="185"/>
      <c r="AB91" s="24"/>
      <c r="AC91" s="23"/>
      <c r="AD91" s="185"/>
      <c r="AE91" s="185"/>
      <c r="AF91" s="185"/>
      <c r="AG91" s="24"/>
      <c r="AH91" s="23"/>
      <c r="AI91" s="185"/>
      <c r="AJ91" s="185"/>
      <c r="AK91" s="185"/>
      <c r="AL91" s="24"/>
      <c r="AM91" s="23"/>
      <c r="AN91" s="185"/>
      <c r="AO91" s="185"/>
      <c r="AP91" s="185"/>
      <c r="AQ91" s="24"/>
      <c r="AR91" s="23"/>
      <c r="AS91" s="185"/>
      <c r="AT91" s="185"/>
      <c r="AU91" s="185"/>
      <c r="AV91" s="24"/>
      <c r="AW91" s="23"/>
      <c r="AX91" s="185"/>
      <c r="AY91" s="185"/>
      <c r="AZ91" s="185"/>
      <c r="BA91" s="24"/>
      <c r="BB91" s="23"/>
      <c r="BC91" s="185"/>
      <c r="BD91" s="185"/>
      <c r="BE91" s="185"/>
      <c r="BF91" s="154"/>
      <c r="BG91" s="1151"/>
      <c r="BH91" s="685"/>
      <c r="BI91" s="685"/>
      <c r="BJ91" s="665"/>
      <c r="BK91" s="1255"/>
      <c r="BL91" s="1194"/>
      <c r="BM91" s="1182"/>
      <c r="BN91" s="1182"/>
      <c r="BO91" s="881"/>
      <c r="BP91" s="881"/>
      <c r="BQ91" s="1321"/>
      <c r="BR91" s="1321"/>
    </row>
    <row r="92" spans="1:70" ht="15" customHeight="1" x14ac:dyDescent="0.35">
      <c r="A92" s="1305"/>
      <c r="B92" s="1062" t="s">
        <v>264</v>
      </c>
      <c r="C92" s="126" t="s">
        <v>322</v>
      </c>
      <c r="D92" s="658">
        <v>90</v>
      </c>
      <c r="E92" s="658"/>
      <c r="F92" s="658" t="s">
        <v>43</v>
      </c>
      <c r="G92" s="658"/>
      <c r="H92" s="658"/>
      <c r="I92" s="23"/>
      <c r="J92" s="523"/>
      <c r="K92" s="173"/>
      <c r="L92" s="173"/>
      <c r="M92" s="173"/>
      <c r="N92" s="27"/>
      <c r="O92" s="192"/>
      <c r="P92" s="192"/>
      <c r="Q92" s="192"/>
      <c r="R92" s="28"/>
      <c r="S92" s="29"/>
      <c r="T92" s="193"/>
      <c r="U92" s="193"/>
      <c r="V92" s="193"/>
      <c r="W92" s="30"/>
      <c r="X92" s="23"/>
      <c r="Y92" s="185"/>
      <c r="Z92" s="185"/>
      <c r="AA92" s="185"/>
      <c r="AB92" s="24"/>
      <c r="AC92" s="23"/>
      <c r="AD92" s="185"/>
      <c r="AE92" s="185"/>
      <c r="AF92" s="185"/>
      <c r="AG92" s="24"/>
      <c r="AH92" s="23"/>
      <c r="AI92" s="185"/>
      <c r="AJ92" s="185"/>
      <c r="AK92" s="185"/>
      <c r="AL92" s="24"/>
      <c r="AM92" s="23"/>
      <c r="AN92" s="185"/>
      <c r="AO92" s="185"/>
      <c r="AP92" s="185"/>
      <c r="AQ92" s="24"/>
      <c r="AR92" s="23"/>
      <c r="AS92" s="185"/>
      <c r="AT92" s="185"/>
      <c r="AU92" s="185"/>
      <c r="AV92" s="24"/>
      <c r="AW92" s="23"/>
      <c r="AX92" s="185"/>
      <c r="AY92" s="185"/>
      <c r="AZ92" s="185"/>
      <c r="BA92" s="24"/>
      <c r="BB92" s="23"/>
      <c r="BC92" s="185"/>
      <c r="BD92" s="185"/>
      <c r="BE92" s="185"/>
      <c r="BF92" s="154"/>
      <c r="BG92" s="1151"/>
      <c r="BH92" s="685">
        <v>4</v>
      </c>
      <c r="BI92" s="685">
        <v>2</v>
      </c>
      <c r="BJ92" s="663" t="s">
        <v>340</v>
      </c>
      <c r="BK92" s="660">
        <v>1021</v>
      </c>
      <c r="BL92" s="909">
        <v>1</v>
      </c>
      <c r="BM92" s="1181"/>
      <c r="BN92" s="882"/>
      <c r="BO92" s="882"/>
      <c r="BP92" s="882"/>
      <c r="BQ92" s="1320"/>
      <c r="BR92" s="1320"/>
    </row>
    <row r="93" spans="1:70" ht="15" customHeight="1" x14ac:dyDescent="0.35">
      <c r="A93" s="1305"/>
      <c r="B93" s="1064"/>
      <c r="C93" s="126" t="s">
        <v>314</v>
      </c>
      <c r="D93" s="659"/>
      <c r="E93" s="659"/>
      <c r="F93" s="659"/>
      <c r="G93" s="659"/>
      <c r="H93" s="659"/>
      <c r="I93" s="23"/>
      <c r="J93" s="523"/>
      <c r="K93" s="173"/>
      <c r="L93" s="173"/>
      <c r="M93" s="173"/>
      <c r="N93" s="27"/>
      <c r="O93" s="192"/>
      <c r="P93" s="192"/>
      <c r="Q93" s="192"/>
      <c r="R93" s="28"/>
      <c r="S93" s="29"/>
      <c r="T93" s="193"/>
      <c r="U93" s="193"/>
      <c r="V93" s="193"/>
      <c r="W93" s="30"/>
      <c r="X93" s="23"/>
      <c r="Y93" s="185"/>
      <c r="Z93" s="185"/>
      <c r="AA93" s="185"/>
      <c r="AB93" s="24"/>
      <c r="AC93" s="23"/>
      <c r="AD93" s="185"/>
      <c r="AE93" s="185"/>
      <c r="AF93" s="185"/>
      <c r="AG93" s="24"/>
      <c r="AH93" s="23"/>
      <c r="AI93" s="185"/>
      <c r="AJ93" s="185"/>
      <c r="AK93" s="185"/>
      <c r="AL93" s="24"/>
      <c r="AM93" s="23"/>
      <c r="AN93" s="185"/>
      <c r="AO93" s="185"/>
      <c r="AP93" s="185"/>
      <c r="AQ93" s="24"/>
      <c r="AR93" s="23"/>
      <c r="AS93" s="185"/>
      <c r="AT93" s="185"/>
      <c r="AU93" s="185"/>
      <c r="AV93" s="24"/>
      <c r="AW93" s="23"/>
      <c r="AX93" s="185"/>
      <c r="AY93" s="185"/>
      <c r="AZ93" s="185"/>
      <c r="BA93" s="24"/>
      <c r="BB93" s="23"/>
      <c r="BC93" s="185"/>
      <c r="BD93" s="185"/>
      <c r="BE93" s="185"/>
      <c r="BF93" s="154"/>
      <c r="BG93" s="1151"/>
      <c r="BH93" s="685"/>
      <c r="BI93" s="685"/>
      <c r="BJ93" s="664"/>
      <c r="BK93" s="661"/>
      <c r="BL93" s="910"/>
      <c r="BM93" s="1182"/>
      <c r="BN93" s="881"/>
      <c r="BO93" s="881"/>
      <c r="BP93" s="881"/>
      <c r="BQ93" s="1321"/>
      <c r="BR93" s="1321"/>
    </row>
    <row r="94" spans="1:70" ht="15" customHeight="1" x14ac:dyDescent="0.35">
      <c r="A94" s="1305"/>
      <c r="B94" s="1062" t="s">
        <v>273</v>
      </c>
      <c r="C94" s="125" t="s">
        <v>327</v>
      </c>
      <c r="D94" s="658">
        <v>30</v>
      </c>
      <c r="E94" s="658"/>
      <c r="F94" s="658" t="s">
        <v>43</v>
      </c>
      <c r="G94" s="658"/>
      <c r="H94" s="658" t="s">
        <v>43</v>
      </c>
      <c r="I94" s="23"/>
      <c r="J94" s="523"/>
      <c r="K94" s="173"/>
      <c r="L94" s="173"/>
      <c r="M94" s="173"/>
      <c r="N94" s="29"/>
      <c r="O94" s="193"/>
      <c r="P94" s="193"/>
      <c r="Q94" s="193"/>
      <c r="R94" s="30"/>
      <c r="S94" s="500"/>
      <c r="T94" s="187"/>
      <c r="U94" s="187"/>
      <c r="V94" s="187"/>
      <c r="W94" s="501"/>
      <c r="X94" s="23"/>
      <c r="Y94" s="185"/>
      <c r="Z94" s="185"/>
      <c r="AA94" s="185"/>
      <c r="AB94" s="24"/>
      <c r="AC94" s="23"/>
      <c r="AD94" s="185"/>
      <c r="AE94" s="185"/>
      <c r="AF94" s="185"/>
      <c r="AG94" s="24"/>
      <c r="AH94" s="23"/>
      <c r="AI94" s="185"/>
      <c r="AJ94" s="185"/>
      <c r="AK94" s="185"/>
      <c r="AL94" s="24"/>
      <c r="AM94" s="23"/>
      <c r="AN94" s="185"/>
      <c r="AO94" s="185"/>
      <c r="AP94" s="185"/>
      <c r="AQ94" s="24"/>
      <c r="AR94" s="23"/>
      <c r="AS94" s="185"/>
      <c r="AT94" s="185"/>
      <c r="AU94" s="185"/>
      <c r="AV94" s="24"/>
      <c r="AW94" s="23"/>
      <c r="AX94" s="185"/>
      <c r="AY94" s="185"/>
      <c r="AZ94" s="185"/>
      <c r="BA94" s="24"/>
      <c r="BB94" s="23"/>
      <c r="BC94" s="185"/>
      <c r="BD94" s="185"/>
      <c r="BE94" s="185"/>
      <c r="BF94" s="154"/>
      <c r="BG94" s="1146"/>
      <c r="BH94" s="687"/>
      <c r="BI94" s="687"/>
      <c r="BJ94" s="687"/>
      <c r="BK94" s="1158"/>
      <c r="BL94" s="498"/>
      <c r="BM94" s="1173"/>
      <c r="BN94" s="905">
        <v>2</v>
      </c>
      <c r="BO94" s="658">
        <v>1</v>
      </c>
      <c r="BP94" s="1159" t="s">
        <v>344</v>
      </c>
      <c r="BQ94" s="1216">
        <v>1042</v>
      </c>
      <c r="BR94" s="687">
        <v>1</v>
      </c>
    </row>
    <row r="95" spans="1:70" ht="15" customHeight="1" x14ac:dyDescent="0.35">
      <c r="A95" s="1305"/>
      <c r="B95" s="1064"/>
      <c r="C95" s="125" t="s">
        <v>329</v>
      </c>
      <c r="D95" s="659"/>
      <c r="E95" s="659"/>
      <c r="F95" s="659"/>
      <c r="G95" s="659"/>
      <c r="H95" s="659"/>
      <c r="I95" s="23"/>
      <c r="J95" s="523"/>
      <c r="K95" s="173"/>
      <c r="L95" s="173"/>
      <c r="M95" s="173"/>
      <c r="N95" s="500"/>
      <c r="O95" s="187"/>
      <c r="P95" s="187"/>
      <c r="Q95" s="187"/>
      <c r="R95" s="501"/>
      <c r="S95" s="500"/>
      <c r="T95" s="187"/>
      <c r="U95" s="187"/>
      <c r="V95" s="187"/>
      <c r="W95" s="501"/>
      <c r="X95" s="23"/>
      <c r="Y95" s="185"/>
      <c r="Z95" s="185"/>
      <c r="AA95" s="185"/>
      <c r="AB95" s="24"/>
      <c r="AC95" s="23"/>
      <c r="AD95" s="185"/>
      <c r="AE95" s="185"/>
      <c r="AF95" s="185"/>
      <c r="AG95" s="24"/>
      <c r="AH95" s="23"/>
      <c r="AI95" s="185"/>
      <c r="AJ95" s="185"/>
      <c r="AK95" s="185"/>
      <c r="AL95" s="24"/>
      <c r="AM95" s="23"/>
      <c r="AN95" s="185"/>
      <c r="AO95" s="185"/>
      <c r="AP95" s="185"/>
      <c r="AQ95" s="24"/>
      <c r="AR95" s="23"/>
      <c r="AS95" s="185"/>
      <c r="AT95" s="185"/>
      <c r="AU95" s="185"/>
      <c r="AV95" s="24"/>
      <c r="AW95" s="23"/>
      <c r="AX95" s="185"/>
      <c r="AY95" s="185"/>
      <c r="AZ95" s="185"/>
      <c r="BA95" s="24"/>
      <c r="BB95" s="23"/>
      <c r="BC95" s="185"/>
      <c r="BD95" s="185"/>
      <c r="BE95" s="185"/>
      <c r="BF95" s="154"/>
      <c r="BG95" s="1145"/>
      <c r="BH95" s="683"/>
      <c r="BI95" s="683"/>
      <c r="BJ95" s="683"/>
      <c r="BK95" s="1231"/>
      <c r="BL95" s="499"/>
      <c r="BM95" s="1179"/>
      <c r="BN95" s="1177"/>
      <c r="BO95" s="659"/>
      <c r="BP95" s="1163"/>
      <c r="BQ95" s="1162"/>
      <c r="BR95" s="683"/>
    </row>
    <row r="96" spans="1:70" ht="15" customHeight="1" x14ac:dyDescent="0.35">
      <c r="A96" s="1308"/>
      <c r="B96" s="1285" t="s">
        <v>280</v>
      </c>
      <c r="C96" s="132" t="s">
        <v>333</v>
      </c>
      <c r="D96" s="658">
        <v>60</v>
      </c>
      <c r="E96" s="658"/>
      <c r="F96" s="724" t="s">
        <v>43</v>
      </c>
      <c r="G96" s="724"/>
      <c r="H96" s="724"/>
      <c r="I96" s="128"/>
      <c r="J96" s="522"/>
      <c r="K96" s="177"/>
      <c r="L96" s="177"/>
      <c r="M96" s="177"/>
      <c r="N96" s="496"/>
      <c r="O96" s="498"/>
      <c r="P96" s="498"/>
      <c r="Q96" s="498"/>
      <c r="R96" s="505"/>
      <c r="S96" s="496"/>
      <c r="T96" s="498"/>
      <c r="U96" s="498"/>
      <c r="V96" s="498"/>
      <c r="W96" s="505"/>
      <c r="X96" s="129"/>
      <c r="Y96" s="158"/>
      <c r="Z96" s="158"/>
      <c r="AA96" s="158"/>
      <c r="AB96" s="130"/>
      <c r="AC96" s="129"/>
      <c r="AD96" s="158"/>
      <c r="AE96" s="158"/>
      <c r="AF96" s="158"/>
      <c r="AG96" s="130"/>
      <c r="AH96" s="128"/>
      <c r="AI96" s="202"/>
      <c r="AJ96" s="202"/>
      <c r="AK96" s="202"/>
      <c r="AL96" s="131"/>
      <c r="AM96" s="128"/>
      <c r="AN96" s="202"/>
      <c r="AO96" s="202"/>
      <c r="AP96" s="202"/>
      <c r="AQ96" s="131"/>
      <c r="AR96" s="128"/>
      <c r="AS96" s="202"/>
      <c r="AT96" s="202"/>
      <c r="AU96" s="202"/>
      <c r="AV96" s="131"/>
      <c r="AW96" s="128"/>
      <c r="AX96" s="202"/>
      <c r="AY96" s="202"/>
      <c r="AZ96" s="202"/>
      <c r="BA96" s="131"/>
      <c r="BB96" s="128"/>
      <c r="BC96" s="202"/>
      <c r="BD96" s="202"/>
      <c r="BE96" s="202"/>
      <c r="BF96" s="210"/>
      <c r="BG96" s="1259"/>
      <c r="BH96" s="1250"/>
      <c r="BI96" s="1250"/>
      <c r="BJ96" s="1250"/>
      <c r="BK96" s="1232"/>
      <c r="BL96" s="188"/>
      <c r="BM96" s="1235"/>
      <c r="BN96" s="905">
        <v>3</v>
      </c>
      <c r="BO96" s="724">
        <v>2</v>
      </c>
      <c r="BP96" s="1187" t="s">
        <v>345</v>
      </c>
      <c r="BQ96" s="1208">
        <v>1044</v>
      </c>
      <c r="BR96" s="1250">
        <v>1</v>
      </c>
    </row>
    <row r="97" spans="1:70" ht="15" customHeight="1" x14ac:dyDescent="0.35">
      <c r="A97" s="1308"/>
      <c r="B97" s="1298"/>
      <c r="C97" s="132" t="s">
        <v>335</v>
      </c>
      <c r="D97" s="666"/>
      <c r="E97" s="666"/>
      <c r="F97" s="749"/>
      <c r="G97" s="749"/>
      <c r="H97" s="749"/>
      <c r="I97" s="128"/>
      <c r="J97" s="522"/>
      <c r="K97" s="177"/>
      <c r="L97" s="177"/>
      <c r="M97" s="177"/>
      <c r="N97" s="496"/>
      <c r="O97" s="498"/>
      <c r="P97" s="498"/>
      <c r="Q97" s="498"/>
      <c r="R97" s="505"/>
      <c r="S97" s="496"/>
      <c r="T97" s="498"/>
      <c r="U97" s="498"/>
      <c r="V97" s="498"/>
      <c r="W97" s="505"/>
      <c r="X97" s="129"/>
      <c r="Y97" s="158"/>
      <c r="Z97" s="158"/>
      <c r="AA97" s="158"/>
      <c r="AB97" s="130"/>
      <c r="AC97" s="129"/>
      <c r="AD97" s="158"/>
      <c r="AE97" s="158"/>
      <c r="AF97" s="158"/>
      <c r="AG97" s="130"/>
      <c r="AH97" s="128"/>
      <c r="AI97" s="202"/>
      <c r="AJ97" s="202"/>
      <c r="AK97" s="202"/>
      <c r="AL97" s="131"/>
      <c r="AM97" s="128"/>
      <c r="AN97" s="202"/>
      <c r="AO97" s="202"/>
      <c r="AP97" s="202"/>
      <c r="AQ97" s="131"/>
      <c r="AR97" s="128"/>
      <c r="AS97" s="202"/>
      <c r="AT97" s="202"/>
      <c r="AU97" s="202"/>
      <c r="AV97" s="131"/>
      <c r="AW97" s="128"/>
      <c r="AX97" s="202"/>
      <c r="AY97" s="202"/>
      <c r="AZ97" s="202"/>
      <c r="BA97" s="131"/>
      <c r="BB97" s="128"/>
      <c r="BC97" s="202"/>
      <c r="BD97" s="202"/>
      <c r="BE97" s="202"/>
      <c r="BF97" s="210"/>
      <c r="BG97" s="1260"/>
      <c r="BH97" s="1188"/>
      <c r="BI97" s="1188"/>
      <c r="BJ97" s="1188"/>
      <c r="BK97" s="1233"/>
      <c r="BL97" s="189"/>
      <c r="BM97" s="1236"/>
      <c r="BN97" s="1180"/>
      <c r="BO97" s="749"/>
      <c r="BP97" s="1188"/>
      <c r="BQ97" s="1238"/>
      <c r="BR97" s="1188"/>
    </row>
    <row r="98" spans="1:70" ht="15.75" customHeight="1" thickBot="1" x14ac:dyDescent="0.4">
      <c r="A98" s="1310"/>
      <c r="B98" s="1300"/>
      <c r="C98" s="136" t="s">
        <v>321</v>
      </c>
      <c r="D98" s="945"/>
      <c r="E98" s="945"/>
      <c r="F98" s="927"/>
      <c r="G98" s="927"/>
      <c r="H98" s="927"/>
      <c r="I98" s="137"/>
      <c r="J98" s="36"/>
      <c r="K98" s="182"/>
      <c r="L98" s="182"/>
      <c r="M98" s="182"/>
      <c r="N98" s="513"/>
      <c r="O98" s="194"/>
      <c r="P98" s="194"/>
      <c r="Q98" s="194"/>
      <c r="R98" s="39"/>
      <c r="S98" s="513"/>
      <c r="T98" s="194"/>
      <c r="U98" s="194"/>
      <c r="V98" s="194"/>
      <c r="W98" s="39"/>
      <c r="X98" s="35"/>
      <c r="Y98" s="186"/>
      <c r="Z98" s="186"/>
      <c r="AA98" s="186"/>
      <c r="AB98" s="40"/>
      <c r="AC98" s="35"/>
      <c r="AD98" s="186"/>
      <c r="AE98" s="186"/>
      <c r="AF98" s="186"/>
      <c r="AG98" s="40"/>
      <c r="AH98" s="137"/>
      <c r="AI98" s="203"/>
      <c r="AJ98" s="203"/>
      <c r="AK98" s="203"/>
      <c r="AL98" s="138"/>
      <c r="AM98" s="137"/>
      <c r="AN98" s="203"/>
      <c r="AO98" s="203"/>
      <c r="AP98" s="203"/>
      <c r="AQ98" s="138"/>
      <c r="AR98" s="137"/>
      <c r="AS98" s="203"/>
      <c r="AT98" s="203"/>
      <c r="AU98" s="203"/>
      <c r="AV98" s="138"/>
      <c r="AW98" s="137"/>
      <c r="AX98" s="203"/>
      <c r="AY98" s="203"/>
      <c r="AZ98" s="203"/>
      <c r="BA98" s="138"/>
      <c r="BB98" s="137"/>
      <c r="BC98" s="203"/>
      <c r="BD98" s="203"/>
      <c r="BE98" s="203"/>
      <c r="BF98" s="211"/>
      <c r="BG98" s="1261"/>
      <c r="BH98" s="1189"/>
      <c r="BI98" s="1189"/>
      <c r="BJ98" s="1189"/>
      <c r="BK98" s="1234"/>
      <c r="BL98" s="257"/>
      <c r="BM98" s="1237"/>
      <c r="BN98" s="1177"/>
      <c r="BO98" s="725"/>
      <c r="BP98" s="1189"/>
      <c r="BQ98" s="1239"/>
      <c r="BR98" s="1189"/>
    </row>
    <row r="99" spans="1:70" ht="15" customHeight="1" x14ac:dyDescent="0.35">
      <c r="A99" s="1303" t="s">
        <v>256</v>
      </c>
      <c r="B99" s="1312" t="s">
        <v>252</v>
      </c>
      <c r="C99" s="146" t="s">
        <v>315</v>
      </c>
      <c r="D99" s="1142">
        <v>120</v>
      </c>
      <c r="E99" s="1142" t="s">
        <v>316</v>
      </c>
      <c r="F99" s="684" t="s">
        <v>43</v>
      </c>
      <c r="G99" s="684"/>
      <c r="H99" s="684" t="s">
        <v>43</v>
      </c>
      <c r="I99" s="16"/>
      <c r="J99" s="57"/>
      <c r="K99" s="183"/>
      <c r="L99" s="183"/>
      <c r="M99" s="183"/>
      <c r="N99" s="512"/>
      <c r="O99" s="191"/>
      <c r="P99" s="191"/>
      <c r="Q99" s="191"/>
      <c r="R99" s="18"/>
      <c r="S99" s="512"/>
      <c r="T99" s="191"/>
      <c r="U99" s="191"/>
      <c r="V99" s="191"/>
      <c r="W99" s="18"/>
      <c r="X99" s="16"/>
      <c r="Y99" s="199"/>
      <c r="Z99" s="199"/>
      <c r="AA99" s="199"/>
      <c r="AB99" s="19"/>
      <c r="AC99" s="16"/>
      <c r="AD99" s="199"/>
      <c r="AE99" s="199"/>
      <c r="AF99" s="199"/>
      <c r="AG99" s="19"/>
      <c r="AH99" s="16"/>
      <c r="AI99" s="199"/>
      <c r="AJ99" s="199"/>
      <c r="AK99" s="199"/>
      <c r="AL99" s="19"/>
      <c r="AM99" s="16"/>
      <c r="AN99" s="199"/>
      <c r="AO99" s="199"/>
      <c r="AP99" s="199"/>
      <c r="AQ99" s="19"/>
      <c r="AR99" s="16"/>
      <c r="AS99" s="199"/>
      <c r="AT99" s="199"/>
      <c r="AU99" s="199"/>
      <c r="AV99" s="19"/>
      <c r="AW99" s="16"/>
      <c r="AX99" s="199"/>
      <c r="AY99" s="199"/>
      <c r="AZ99" s="199"/>
      <c r="BA99" s="19"/>
      <c r="BB99" s="16"/>
      <c r="BC99" s="199"/>
      <c r="BD99" s="199"/>
      <c r="BE99" s="199"/>
      <c r="BF99" s="208"/>
      <c r="BG99" s="1151"/>
      <c r="BH99" s="685">
        <v>2</v>
      </c>
      <c r="BI99" s="685">
        <v>2</v>
      </c>
      <c r="BJ99" s="1164" t="s">
        <v>343</v>
      </c>
      <c r="BK99" s="1229">
        <v>1008</v>
      </c>
      <c r="BL99" s="1190">
        <v>1</v>
      </c>
      <c r="BM99" s="691"/>
      <c r="BN99" s="691"/>
      <c r="BO99" s="685"/>
      <c r="BP99" s="685"/>
      <c r="BQ99" s="693"/>
      <c r="BR99" s="693"/>
    </row>
    <row r="100" spans="1:70" ht="15" customHeight="1" x14ac:dyDescent="0.35">
      <c r="A100" s="1305"/>
      <c r="B100" s="1053"/>
      <c r="C100" s="126" t="s">
        <v>318</v>
      </c>
      <c r="D100" s="725"/>
      <c r="E100" s="725"/>
      <c r="F100" s="659"/>
      <c r="G100" s="659"/>
      <c r="H100" s="659"/>
      <c r="I100" s="23"/>
      <c r="J100" s="523"/>
      <c r="K100" s="173"/>
      <c r="L100" s="173"/>
      <c r="M100" s="173"/>
      <c r="N100" s="500"/>
      <c r="O100" s="187"/>
      <c r="P100" s="187"/>
      <c r="Q100" s="187"/>
      <c r="R100" s="501"/>
      <c r="S100" s="500"/>
      <c r="T100" s="187"/>
      <c r="U100" s="187"/>
      <c r="V100" s="187"/>
      <c r="W100" s="501"/>
      <c r="X100" s="23"/>
      <c r="Y100" s="185"/>
      <c r="Z100" s="185"/>
      <c r="AA100" s="185"/>
      <c r="AB100" s="24"/>
      <c r="AC100" s="23"/>
      <c r="AD100" s="185"/>
      <c r="AE100" s="185"/>
      <c r="AF100" s="185"/>
      <c r="AG100" s="24"/>
      <c r="AH100" s="23"/>
      <c r="AI100" s="185"/>
      <c r="AJ100" s="185"/>
      <c r="AK100" s="185"/>
      <c r="AL100" s="24"/>
      <c r="AM100" s="23"/>
      <c r="AN100" s="185"/>
      <c r="AO100" s="185"/>
      <c r="AP100" s="185"/>
      <c r="AQ100" s="24"/>
      <c r="AR100" s="23"/>
      <c r="AS100" s="185"/>
      <c r="AT100" s="185"/>
      <c r="AU100" s="185"/>
      <c r="AV100" s="24"/>
      <c r="AW100" s="23"/>
      <c r="AX100" s="185"/>
      <c r="AY100" s="185"/>
      <c r="AZ100" s="185"/>
      <c r="BA100" s="24"/>
      <c r="BB100" s="23"/>
      <c r="BC100" s="185"/>
      <c r="BD100" s="185"/>
      <c r="BE100" s="185"/>
      <c r="BF100" s="154"/>
      <c r="BG100" s="1151"/>
      <c r="BH100" s="685"/>
      <c r="BI100" s="685"/>
      <c r="BJ100" s="744"/>
      <c r="BK100" s="1230"/>
      <c r="BL100" s="1191"/>
      <c r="BM100" s="715"/>
      <c r="BN100" s="715"/>
      <c r="BO100" s="685"/>
      <c r="BP100" s="685"/>
      <c r="BQ100" s="693"/>
      <c r="BR100" s="693"/>
    </row>
    <row r="101" spans="1:70" ht="15" customHeight="1" x14ac:dyDescent="0.35">
      <c r="A101" s="1305"/>
      <c r="B101" s="1062" t="s">
        <v>257</v>
      </c>
      <c r="C101" s="127" t="s">
        <v>288</v>
      </c>
      <c r="D101" s="658">
        <v>60</v>
      </c>
      <c r="E101" s="658"/>
      <c r="F101" s="658" t="s">
        <v>43</v>
      </c>
      <c r="G101" s="658" t="s">
        <v>43</v>
      </c>
      <c r="H101" s="658" t="s">
        <v>43</v>
      </c>
      <c r="I101" s="23"/>
      <c r="J101" s="523"/>
      <c r="K101" s="173"/>
      <c r="L101" s="173"/>
      <c r="M101" s="173"/>
      <c r="N101" s="500"/>
      <c r="O101" s="187"/>
      <c r="P101" s="187"/>
      <c r="Q101" s="187"/>
      <c r="R101" s="501"/>
      <c r="S101" s="500"/>
      <c r="T101" s="187"/>
      <c r="U101" s="187"/>
      <c r="V101" s="187"/>
      <c r="W101" s="501"/>
      <c r="X101" s="23"/>
      <c r="Y101" s="185"/>
      <c r="Z101" s="185"/>
      <c r="AA101" s="185"/>
      <c r="AB101" s="24"/>
      <c r="AC101" s="23"/>
      <c r="AD101" s="185"/>
      <c r="AE101" s="185"/>
      <c r="AF101" s="185"/>
      <c r="AG101" s="24"/>
      <c r="AH101" s="23"/>
      <c r="AI101" s="185"/>
      <c r="AJ101" s="185"/>
      <c r="AK101" s="185"/>
      <c r="AL101" s="24"/>
      <c r="AM101" s="23"/>
      <c r="AN101" s="185"/>
      <c r="AO101" s="185"/>
      <c r="AP101" s="185"/>
      <c r="AQ101" s="24"/>
      <c r="AR101" s="23"/>
      <c r="AS101" s="185"/>
      <c r="AT101" s="185"/>
      <c r="AU101" s="185"/>
      <c r="AV101" s="24"/>
      <c r="AW101" s="23"/>
      <c r="AX101" s="185"/>
      <c r="AY101" s="185"/>
      <c r="AZ101" s="185"/>
      <c r="BA101" s="24"/>
      <c r="BB101" s="23"/>
      <c r="BC101" s="185"/>
      <c r="BD101" s="185"/>
      <c r="BE101" s="185"/>
      <c r="BF101" s="154"/>
      <c r="BG101" s="1263"/>
      <c r="BH101" s="685">
        <v>3</v>
      </c>
      <c r="BI101" s="685">
        <v>2</v>
      </c>
      <c r="BJ101" s="663" t="s">
        <v>340</v>
      </c>
      <c r="BK101" s="888">
        <v>1013</v>
      </c>
      <c r="BL101" s="909">
        <v>1</v>
      </c>
      <c r="BM101" s="691"/>
      <c r="BN101" s="691"/>
      <c r="BO101" s="685"/>
      <c r="BP101" s="685"/>
      <c r="BQ101" s="693"/>
      <c r="BR101" s="693"/>
    </row>
    <row r="102" spans="1:70" ht="11.25" customHeight="1" x14ac:dyDescent="0.35">
      <c r="A102" s="1305"/>
      <c r="B102" s="1063"/>
      <c r="C102" s="126" t="s">
        <v>315</v>
      </c>
      <c r="D102" s="666"/>
      <c r="E102" s="666"/>
      <c r="F102" s="666"/>
      <c r="G102" s="666"/>
      <c r="H102" s="666"/>
      <c r="I102" s="23"/>
      <c r="J102" s="523"/>
      <c r="K102" s="173"/>
      <c r="L102" s="173"/>
      <c r="M102" s="173"/>
      <c r="N102" s="500"/>
      <c r="O102" s="187"/>
      <c r="P102" s="187"/>
      <c r="Q102" s="187"/>
      <c r="R102" s="501"/>
      <c r="S102" s="500"/>
      <c r="T102" s="187"/>
      <c r="U102" s="187"/>
      <c r="V102" s="187"/>
      <c r="W102" s="501"/>
      <c r="X102" s="23"/>
      <c r="Y102" s="185"/>
      <c r="Z102" s="185"/>
      <c r="AA102" s="185"/>
      <c r="AB102" s="24"/>
      <c r="AC102" s="23"/>
      <c r="AD102" s="185"/>
      <c r="AE102" s="185"/>
      <c r="AF102" s="185"/>
      <c r="AG102" s="24"/>
      <c r="AH102" s="23"/>
      <c r="AI102" s="185"/>
      <c r="AJ102" s="185"/>
      <c r="AK102" s="185"/>
      <c r="AL102" s="24"/>
      <c r="AM102" s="23"/>
      <c r="AN102" s="185"/>
      <c r="AO102" s="185"/>
      <c r="AP102" s="185"/>
      <c r="AQ102" s="24"/>
      <c r="AR102" s="23"/>
      <c r="AS102" s="185"/>
      <c r="AT102" s="185"/>
      <c r="AU102" s="185"/>
      <c r="AV102" s="24"/>
      <c r="AW102" s="23"/>
      <c r="AX102" s="185"/>
      <c r="AY102" s="185"/>
      <c r="AZ102" s="185"/>
      <c r="BA102" s="24"/>
      <c r="BB102" s="23"/>
      <c r="BC102" s="185"/>
      <c r="BD102" s="185"/>
      <c r="BE102" s="185"/>
      <c r="BF102" s="154"/>
      <c r="BG102" s="1263"/>
      <c r="BH102" s="685"/>
      <c r="BI102" s="685"/>
      <c r="BJ102" s="664"/>
      <c r="BK102" s="888"/>
      <c r="BL102" s="924"/>
      <c r="BM102" s="692"/>
      <c r="BN102" s="692"/>
      <c r="BO102" s="685"/>
      <c r="BP102" s="685"/>
      <c r="BQ102" s="693"/>
      <c r="BR102" s="693"/>
    </row>
    <row r="103" spans="1:70" ht="15" customHeight="1" x14ac:dyDescent="0.35">
      <c r="A103" s="1305"/>
      <c r="B103" s="1063"/>
      <c r="C103" s="126" t="s">
        <v>320</v>
      </c>
      <c r="D103" s="666"/>
      <c r="E103" s="666"/>
      <c r="F103" s="666"/>
      <c r="G103" s="666"/>
      <c r="H103" s="666"/>
      <c r="I103" s="23"/>
      <c r="J103" s="523"/>
      <c r="K103" s="173"/>
      <c r="L103" s="173"/>
      <c r="M103" s="173"/>
      <c r="N103" s="500"/>
      <c r="O103" s="187"/>
      <c r="P103" s="187"/>
      <c r="Q103" s="187"/>
      <c r="R103" s="501"/>
      <c r="S103" s="500"/>
      <c r="T103" s="187"/>
      <c r="U103" s="187"/>
      <c r="V103" s="187"/>
      <c r="W103" s="501"/>
      <c r="X103" s="23"/>
      <c r="Y103" s="185"/>
      <c r="Z103" s="185"/>
      <c r="AA103" s="185"/>
      <c r="AB103" s="24"/>
      <c r="AC103" s="23"/>
      <c r="AD103" s="185"/>
      <c r="AE103" s="185"/>
      <c r="AF103" s="185"/>
      <c r="AG103" s="24"/>
      <c r="AH103" s="23"/>
      <c r="AI103" s="185"/>
      <c r="AJ103" s="185"/>
      <c r="AK103" s="185"/>
      <c r="AL103" s="24"/>
      <c r="AM103" s="23"/>
      <c r="AN103" s="185"/>
      <c r="AO103" s="185"/>
      <c r="AP103" s="185"/>
      <c r="AQ103" s="24"/>
      <c r="AR103" s="23"/>
      <c r="AS103" s="185"/>
      <c r="AT103" s="185"/>
      <c r="AU103" s="185"/>
      <c r="AV103" s="24"/>
      <c r="AW103" s="23"/>
      <c r="AX103" s="185"/>
      <c r="AY103" s="185"/>
      <c r="AZ103" s="185"/>
      <c r="BA103" s="24"/>
      <c r="BB103" s="23"/>
      <c r="BC103" s="185"/>
      <c r="BD103" s="185"/>
      <c r="BE103" s="185"/>
      <c r="BF103" s="154"/>
      <c r="BG103" s="1263"/>
      <c r="BH103" s="685"/>
      <c r="BI103" s="685"/>
      <c r="BJ103" s="664"/>
      <c r="BK103" s="888"/>
      <c r="BL103" s="924"/>
      <c r="BM103" s="692"/>
      <c r="BN103" s="692"/>
      <c r="BO103" s="685"/>
      <c r="BP103" s="685"/>
      <c r="BQ103" s="693"/>
      <c r="BR103" s="693"/>
    </row>
    <row r="104" spans="1:70" ht="15" customHeight="1" x14ac:dyDescent="0.35">
      <c r="A104" s="1305"/>
      <c r="B104" s="1064"/>
      <c r="C104" s="126" t="s">
        <v>321</v>
      </c>
      <c r="D104" s="659"/>
      <c r="E104" s="659"/>
      <c r="F104" s="659"/>
      <c r="G104" s="659"/>
      <c r="H104" s="659"/>
      <c r="I104" s="23"/>
      <c r="J104" s="523"/>
      <c r="K104" s="173"/>
      <c r="L104" s="173"/>
      <c r="M104" s="173"/>
      <c r="N104" s="500"/>
      <c r="O104" s="187"/>
      <c r="P104" s="187"/>
      <c r="Q104" s="187"/>
      <c r="R104" s="501"/>
      <c r="S104" s="526"/>
      <c r="T104" s="196"/>
      <c r="U104" s="196"/>
      <c r="V104" s="196"/>
      <c r="W104" s="26"/>
      <c r="X104" s="23"/>
      <c r="Y104" s="185"/>
      <c r="Z104" s="185"/>
      <c r="AA104" s="185"/>
      <c r="AB104" s="24"/>
      <c r="AC104" s="23"/>
      <c r="AD104" s="185"/>
      <c r="AE104" s="185"/>
      <c r="AF104" s="185"/>
      <c r="AG104" s="24"/>
      <c r="AH104" s="23"/>
      <c r="AI104" s="185"/>
      <c r="AJ104" s="185"/>
      <c r="AK104" s="185"/>
      <c r="AL104" s="24"/>
      <c r="AM104" s="23"/>
      <c r="AN104" s="185"/>
      <c r="AO104" s="185"/>
      <c r="AP104" s="185"/>
      <c r="AQ104" s="24"/>
      <c r="AR104" s="23"/>
      <c r="AS104" s="185"/>
      <c r="AT104" s="185"/>
      <c r="AU104" s="185"/>
      <c r="AV104" s="24"/>
      <c r="AW104" s="23"/>
      <c r="AX104" s="185"/>
      <c r="AY104" s="185"/>
      <c r="AZ104" s="185"/>
      <c r="BA104" s="24"/>
      <c r="BB104" s="23"/>
      <c r="BC104" s="185"/>
      <c r="BD104" s="185"/>
      <c r="BE104" s="185"/>
      <c r="BF104" s="154"/>
      <c r="BG104" s="1263"/>
      <c r="BH104" s="685"/>
      <c r="BI104" s="685"/>
      <c r="BJ104" s="665"/>
      <c r="BK104" s="888"/>
      <c r="BL104" s="910"/>
      <c r="BM104" s="715"/>
      <c r="BN104" s="715"/>
      <c r="BO104" s="685"/>
      <c r="BP104" s="685"/>
      <c r="BQ104" s="693"/>
      <c r="BR104" s="693"/>
    </row>
    <row r="105" spans="1:70" ht="15" customHeight="1" x14ac:dyDescent="0.35">
      <c r="A105" s="1305"/>
      <c r="B105" s="1062" t="s">
        <v>264</v>
      </c>
      <c r="C105" s="126" t="s">
        <v>322</v>
      </c>
      <c r="D105" s="658">
        <v>90</v>
      </c>
      <c r="E105" s="658"/>
      <c r="F105" s="658" t="s">
        <v>43</v>
      </c>
      <c r="G105" s="658"/>
      <c r="H105" s="658"/>
      <c r="I105" s="23"/>
      <c r="J105" s="523"/>
      <c r="K105" s="173"/>
      <c r="L105" s="173"/>
      <c r="M105" s="173"/>
      <c r="N105" s="27"/>
      <c r="O105" s="192"/>
      <c r="P105" s="192"/>
      <c r="Q105" s="192"/>
      <c r="R105" s="28"/>
      <c r="S105" s="29"/>
      <c r="T105" s="193"/>
      <c r="U105" s="193"/>
      <c r="V105" s="193"/>
      <c r="W105" s="30"/>
      <c r="X105" s="23"/>
      <c r="Y105" s="185"/>
      <c r="Z105" s="185"/>
      <c r="AA105" s="185"/>
      <c r="AB105" s="24"/>
      <c r="AC105" s="23"/>
      <c r="AD105" s="185"/>
      <c r="AE105" s="185"/>
      <c r="AF105" s="185"/>
      <c r="AG105" s="24"/>
      <c r="AH105" s="23"/>
      <c r="AI105" s="185"/>
      <c r="AJ105" s="185"/>
      <c r="AK105" s="185"/>
      <c r="AL105" s="24"/>
      <c r="AM105" s="23"/>
      <c r="AN105" s="185"/>
      <c r="AO105" s="185"/>
      <c r="AP105" s="185"/>
      <c r="AQ105" s="24"/>
      <c r="AR105" s="23"/>
      <c r="AS105" s="185"/>
      <c r="AT105" s="185"/>
      <c r="AU105" s="185"/>
      <c r="AV105" s="24"/>
      <c r="AW105" s="23"/>
      <c r="AX105" s="185"/>
      <c r="AY105" s="185"/>
      <c r="AZ105" s="185"/>
      <c r="BA105" s="24"/>
      <c r="BB105" s="23"/>
      <c r="BC105" s="185"/>
      <c r="BD105" s="185"/>
      <c r="BE105" s="185"/>
      <c r="BF105" s="154"/>
      <c r="BG105" s="1151"/>
      <c r="BH105" s="658">
        <v>4</v>
      </c>
      <c r="BI105" s="658">
        <v>2</v>
      </c>
      <c r="BJ105" s="663" t="s">
        <v>340</v>
      </c>
      <c r="BK105" s="660">
        <v>1021</v>
      </c>
      <c r="BL105" s="909">
        <v>1</v>
      </c>
      <c r="BM105" s="1178"/>
      <c r="BN105" s="1178"/>
      <c r="BO105" s="1178"/>
      <c r="BP105" s="1178"/>
      <c r="BQ105" s="1178"/>
      <c r="BR105" s="1178"/>
    </row>
    <row r="106" spans="1:70" ht="15.75" customHeight="1" thickBot="1" x14ac:dyDescent="0.4">
      <c r="A106" s="1310"/>
      <c r="B106" s="1311"/>
      <c r="C106" s="147" t="s">
        <v>314</v>
      </c>
      <c r="D106" s="945"/>
      <c r="E106" s="945"/>
      <c r="F106" s="945"/>
      <c r="G106" s="945"/>
      <c r="H106" s="945"/>
      <c r="I106" s="35"/>
      <c r="J106" s="36"/>
      <c r="K106" s="182"/>
      <c r="L106" s="182"/>
      <c r="M106" s="182"/>
      <c r="N106" s="148"/>
      <c r="O106" s="195"/>
      <c r="P106" s="195"/>
      <c r="Q106" s="195"/>
      <c r="R106" s="149"/>
      <c r="S106" s="37"/>
      <c r="T106" s="197"/>
      <c r="U106" s="197"/>
      <c r="V106" s="197"/>
      <c r="W106" s="38"/>
      <c r="X106" s="35"/>
      <c r="Y106" s="186"/>
      <c r="Z106" s="186"/>
      <c r="AA106" s="186"/>
      <c r="AB106" s="40"/>
      <c r="AC106" s="35"/>
      <c r="AD106" s="186"/>
      <c r="AE106" s="186"/>
      <c r="AF106" s="186"/>
      <c r="AG106" s="40"/>
      <c r="AH106" s="35"/>
      <c r="AI106" s="186"/>
      <c r="AJ106" s="186"/>
      <c r="AK106" s="186"/>
      <c r="AL106" s="40"/>
      <c r="AM106" s="35"/>
      <c r="AN106" s="186"/>
      <c r="AO106" s="186"/>
      <c r="AP106" s="186"/>
      <c r="AQ106" s="40"/>
      <c r="AR106" s="35"/>
      <c r="AS106" s="186"/>
      <c r="AT106" s="186"/>
      <c r="AU106" s="186"/>
      <c r="AV106" s="40"/>
      <c r="AW106" s="35"/>
      <c r="AX106" s="186"/>
      <c r="AY106" s="186"/>
      <c r="AZ106" s="186"/>
      <c r="BA106" s="40"/>
      <c r="BB106" s="35"/>
      <c r="BC106" s="186"/>
      <c r="BD106" s="186"/>
      <c r="BE106" s="186"/>
      <c r="BF106" s="156"/>
      <c r="BG106" s="1151"/>
      <c r="BH106" s="659"/>
      <c r="BI106" s="659"/>
      <c r="BJ106" s="664"/>
      <c r="BK106" s="661"/>
      <c r="BL106" s="910"/>
      <c r="BM106" s="1179"/>
      <c r="BN106" s="1179"/>
      <c r="BO106" s="1179"/>
      <c r="BP106" s="1179"/>
      <c r="BQ106" s="1179"/>
      <c r="BR106" s="1179"/>
    </row>
    <row r="107" spans="1:70" ht="15" customHeight="1" x14ac:dyDescent="0.35">
      <c r="A107" s="1305" t="s">
        <v>253</v>
      </c>
      <c r="B107" s="1053" t="s">
        <v>252</v>
      </c>
      <c r="C107" s="126" t="s">
        <v>315</v>
      </c>
      <c r="D107" s="724">
        <v>120</v>
      </c>
      <c r="E107" s="724" t="s">
        <v>316</v>
      </c>
      <c r="F107" s="658" t="s">
        <v>43</v>
      </c>
      <c r="G107" s="658"/>
      <c r="H107" s="658" t="s">
        <v>43</v>
      </c>
      <c r="I107" s="23"/>
      <c r="J107" s="523"/>
      <c r="K107" s="173"/>
      <c r="L107" s="173"/>
      <c r="M107" s="173"/>
      <c r="N107" s="500"/>
      <c r="O107" s="187"/>
      <c r="P107" s="187"/>
      <c r="Q107" s="187"/>
      <c r="R107" s="501"/>
      <c r="S107" s="500"/>
      <c r="T107" s="187"/>
      <c r="U107" s="187"/>
      <c r="V107" s="187"/>
      <c r="W107" s="501"/>
      <c r="X107" s="23"/>
      <c r="Y107" s="185"/>
      <c r="Z107" s="185"/>
      <c r="AA107" s="185"/>
      <c r="AB107" s="24"/>
      <c r="AC107" s="23"/>
      <c r="AD107" s="185"/>
      <c r="AE107" s="185"/>
      <c r="AF107" s="185"/>
      <c r="AG107" s="24"/>
      <c r="AH107" s="23"/>
      <c r="AI107" s="185"/>
      <c r="AJ107" s="185"/>
      <c r="AK107" s="185"/>
      <c r="AL107" s="24"/>
      <c r="AM107" s="23"/>
      <c r="AN107" s="185"/>
      <c r="AO107" s="185"/>
      <c r="AP107" s="185"/>
      <c r="AQ107" s="24"/>
      <c r="AR107" s="23"/>
      <c r="AS107" s="185"/>
      <c r="AT107" s="185"/>
      <c r="AU107" s="185"/>
      <c r="AV107" s="24"/>
      <c r="AW107" s="23"/>
      <c r="AX107" s="185"/>
      <c r="AY107" s="185"/>
      <c r="AZ107" s="185"/>
      <c r="BA107" s="24"/>
      <c r="BB107" s="23"/>
      <c r="BC107" s="185"/>
      <c r="BD107" s="185"/>
      <c r="BE107" s="185"/>
      <c r="BF107" s="154"/>
      <c r="BG107" s="1151"/>
      <c r="BH107" s="685">
        <v>2</v>
      </c>
      <c r="BI107" s="685">
        <v>2</v>
      </c>
      <c r="BJ107" s="1164" t="s">
        <v>343</v>
      </c>
      <c r="BK107" s="1229">
        <v>1008</v>
      </c>
      <c r="BL107" s="1190">
        <v>1</v>
      </c>
      <c r="BM107" s="691"/>
      <c r="BN107" s="691"/>
      <c r="BO107" s="685"/>
      <c r="BP107" s="685"/>
      <c r="BQ107" s="693"/>
      <c r="BR107" s="693"/>
    </row>
    <row r="108" spans="1:70" ht="15" customHeight="1" x14ac:dyDescent="0.35">
      <c r="A108" s="1305"/>
      <c r="B108" s="1053"/>
      <c r="C108" s="126" t="s">
        <v>318</v>
      </c>
      <c r="D108" s="725"/>
      <c r="E108" s="725"/>
      <c r="F108" s="659"/>
      <c r="G108" s="659"/>
      <c r="H108" s="659"/>
      <c r="I108" s="23"/>
      <c r="J108" s="523"/>
      <c r="K108" s="173"/>
      <c r="L108" s="173"/>
      <c r="M108" s="173"/>
      <c r="N108" s="500"/>
      <c r="O108" s="187"/>
      <c r="P108" s="187"/>
      <c r="Q108" s="187"/>
      <c r="R108" s="501"/>
      <c r="S108" s="500"/>
      <c r="T108" s="187"/>
      <c r="U108" s="187"/>
      <c r="V108" s="187"/>
      <c r="W108" s="501"/>
      <c r="X108" s="23"/>
      <c r="Y108" s="185"/>
      <c r="Z108" s="185"/>
      <c r="AA108" s="185"/>
      <c r="AB108" s="24"/>
      <c r="AC108" s="23"/>
      <c r="AD108" s="185"/>
      <c r="AE108" s="185"/>
      <c r="AF108" s="185"/>
      <c r="AG108" s="24"/>
      <c r="AH108" s="23"/>
      <c r="AI108" s="185"/>
      <c r="AJ108" s="185"/>
      <c r="AK108" s="185"/>
      <c r="AL108" s="24"/>
      <c r="AM108" s="23"/>
      <c r="AN108" s="185"/>
      <c r="AO108" s="185"/>
      <c r="AP108" s="185"/>
      <c r="AQ108" s="24"/>
      <c r="AR108" s="23"/>
      <c r="AS108" s="185"/>
      <c r="AT108" s="185"/>
      <c r="AU108" s="185"/>
      <c r="AV108" s="24"/>
      <c r="AW108" s="23"/>
      <c r="AX108" s="185"/>
      <c r="AY108" s="185"/>
      <c r="AZ108" s="185"/>
      <c r="BA108" s="24"/>
      <c r="BB108" s="23"/>
      <c r="BC108" s="185"/>
      <c r="BD108" s="185"/>
      <c r="BE108" s="185"/>
      <c r="BF108" s="154"/>
      <c r="BG108" s="1151"/>
      <c r="BH108" s="685"/>
      <c r="BI108" s="685"/>
      <c r="BJ108" s="744"/>
      <c r="BK108" s="1230"/>
      <c r="BL108" s="1191"/>
      <c r="BM108" s="715"/>
      <c r="BN108" s="715"/>
      <c r="BO108" s="685"/>
      <c r="BP108" s="685"/>
      <c r="BQ108" s="693"/>
      <c r="BR108" s="693"/>
    </row>
    <row r="109" spans="1:70" ht="15" customHeight="1" x14ac:dyDescent="0.35">
      <c r="A109" s="1305"/>
      <c r="B109" s="1062" t="s">
        <v>257</v>
      </c>
      <c r="C109" s="127" t="s">
        <v>288</v>
      </c>
      <c r="D109" s="658">
        <v>60</v>
      </c>
      <c r="E109" s="658" t="s">
        <v>316</v>
      </c>
      <c r="F109" s="658" t="s">
        <v>43</v>
      </c>
      <c r="G109" s="658" t="s">
        <v>43</v>
      </c>
      <c r="H109" s="658" t="s">
        <v>43</v>
      </c>
      <c r="I109" s="23"/>
      <c r="J109" s="523"/>
      <c r="K109" s="173"/>
      <c r="L109" s="173"/>
      <c r="M109" s="173"/>
      <c r="N109" s="500"/>
      <c r="O109" s="187"/>
      <c r="P109" s="187"/>
      <c r="Q109" s="187"/>
      <c r="R109" s="501"/>
      <c r="S109" s="500"/>
      <c r="T109" s="187"/>
      <c r="U109" s="187"/>
      <c r="V109" s="187"/>
      <c r="W109" s="501"/>
      <c r="X109" s="23"/>
      <c r="Y109" s="185"/>
      <c r="Z109" s="185"/>
      <c r="AA109" s="185"/>
      <c r="AB109" s="24"/>
      <c r="AC109" s="23"/>
      <c r="AD109" s="185"/>
      <c r="AE109" s="185"/>
      <c r="AF109" s="185"/>
      <c r="AG109" s="24"/>
      <c r="AH109" s="23"/>
      <c r="AI109" s="185"/>
      <c r="AJ109" s="185"/>
      <c r="AK109" s="185"/>
      <c r="AL109" s="24"/>
      <c r="AM109" s="23"/>
      <c r="AN109" s="185"/>
      <c r="AO109" s="185"/>
      <c r="AP109" s="185"/>
      <c r="AQ109" s="24"/>
      <c r="AR109" s="23"/>
      <c r="AS109" s="185"/>
      <c r="AT109" s="185"/>
      <c r="AU109" s="185"/>
      <c r="AV109" s="24"/>
      <c r="AW109" s="23"/>
      <c r="AX109" s="185"/>
      <c r="AY109" s="185"/>
      <c r="AZ109" s="185"/>
      <c r="BA109" s="24"/>
      <c r="BB109" s="23"/>
      <c r="BC109" s="185"/>
      <c r="BD109" s="185"/>
      <c r="BE109" s="185"/>
      <c r="BF109" s="154"/>
      <c r="BG109" s="1151"/>
      <c r="BH109" s="685">
        <v>3</v>
      </c>
      <c r="BI109" s="685">
        <v>3</v>
      </c>
      <c r="BJ109" s="695" t="s">
        <v>346</v>
      </c>
      <c r="BK109" s="888">
        <v>1014</v>
      </c>
      <c r="BL109" s="909">
        <v>1</v>
      </c>
      <c r="BM109" s="691"/>
      <c r="BN109" s="691"/>
      <c r="BO109" s="685"/>
      <c r="BP109" s="685"/>
      <c r="BQ109" s="693"/>
      <c r="BR109" s="693"/>
    </row>
    <row r="110" spans="1:70" ht="15" customHeight="1" x14ac:dyDescent="0.35">
      <c r="A110" s="1305"/>
      <c r="B110" s="1063"/>
      <c r="C110" s="126" t="s">
        <v>315</v>
      </c>
      <c r="D110" s="666"/>
      <c r="E110" s="666"/>
      <c r="F110" s="666"/>
      <c r="G110" s="666"/>
      <c r="H110" s="666"/>
      <c r="I110" s="23"/>
      <c r="J110" s="523"/>
      <c r="K110" s="173"/>
      <c r="L110" s="173"/>
      <c r="M110" s="173"/>
      <c r="N110" s="500"/>
      <c r="O110" s="187"/>
      <c r="P110" s="187"/>
      <c r="Q110" s="187"/>
      <c r="R110" s="501"/>
      <c r="S110" s="500"/>
      <c r="T110" s="187"/>
      <c r="U110" s="187"/>
      <c r="V110" s="187"/>
      <c r="W110" s="501"/>
      <c r="X110" s="23"/>
      <c r="Y110" s="185"/>
      <c r="Z110" s="185"/>
      <c r="AA110" s="185"/>
      <c r="AB110" s="24"/>
      <c r="AC110" s="23"/>
      <c r="AD110" s="185"/>
      <c r="AE110" s="185"/>
      <c r="AF110" s="185"/>
      <c r="AG110" s="24"/>
      <c r="AH110" s="23"/>
      <c r="AI110" s="185"/>
      <c r="AJ110" s="185"/>
      <c r="AK110" s="185"/>
      <c r="AL110" s="24"/>
      <c r="AM110" s="23"/>
      <c r="AN110" s="185"/>
      <c r="AO110" s="185"/>
      <c r="AP110" s="185"/>
      <c r="AQ110" s="24"/>
      <c r="AR110" s="23"/>
      <c r="AS110" s="185"/>
      <c r="AT110" s="185"/>
      <c r="AU110" s="185"/>
      <c r="AV110" s="24"/>
      <c r="AW110" s="23"/>
      <c r="AX110" s="185"/>
      <c r="AY110" s="185"/>
      <c r="AZ110" s="185"/>
      <c r="BA110" s="24"/>
      <c r="BB110" s="23"/>
      <c r="BC110" s="185"/>
      <c r="BD110" s="185"/>
      <c r="BE110" s="185"/>
      <c r="BF110" s="154"/>
      <c r="BG110" s="1151"/>
      <c r="BH110" s="685"/>
      <c r="BI110" s="685"/>
      <c r="BJ110" s="695"/>
      <c r="BK110" s="888"/>
      <c r="BL110" s="924"/>
      <c r="BM110" s="692"/>
      <c r="BN110" s="692"/>
      <c r="BO110" s="685"/>
      <c r="BP110" s="685"/>
      <c r="BQ110" s="693"/>
      <c r="BR110" s="693"/>
    </row>
    <row r="111" spans="1:70" ht="15" customHeight="1" x14ac:dyDescent="0.35">
      <c r="A111" s="1305"/>
      <c r="B111" s="1063"/>
      <c r="C111" s="126" t="s">
        <v>320</v>
      </c>
      <c r="D111" s="666"/>
      <c r="E111" s="666"/>
      <c r="F111" s="666"/>
      <c r="G111" s="666"/>
      <c r="H111" s="666"/>
      <c r="I111" s="23"/>
      <c r="J111" s="523"/>
      <c r="K111" s="173"/>
      <c r="L111" s="173"/>
      <c r="M111" s="173"/>
      <c r="N111" s="500"/>
      <c r="O111" s="187"/>
      <c r="P111" s="187"/>
      <c r="Q111" s="187"/>
      <c r="R111" s="501"/>
      <c r="S111" s="500"/>
      <c r="T111" s="187"/>
      <c r="U111" s="187"/>
      <c r="V111" s="187"/>
      <c r="W111" s="501"/>
      <c r="X111" s="23"/>
      <c r="Y111" s="185"/>
      <c r="Z111" s="185"/>
      <c r="AA111" s="185"/>
      <c r="AB111" s="24"/>
      <c r="AC111" s="23"/>
      <c r="AD111" s="185"/>
      <c r="AE111" s="185"/>
      <c r="AF111" s="185"/>
      <c r="AG111" s="24"/>
      <c r="AH111" s="23"/>
      <c r="AI111" s="185"/>
      <c r="AJ111" s="185"/>
      <c r="AK111" s="185"/>
      <c r="AL111" s="24"/>
      <c r="AM111" s="23"/>
      <c r="AN111" s="185"/>
      <c r="AO111" s="185"/>
      <c r="AP111" s="185"/>
      <c r="AQ111" s="24"/>
      <c r="AR111" s="23"/>
      <c r="AS111" s="185"/>
      <c r="AT111" s="185"/>
      <c r="AU111" s="185"/>
      <c r="AV111" s="24"/>
      <c r="AW111" s="23"/>
      <c r="AX111" s="185"/>
      <c r="AY111" s="185"/>
      <c r="AZ111" s="185"/>
      <c r="BA111" s="24"/>
      <c r="BB111" s="23"/>
      <c r="BC111" s="185"/>
      <c r="BD111" s="185"/>
      <c r="BE111" s="185"/>
      <c r="BF111" s="154"/>
      <c r="BG111" s="1151"/>
      <c r="BH111" s="685"/>
      <c r="BI111" s="685"/>
      <c r="BJ111" s="695"/>
      <c r="BK111" s="888"/>
      <c r="BL111" s="924"/>
      <c r="BM111" s="692"/>
      <c r="BN111" s="692"/>
      <c r="BO111" s="685"/>
      <c r="BP111" s="685"/>
      <c r="BQ111" s="693"/>
      <c r="BR111" s="693"/>
    </row>
    <row r="112" spans="1:70" ht="15" customHeight="1" x14ac:dyDescent="0.35">
      <c r="A112" s="1305"/>
      <c r="B112" s="1064"/>
      <c r="C112" s="126" t="s">
        <v>321</v>
      </c>
      <c r="D112" s="659"/>
      <c r="E112" s="659"/>
      <c r="F112" s="659"/>
      <c r="G112" s="659"/>
      <c r="H112" s="659"/>
      <c r="I112" s="23"/>
      <c r="J112" s="523"/>
      <c r="K112" s="173"/>
      <c r="L112" s="173"/>
      <c r="M112" s="173"/>
      <c r="N112" s="500"/>
      <c r="O112" s="187"/>
      <c r="P112" s="187"/>
      <c r="Q112" s="187"/>
      <c r="R112" s="501"/>
      <c r="S112" s="526"/>
      <c r="T112" s="196"/>
      <c r="U112" s="196"/>
      <c r="V112" s="196"/>
      <c r="W112" s="26"/>
      <c r="X112" s="23"/>
      <c r="Y112" s="185"/>
      <c r="Z112" s="185"/>
      <c r="AA112" s="185"/>
      <c r="AB112" s="24"/>
      <c r="AC112" s="23"/>
      <c r="AD112" s="185"/>
      <c r="AE112" s="185"/>
      <c r="AF112" s="185"/>
      <c r="AG112" s="24"/>
      <c r="AH112" s="23"/>
      <c r="AI112" s="185"/>
      <c r="AJ112" s="185"/>
      <c r="AK112" s="185"/>
      <c r="AL112" s="24"/>
      <c r="AM112" s="23"/>
      <c r="AN112" s="185"/>
      <c r="AO112" s="185"/>
      <c r="AP112" s="185"/>
      <c r="AQ112" s="24"/>
      <c r="AR112" s="23"/>
      <c r="AS112" s="185"/>
      <c r="AT112" s="185"/>
      <c r="AU112" s="185"/>
      <c r="AV112" s="24"/>
      <c r="AW112" s="23"/>
      <c r="AX112" s="185"/>
      <c r="AY112" s="185"/>
      <c r="AZ112" s="185"/>
      <c r="BA112" s="24"/>
      <c r="BB112" s="23"/>
      <c r="BC112" s="185"/>
      <c r="BD112" s="185"/>
      <c r="BE112" s="185"/>
      <c r="BF112" s="154"/>
      <c r="BG112" s="1151"/>
      <c r="BH112" s="685"/>
      <c r="BI112" s="685"/>
      <c r="BJ112" s="695"/>
      <c r="BK112" s="888"/>
      <c r="BL112" s="910"/>
      <c r="BM112" s="715"/>
      <c r="BN112" s="715"/>
      <c r="BO112" s="685"/>
      <c r="BP112" s="685"/>
      <c r="BQ112" s="693"/>
      <c r="BR112" s="693"/>
    </row>
    <row r="113" spans="1:70" ht="15" customHeight="1" x14ac:dyDescent="0.35">
      <c r="A113" s="1305"/>
      <c r="B113" s="1062" t="s">
        <v>264</v>
      </c>
      <c r="C113" s="126" t="s">
        <v>322</v>
      </c>
      <c r="D113" s="658">
        <v>90</v>
      </c>
      <c r="E113" s="658"/>
      <c r="F113" s="658" t="s">
        <v>43</v>
      </c>
      <c r="G113" s="658"/>
      <c r="H113" s="658"/>
      <c r="I113" s="23"/>
      <c r="J113" s="523"/>
      <c r="K113" s="173"/>
      <c r="L113" s="173"/>
      <c r="M113" s="173"/>
      <c r="N113" s="27"/>
      <c r="O113" s="192"/>
      <c r="P113" s="192"/>
      <c r="Q113" s="192"/>
      <c r="R113" s="28"/>
      <c r="S113" s="29"/>
      <c r="T113" s="193"/>
      <c r="U113" s="193"/>
      <c r="V113" s="193"/>
      <c r="W113" s="30"/>
      <c r="X113" s="23"/>
      <c r="Y113" s="185"/>
      <c r="Z113" s="185"/>
      <c r="AA113" s="185"/>
      <c r="AB113" s="24"/>
      <c r="AC113" s="23"/>
      <c r="AD113" s="185"/>
      <c r="AE113" s="185"/>
      <c r="AF113" s="185"/>
      <c r="AG113" s="24"/>
      <c r="AH113" s="23"/>
      <c r="AI113" s="185"/>
      <c r="AJ113" s="185"/>
      <c r="AK113" s="185"/>
      <c r="AL113" s="24"/>
      <c r="AM113" s="23"/>
      <c r="AN113" s="185"/>
      <c r="AO113" s="185"/>
      <c r="AP113" s="185"/>
      <c r="AQ113" s="24"/>
      <c r="AR113" s="23"/>
      <c r="AS113" s="185"/>
      <c r="AT113" s="185"/>
      <c r="AU113" s="185"/>
      <c r="AV113" s="24"/>
      <c r="AW113" s="23"/>
      <c r="AX113" s="185"/>
      <c r="AY113" s="185"/>
      <c r="AZ113" s="185"/>
      <c r="BA113" s="24"/>
      <c r="BB113" s="23"/>
      <c r="BC113" s="185"/>
      <c r="BD113" s="185"/>
      <c r="BE113" s="185"/>
      <c r="BF113" s="154"/>
      <c r="BG113" s="1151"/>
      <c r="BH113" s="685">
        <v>4</v>
      </c>
      <c r="BI113" s="685">
        <v>2</v>
      </c>
      <c r="BJ113" s="663" t="s">
        <v>340</v>
      </c>
      <c r="BK113" s="660">
        <v>1021</v>
      </c>
      <c r="BL113" s="909">
        <v>1</v>
      </c>
      <c r="BM113" s="691"/>
      <c r="BN113" s="691"/>
      <c r="BO113" s="685"/>
      <c r="BP113" s="685"/>
      <c r="BQ113" s="693"/>
      <c r="BR113" s="693"/>
    </row>
    <row r="114" spans="1:70" ht="15" customHeight="1" x14ac:dyDescent="0.35">
      <c r="A114" s="1305"/>
      <c r="B114" s="1064"/>
      <c r="C114" s="126" t="s">
        <v>314</v>
      </c>
      <c r="D114" s="659"/>
      <c r="E114" s="659"/>
      <c r="F114" s="659"/>
      <c r="G114" s="659"/>
      <c r="H114" s="659"/>
      <c r="I114" s="23"/>
      <c r="J114" s="523"/>
      <c r="K114" s="173"/>
      <c r="L114" s="173"/>
      <c r="M114" s="173"/>
      <c r="N114" s="27"/>
      <c r="O114" s="192"/>
      <c r="P114" s="192"/>
      <c r="Q114" s="192"/>
      <c r="R114" s="28"/>
      <c r="S114" s="29"/>
      <c r="T114" s="193"/>
      <c r="U114" s="193"/>
      <c r="V114" s="193"/>
      <c r="W114" s="30"/>
      <c r="X114" s="23"/>
      <c r="Y114" s="185"/>
      <c r="Z114" s="185"/>
      <c r="AA114" s="185"/>
      <c r="AB114" s="24"/>
      <c r="AC114" s="23"/>
      <c r="AD114" s="185"/>
      <c r="AE114" s="185"/>
      <c r="AF114" s="185"/>
      <c r="AG114" s="24"/>
      <c r="AH114" s="23"/>
      <c r="AI114" s="185"/>
      <c r="AJ114" s="185"/>
      <c r="AK114" s="185"/>
      <c r="AL114" s="24"/>
      <c r="AM114" s="23"/>
      <c r="AN114" s="185"/>
      <c r="AO114" s="185"/>
      <c r="AP114" s="185"/>
      <c r="AQ114" s="24"/>
      <c r="AR114" s="23"/>
      <c r="AS114" s="185"/>
      <c r="AT114" s="185"/>
      <c r="AU114" s="185"/>
      <c r="AV114" s="24"/>
      <c r="AW114" s="23"/>
      <c r="AX114" s="185"/>
      <c r="AY114" s="185"/>
      <c r="AZ114" s="185"/>
      <c r="BA114" s="24"/>
      <c r="BB114" s="23"/>
      <c r="BC114" s="185"/>
      <c r="BD114" s="185"/>
      <c r="BE114" s="185"/>
      <c r="BF114" s="154"/>
      <c r="BG114" s="1151"/>
      <c r="BH114" s="685"/>
      <c r="BI114" s="685"/>
      <c r="BJ114" s="664"/>
      <c r="BK114" s="661"/>
      <c r="BL114" s="910"/>
      <c r="BM114" s="715"/>
      <c r="BN114" s="715"/>
      <c r="BO114" s="685"/>
      <c r="BP114" s="685"/>
      <c r="BQ114" s="693"/>
      <c r="BR114" s="693"/>
    </row>
    <row r="115" spans="1:70" x14ac:dyDescent="0.35">
      <c r="A115" s="1305"/>
      <c r="B115" s="1062" t="s">
        <v>272</v>
      </c>
      <c r="C115" s="125" t="s">
        <v>315</v>
      </c>
      <c r="D115" s="658">
        <v>60</v>
      </c>
      <c r="E115" s="664" t="s">
        <v>347</v>
      </c>
      <c r="F115" s="658" t="s">
        <v>43</v>
      </c>
      <c r="G115" s="658"/>
      <c r="H115" s="658" t="s">
        <v>43</v>
      </c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58"/>
      <c r="AB115" s="658"/>
      <c r="AC115" s="658"/>
      <c r="AD115" s="658"/>
      <c r="AE115" s="658"/>
      <c r="AF115" s="658"/>
      <c r="AG115" s="658"/>
      <c r="AH115" s="658"/>
      <c r="AI115" s="658"/>
      <c r="AJ115" s="658"/>
      <c r="AK115" s="658"/>
      <c r="AL115" s="658"/>
      <c r="AM115" s="658"/>
      <c r="AN115" s="658"/>
      <c r="AO115" s="658"/>
      <c r="AP115" s="658"/>
      <c r="AQ115" s="658"/>
      <c r="AR115" s="658"/>
      <c r="AS115" s="658"/>
      <c r="AT115" s="658"/>
      <c r="AU115" s="658"/>
      <c r="AV115" s="658"/>
      <c r="AW115" s="658"/>
      <c r="AX115" s="658"/>
      <c r="AY115" s="658"/>
      <c r="AZ115" s="658"/>
      <c r="BA115" s="658"/>
      <c r="BB115" s="658"/>
      <c r="BC115" s="658"/>
      <c r="BD115" s="658"/>
      <c r="BE115" s="658"/>
      <c r="BF115" s="694"/>
      <c r="BG115" s="656"/>
      <c r="BH115" s="658"/>
      <c r="BI115" s="658"/>
      <c r="BJ115" s="658"/>
      <c r="BK115" s="660"/>
      <c r="BL115" s="571"/>
      <c r="BM115" s="1167"/>
      <c r="BN115" s="685">
        <v>1</v>
      </c>
      <c r="BO115" s="809">
        <v>4</v>
      </c>
      <c r="BP115" s="743" t="s">
        <v>348</v>
      </c>
      <c r="BQ115" s="694">
        <v>1032</v>
      </c>
      <c r="BR115" s="658">
        <v>1</v>
      </c>
    </row>
    <row r="116" spans="1:70" x14ac:dyDescent="0.35">
      <c r="A116" s="1305"/>
      <c r="B116" s="1063"/>
      <c r="C116" s="125" t="s">
        <v>288</v>
      </c>
      <c r="D116" s="666"/>
      <c r="E116" s="664"/>
      <c r="F116" s="666"/>
      <c r="G116" s="666"/>
      <c r="H116" s="666"/>
      <c r="I116" s="666"/>
      <c r="J116" s="666"/>
      <c r="K116" s="666"/>
      <c r="L116" s="666"/>
      <c r="M116" s="666"/>
      <c r="N116" s="666"/>
      <c r="O116" s="666"/>
      <c r="P116" s="666"/>
      <c r="Q116" s="666"/>
      <c r="R116" s="666"/>
      <c r="S116" s="666"/>
      <c r="T116" s="666"/>
      <c r="U116" s="666"/>
      <c r="V116" s="666"/>
      <c r="W116" s="666"/>
      <c r="X116" s="666"/>
      <c r="Y116" s="666"/>
      <c r="Z116" s="666"/>
      <c r="AA116" s="666"/>
      <c r="AB116" s="666"/>
      <c r="AC116" s="666"/>
      <c r="AD116" s="666"/>
      <c r="AE116" s="666"/>
      <c r="AF116" s="666"/>
      <c r="AG116" s="666"/>
      <c r="AH116" s="666"/>
      <c r="AI116" s="666"/>
      <c r="AJ116" s="666"/>
      <c r="AK116" s="666"/>
      <c r="AL116" s="666"/>
      <c r="AM116" s="666"/>
      <c r="AN116" s="666"/>
      <c r="AO116" s="666"/>
      <c r="AP116" s="666"/>
      <c r="AQ116" s="666"/>
      <c r="AR116" s="666"/>
      <c r="AS116" s="666"/>
      <c r="AT116" s="666"/>
      <c r="AU116" s="666"/>
      <c r="AV116" s="666"/>
      <c r="AW116" s="666"/>
      <c r="AX116" s="666"/>
      <c r="AY116" s="666"/>
      <c r="AZ116" s="666"/>
      <c r="BA116" s="666"/>
      <c r="BB116" s="666"/>
      <c r="BC116" s="666"/>
      <c r="BD116" s="666"/>
      <c r="BE116" s="666"/>
      <c r="BF116" s="916"/>
      <c r="BG116" s="670"/>
      <c r="BH116" s="666"/>
      <c r="BI116" s="666"/>
      <c r="BJ116" s="666"/>
      <c r="BK116" s="662"/>
      <c r="BL116" s="465"/>
      <c r="BM116" s="1207"/>
      <c r="BN116" s="685"/>
      <c r="BO116" s="809"/>
      <c r="BP116" s="744"/>
      <c r="BQ116" s="916"/>
      <c r="BR116" s="666"/>
    </row>
    <row r="117" spans="1:70" ht="15" customHeight="1" x14ac:dyDescent="0.35">
      <c r="A117" s="1305"/>
      <c r="B117" s="1064"/>
      <c r="C117" s="125" t="s">
        <v>326</v>
      </c>
      <c r="D117" s="659"/>
      <c r="E117" s="695"/>
      <c r="F117" s="659"/>
      <c r="G117" s="659"/>
      <c r="H117" s="659"/>
      <c r="I117" s="659"/>
      <c r="J117" s="659"/>
      <c r="K117" s="659"/>
      <c r="L117" s="659"/>
      <c r="M117" s="659"/>
      <c r="N117" s="659"/>
      <c r="O117" s="659"/>
      <c r="P117" s="659"/>
      <c r="Q117" s="659"/>
      <c r="R117" s="659"/>
      <c r="S117" s="659"/>
      <c r="T117" s="659"/>
      <c r="U117" s="659"/>
      <c r="V117" s="659"/>
      <c r="W117" s="659"/>
      <c r="X117" s="659"/>
      <c r="Y117" s="659"/>
      <c r="Z117" s="659"/>
      <c r="AA117" s="659"/>
      <c r="AB117" s="659"/>
      <c r="AC117" s="659"/>
      <c r="AD117" s="659"/>
      <c r="AE117" s="659"/>
      <c r="AF117" s="659"/>
      <c r="AG117" s="659"/>
      <c r="AH117" s="659"/>
      <c r="AI117" s="659"/>
      <c r="AJ117" s="659"/>
      <c r="AK117" s="659"/>
      <c r="AL117" s="659"/>
      <c r="AM117" s="659"/>
      <c r="AN117" s="659"/>
      <c r="AO117" s="659"/>
      <c r="AP117" s="659"/>
      <c r="AQ117" s="659"/>
      <c r="AR117" s="659"/>
      <c r="AS117" s="659"/>
      <c r="AT117" s="659"/>
      <c r="AU117" s="659"/>
      <c r="AV117" s="659"/>
      <c r="AW117" s="659"/>
      <c r="AX117" s="659"/>
      <c r="AY117" s="659"/>
      <c r="AZ117" s="659"/>
      <c r="BA117" s="659"/>
      <c r="BB117" s="659"/>
      <c r="BC117" s="659"/>
      <c r="BD117" s="659"/>
      <c r="BE117" s="659"/>
      <c r="BF117" s="816"/>
      <c r="BG117" s="657"/>
      <c r="BH117" s="659"/>
      <c r="BI117" s="659"/>
      <c r="BJ117" s="659"/>
      <c r="BK117" s="661"/>
      <c r="BL117" s="569"/>
      <c r="BM117" s="1168"/>
      <c r="BN117" s="685"/>
      <c r="BO117" s="810"/>
      <c r="BP117" s="665"/>
      <c r="BQ117" s="816"/>
      <c r="BR117" s="659"/>
    </row>
    <row r="118" spans="1:70" ht="15" customHeight="1" x14ac:dyDescent="0.35">
      <c r="A118" s="1305"/>
      <c r="B118" s="518" t="s">
        <v>274</v>
      </c>
      <c r="C118" s="125" t="s">
        <v>326</v>
      </c>
      <c r="D118" s="478">
        <v>60</v>
      </c>
      <c r="E118" s="478"/>
      <c r="F118" s="478" t="s">
        <v>43</v>
      </c>
      <c r="G118" s="478"/>
      <c r="H118" s="528" t="s">
        <v>43</v>
      </c>
      <c r="I118" s="31"/>
      <c r="J118" s="523"/>
      <c r="K118" s="173"/>
      <c r="L118" s="173"/>
      <c r="M118" s="173"/>
      <c r="N118" s="500"/>
      <c r="O118" s="187"/>
      <c r="P118" s="187"/>
      <c r="Q118" s="187"/>
      <c r="R118" s="501"/>
      <c r="S118" s="27"/>
      <c r="T118" s="192"/>
      <c r="U118" s="192"/>
      <c r="V118" s="192"/>
      <c r="W118" s="28"/>
      <c r="X118" s="23"/>
      <c r="Y118" s="185"/>
      <c r="Z118" s="185"/>
      <c r="AA118" s="185"/>
      <c r="AB118" s="24"/>
      <c r="AC118" s="23"/>
      <c r="AD118" s="185"/>
      <c r="AE118" s="185"/>
      <c r="AF118" s="185"/>
      <c r="AG118" s="24"/>
      <c r="AH118" s="31"/>
      <c r="AI118" s="201"/>
      <c r="AJ118" s="201"/>
      <c r="AK118" s="201"/>
      <c r="AL118" s="32"/>
      <c r="AM118" s="31"/>
      <c r="AN118" s="201"/>
      <c r="AO118" s="201"/>
      <c r="AP118" s="201"/>
      <c r="AQ118" s="32"/>
      <c r="AR118" s="31"/>
      <c r="AS118" s="201"/>
      <c r="AT118" s="201"/>
      <c r="AU118" s="201"/>
      <c r="AV118" s="32"/>
      <c r="AW118" s="31"/>
      <c r="AX118" s="201"/>
      <c r="AY118" s="201"/>
      <c r="AZ118" s="201"/>
      <c r="BA118" s="32"/>
      <c r="BB118" s="31"/>
      <c r="BC118" s="201"/>
      <c r="BD118" s="201"/>
      <c r="BE118" s="201"/>
      <c r="BF118" s="207"/>
      <c r="BG118" s="31"/>
      <c r="BH118" s="45"/>
      <c r="BI118" s="474"/>
      <c r="BJ118" s="45"/>
      <c r="BK118" s="32"/>
      <c r="BL118" s="201"/>
      <c r="BM118" s="217"/>
      <c r="BN118" s="487"/>
      <c r="BO118" s="487"/>
      <c r="BP118" s="533"/>
      <c r="BQ118" s="527"/>
      <c r="BR118" s="487"/>
    </row>
    <row r="119" spans="1:70" ht="15" customHeight="1" x14ac:dyDescent="0.35">
      <c r="A119" s="1308"/>
      <c r="B119" s="1285" t="s">
        <v>280</v>
      </c>
      <c r="C119" s="132" t="s">
        <v>333</v>
      </c>
      <c r="D119" s="658">
        <v>60</v>
      </c>
      <c r="E119" s="658"/>
      <c r="F119" s="724" t="s">
        <v>43</v>
      </c>
      <c r="G119" s="724"/>
      <c r="H119" s="724"/>
      <c r="I119" s="724"/>
      <c r="J119" s="724"/>
      <c r="K119" s="724"/>
      <c r="L119" s="724"/>
      <c r="M119" s="724"/>
      <c r="N119" s="724"/>
      <c r="O119" s="724"/>
      <c r="P119" s="724"/>
      <c r="Q119" s="724"/>
      <c r="R119" s="724"/>
      <c r="S119" s="724"/>
      <c r="T119" s="724"/>
      <c r="U119" s="724"/>
      <c r="V119" s="724"/>
      <c r="W119" s="724"/>
      <c r="X119" s="724"/>
      <c r="Y119" s="724"/>
      <c r="Z119" s="724"/>
      <c r="AA119" s="724"/>
      <c r="AB119" s="724"/>
      <c r="AC119" s="724"/>
      <c r="AD119" s="724"/>
      <c r="AE119" s="724"/>
      <c r="AF119" s="724"/>
      <c r="AG119" s="724"/>
      <c r="AH119" s="724"/>
      <c r="AI119" s="724"/>
      <c r="AJ119" s="724"/>
      <c r="AK119" s="724"/>
      <c r="AL119" s="724"/>
      <c r="AM119" s="724"/>
      <c r="AN119" s="724"/>
      <c r="AO119" s="724"/>
      <c r="AP119" s="724"/>
      <c r="AQ119" s="724"/>
      <c r="AR119" s="724"/>
      <c r="AS119" s="724"/>
      <c r="AT119" s="724"/>
      <c r="AU119" s="724"/>
      <c r="AV119" s="724"/>
      <c r="AW119" s="724"/>
      <c r="AX119" s="724"/>
      <c r="AY119" s="724"/>
      <c r="AZ119" s="724"/>
      <c r="BA119" s="724"/>
      <c r="BB119" s="724"/>
      <c r="BC119" s="724"/>
      <c r="BD119" s="724"/>
      <c r="BE119" s="724"/>
      <c r="BF119" s="903"/>
      <c r="BG119" s="904"/>
      <c r="BH119" s="724"/>
      <c r="BI119" s="724"/>
      <c r="BJ119" s="724"/>
      <c r="BK119" s="841"/>
      <c r="BL119" s="254"/>
      <c r="BM119" s="1167"/>
      <c r="BN119" s="905">
        <v>3</v>
      </c>
      <c r="BO119" s="724">
        <v>2</v>
      </c>
      <c r="BP119" s="855" t="s">
        <v>349</v>
      </c>
      <c r="BQ119" s="1208">
        <v>1044</v>
      </c>
      <c r="BR119" s="1250">
        <v>1</v>
      </c>
    </row>
    <row r="120" spans="1:70" ht="15" customHeight="1" x14ac:dyDescent="0.35">
      <c r="A120" s="1308"/>
      <c r="B120" s="1298"/>
      <c r="C120" s="132" t="s">
        <v>335</v>
      </c>
      <c r="D120" s="666"/>
      <c r="E120" s="666"/>
      <c r="F120" s="749"/>
      <c r="G120" s="749"/>
      <c r="H120" s="749"/>
      <c r="I120" s="749"/>
      <c r="J120" s="749"/>
      <c r="K120" s="749"/>
      <c r="L120" s="749"/>
      <c r="M120" s="749"/>
      <c r="N120" s="749"/>
      <c r="O120" s="749"/>
      <c r="P120" s="749"/>
      <c r="Q120" s="749"/>
      <c r="R120" s="749"/>
      <c r="S120" s="749"/>
      <c r="T120" s="749"/>
      <c r="U120" s="749"/>
      <c r="V120" s="749"/>
      <c r="W120" s="749"/>
      <c r="X120" s="749"/>
      <c r="Y120" s="749"/>
      <c r="Z120" s="749"/>
      <c r="AA120" s="749"/>
      <c r="AB120" s="749"/>
      <c r="AC120" s="749"/>
      <c r="AD120" s="749"/>
      <c r="AE120" s="749"/>
      <c r="AF120" s="749"/>
      <c r="AG120" s="749"/>
      <c r="AH120" s="749"/>
      <c r="AI120" s="749"/>
      <c r="AJ120" s="749"/>
      <c r="AK120" s="749"/>
      <c r="AL120" s="749"/>
      <c r="AM120" s="749"/>
      <c r="AN120" s="749"/>
      <c r="AO120" s="749"/>
      <c r="AP120" s="749"/>
      <c r="AQ120" s="749"/>
      <c r="AR120" s="749"/>
      <c r="AS120" s="749"/>
      <c r="AT120" s="749"/>
      <c r="AU120" s="749"/>
      <c r="AV120" s="749"/>
      <c r="AW120" s="749"/>
      <c r="AX120" s="749"/>
      <c r="AY120" s="749"/>
      <c r="AZ120" s="749"/>
      <c r="BA120" s="749"/>
      <c r="BB120" s="749"/>
      <c r="BC120" s="749"/>
      <c r="BD120" s="749"/>
      <c r="BE120" s="749"/>
      <c r="BF120" s="1209"/>
      <c r="BG120" s="1219"/>
      <c r="BH120" s="749"/>
      <c r="BI120" s="749"/>
      <c r="BJ120" s="749"/>
      <c r="BK120" s="885"/>
      <c r="BL120" s="256"/>
      <c r="BM120" s="1180"/>
      <c r="BN120" s="1180"/>
      <c r="BO120" s="749"/>
      <c r="BP120" s="749"/>
      <c r="BQ120" s="1209"/>
      <c r="BR120" s="1188"/>
    </row>
    <row r="121" spans="1:70" ht="15" customHeight="1" thickBot="1" x14ac:dyDescent="0.4">
      <c r="A121" s="1308"/>
      <c r="B121" s="1298"/>
      <c r="C121" s="132" t="s">
        <v>321</v>
      </c>
      <c r="D121" s="666"/>
      <c r="E121" s="666"/>
      <c r="F121" s="749"/>
      <c r="G121" s="749"/>
      <c r="H121" s="749"/>
      <c r="I121" s="749"/>
      <c r="J121" s="749"/>
      <c r="K121" s="749"/>
      <c r="L121" s="749"/>
      <c r="M121" s="749"/>
      <c r="N121" s="749"/>
      <c r="O121" s="749"/>
      <c r="P121" s="749"/>
      <c r="Q121" s="749"/>
      <c r="R121" s="749"/>
      <c r="S121" s="749"/>
      <c r="T121" s="749"/>
      <c r="U121" s="749"/>
      <c r="V121" s="749"/>
      <c r="W121" s="749"/>
      <c r="X121" s="749"/>
      <c r="Y121" s="749"/>
      <c r="Z121" s="749"/>
      <c r="AA121" s="749"/>
      <c r="AB121" s="749"/>
      <c r="AC121" s="749"/>
      <c r="AD121" s="749"/>
      <c r="AE121" s="749"/>
      <c r="AF121" s="749"/>
      <c r="AG121" s="749"/>
      <c r="AH121" s="749"/>
      <c r="AI121" s="749"/>
      <c r="AJ121" s="749"/>
      <c r="AK121" s="749"/>
      <c r="AL121" s="749"/>
      <c r="AM121" s="749"/>
      <c r="AN121" s="749"/>
      <c r="AO121" s="749"/>
      <c r="AP121" s="749"/>
      <c r="AQ121" s="749"/>
      <c r="AR121" s="749"/>
      <c r="AS121" s="749"/>
      <c r="AT121" s="749"/>
      <c r="AU121" s="749"/>
      <c r="AV121" s="749"/>
      <c r="AW121" s="749"/>
      <c r="AX121" s="749"/>
      <c r="AY121" s="749"/>
      <c r="AZ121" s="749"/>
      <c r="BA121" s="749"/>
      <c r="BB121" s="749"/>
      <c r="BC121" s="749"/>
      <c r="BD121" s="749"/>
      <c r="BE121" s="749"/>
      <c r="BF121" s="1209"/>
      <c r="BG121" s="1219"/>
      <c r="BH121" s="749"/>
      <c r="BI121" s="749"/>
      <c r="BJ121" s="749"/>
      <c r="BK121" s="885"/>
      <c r="BL121" s="256"/>
      <c r="BM121" s="1177"/>
      <c r="BN121" s="1177"/>
      <c r="BO121" s="749"/>
      <c r="BP121" s="749"/>
      <c r="BQ121" s="1209"/>
      <c r="BR121" s="1189"/>
    </row>
    <row r="122" spans="1:70" ht="30" customHeight="1" x14ac:dyDescent="0.35">
      <c r="A122" s="1303" t="s">
        <v>350</v>
      </c>
      <c r="B122" s="47" t="s">
        <v>351</v>
      </c>
      <c r="C122" s="139" t="s">
        <v>326</v>
      </c>
      <c r="D122" s="15">
        <v>90</v>
      </c>
      <c r="E122" s="15"/>
      <c r="F122" s="15"/>
      <c r="G122" s="15"/>
      <c r="H122" s="140"/>
      <c r="I122" s="141"/>
      <c r="J122" s="57"/>
      <c r="K122" s="183"/>
      <c r="L122" s="183"/>
      <c r="M122" s="183"/>
      <c r="N122" s="512"/>
      <c r="O122" s="191"/>
      <c r="P122" s="191"/>
      <c r="Q122" s="191"/>
      <c r="R122" s="18"/>
      <c r="S122" s="142"/>
      <c r="T122" s="198"/>
      <c r="U122" s="198"/>
      <c r="V122" s="198"/>
      <c r="W122" s="143"/>
      <c r="X122" s="16"/>
      <c r="Y122" s="199"/>
      <c r="Z122" s="199"/>
      <c r="AA122" s="199"/>
      <c r="AB122" s="19"/>
      <c r="AC122" s="16"/>
      <c r="AD122" s="199"/>
      <c r="AE122" s="199"/>
      <c r="AF122" s="199"/>
      <c r="AG122" s="19"/>
      <c r="AH122" s="141"/>
      <c r="AI122" s="204"/>
      <c r="AJ122" s="204"/>
      <c r="AK122" s="204"/>
      <c r="AL122" s="144"/>
      <c r="AM122" s="141"/>
      <c r="AN122" s="204"/>
      <c r="AO122" s="204"/>
      <c r="AP122" s="204"/>
      <c r="AQ122" s="144"/>
      <c r="AR122" s="141"/>
      <c r="AS122" s="204"/>
      <c r="AT122" s="204"/>
      <c r="AU122" s="204"/>
      <c r="AV122" s="144"/>
      <c r="AW122" s="141"/>
      <c r="AX122" s="204"/>
      <c r="AY122" s="204"/>
      <c r="AZ122" s="204"/>
      <c r="BA122" s="144"/>
      <c r="BB122" s="141"/>
      <c r="BC122" s="204"/>
      <c r="BD122" s="204"/>
      <c r="BE122" s="204"/>
      <c r="BF122" s="212"/>
      <c r="BG122" s="31"/>
      <c r="BH122" s="45"/>
      <c r="BI122" s="474"/>
      <c r="BJ122" s="45"/>
      <c r="BK122" s="32"/>
      <c r="BL122" s="201"/>
      <c r="BM122" s="217"/>
      <c r="BN122" s="564">
        <v>3</v>
      </c>
      <c r="BO122" s="478">
        <v>3</v>
      </c>
      <c r="BP122" s="297" t="s">
        <v>352</v>
      </c>
      <c r="BQ122" s="527">
        <v>1045</v>
      </c>
      <c r="BR122" s="487">
        <v>1</v>
      </c>
    </row>
    <row r="123" spans="1:70" ht="22.5" customHeight="1" thickBot="1" x14ac:dyDescent="0.4">
      <c r="A123" s="1310"/>
      <c r="B123" s="34" t="s">
        <v>353</v>
      </c>
      <c r="C123" s="136" t="s">
        <v>326</v>
      </c>
      <c r="D123" s="534">
        <v>90</v>
      </c>
      <c r="E123" s="534"/>
      <c r="F123" s="145"/>
      <c r="G123" s="145"/>
      <c r="H123" s="145"/>
      <c r="I123" s="137"/>
      <c r="J123" s="36"/>
      <c r="K123" s="182"/>
      <c r="L123" s="182"/>
      <c r="M123" s="182"/>
      <c r="N123" s="513"/>
      <c r="O123" s="194"/>
      <c r="P123" s="194"/>
      <c r="Q123" s="194"/>
      <c r="R123" s="39"/>
      <c r="S123" s="513"/>
      <c r="T123" s="194"/>
      <c r="U123" s="194"/>
      <c r="V123" s="194"/>
      <c r="W123" s="39"/>
      <c r="X123" s="35"/>
      <c r="Y123" s="186"/>
      <c r="Z123" s="186"/>
      <c r="AA123" s="186"/>
      <c r="AB123" s="40"/>
      <c r="AC123" s="35"/>
      <c r="AD123" s="186"/>
      <c r="AE123" s="186"/>
      <c r="AF123" s="186"/>
      <c r="AG123" s="40"/>
      <c r="AH123" s="137"/>
      <c r="AI123" s="203"/>
      <c r="AJ123" s="203"/>
      <c r="AK123" s="203"/>
      <c r="AL123" s="138"/>
      <c r="AM123" s="137"/>
      <c r="AN123" s="203"/>
      <c r="AO123" s="203"/>
      <c r="AP123" s="203"/>
      <c r="AQ123" s="138"/>
      <c r="AR123" s="137"/>
      <c r="AS123" s="203"/>
      <c r="AT123" s="203"/>
      <c r="AU123" s="203"/>
      <c r="AV123" s="138"/>
      <c r="AW123" s="137"/>
      <c r="AX123" s="203"/>
      <c r="AY123" s="203"/>
      <c r="AZ123" s="203"/>
      <c r="BA123" s="138"/>
      <c r="BB123" s="137"/>
      <c r="BC123" s="203"/>
      <c r="BD123" s="203"/>
      <c r="BE123" s="203"/>
      <c r="BF123" s="211"/>
      <c r="BG123" s="31"/>
      <c r="BH123" s="45"/>
      <c r="BI123" s="474"/>
      <c r="BJ123" s="45"/>
      <c r="BK123" s="32"/>
      <c r="BL123" s="201"/>
      <c r="BM123" s="217"/>
      <c r="BN123" s="564">
        <v>3</v>
      </c>
      <c r="BO123" s="478">
        <v>3</v>
      </c>
      <c r="BP123" s="297" t="s">
        <v>354</v>
      </c>
      <c r="BQ123" s="527">
        <v>1046</v>
      </c>
      <c r="BR123" s="487">
        <v>1</v>
      </c>
    </row>
    <row r="124" spans="1:70" ht="34.5" customHeight="1" x14ac:dyDescent="0.35">
      <c r="A124" s="1303" t="s">
        <v>355</v>
      </c>
      <c r="B124" s="47" t="s">
        <v>351</v>
      </c>
      <c r="C124" s="139" t="s">
        <v>326</v>
      </c>
      <c r="D124" s="15">
        <v>90</v>
      </c>
      <c r="E124" s="15"/>
      <c r="F124" s="15"/>
      <c r="G124" s="15"/>
      <c r="H124" s="140"/>
      <c r="I124" s="141"/>
      <c r="J124" s="57"/>
      <c r="K124" s="183"/>
      <c r="L124" s="183"/>
      <c r="M124" s="183"/>
      <c r="N124" s="512"/>
      <c r="O124" s="191"/>
      <c r="P124" s="191"/>
      <c r="Q124" s="191"/>
      <c r="R124" s="18"/>
      <c r="S124" s="142"/>
      <c r="T124" s="198"/>
      <c r="U124" s="198"/>
      <c r="V124" s="198"/>
      <c r="W124" s="143"/>
      <c r="X124" s="16"/>
      <c r="Y124" s="199"/>
      <c r="Z124" s="199"/>
      <c r="AA124" s="199"/>
      <c r="AB124" s="19"/>
      <c r="AC124" s="16"/>
      <c r="AD124" s="199"/>
      <c r="AE124" s="199"/>
      <c r="AF124" s="199"/>
      <c r="AG124" s="19"/>
      <c r="AH124" s="141"/>
      <c r="AI124" s="204"/>
      <c r="AJ124" s="204"/>
      <c r="AK124" s="204"/>
      <c r="AL124" s="144"/>
      <c r="AM124" s="141"/>
      <c r="AN124" s="204"/>
      <c r="AO124" s="204"/>
      <c r="AP124" s="204"/>
      <c r="AQ124" s="144"/>
      <c r="AR124" s="141"/>
      <c r="AS124" s="204"/>
      <c r="AT124" s="204"/>
      <c r="AU124" s="204"/>
      <c r="AV124" s="144"/>
      <c r="AW124" s="141"/>
      <c r="AX124" s="204"/>
      <c r="AY124" s="204"/>
      <c r="AZ124" s="204"/>
      <c r="BA124" s="144"/>
      <c r="BB124" s="141"/>
      <c r="BC124" s="204"/>
      <c r="BD124" s="204"/>
      <c r="BE124" s="204"/>
      <c r="BF124" s="212"/>
      <c r="BG124" s="31"/>
      <c r="BH124" s="45"/>
      <c r="BI124" s="474"/>
      <c r="BJ124" s="45"/>
      <c r="BK124" s="32"/>
      <c r="BL124" s="201"/>
      <c r="BM124" s="217"/>
      <c r="BN124" s="564">
        <v>3</v>
      </c>
      <c r="BO124" s="478">
        <v>3</v>
      </c>
      <c r="BP124" s="297" t="s">
        <v>352</v>
      </c>
      <c r="BQ124" s="527">
        <v>1045</v>
      </c>
      <c r="BR124" s="487">
        <v>1</v>
      </c>
    </row>
    <row r="125" spans="1:70" ht="30" customHeight="1" thickBot="1" x14ac:dyDescent="0.4">
      <c r="A125" s="1310"/>
      <c r="B125" s="34" t="s">
        <v>353</v>
      </c>
      <c r="C125" s="136" t="s">
        <v>326</v>
      </c>
      <c r="D125" s="534">
        <v>90</v>
      </c>
      <c r="E125" s="534"/>
      <c r="F125" s="145"/>
      <c r="G125" s="145"/>
      <c r="H125" s="145"/>
      <c r="I125" s="137"/>
      <c r="J125" s="36"/>
      <c r="K125" s="182"/>
      <c r="L125" s="182"/>
      <c r="M125" s="182"/>
      <c r="N125" s="513"/>
      <c r="O125" s="194"/>
      <c r="P125" s="194"/>
      <c r="Q125" s="194"/>
      <c r="R125" s="39"/>
      <c r="S125" s="513"/>
      <c r="T125" s="194"/>
      <c r="U125" s="194"/>
      <c r="V125" s="194"/>
      <c r="W125" s="39"/>
      <c r="X125" s="35"/>
      <c r="Y125" s="186"/>
      <c r="Z125" s="186"/>
      <c r="AA125" s="186"/>
      <c r="AB125" s="40"/>
      <c r="AC125" s="35"/>
      <c r="AD125" s="186"/>
      <c r="AE125" s="186"/>
      <c r="AF125" s="186"/>
      <c r="AG125" s="40"/>
      <c r="AH125" s="137"/>
      <c r="AI125" s="203"/>
      <c r="AJ125" s="203"/>
      <c r="AK125" s="203"/>
      <c r="AL125" s="138"/>
      <c r="AM125" s="137"/>
      <c r="AN125" s="203"/>
      <c r="AO125" s="203"/>
      <c r="AP125" s="203"/>
      <c r="AQ125" s="138"/>
      <c r="AR125" s="137"/>
      <c r="AS125" s="203"/>
      <c r="AT125" s="203"/>
      <c r="AU125" s="203"/>
      <c r="AV125" s="138"/>
      <c r="AW125" s="137"/>
      <c r="AX125" s="203"/>
      <c r="AY125" s="203"/>
      <c r="AZ125" s="203"/>
      <c r="BA125" s="138"/>
      <c r="BB125" s="137"/>
      <c r="BC125" s="203"/>
      <c r="BD125" s="203"/>
      <c r="BE125" s="203"/>
      <c r="BF125" s="211"/>
      <c r="BG125" s="31"/>
      <c r="BH125" s="45"/>
      <c r="BI125" s="474"/>
      <c r="BJ125" s="45"/>
      <c r="BK125" s="32"/>
      <c r="BL125" s="201"/>
      <c r="BM125" s="217"/>
      <c r="BN125" s="564">
        <v>3</v>
      </c>
      <c r="BO125" s="478">
        <v>3</v>
      </c>
      <c r="BP125" s="297" t="s">
        <v>354</v>
      </c>
      <c r="BQ125" s="527">
        <v>1046</v>
      </c>
      <c r="BR125" s="487">
        <v>1</v>
      </c>
    </row>
    <row r="126" spans="1:70" ht="15" customHeight="1" x14ac:dyDescent="0.35">
      <c r="A126" s="1303" t="s">
        <v>356</v>
      </c>
      <c r="B126" s="1312" t="s">
        <v>252</v>
      </c>
      <c r="C126" s="146" t="s">
        <v>315</v>
      </c>
      <c r="D126" s="1142">
        <v>120</v>
      </c>
      <c r="E126" s="1142" t="s">
        <v>316</v>
      </c>
      <c r="F126" s="684" t="s">
        <v>43</v>
      </c>
      <c r="G126" s="684"/>
      <c r="H126" s="684" t="s">
        <v>43</v>
      </c>
      <c r="I126" s="16"/>
      <c r="J126" s="57"/>
      <c r="K126" s="183"/>
      <c r="L126" s="183"/>
      <c r="M126" s="183"/>
      <c r="N126" s="512"/>
      <c r="O126" s="191"/>
      <c r="P126" s="191"/>
      <c r="Q126" s="191"/>
      <c r="R126" s="18"/>
      <c r="S126" s="512"/>
      <c r="T126" s="191"/>
      <c r="U126" s="191"/>
      <c r="V126" s="191"/>
      <c r="W126" s="18"/>
      <c r="X126" s="16"/>
      <c r="Y126" s="199"/>
      <c r="Z126" s="199"/>
      <c r="AA126" s="199"/>
      <c r="AB126" s="19"/>
      <c r="AC126" s="16"/>
      <c r="AD126" s="199"/>
      <c r="AE126" s="199"/>
      <c r="AF126" s="199"/>
      <c r="AG126" s="19"/>
      <c r="AH126" s="16"/>
      <c r="AI126" s="199"/>
      <c r="AJ126" s="199"/>
      <c r="AK126" s="199"/>
      <c r="AL126" s="19"/>
      <c r="AM126" s="16"/>
      <c r="AN126" s="199"/>
      <c r="AO126" s="199"/>
      <c r="AP126" s="199"/>
      <c r="AQ126" s="19"/>
      <c r="AR126" s="16"/>
      <c r="AS126" s="199"/>
      <c r="AT126" s="199"/>
      <c r="AU126" s="199"/>
      <c r="AV126" s="19"/>
      <c r="AW126" s="16"/>
      <c r="AX126" s="199"/>
      <c r="AY126" s="199"/>
      <c r="AZ126" s="199"/>
      <c r="BA126" s="19"/>
      <c r="BB126" s="16"/>
      <c r="BC126" s="199"/>
      <c r="BD126" s="199"/>
      <c r="BE126" s="199"/>
      <c r="BF126" s="208"/>
      <c r="BG126" s="1151"/>
      <c r="BH126" s="685">
        <v>2</v>
      </c>
      <c r="BI126" s="685">
        <v>3</v>
      </c>
      <c r="BJ126" s="743" t="s">
        <v>357</v>
      </c>
      <c r="BK126" s="660">
        <v>1009</v>
      </c>
      <c r="BL126" s="909">
        <v>1</v>
      </c>
      <c r="BM126" s="691"/>
      <c r="BN126" s="691"/>
      <c r="BO126" s="658"/>
      <c r="BP126" s="658"/>
      <c r="BQ126" s="694"/>
      <c r="BR126" s="444"/>
    </row>
    <row r="127" spans="1:70" ht="15" customHeight="1" x14ac:dyDescent="0.35">
      <c r="A127" s="1305"/>
      <c r="B127" s="1053"/>
      <c r="C127" s="126" t="s">
        <v>318</v>
      </c>
      <c r="D127" s="725"/>
      <c r="E127" s="725"/>
      <c r="F127" s="659"/>
      <c r="G127" s="659"/>
      <c r="H127" s="659"/>
      <c r="I127" s="23"/>
      <c r="J127" s="523"/>
      <c r="K127" s="173"/>
      <c r="L127" s="173"/>
      <c r="M127" s="173"/>
      <c r="N127" s="500"/>
      <c r="O127" s="187"/>
      <c r="P127" s="187"/>
      <c r="Q127" s="187"/>
      <c r="R127" s="501"/>
      <c r="S127" s="500"/>
      <c r="T127" s="187"/>
      <c r="U127" s="187"/>
      <c r="V127" s="187"/>
      <c r="W127" s="501"/>
      <c r="X127" s="23"/>
      <c r="Y127" s="185"/>
      <c r="Z127" s="185"/>
      <c r="AA127" s="185"/>
      <c r="AB127" s="24"/>
      <c r="AC127" s="23"/>
      <c r="AD127" s="185"/>
      <c r="AE127" s="185"/>
      <c r="AF127" s="185"/>
      <c r="AG127" s="24"/>
      <c r="AH127" s="23"/>
      <c r="AI127" s="185"/>
      <c r="AJ127" s="185"/>
      <c r="AK127" s="185"/>
      <c r="AL127" s="24"/>
      <c r="AM127" s="23"/>
      <c r="AN127" s="185"/>
      <c r="AO127" s="185"/>
      <c r="AP127" s="185"/>
      <c r="AQ127" s="24"/>
      <c r="AR127" s="23"/>
      <c r="AS127" s="185"/>
      <c r="AT127" s="185"/>
      <c r="AU127" s="185"/>
      <c r="AV127" s="24"/>
      <c r="AW127" s="23"/>
      <c r="AX127" s="185"/>
      <c r="AY127" s="185"/>
      <c r="AZ127" s="185"/>
      <c r="BA127" s="24"/>
      <c r="BB127" s="23"/>
      <c r="BC127" s="185"/>
      <c r="BD127" s="185"/>
      <c r="BE127" s="185"/>
      <c r="BF127" s="154"/>
      <c r="BG127" s="1151"/>
      <c r="BH127" s="685"/>
      <c r="BI127" s="685"/>
      <c r="BJ127" s="665"/>
      <c r="BK127" s="661"/>
      <c r="BL127" s="910"/>
      <c r="BM127" s="715"/>
      <c r="BN127" s="715"/>
      <c r="BO127" s="659"/>
      <c r="BP127" s="659"/>
      <c r="BQ127" s="816"/>
      <c r="BR127" s="444"/>
    </row>
    <row r="128" spans="1:70" ht="15" customHeight="1" x14ac:dyDescent="0.35">
      <c r="A128" s="1305"/>
      <c r="B128" s="1062" t="s">
        <v>257</v>
      </c>
      <c r="C128" s="127" t="s">
        <v>288</v>
      </c>
      <c r="D128" s="658">
        <v>60</v>
      </c>
      <c r="E128" s="658"/>
      <c r="F128" s="658" t="s">
        <v>43</v>
      </c>
      <c r="G128" s="658" t="s">
        <v>43</v>
      </c>
      <c r="H128" s="658" t="s">
        <v>43</v>
      </c>
      <c r="I128" s="23"/>
      <c r="J128" s="523"/>
      <c r="K128" s="173"/>
      <c r="L128" s="173"/>
      <c r="M128" s="173"/>
      <c r="N128" s="500"/>
      <c r="O128" s="187"/>
      <c r="P128" s="187"/>
      <c r="Q128" s="187"/>
      <c r="R128" s="501"/>
      <c r="S128" s="500"/>
      <c r="T128" s="187"/>
      <c r="U128" s="187"/>
      <c r="V128" s="187"/>
      <c r="W128" s="501"/>
      <c r="X128" s="23"/>
      <c r="Y128" s="185"/>
      <c r="Z128" s="185"/>
      <c r="AA128" s="185"/>
      <c r="AB128" s="24"/>
      <c r="AC128" s="23"/>
      <c r="AD128" s="185"/>
      <c r="AE128" s="185"/>
      <c r="AF128" s="185"/>
      <c r="AG128" s="24"/>
      <c r="AH128" s="23"/>
      <c r="AI128" s="185"/>
      <c r="AJ128" s="185"/>
      <c r="AK128" s="185"/>
      <c r="AL128" s="24"/>
      <c r="AM128" s="23"/>
      <c r="AN128" s="185"/>
      <c r="AO128" s="185"/>
      <c r="AP128" s="185"/>
      <c r="AQ128" s="24"/>
      <c r="AR128" s="23"/>
      <c r="AS128" s="185"/>
      <c r="AT128" s="185"/>
      <c r="AU128" s="185"/>
      <c r="AV128" s="24"/>
      <c r="AW128" s="23"/>
      <c r="AX128" s="185"/>
      <c r="AY128" s="185"/>
      <c r="AZ128" s="185"/>
      <c r="BA128" s="24"/>
      <c r="BB128" s="23"/>
      <c r="BC128" s="185"/>
      <c r="BD128" s="185"/>
      <c r="BE128" s="185"/>
      <c r="BF128" s="154"/>
      <c r="BG128" s="1151"/>
      <c r="BH128" s="685">
        <v>3</v>
      </c>
      <c r="BI128" s="685">
        <v>3</v>
      </c>
      <c r="BJ128" s="695" t="s">
        <v>346</v>
      </c>
      <c r="BK128" s="888">
        <v>1014</v>
      </c>
      <c r="BL128" s="909">
        <v>1</v>
      </c>
      <c r="BM128" s="691"/>
      <c r="BN128" s="691"/>
      <c r="BO128" s="658"/>
      <c r="BP128" s="658"/>
      <c r="BQ128" s="694"/>
      <c r="BR128" s="444"/>
    </row>
    <row r="129" spans="1:70" ht="15" customHeight="1" x14ac:dyDescent="0.35">
      <c r="A129" s="1305"/>
      <c r="B129" s="1063"/>
      <c r="C129" s="126" t="s">
        <v>315</v>
      </c>
      <c r="D129" s="666"/>
      <c r="E129" s="666"/>
      <c r="F129" s="666"/>
      <c r="G129" s="666"/>
      <c r="H129" s="666"/>
      <c r="I129" s="23"/>
      <c r="J129" s="523"/>
      <c r="K129" s="173"/>
      <c r="L129" s="173"/>
      <c r="M129" s="173"/>
      <c r="N129" s="500"/>
      <c r="O129" s="187"/>
      <c r="P129" s="187"/>
      <c r="Q129" s="187"/>
      <c r="R129" s="501"/>
      <c r="S129" s="500"/>
      <c r="T129" s="187"/>
      <c r="U129" s="187"/>
      <c r="V129" s="187"/>
      <c r="W129" s="501"/>
      <c r="X129" s="23"/>
      <c r="Y129" s="185"/>
      <c r="Z129" s="185"/>
      <c r="AA129" s="185"/>
      <c r="AB129" s="24"/>
      <c r="AC129" s="23"/>
      <c r="AD129" s="185"/>
      <c r="AE129" s="185"/>
      <c r="AF129" s="185"/>
      <c r="AG129" s="24"/>
      <c r="AH129" s="23"/>
      <c r="AI129" s="185"/>
      <c r="AJ129" s="185"/>
      <c r="AK129" s="185"/>
      <c r="AL129" s="24"/>
      <c r="AM129" s="23"/>
      <c r="AN129" s="185"/>
      <c r="AO129" s="185"/>
      <c r="AP129" s="185"/>
      <c r="AQ129" s="24"/>
      <c r="AR129" s="23"/>
      <c r="AS129" s="185"/>
      <c r="AT129" s="185"/>
      <c r="AU129" s="185"/>
      <c r="AV129" s="24"/>
      <c r="AW129" s="23"/>
      <c r="AX129" s="185"/>
      <c r="AY129" s="185"/>
      <c r="AZ129" s="185"/>
      <c r="BA129" s="24"/>
      <c r="BB129" s="23"/>
      <c r="BC129" s="185"/>
      <c r="BD129" s="185"/>
      <c r="BE129" s="185"/>
      <c r="BF129" s="154"/>
      <c r="BG129" s="1151"/>
      <c r="BH129" s="685"/>
      <c r="BI129" s="685"/>
      <c r="BJ129" s="695"/>
      <c r="BK129" s="888"/>
      <c r="BL129" s="924"/>
      <c r="BM129" s="692"/>
      <c r="BN129" s="692"/>
      <c r="BO129" s="666"/>
      <c r="BP129" s="666"/>
      <c r="BQ129" s="916"/>
      <c r="BR129" s="444"/>
    </row>
    <row r="130" spans="1:70" ht="15" customHeight="1" x14ac:dyDescent="0.35">
      <c r="A130" s="1305"/>
      <c r="B130" s="1063"/>
      <c r="C130" s="126" t="s">
        <v>320</v>
      </c>
      <c r="D130" s="666"/>
      <c r="E130" s="666"/>
      <c r="F130" s="666"/>
      <c r="G130" s="666"/>
      <c r="H130" s="666"/>
      <c r="I130" s="23"/>
      <c r="J130" s="523"/>
      <c r="K130" s="173"/>
      <c r="L130" s="173"/>
      <c r="M130" s="173"/>
      <c r="N130" s="500"/>
      <c r="O130" s="187"/>
      <c r="P130" s="187"/>
      <c r="Q130" s="187"/>
      <c r="R130" s="501"/>
      <c r="S130" s="500"/>
      <c r="T130" s="187"/>
      <c r="U130" s="187"/>
      <c r="V130" s="187"/>
      <c r="W130" s="501"/>
      <c r="X130" s="23"/>
      <c r="Y130" s="185"/>
      <c r="Z130" s="185"/>
      <c r="AA130" s="185"/>
      <c r="AB130" s="24"/>
      <c r="AC130" s="23"/>
      <c r="AD130" s="185"/>
      <c r="AE130" s="185"/>
      <c r="AF130" s="185"/>
      <c r="AG130" s="24"/>
      <c r="AH130" s="23"/>
      <c r="AI130" s="185"/>
      <c r="AJ130" s="185"/>
      <c r="AK130" s="185"/>
      <c r="AL130" s="24"/>
      <c r="AM130" s="23"/>
      <c r="AN130" s="185"/>
      <c r="AO130" s="185"/>
      <c r="AP130" s="185"/>
      <c r="AQ130" s="24"/>
      <c r="AR130" s="23"/>
      <c r="AS130" s="185"/>
      <c r="AT130" s="185"/>
      <c r="AU130" s="185"/>
      <c r="AV130" s="24"/>
      <c r="AW130" s="23"/>
      <c r="AX130" s="185"/>
      <c r="AY130" s="185"/>
      <c r="AZ130" s="185"/>
      <c r="BA130" s="24"/>
      <c r="BB130" s="23"/>
      <c r="BC130" s="185"/>
      <c r="BD130" s="185"/>
      <c r="BE130" s="185"/>
      <c r="BF130" s="154"/>
      <c r="BG130" s="1151"/>
      <c r="BH130" s="685"/>
      <c r="BI130" s="685"/>
      <c r="BJ130" s="695"/>
      <c r="BK130" s="888"/>
      <c r="BL130" s="924"/>
      <c r="BM130" s="692"/>
      <c r="BN130" s="692"/>
      <c r="BO130" s="666"/>
      <c r="BP130" s="666"/>
      <c r="BQ130" s="916"/>
      <c r="BR130" s="444"/>
    </row>
    <row r="131" spans="1:70" ht="15" customHeight="1" x14ac:dyDescent="0.35">
      <c r="A131" s="1305"/>
      <c r="B131" s="1064"/>
      <c r="C131" s="126" t="s">
        <v>321</v>
      </c>
      <c r="D131" s="659"/>
      <c r="E131" s="659"/>
      <c r="F131" s="659"/>
      <c r="G131" s="659"/>
      <c r="H131" s="659"/>
      <c r="I131" s="23"/>
      <c r="J131" s="523"/>
      <c r="K131" s="173"/>
      <c r="L131" s="173"/>
      <c r="M131" s="173"/>
      <c r="N131" s="500"/>
      <c r="O131" s="187"/>
      <c r="P131" s="187"/>
      <c r="Q131" s="187"/>
      <c r="R131" s="501"/>
      <c r="S131" s="526"/>
      <c r="T131" s="196"/>
      <c r="U131" s="196"/>
      <c r="V131" s="196"/>
      <c r="W131" s="26"/>
      <c r="X131" s="23"/>
      <c r="Y131" s="185"/>
      <c r="Z131" s="185"/>
      <c r="AA131" s="185"/>
      <c r="AB131" s="24"/>
      <c r="AC131" s="23"/>
      <c r="AD131" s="185"/>
      <c r="AE131" s="185"/>
      <c r="AF131" s="185"/>
      <c r="AG131" s="24"/>
      <c r="AH131" s="23"/>
      <c r="AI131" s="185"/>
      <c r="AJ131" s="185"/>
      <c r="AK131" s="185"/>
      <c r="AL131" s="24"/>
      <c r="AM131" s="23"/>
      <c r="AN131" s="185"/>
      <c r="AO131" s="185"/>
      <c r="AP131" s="185"/>
      <c r="AQ131" s="24"/>
      <c r="AR131" s="23"/>
      <c r="AS131" s="185"/>
      <c r="AT131" s="185"/>
      <c r="AU131" s="185"/>
      <c r="AV131" s="24"/>
      <c r="AW131" s="23"/>
      <c r="AX131" s="185"/>
      <c r="AY131" s="185"/>
      <c r="AZ131" s="185"/>
      <c r="BA131" s="24"/>
      <c r="BB131" s="23"/>
      <c r="BC131" s="185"/>
      <c r="BD131" s="185"/>
      <c r="BE131" s="185"/>
      <c r="BF131" s="154"/>
      <c r="BG131" s="1151"/>
      <c r="BH131" s="685"/>
      <c r="BI131" s="685"/>
      <c r="BJ131" s="695"/>
      <c r="BK131" s="888"/>
      <c r="BL131" s="910"/>
      <c r="BM131" s="715"/>
      <c r="BN131" s="715"/>
      <c r="BO131" s="659"/>
      <c r="BP131" s="659"/>
      <c r="BQ131" s="816"/>
      <c r="BR131" s="444"/>
    </row>
    <row r="132" spans="1:70" ht="15" customHeight="1" x14ac:dyDescent="0.35">
      <c r="A132" s="1305"/>
      <c r="B132" s="1062" t="s">
        <v>264</v>
      </c>
      <c r="C132" s="126" t="s">
        <v>322</v>
      </c>
      <c r="D132" s="658">
        <v>90</v>
      </c>
      <c r="E132" s="658"/>
      <c r="F132" s="658" t="s">
        <v>43</v>
      </c>
      <c r="G132" s="658"/>
      <c r="H132" s="658"/>
      <c r="I132" s="23"/>
      <c r="J132" s="523"/>
      <c r="K132" s="173"/>
      <c r="L132" s="173"/>
      <c r="M132" s="173"/>
      <c r="N132" s="27"/>
      <c r="O132" s="192"/>
      <c r="P132" s="192"/>
      <c r="Q132" s="192"/>
      <c r="R132" s="28"/>
      <c r="S132" s="29"/>
      <c r="T132" s="193"/>
      <c r="U132" s="193"/>
      <c r="V132" s="193"/>
      <c r="W132" s="30"/>
      <c r="X132" s="23"/>
      <c r="Y132" s="185"/>
      <c r="Z132" s="185"/>
      <c r="AA132" s="185"/>
      <c r="AB132" s="24"/>
      <c r="AC132" s="23"/>
      <c r="AD132" s="185"/>
      <c r="AE132" s="185"/>
      <c r="AF132" s="185"/>
      <c r="AG132" s="24"/>
      <c r="AH132" s="23"/>
      <c r="AI132" s="185"/>
      <c r="AJ132" s="185"/>
      <c r="AK132" s="185"/>
      <c r="AL132" s="24"/>
      <c r="AM132" s="23"/>
      <c r="AN132" s="185"/>
      <c r="AO132" s="185"/>
      <c r="AP132" s="185"/>
      <c r="AQ132" s="24"/>
      <c r="AR132" s="23"/>
      <c r="AS132" s="185"/>
      <c r="AT132" s="185"/>
      <c r="AU132" s="185"/>
      <c r="AV132" s="24"/>
      <c r="AW132" s="23"/>
      <c r="AX132" s="185"/>
      <c r="AY132" s="185"/>
      <c r="AZ132" s="185"/>
      <c r="BA132" s="24"/>
      <c r="BB132" s="23"/>
      <c r="BC132" s="185"/>
      <c r="BD132" s="185"/>
      <c r="BE132" s="185"/>
      <c r="BF132" s="154"/>
      <c r="BG132" s="1151"/>
      <c r="BH132" s="685">
        <v>4</v>
      </c>
      <c r="BI132" s="685">
        <v>2</v>
      </c>
      <c r="BJ132" s="663" t="s">
        <v>358</v>
      </c>
      <c r="BK132" s="660">
        <v>1022</v>
      </c>
      <c r="BL132" s="909">
        <v>1</v>
      </c>
      <c r="BM132" s="691"/>
      <c r="BN132" s="691"/>
      <c r="BO132" s="658"/>
      <c r="BP132" s="658"/>
      <c r="BQ132" s="694"/>
      <c r="BR132" s="444"/>
    </row>
    <row r="133" spans="1:70" ht="15" customHeight="1" x14ac:dyDescent="0.35">
      <c r="A133" s="1305"/>
      <c r="B133" s="1064"/>
      <c r="C133" s="126" t="s">
        <v>314</v>
      </c>
      <c r="D133" s="659"/>
      <c r="E133" s="659"/>
      <c r="F133" s="659"/>
      <c r="G133" s="659"/>
      <c r="H133" s="659"/>
      <c r="I133" s="23"/>
      <c r="J133" s="523"/>
      <c r="K133" s="173"/>
      <c r="L133" s="173"/>
      <c r="M133" s="173"/>
      <c r="N133" s="27"/>
      <c r="O133" s="192"/>
      <c r="P133" s="192"/>
      <c r="Q133" s="192"/>
      <c r="R133" s="28"/>
      <c r="S133" s="29"/>
      <c r="T133" s="193"/>
      <c r="U133" s="193"/>
      <c r="V133" s="193"/>
      <c r="W133" s="30"/>
      <c r="X133" s="23"/>
      <c r="Y133" s="185"/>
      <c r="Z133" s="185"/>
      <c r="AA133" s="185"/>
      <c r="AB133" s="24"/>
      <c r="AC133" s="23"/>
      <c r="AD133" s="185"/>
      <c r="AE133" s="185"/>
      <c r="AF133" s="185"/>
      <c r="AG133" s="24"/>
      <c r="AH133" s="23"/>
      <c r="AI133" s="185"/>
      <c r="AJ133" s="185"/>
      <c r="AK133" s="185"/>
      <c r="AL133" s="24"/>
      <c r="AM133" s="23"/>
      <c r="AN133" s="185"/>
      <c r="AO133" s="185"/>
      <c r="AP133" s="185"/>
      <c r="AQ133" s="24"/>
      <c r="AR133" s="23"/>
      <c r="AS133" s="185"/>
      <c r="AT133" s="185"/>
      <c r="AU133" s="185"/>
      <c r="AV133" s="24"/>
      <c r="AW133" s="23"/>
      <c r="AX133" s="185"/>
      <c r="AY133" s="185"/>
      <c r="AZ133" s="185"/>
      <c r="BA133" s="24"/>
      <c r="BB133" s="23"/>
      <c r="BC133" s="185"/>
      <c r="BD133" s="185"/>
      <c r="BE133" s="185"/>
      <c r="BF133" s="154"/>
      <c r="BG133" s="1151"/>
      <c r="BH133" s="685"/>
      <c r="BI133" s="685"/>
      <c r="BJ133" s="665"/>
      <c r="BK133" s="661"/>
      <c r="BL133" s="910"/>
      <c r="BM133" s="715"/>
      <c r="BN133" s="715"/>
      <c r="BO133" s="659"/>
      <c r="BP133" s="659"/>
      <c r="BQ133" s="816"/>
      <c r="BR133" s="444"/>
    </row>
    <row r="134" spans="1:70" x14ac:dyDescent="0.35">
      <c r="A134" s="1305"/>
      <c r="B134" s="1062" t="s">
        <v>272</v>
      </c>
      <c r="C134" s="125" t="s">
        <v>315</v>
      </c>
      <c r="D134" s="658">
        <v>60</v>
      </c>
      <c r="E134" s="658" t="s">
        <v>316</v>
      </c>
      <c r="F134" s="658" t="s">
        <v>43</v>
      </c>
      <c r="G134" s="658"/>
      <c r="H134" s="658" t="s">
        <v>43</v>
      </c>
      <c r="I134" s="658"/>
      <c r="J134" s="658"/>
      <c r="K134" s="658"/>
      <c r="L134" s="658"/>
      <c r="M134" s="658"/>
      <c r="N134" s="658"/>
      <c r="O134" s="658"/>
      <c r="P134" s="658"/>
      <c r="Q134" s="658"/>
      <c r="R134" s="658"/>
      <c r="S134" s="658"/>
      <c r="T134" s="658"/>
      <c r="U134" s="658"/>
      <c r="V134" s="658"/>
      <c r="W134" s="658"/>
      <c r="X134" s="658"/>
      <c r="Y134" s="658"/>
      <c r="Z134" s="658"/>
      <c r="AA134" s="658"/>
      <c r="AB134" s="658"/>
      <c r="AC134" s="658"/>
      <c r="AD134" s="658"/>
      <c r="AE134" s="658"/>
      <c r="AF134" s="658"/>
      <c r="AG134" s="658"/>
      <c r="AH134" s="658"/>
      <c r="AI134" s="658"/>
      <c r="AJ134" s="658"/>
      <c r="AK134" s="658"/>
      <c r="AL134" s="658"/>
      <c r="AM134" s="658"/>
      <c r="AN134" s="658"/>
      <c r="AO134" s="658"/>
      <c r="AP134" s="658"/>
      <c r="AQ134" s="658"/>
      <c r="AR134" s="658"/>
      <c r="AS134" s="658"/>
      <c r="AT134" s="658"/>
      <c r="AU134" s="658"/>
      <c r="AV134" s="658"/>
      <c r="AW134" s="658"/>
      <c r="AX134" s="658"/>
      <c r="AY134" s="658"/>
      <c r="AZ134" s="658"/>
      <c r="BA134" s="658"/>
      <c r="BB134" s="658"/>
      <c r="BC134" s="658"/>
      <c r="BD134" s="658"/>
      <c r="BE134" s="658"/>
      <c r="BF134" s="694"/>
      <c r="BG134" s="656"/>
      <c r="BH134" s="658"/>
      <c r="BI134" s="658"/>
      <c r="BJ134" s="658"/>
      <c r="BK134" s="660"/>
      <c r="BL134" s="571"/>
      <c r="BM134" s="1167"/>
      <c r="BN134" s="685">
        <v>1</v>
      </c>
      <c r="BO134" s="809">
        <v>4</v>
      </c>
      <c r="BP134" s="743" t="s">
        <v>348</v>
      </c>
      <c r="BQ134" s="694">
        <v>1032</v>
      </c>
      <c r="BR134" s="658">
        <v>1</v>
      </c>
    </row>
    <row r="135" spans="1:70" x14ac:dyDescent="0.35">
      <c r="A135" s="1305"/>
      <c r="B135" s="1063"/>
      <c r="C135" s="125" t="s">
        <v>359</v>
      </c>
      <c r="D135" s="666"/>
      <c r="E135" s="666"/>
      <c r="F135" s="666"/>
      <c r="G135" s="666"/>
      <c r="H135" s="666"/>
      <c r="I135" s="666"/>
      <c r="J135" s="666"/>
      <c r="K135" s="666"/>
      <c r="L135" s="666"/>
      <c r="M135" s="666"/>
      <c r="N135" s="666"/>
      <c r="O135" s="666"/>
      <c r="P135" s="666"/>
      <c r="Q135" s="666"/>
      <c r="R135" s="666"/>
      <c r="S135" s="666"/>
      <c r="T135" s="666"/>
      <c r="U135" s="666"/>
      <c r="V135" s="666"/>
      <c r="W135" s="666"/>
      <c r="X135" s="666"/>
      <c r="Y135" s="666"/>
      <c r="Z135" s="666"/>
      <c r="AA135" s="666"/>
      <c r="AB135" s="666"/>
      <c r="AC135" s="666"/>
      <c r="AD135" s="666"/>
      <c r="AE135" s="666"/>
      <c r="AF135" s="666"/>
      <c r="AG135" s="666"/>
      <c r="AH135" s="666"/>
      <c r="AI135" s="666"/>
      <c r="AJ135" s="666"/>
      <c r="AK135" s="666"/>
      <c r="AL135" s="666"/>
      <c r="AM135" s="666"/>
      <c r="AN135" s="666"/>
      <c r="AO135" s="666"/>
      <c r="AP135" s="666"/>
      <c r="AQ135" s="666"/>
      <c r="AR135" s="666"/>
      <c r="AS135" s="666"/>
      <c r="AT135" s="666"/>
      <c r="AU135" s="666"/>
      <c r="AV135" s="666"/>
      <c r="AW135" s="666"/>
      <c r="AX135" s="666"/>
      <c r="AY135" s="666"/>
      <c r="AZ135" s="666"/>
      <c r="BA135" s="666"/>
      <c r="BB135" s="666"/>
      <c r="BC135" s="666"/>
      <c r="BD135" s="666"/>
      <c r="BE135" s="666"/>
      <c r="BF135" s="916"/>
      <c r="BG135" s="670"/>
      <c r="BH135" s="666"/>
      <c r="BI135" s="666"/>
      <c r="BJ135" s="666"/>
      <c r="BK135" s="662"/>
      <c r="BL135" s="465"/>
      <c r="BM135" s="1207"/>
      <c r="BN135" s="685"/>
      <c r="BO135" s="809"/>
      <c r="BP135" s="744"/>
      <c r="BQ135" s="916"/>
      <c r="BR135" s="666"/>
    </row>
    <row r="136" spans="1:70" ht="15" customHeight="1" x14ac:dyDescent="0.35">
      <c r="A136" s="1305"/>
      <c r="B136" s="1064"/>
      <c r="C136" s="125" t="s">
        <v>326</v>
      </c>
      <c r="D136" s="659"/>
      <c r="E136" s="659"/>
      <c r="F136" s="659"/>
      <c r="G136" s="659"/>
      <c r="H136" s="659"/>
      <c r="I136" s="659"/>
      <c r="J136" s="659"/>
      <c r="K136" s="659"/>
      <c r="L136" s="659"/>
      <c r="M136" s="659"/>
      <c r="N136" s="659"/>
      <c r="O136" s="659"/>
      <c r="P136" s="659"/>
      <c r="Q136" s="659"/>
      <c r="R136" s="659"/>
      <c r="S136" s="659"/>
      <c r="T136" s="659"/>
      <c r="U136" s="659"/>
      <c r="V136" s="659"/>
      <c r="W136" s="659"/>
      <c r="X136" s="659"/>
      <c r="Y136" s="659"/>
      <c r="Z136" s="659"/>
      <c r="AA136" s="659"/>
      <c r="AB136" s="659"/>
      <c r="AC136" s="659"/>
      <c r="AD136" s="659"/>
      <c r="AE136" s="659"/>
      <c r="AF136" s="659"/>
      <c r="AG136" s="659"/>
      <c r="AH136" s="659"/>
      <c r="AI136" s="659"/>
      <c r="AJ136" s="659"/>
      <c r="AK136" s="659"/>
      <c r="AL136" s="659"/>
      <c r="AM136" s="659"/>
      <c r="AN136" s="659"/>
      <c r="AO136" s="659"/>
      <c r="AP136" s="659"/>
      <c r="AQ136" s="659"/>
      <c r="AR136" s="659"/>
      <c r="AS136" s="659"/>
      <c r="AT136" s="659"/>
      <c r="AU136" s="659"/>
      <c r="AV136" s="659"/>
      <c r="AW136" s="659"/>
      <c r="AX136" s="659"/>
      <c r="AY136" s="659"/>
      <c r="AZ136" s="659"/>
      <c r="BA136" s="659"/>
      <c r="BB136" s="659"/>
      <c r="BC136" s="659"/>
      <c r="BD136" s="659"/>
      <c r="BE136" s="659"/>
      <c r="BF136" s="816"/>
      <c r="BG136" s="657"/>
      <c r="BH136" s="659"/>
      <c r="BI136" s="659"/>
      <c r="BJ136" s="659"/>
      <c r="BK136" s="661"/>
      <c r="BL136" s="569"/>
      <c r="BM136" s="1168"/>
      <c r="BN136" s="685"/>
      <c r="BO136" s="810"/>
      <c r="BP136" s="665"/>
      <c r="BQ136" s="816"/>
      <c r="BR136" s="659"/>
    </row>
    <row r="137" spans="1:70" ht="15" customHeight="1" x14ac:dyDescent="0.35">
      <c r="A137" s="1305"/>
      <c r="B137" s="1285" t="s">
        <v>277</v>
      </c>
      <c r="C137" s="133" t="s">
        <v>331</v>
      </c>
      <c r="D137" s="658">
        <v>30</v>
      </c>
      <c r="E137" s="658"/>
      <c r="F137" s="724" t="s">
        <v>43</v>
      </c>
      <c r="G137" s="724" t="s">
        <v>43</v>
      </c>
      <c r="H137" s="724" t="s">
        <v>43</v>
      </c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724"/>
      <c r="AB137" s="724"/>
      <c r="AC137" s="724"/>
      <c r="AD137" s="724"/>
      <c r="AE137" s="724"/>
      <c r="AF137" s="724"/>
      <c r="AG137" s="724"/>
      <c r="AH137" s="724"/>
      <c r="AI137" s="724"/>
      <c r="AJ137" s="724"/>
      <c r="AK137" s="724"/>
      <c r="AL137" s="724"/>
      <c r="AM137" s="724"/>
      <c r="AN137" s="724"/>
      <c r="AO137" s="724"/>
      <c r="AP137" s="724"/>
      <c r="AQ137" s="724"/>
      <c r="AR137" s="724"/>
      <c r="AS137" s="724"/>
      <c r="AT137" s="724"/>
      <c r="AU137" s="724"/>
      <c r="AV137" s="724"/>
      <c r="AW137" s="724"/>
      <c r="AX137" s="724"/>
      <c r="AY137" s="724"/>
      <c r="AZ137" s="724"/>
      <c r="BA137" s="724"/>
      <c r="BB137" s="724"/>
      <c r="BC137" s="724"/>
      <c r="BD137" s="724"/>
      <c r="BE137" s="724"/>
      <c r="BF137" s="903"/>
      <c r="BG137" s="904"/>
      <c r="BH137" s="724"/>
      <c r="BI137" s="724"/>
      <c r="BJ137" s="724"/>
      <c r="BK137" s="841"/>
      <c r="BL137" s="254"/>
      <c r="BM137" s="1167"/>
      <c r="BN137" s="905">
        <v>2</v>
      </c>
      <c r="BO137" s="724">
        <v>4</v>
      </c>
      <c r="BP137" s="855" t="s">
        <v>345</v>
      </c>
      <c r="BQ137" s="903">
        <v>1038</v>
      </c>
      <c r="BR137" s="724">
        <v>1</v>
      </c>
    </row>
    <row r="138" spans="1:70" ht="15" customHeight="1" x14ac:dyDescent="0.35">
      <c r="A138" s="1308"/>
      <c r="B138" s="1286"/>
      <c r="C138" s="134" t="s">
        <v>94</v>
      </c>
      <c r="D138" s="659"/>
      <c r="E138" s="659"/>
      <c r="F138" s="725"/>
      <c r="G138" s="725"/>
      <c r="H138" s="725"/>
      <c r="I138" s="725"/>
      <c r="J138" s="725"/>
      <c r="K138" s="725"/>
      <c r="L138" s="725"/>
      <c r="M138" s="725"/>
      <c r="N138" s="725"/>
      <c r="O138" s="725"/>
      <c r="P138" s="725"/>
      <c r="Q138" s="725"/>
      <c r="R138" s="725"/>
      <c r="S138" s="725"/>
      <c r="T138" s="725"/>
      <c r="U138" s="725"/>
      <c r="V138" s="725"/>
      <c r="W138" s="725"/>
      <c r="X138" s="725"/>
      <c r="Y138" s="725"/>
      <c r="Z138" s="725"/>
      <c r="AA138" s="725"/>
      <c r="AB138" s="725"/>
      <c r="AC138" s="725"/>
      <c r="AD138" s="725"/>
      <c r="AE138" s="725"/>
      <c r="AF138" s="725"/>
      <c r="AG138" s="725"/>
      <c r="AH138" s="725"/>
      <c r="AI138" s="725"/>
      <c r="AJ138" s="725"/>
      <c r="AK138" s="725"/>
      <c r="AL138" s="725"/>
      <c r="AM138" s="725"/>
      <c r="AN138" s="725"/>
      <c r="AO138" s="725"/>
      <c r="AP138" s="725"/>
      <c r="AQ138" s="725"/>
      <c r="AR138" s="725"/>
      <c r="AS138" s="725"/>
      <c r="AT138" s="725"/>
      <c r="AU138" s="725"/>
      <c r="AV138" s="725"/>
      <c r="AW138" s="725"/>
      <c r="AX138" s="725"/>
      <c r="AY138" s="725"/>
      <c r="AZ138" s="725"/>
      <c r="BA138" s="725"/>
      <c r="BB138" s="725"/>
      <c r="BC138" s="725"/>
      <c r="BD138" s="725"/>
      <c r="BE138" s="725"/>
      <c r="BF138" s="1098"/>
      <c r="BG138" s="1225"/>
      <c r="BH138" s="725"/>
      <c r="BI138" s="725"/>
      <c r="BJ138" s="725"/>
      <c r="BK138" s="842"/>
      <c r="BL138" s="255"/>
      <c r="BM138" s="1177"/>
      <c r="BN138" s="1177"/>
      <c r="BO138" s="725"/>
      <c r="BP138" s="856"/>
      <c r="BQ138" s="1098"/>
      <c r="BR138" s="725"/>
    </row>
    <row r="139" spans="1:70" ht="15" customHeight="1" x14ac:dyDescent="0.35">
      <c r="A139" s="1308"/>
      <c r="B139" s="1285" t="s">
        <v>280</v>
      </c>
      <c r="C139" s="132" t="s">
        <v>333</v>
      </c>
      <c r="D139" s="658">
        <v>60</v>
      </c>
      <c r="E139" s="658"/>
      <c r="F139" s="724" t="s">
        <v>43</v>
      </c>
      <c r="G139" s="724"/>
      <c r="H139" s="724"/>
      <c r="I139" s="724"/>
      <c r="J139" s="724"/>
      <c r="K139" s="724"/>
      <c r="L139" s="724"/>
      <c r="M139" s="724"/>
      <c r="N139" s="724"/>
      <c r="O139" s="724"/>
      <c r="P139" s="724"/>
      <c r="Q139" s="724"/>
      <c r="R139" s="724"/>
      <c r="S139" s="724"/>
      <c r="T139" s="724"/>
      <c r="U139" s="724"/>
      <c r="V139" s="724"/>
      <c r="W139" s="724"/>
      <c r="X139" s="724"/>
      <c r="Y139" s="724"/>
      <c r="Z139" s="724"/>
      <c r="AA139" s="724"/>
      <c r="AB139" s="724"/>
      <c r="AC139" s="724"/>
      <c r="AD139" s="724"/>
      <c r="AE139" s="724"/>
      <c r="AF139" s="724"/>
      <c r="AG139" s="724"/>
      <c r="AH139" s="724"/>
      <c r="AI139" s="724"/>
      <c r="AJ139" s="724"/>
      <c r="AK139" s="724"/>
      <c r="AL139" s="724"/>
      <c r="AM139" s="724"/>
      <c r="AN139" s="724"/>
      <c r="AO139" s="724"/>
      <c r="AP139" s="724"/>
      <c r="AQ139" s="724"/>
      <c r="AR139" s="724"/>
      <c r="AS139" s="724"/>
      <c r="AT139" s="724"/>
      <c r="AU139" s="724"/>
      <c r="AV139" s="724"/>
      <c r="AW139" s="724"/>
      <c r="AX139" s="724"/>
      <c r="AY139" s="724"/>
      <c r="AZ139" s="724"/>
      <c r="BA139" s="724"/>
      <c r="BB139" s="724"/>
      <c r="BC139" s="724"/>
      <c r="BD139" s="724"/>
      <c r="BE139" s="724"/>
      <c r="BF139" s="903"/>
      <c r="BG139" s="904"/>
      <c r="BH139" s="724"/>
      <c r="BI139" s="724"/>
      <c r="BJ139" s="724"/>
      <c r="BK139" s="841"/>
      <c r="BL139" s="254"/>
      <c r="BM139" s="1167"/>
      <c r="BN139" s="905">
        <v>3</v>
      </c>
      <c r="BO139" s="724">
        <v>2</v>
      </c>
      <c r="BP139" s="855" t="s">
        <v>360</v>
      </c>
      <c r="BQ139" s="1208">
        <v>1047</v>
      </c>
      <c r="BR139" s="1250">
        <v>1</v>
      </c>
    </row>
    <row r="140" spans="1:70" ht="15" customHeight="1" x14ac:dyDescent="0.35">
      <c r="A140" s="1308"/>
      <c r="B140" s="1298"/>
      <c r="C140" s="132" t="s">
        <v>335</v>
      </c>
      <c r="D140" s="666"/>
      <c r="E140" s="666"/>
      <c r="F140" s="749"/>
      <c r="G140" s="749"/>
      <c r="H140" s="749"/>
      <c r="I140" s="749"/>
      <c r="J140" s="749"/>
      <c r="K140" s="749"/>
      <c r="L140" s="749"/>
      <c r="M140" s="749"/>
      <c r="N140" s="749"/>
      <c r="O140" s="749"/>
      <c r="P140" s="749"/>
      <c r="Q140" s="749"/>
      <c r="R140" s="749"/>
      <c r="S140" s="749"/>
      <c r="T140" s="749"/>
      <c r="U140" s="749"/>
      <c r="V140" s="749"/>
      <c r="W140" s="749"/>
      <c r="X140" s="749"/>
      <c r="Y140" s="749"/>
      <c r="Z140" s="749"/>
      <c r="AA140" s="749"/>
      <c r="AB140" s="749"/>
      <c r="AC140" s="749"/>
      <c r="AD140" s="749"/>
      <c r="AE140" s="749"/>
      <c r="AF140" s="749"/>
      <c r="AG140" s="749"/>
      <c r="AH140" s="749"/>
      <c r="AI140" s="749"/>
      <c r="AJ140" s="749"/>
      <c r="AK140" s="749"/>
      <c r="AL140" s="749"/>
      <c r="AM140" s="749"/>
      <c r="AN140" s="749"/>
      <c r="AO140" s="749"/>
      <c r="AP140" s="749"/>
      <c r="AQ140" s="749"/>
      <c r="AR140" s="749"/>
      <c r="AS140" s="749"/>
      <c r="AT140" s="749"/>
      <c r="AU140" s="749"/>
      <c r="AV140" s="749"/>
      <c r="AW140" s="749"/>
      <c r="AX140" s="749"/>
      <c r="AY140" s="749"/>
      <c r="AZ140" s="749"/>
      <c r="BA140" s="749"/>
      <c r="BB140" s="749"/>
      <c r="BC140" s="749"/>
      <c r="BD140" s="749"/>
      <c r="BE140" s="749"/>
      <c r="BF140" s="1209"/>
      <c r="BG140" s="1219"/>
      <c r="BH140" s="749"/>
      <c r="BI140" s="749"/>
      <c r="BJ140" s="749"/>
      <c r="BK140" s="885"/>
      <c r="BL140" s="256"/>
      <c r="BM140" s="1180"/>
      <c r="BN140" s="1180"/>
      <c r="BO140" s="749"/>
      <c r="BP140" s="749"/>
      <c r="BQ140" s="1209"/>
      <c r="BR140" s="1188"/>
    </row>
    <row r="141" spans="1:70" ht="15.75" customHeight="1" thickBot="1" x14ac:dyDescent="0.4">
      <c r="A141" s="1310"/>
      <c r="B141" s="1300"/>
      <c r="C141" s="136" t="s">
        <v>321</v>
      </c>
      <c r="D141" s="945"/>
      <c r="E141" s="945"/>
      <c r="F141" s="927"/>
      <c r="G141" s="927"/>
      <c r="H141" s="927"/>
      <c r="I141" s="927"/>
      <c r="J141" s="927"/>
      <c r="K141" s="927"/>
      <c r="L141" s="927"/>
      <c r="M141" s="927"/>
      <c r="N141" s="927"/>
      <c r="O141" s="927"/>
      <c r="P141" s="927"/>
      <c r="Q141" s="927"/>
      <c r="R141" s="927"/>
      <c r="S141" s="927"/>
      <c r="T141" s="927"/>
      <c r="U141" s="927"/>
      <c r="V141" s="927"/>
      <c r="W141" s="927"/>
      <c r="X141" s="927"/>
      <c r="Y141" s="927"/>
      <c r="Z141" s="927"/>
      <c r="AA141" s="927"/>
      <c r="AB141" s="927"/>
      <c r="AC141" s="927"/>
      <c r="AD141" s="927"/>
      <c r="AE141" s="927"/>
      <c r="AF141" s="927"/>
      <c r="AG141" s="927"/>
      <c r="AH141" s="927"/>
      <c r="AI141" s="927"/>
      <c r="AJ141" s="927"/>
      <c r="AK141" s="927"/>
      <c r="AL141" s="927"/>
      <c r="AM141" s="927"/>
      <c r="AN141" s="927"/>
      <c r="AO141" s="927"/>
      <c r="AP141" s="927"/>
      <c r="AQ141" s="927"/>
      <c r="AR141" s="927"/>
      <c r="AS141" s="927"/>
      <c r="AT141" s="927"/>
      <c r="AU141" s="927"/>
      <c r="AV141" s="927"/>
      <c r="AW141" s="927"/>
      <c r="AX141" s="927"/>
      <c r="AY141" s="927"/>
      <c r="AZ141" s="927"/>
      <c r="BA141" s="927"/>
      <c r="BB141" s="927"/>
      <c r="BC141" s="927"/>
      <c r="BD141" s="927"/>
      <c r="BE141" s="927"/>
      <c r="BF141" s="1210"/>
      <c r="BG141" s="1220"/>
      <c r="BH141" s="927"/>
      <c r="BI141" s="927"/>
      <c r="BJ141" s="927"/>
      <c r="BK141" s="929"/>
      <c r="BL141" s="258"/>
      <c r="BM141" s="1184"/>
      <c r="BN141" s="1184"/>
      <c r="BO141" s="927"/>
      <c r="BP141" s="927"/>
      <c r="BQ141" s="1210"/>
      <c r="BR141" s="1189"/>
    </row>
    <row r="142" spans="1:70" ht="15" customHeight="1" x14ac:dyDescent="0.35">
      <c r="A142" s="1303" t="s">
        <v>361</v>
      </c>
      <c r="B142" s="1312" t="s">
        <v>252</v>
      </c>
      <c r="C142" s="146" t="s">
        <v>315</v>
      </c>
      <c r="D142" s="1142">
        <v>120</v>
      </c>
      <c r="E142" s="1142" t="s">
        <v>316</v>
      </c>
      <c r="F142" s="684" t="s">
        <v>43</v>
      </c>
      <c r="G142" s="684"/>
      <c r="H142" s="684" t="s">
        <v>43</v>
      </c>
      <c r="I142" s="16"/>
      <c r="J142" s="57"/>
      <c r="K142" s="183"/>
      <c r="L142" s="183"/>
      <c r="M142" s="183"/>
      <c r="N142" s="512"/>
      <c r="O142" s="191"/>
      <c r="P142" s="191"/>
      <c r="Q142" s="191"/>
      <c r="R142" s="18"/>
      <c r="S142" s="512"/>
      <c r="T142" s="191"/>
      <c r="U142" s="191"/>
      <c r="V142" s="191"/>
      <c r="W142" s="18"/>
      <c r="X142" s="16"/>
      <c r="Y142" s="199"/>
      <c r="Z142" s="199"/>
      <c r="AA142" s="199"/>
      <c r="AB142" s="19"/>
      <c r="AC142" s="16"/>
      <c r="AD142" s="199"/>
      <c r="AE142" s="199"/>
      <c r="AF142" s="199"/>
      <c r="AG142" s="19"/>
      <c r="AH142" s="16"/>
      <c r="AI142" s="199"/>
      <c r="AJ142" s="199"/>
      <c r="AK142" s="199"/>
      <c r="AL142" s="19"/>
      <c r="AM142" s="16"/>
      <c r="AN142" s="199"/>
      <c r="AO142" s="199"/>
      <c r="AP142" s="199"/>
      <c r="AQ142" s="19"/>
      <c r="AR142" s="16"/>
      <c r="AS142" s="199"/>
      <c r="AT142" s="199"/>
      <c r="AU142" s="199"/>
      <c r="AV142" s="19"/>
      <c r="AW142" s="16"/>
      <c r="AX142" s="199"/>
      <c r="AY142" s="199"/>
      <c r="AZ142" s="199"/>
      <c r="BA142" s="19"/>
      <c r="BB142" s="16"/>
      <c r="BC142" s="199"/>
      <c r="BD142" s="199"/>
      <c r="BE142" s="199"/>
      <c r="BF142" s="208"/>
      <c r="BG142" s="1151"/>
      <c r="BH142" s="685">
        <v>2</v>
      </c>
      <c r="BI142" s="685">
        <v>3</v>
      </c>
      <c r="BJ142" s="743" t="s">
        <v>357</v>
      </c>
      <c r="BK142" s="660">
        <v>1009</v>
      </c>
      <c r="BL142" s="923">
        <v>1</v>
      </c>
      <c r="BM142" s="919"/>
      <c r="BN142" s="919"/>
      <c r="BO142" s="685"/>
      <c r="BP142" s="685"/>
      <c r="BQ142" s="693"/>
      <c r="BR142" s="444"/>
    </row>
    <row r="143" spans="1:70" ht="15" customHeight="1" x14ac:dyDescent="0.35">
      <c r="A143" s="1305"/>
      <c r="B143" s="1053"/>
      <c r="C143" s="126" t="s">
        <v>318</v>
      </c>
      <c r="D143" s="725"/>
      <c r="E143" s="725"/>
      <c r="F143" s="659"/>
      <c r="G143" s="659"/>
      <c r="H143" s="659"/>
      <c r="I143" s="23"/>
      <c r="J143" s="523"/>
      <c r="K143" s="173"/>
      <c r="L143" s="173"/>
      <c r="M143" s="173"/>
      <c r="N143" s="500"/>
      <c r="O143" s="187"/>
      <c r="P143" s="187"/>
      <c r="Q143" s="187"/>
      <c r="R143" s="501"/>
      <c r="S143" s="500"/>
      <c r="T143" s="187"/>
      <c r="U143" s="187"/>
      <c r="V143" s="187"/>
      <c r="W143" s="501"/>
      <c r="X143" s="23"/>
      <c r="Y143" s="185"/>
      <c r="Z143" s="185"/>
      <c r="AA143" s="185"/>
      <c r="AB143" s="24"/>
      <c r="AC143" s="23"/>
      <c r="AD143" s="185"/>
      <c r="AE143" s="185"/>
      <c r="AF143" s="185"/>
      <c r="AG143" s="24"/>
      <c r="AH143" s="23"/>
      <c r="AI143" s="185"/>
      <c r="AJ143" s="185"/>
      <c r="AK143" s="185"/>
      <c r="AL143" s="24"/>
      <c r="AM143" s="23"/>
      <c r="AN143" s="185"/>
      <c r="AO143" s="185"/>
      <c r="AP143" s="185"/>
      <c r="AQ143" s="24"/>
      <c r="AR143" s="23"/>
      <c r="AS143" s="185"/>
      <c r="AT143" s="185"/>
      <c r="AU143" s="185"/>
      <c r="AV143" s="24"/>
      <c r="AW143" s="23"/>
      <c r="AX143" s="185"/>
      <c r="AY143" s="185"/>
      <c r="AZ143" s="185"/>
      <c r="BA143" s="24"/>
      <c r="BB143" s="23"/>
      <c r="BC143" s="185"/>
      <c r="BD143" s="185"/>
      <c r="BE143" s="185"/>
      <c r="BF143" s="154"/>
      <c r="BG143" s="1151"/>
      <c r="BH143" s="685"/>
      <c r="BI143" s="685"/>
      <c r="BJ143" s="665"/>
      <c r="BK143" s="661"/>
      <c r="BL143" s="910"/>
      <c r="BM143" s="715"/>
      <c r="BN143" s="715"/>
      <c r="BO143" s="685"/>
      <c r="BP143" s="685"/>
      <c r="BQ143" s="693"/>
      <c r="BR143" s="444"/>
    </row>
    <row r="144" spans="1:70" ht="15" customHeight="1" x14ac:dyDescent="0.35">
      <c r="A144" s="1305"/>
      <c r="B144" s="1062" t="s">
        <v>257</v>
      </c>
      <c r="C144" s="127" t="s">
        <v>288</v>
      </c>
      <c r="D144" s="658">
        <v>60</v>
      </c>
      <c r="E144" s="658"/>
      <c r="F144" s="658" t="s">
        <v>43</v>
      </c>
      <c r="G144" s="658" t="s">
        <v>43</v>
      </c>
      <c r="H144" s="658" t="s">
        <v>43</v>
      </c>
      <c r="I144" s="23"/>
      <c r="J144" s="523"/>
      <c r="K144" s="173"/>
      <c r="L144" s="173"/>
      <c r="M144" s="173"/>
      <c r="N144" s="500"/>
      <c r="O144" s="187"/>
      <c r="P144" s="187"/>
      <c r="Q144" s="187"/>
      <c r="R144" s="501"/>
      <c r="S144" s="500"/>
      <c r="T144" s="187"/>
      <c r="U144" s="187"/>
      <c r="V144" s="187"/>
      <c r="W144" s="501"/>
      <c r="X144" s="23"/>
      <c r="Y144" s="185"/>
      <c r="Z144" s="185"/>
      <c r="AA144" s="185"/>
      <c r="AB144" s="24"/>
      <c r="AC144" s="23"/>
      <c r="AD144" s="185"/>
      <c r="AE144" s="185"/>
      <c r="AF144" s="185"/>
      <c r="AG144" s="24"/>
      <c r="AH144" s="23"/>
      <c r="AI144" s="185"/>
      <c r="AJ144" s="185"/>
      <c r="AK144" s="185"/>
      <c r="AL144" s="24"/>
      <c r="AM144" s="23"/>
      <c r="AN144" s="185"/>
      <c r="AO144" s="185"/>
      <c r="AP144" s="185"/>
      <c r="AQ144" s="24"/>
      <c r="AR144" s="23"/>
      <c r="AS144" s="185"/>
      <c r="AT144" s="185"/>
      <c r="AU144" s="185"/>
      <c r="AV144" s="24"/>
      <c r="AW144" s="23"/>
      <c r="AX144" s="185"/>
      <c r="AY144" s="185"/>
      <c r="AZ144" s="185"/>
      <c r="BA144" s="24"/>
      <c r="BB144" s="23"/>
      <c r="BC144" s="185"/>
      <c r="BD144" s="185"/>
      <c r="BE144" s="185"/>
      <c r="BF144" s="154"/>
      <c r="BG144" s="1151"/>
      <c r="BH144" s="685">
        <v>3</v>
      </c>
      <c r="BI144" s="685">
        <v>3</v>
      </c>
      <c r="BJ144" s="695" t="s">
        <v>346</v>
      </c>
      <c r="BK144" s="888">
        <v>1014</v>
      </c>
      <c r="BL144" s="909">
        <v>1</v>
      </c>
      <c r="BM144" s="691"/>
      <c r="BN144" s="691"/>
      <c r="BO144" s="685"/>
      <c r="BP144" s="685"/>
      <c r="BQ144" s="693"/>
      <c r="BR144" s="444"/>
    </row>
    <row r="145" spans="1:70" ht="15" customHeight="1" x14ac:dyDescent="0.35">
      <c r="A145" s="1305"/>
      <c r="B145" s="1063"/>
      <c r="C145" s="126" t="s">
        <v>315</v>
      </c>
      <c r="D145" s="666"/>
      <c r="E145" s="666"/>
      <c r="F145" s="666"/>
      <c r="G145" s="666"/>
      <c r="H145" s="666"/>
      <c r="I145" s="23"/>
      <c r="J145" s="523"/>
      <c r="K145" s="173"/>
      <c r="L145" s="173"/>
      <c r="M145" s="173"/>
      <c r="N145" s="500"/>
      <c r="O145" s="187"/>
      <c r="P145" s="187"/>
      <c r="Q145" s="187"/>
      <c r="R145" s="501"/>
      <c r="S145" s="500"/>
      <c r="T145" s="187"/>
      <c r="U145" s="187"/>
      <c r="V145" s="187"/>
      <c r="W145" s="501"/>
      <c r="X145" s="23"/>
      <c r="Y145" s="185"/>
      <c r="Z145" s="185"/>
      <c r="AA145" s="185"/>
      <c r="AB145" s="24"/>
      <c r="AC145" s="23"/>
      <c r="AD145" s="185"/>
      <c r="AE145" s="185"/>
      <c r="AF145" s="185"/>
      <c r="AG145" s="24"/>
      <c r="AH145" s="23"/>
      <c r="AI145" s="185"/>
      <c r="AJ145" s="185"/>
      <c r="AK145" s="185"/>
      <c r="AL145" s="24"/>
      <c r="AM145" s="23"/>
      <c r="AN145" s="185"/>
      <c r="AO145" s="185"/>
      <c r="AP145" s="185"/>
      <c r="AQ145" s="24"/>
      <c r="AR145" s="23"/>
      <c r="AS145" s="185"/>
      <c r="AT145" s="185"/>
      <c r="AU145" s="185"/>
      <c r="AV145" s="24"/>
      <c r="AW145" s="23"/>
      <c r="AX145" s="185"/>
      <c r="AY145" s="185"/>
      <c r="AZ145" s="185"/>
      <c r="BA145" s="24"/>
      <c r="BB145" s="23"/>
      <c r="BC145" s="185"/>
      <c r="BD145" s="185"/>
      <c r="BE145" s="185"/>
      <c r="BF145" s="154"/>
      <c r="BG145" s="1151"/>
      <c r="BH145" s="685"/>
      <c r="BI145" s="685"/>
      <c r="BJ145" s="695"/>
      <c r="BK145" s="888"/>
      <c r="BL145" s="924"/>
      <c r="BM145" s="692"/>
      <c r="BN145" s="692"/>
      <c r="BO145" s="685"/>
      <c r="BP145" s="685"/>
      <c r="BQ145" s="693"/>
      <c r="BR145" s="444"/>
    </row>
    <row r="146" spans="1:70" ht="15" customHeight="1" x14ac:dyDescent="0.35">
      <c r="A146" s="1305"/>
      <c r="B146" s="1063"/>
      <c r="C146" s="126" t="s">
        <v>320</v>
      </c>
      <c r="D146" s="666"/>
      <c r="E146" s="666"/>
      <c r="F146" s="666"/>
      <c r="G146" s="666"/>
      <c r="H146" s="666"/>
      <c r="I146" s="23"/>
      <c r="J146" s="523"/>
      <c r="K146" s="173"/>
      <c r="L146" s="173"/>
      <c r="M146" s="173"/>
      <c r="N146" s="500"/>
      <c r="O146" s="187"/>
      <c r="P146" s="187"/>
      <c r="Q146" s="187"/>
      <c r="R146" s="501"/>
      <c r="S146" s="500"/>
      <c r="T146" s="187"/>
      <c r="U146" s="187"/>
      <c r="V146" s="187"/>
      <c r="W146" s="501"/>
      <c r="X146" s="23"/>
      <c r="Y146" s="185"/>
      <c r="Z146" s="185"/>
      <c r="AA146" s="185"/>
      <c r="AB146" s="24"/>
      <c r="AC146" s="23"/>
      <c r="AD146" s="185"/>
      <c r="AE146" s="185"/>
      <c r="AF146" s="185"/>
      <c r="AG146" s="24"/>
      <c r="AH146" s="23"/>
      <c r="AI146" s="185"/>
      <c r="AJ146" s="185"/>
      <c r="AK146" s="185"/>
      <c r="AL146" s="24"/>
      <c r="AM146" s="23"/>
      <c r="AN146" s="185"/>
      <c r="AO146" s="185"/>
      <c r="AP146" s="185"/>
      <c r="AQ146" s="24"/>
      <c r="AR146" s="23"/>
      <c r="AS146" s="185"/>
      <c r="AT146" s="185"/>
      <c r="AU146" s="185"/>
      <c r="AV146" s="24"/>
      <c r="AW146" s="23"/>
      <c r="AX146" s="185"/>
      <c r="AY146" s="185"/>
      <c r="AZ146" s="185"/>
      <c r="BA146" s="24"/>
      <c r="BB146" s="23"/>
      <c r="BC146" s="185"/>
      <c r="BD146" s="185"/>
      <c r="BE146" s="185"/>
      <c r="BF146" s="154"/>
      <c r="BG146" s="1151"/>
      <c r="BH146" s="685"/>
      <c r="BI146" s="685"/>
      <c r="BJ146" s="695"/>
      <c r="BK146" s="888"/>
      <c r="BL146" s="924"/>
      <c r="BM146" s="692"/>
      <c r="BN146" s="692"/>
      <c r="BO146" s="685"/>
      <c r="BP146" s="685"/>
      <c r="BQ146" s="693"/>
      <c r="BR146" s="444"/>
    </row>
    <row r="147" spans="1:70" ht="15" customHeight="1" x14ac:dyDescent="0.35">
      <c r="A147" s="1305"/>
      <c r="B147" s="1064"/>
      <c r="C147" s="126" t="s">
        <v>321</v>
      </c>
      <c r="D147" s="659"/>
      <c r="E147" s="659"/>
      <c r="F147" s="659"/>
      <c r="G147" s="659"/>
      <c r="H147" s="659"/>
      <c r="I147" s="23"/>
      <c r="J147" s="523"/>
      <c r="K147" s="173"/>
      <c r="L147" s="173"/>
      <c r="M147" s="173"/>
      <c r="N147" s="500"/>
      <c r="O147" s="187"/>
      <c r="P147" s="187"/>
      <c r="Q147" s="187"/>
      <c r="R147" s="501"/>
      <c r="S147" s="526"/>
      <c r="T147" s="196"/>
      <c r="U147" s="196"/>
      <c r="V147" s="196"/>
      <c r="W147" s="26"/>
      <c r="X147" s="23"/>
      <c r="Y147" s="185"/>
      <c r="Z147" s="185"/>
      <c r="AA147" s="185"/>
      <c r="AB147" s="24"/>
      <c r="AC147" s="23"/>
      <c r="AD147" s="185"/>
      <c r="AE147" s="185"/>
      <c r="AF147" s="185"/>
      <c r="AG147" s="24"/>
      <c r="AH147" s="23"/>
      <c r="AI147" s="185"/>
      <c r="AJ147" s="185"/>
      <c r="AK147" s="185"/>
      <c r="AL147" s="24"/>
      <c r="AM147" s="23"/>
      <c r="AN147" s="185"/>
      <c r="AO147" s="185"/>
      <c r="AP147" s="185"/>
      <c r="AQ147" s="24"/>
      <c r="AR147" s="23"/>
      <c r="AS147" s="185"/>
      <c r="AT147" s="185"/>
      <c r="AU147" s="185"/>
      <c r="AV147" s="24"/>
      <c r="AW147" s="23"/>
      <c r="AX147" s="185"/>
      <c r="AY147" s="185"/>
      <c r="AZ147" s="185"/>
      <c r="BA147" s="24"/>
      <c r="BB147" s="23"/>
      <c r="BC147" s="185"/>
      <c r="BD147" s="185"/>
      <c r="BE147" s="185"/>
      <c r="BF147" s="154"/>
      <c r="BG147" s="1151"/>
      <c r="BH147" s="685"/>
      <c r="BI147" s="685"/>
      <c r="BJ147" s="695"/>
      <c r="BK147" s="888"/>
      <c r="BL147" s="910"/>
      <c r="BM147" s="715"/>
      <c r="BN147" s="715"/>
      <c r="BO147" s="685"/>
      <c r="BP147" s="685"/>
      <c r="BQ147" s="693"/>
      <c r="BR147" s="444"/>
    </row>
    <row r="148" spans="1:70" ht="15" customHeight="1" x14ac:dyDescent="0.35">
      <c r="A148" s="1305"/>
      <c r="B148" s="1062" t="s">
        <v>264</v>
      </c>
      <c r="C148" s="126" t="s">
        <v>322</v>
      </c>
      <c r="D148" s="658">
        <v>90</v>
      </c>
      <c r="E148" s="658"/>
      <c r="F148" s="658" t="s">
        <v>43</v>
      </c>
      <c r="G148" s="658"/>
      <c r="H148" s="658"/>
      <c r="I148" s="23"/>
      <c r="J148" s="523"/>
      <c r="K148" s="173"/>
      <c r="L148" s="173"/>
      <c r="M148" s="173"/>
      <c r="N148" s="27"/>
      <c r="O148" s="192"/>
      <c r="P148" s="192"/>
      <c r="Q148" s="192"/>
      <c r="R148" s="28"/>
      <c r="S148" s="29"/>
      <c r="T148" s="193"/>
      <c r="U148" s="193"/>
      <c r="V148" s="193"/>
      <c r="W148" s="30"/>
      <c r="X148" s="23"/>
      <c r="Y148" s="185"/>
      <c r="Z148" s="185"/>
      <c r="AA148" s="185"/>
      <c r="AB148" s="24"/>
      <c r="AC148" s="23"/>
      <c r="AD148" s="185"/>
      <c r="AE148" s="185"/>
      <c r="AF148" s="185"/>
      <c r="AG148" s="24"/>
      <c r="AH148" s="23"/>
      <c r="AI148" s="185"/>
      <c r="AJ148" s="185"/>
      <c r="AK148" s="185"/>
      <c r="AL148" s="24"/>
      <c r="AM148" s="23"/>
      <c r="AN148" s="185"/>
      <c r="AO148" s="185"/>
      <c r="AP148" s="185"/>
      <c r="AQ148" s="24"/>
      <c r="AR148" s="23"/>
      <c r="AS148" s="185"/>
      <c r="AT148" s="185"/>
      <c r="AU148" s="185"/>
      <c r="AV148" s="24"/>
      <c r="AW148" s="23"/>
      <c r="AX148" s="185"/>
      <c r="AY148" s="185"/>
      <c r="AZ148" s="185"/>
      <c r="BA148" s="24"/>
      <c r="BB148" s="23"/>
      <c r="BC148" s="185"/>
      <c r="BD148" s="185"/>
      <c r="BE148" s="185"/>
      <c r="BF148" s="154"/>
      <c r="BG148" s="1151"/>
      <c r="BH148" s="685">
        <v>4</v>
      </c>
      <c r="BI148" s="685">
        <v>2</v>
      </c>
      <c r="BJ148" s="663" t="s">
        <v>358</v>
      </c>
      <c r="BK148" s="660">
        <v>1022</v>
      </c>
      <c r="BL148" s="909">
        <v>1</v>
      </c>
      <c r="BM148" s="691"/>
      <c r="BN148" s="691"/>
      <c r="BO148" s="685"/>
      <c r="BP148" s="685"/>
      <c r="BQ148" s="693"/>
      <c r="BR148" s="444"/>
    </row>
    <row r="149" spans="1:70" ht="15" customHeight="1" x14ac:dyDescent="0.35">
      <c r="A149" s="1305"/>
      <c r="B149" s="1064"/>
      <c r="C149" s="126" t="s">
        <v>314</v>
      </c>
      <c r="D149" s="659"/>
      <c r="E149" s="659"/>
      <c r="F149" s="659"/>
      <c r="G149" s="659"/>
      <c r="H149" s="659"/>
      <c r="I149" s="23"/>
      <c r="J149" s="523"/>
      <c r="K149" s="173"/>
      <c r="L149" s="173"/>
      <c r="M149" s="173"/>
      <c r="N149" s="27"/>
      <c r="O149" s="192"/>
      <c r="P149" s="192"/>
      <c r="Q149" s="192"/>
      <c r="R149" s="28"/>
      <c r="S149" s="29"/>
      <c r="T149" s="193"/>
      <c r="U149" s="193"/>
      <c r="V149" s="193"/>
      <c r="W149" s="30"/>
      <c r="X149" s="23"/>
      <c r="Y149" s="185"/>
      <c r="Z149" s="185"/>
      <c r="AA149" s="185"/>
      <c r="AB149" s="24"/>
      <c r="AC149" s="23"/>
      <c r="AD149" s="185"/>
      <c r="AE149" s="185"/>
      <c r="AF149" s="185"/>
      <c r="AG149" s="24"/>
      <c r="AH149" s="23"/>
      <c r="AI149" s="185"/>
      <c r="AJ149" s="185"/>
      <c r="AK149" s="185"/>
      <c r="AL149" s="24"/>
      <c r="AM149" s="23"/>
      <c r="AN149" s="185"/>
      <c r="AO149" s="185"/>
      <c r="AP149" s="185"/>
      <c r="AQ149" s="24"/>
      <c r="AR149" s="23"/>
      <c r="AS149" s="185"/>
      <c r="AT149" s="185"/>
      <c r="AU149" s="185"/>
      <c r="AV149" s="24"/>
      <c r="AW149" s="23"/>
      <c r="AX149" s="185"/>
      <c r="AY149" s="185"/>
      <c r="AZ149" s="185"/>
      <c r="BA149" s="24"/>
      <c r="BB149" s="23"/>
      <c r="BC149" s="185"/>
      <c r="BD149" s="185"/>
      <c r="BE149" s="185"/>
      <c r="BF149" s="154"/>
      <c r="BG149" s="1151"/>
      <c r="BH149" s="685"/>
      <c r="BI149" s="685"/>
      <c r="BJ149" s="665"/>
      <c r="BK149" s="661"/>
      <c r="BL149" s="910"/>
      <c r="BM149" s="715"/>
      <c r="BN149" s="715"/>
      <c r="BO149" s="685"/>
      <c r="BP149" s="685"/>
      <c r="BQ149" s="693"/>
      <c r="BR149" s="444"/>
    </row>
    <row r="150" spans="1:70" x14ac:dyDescent="0.35">
      <c r="A150" s="1305"/>
      <c r="B150" s="1062" t="s">
        <v>272</v>
      </c>
      <c r="C150" s="125" t="s">
        <v>315</v>
      </c>
      <c r="D150" s="658">
        <v>60</v>
      </c>
      <c r="E150" s="658"/>
      <c r="F150" s="658" t="s">
        <v>43</v>
      </c>
      <c r="G150" s="658"/>
      <c r="H150" s="658" t="s">
        <v>43</v>
      </c>
      <c r="I150" s="658"/>
      <c r="J150" s="658"/>
      <c r="K150" s="658"/>
      <c r="L150" s="658"/>
      <c r="M150" s="658"/>
      <c r="N150" s="658"/>
      <c r="O150" s="658"/>
      <c r="P150" s="658"/>
      <c r="Q150" s="658"/>
      <c r="R150" s="658"/>
      <c r="S150" s="658"/>
      <c r="T150" s="658"/>
      <c r="U150" s="658"/>
      <c r="V150" s="658"/>
      <c r="W150" s="658"/>
      <c r="X150" s="658"/>
      <c r="Y150" s="658"/>
      <c r="Z150" s="658"/>
      <c r="AA150" s="658"/>
      <c r="AB150" s="658"/>
      <c r="AC150" s="658"/>
      <c r="AD150" s="658"/>
      <c r="AE150" s="658"/>
      <c r="AF150" s="658"/>
      <c r="AG150" s="658"/>
      <c r="AH150" s="658"/>
      <c r="AI150" s="658"/>
      <c r="AJ150" s="658"/>
      <c r="AK150" s="658"/>
      <c r="AL150" s="658"/>
      <c r="AM150" s="658"/>
      <c r="AN150" s="658"/>
      <c r="AO150" s="658"/>
      <c r="AP150" s="658"/>
      <c r="AQ150" s="658"/>
      <c r="AR150" s="658"/>
      <c r="AS150" s="658"/>
      <c r="AT150" s="658"/>
      <c r="AU150" s="658"/>
      <c r="AV150" s="658"/>
      <c r="AW150" s="658"/>
      <c r="AX150" s="658"/>
      <c r="AY150" s="658"/>
      <c r="AZ150" s="658"/>
      <c r="BA150" s="658"/>
      <c r="BB150" s="658"/>
      <c r="BC150" s="658"/>
      <c r="BD150" s="658"/>
      <c r="BE150" s="658"/>
      <c r="BF150" s="694"/>
      <c r="BG150" s="656"/>
      <c r="BH150" s="658"/>
      <c r="BI150" s="658"/>
      <c r="BJ150" s="658"/>
      <c r="BK150" s="660"/>
      <c r="BL150" s="571"/>
      <c r="BM150" s="1167"/>
      <c r="BN150" s="685">
        <v>1</v>
      </c>
      <c r="BO150" s="809">
        <v>4</v>
      </c>
      <c r="BP150" s="743" t="s">
        <v>348</v>
      </c>
      <c r="BQ150" s="694">
        <v>1032</v>
      </c>
      <c r="BR150" s="658">
        <v>1</v>
      </c>
    </row>
    <row r="151" spans="1:70" ht="15" customHeight="1" x14ac:dyDescent="0.35">
      <c r="A151" s="1305"/>
      <c r="B151" s="1064"/>
      <c r="C151" s="125" t="s">
        <v>326</v>
      </c>
      <c r="D151" s="659"/>
      <c r="E151" s="659"/>
      <c r="F151" s="659"/>
      <c r="G151" s="659"/>
      <c r="H151" s="659"/>
      <c r="I151" s="659"/>
      <c r="J151" s="659"/>
      <c r="K151" s="659"/>
      <c r="L151" s="659"/>
      <c r="M151" s="659"/>
      <c r="N151" s="659"/>
      <c r="O151" s="659"/>
      <c r="P151" s="659"/>
      <c r="Q151" s="659"/>
      <c r="R151" s="659"/>
      <c r="S151" s="659"/>
      <c r="T151" s="659"/>
      <c r="U151" s="659"/>
      <c r="V151" s="659"/>
      <c r="W151" s="659"/>
      <c r="X151" s="659"/>
      <c r="Y151" s="659"/>
      <c r="Z151" s="659"/>
      <c r="AA151" s="659"/>
      <c r="AB151" s="659"/>
      <c r="AC151" s="659"/>
      <c r="AD151" s="659"/>
      <c r="AE151" s="659"/>
      <c r="AF151" s="659"/>
      <c r="AG151" s="659"/>
      <c r="AH151" s="659"/>
      <c r="AI151" s="659"/>
      <c r="AJ151" s="659"/>
      <c r="AK151" s="659"/>
      <c r="AL151" s="659"/>
      <c r="AM151" s="659"/>
      <c r="AN151" s="659"/>
      <c r="AO151" s="659"/>
      <c r="AP151" s="659"/>
      <c r="AQ151" s="659"/>
      <c r="AR151" s="659"/>
      <c r="AS151" s="659"/>
      <c r="AT151" s="659"/>
      <c r="AU151" s="659"/>
      <c r="AV151" s="659"/>
      <c r="AW151" s="659"/>
      <c r="AX151" s="659"/>
      <c r="AY151" s="659"/>
      <c r="AZ151" s="659"/>
      <c r="BA151" s="659"/>
      <c r="BB151" s="659"/>
      <c r="BC151" s="659"/>
      <c r="BD151" s="659"/>
      <c r="BE151" s="659"/>
      <c r="BF151" s="816"/>
      <c r="BG151" s="657"/>
      <c r="BH151" s="659"/>
      <c r="BI151" s="659"/>
      <c r="BJ151" s="659"/>
      <c r="BK151" s="661"/>
      <c r="BL151" s="569"/>
      <c r="BM151" s="1168"/>
      <c r="BN151" s="685"/>
      <c r="BO151" s="810"/>
      <c r="BP151" s="665"/>
      <c r="BQ151" s="816"/>
      <c r="BR151" s="659"/>
    </row>
    <row r="152" spans="1:70" ht="15" customHeight="1" x14ac:dyDescent="0.35">
      <c r="A152" s="1305"/>
      <c r="B152" s="1285" t="s">
        <v>277</v>
      </c>
      <c r="C152" s="133" t="s">
        <v>331</v>
      </c>
      <c r="D152" s="658">
        <v>30</v>
      </c>
      <c r="E152" s="658"/>
      <c r="F152" s="724" t="s">
        <v>43</v>
      </c>
      <c r="G152" s="724" t="s">
        <v>43</v>
      </c>
      <c r="H152" s="724" t="s">
        <v>43</v>
      </c>
      <c r="I152" s="724"/>
      <c r="J152" s="724"/>
      <c r="K152" s="724"/>
      <c r="L152" s="724"/>
      <c r="M152" s="724"/>
      <c r="N152" s="724"/>
      <c r="O152" s="724"/>
      <c r="P152" s="724"/>
      <c r="Q152" s="724"/>
      <c r="R152" s="724"/>
      <c r="S152" s="724"/>
      <c r="T152" s="724"/>
      <c r="U152" s="724"/>
      <c r="V152" s="724"/>
      <c r="W152" s="724"/>
      <c r="X152" s="724"/>
      <c r="Y152" s="724"/>
      <c r="Z152" s="724"/>
      <c r="AA152" s="724"/>
      <c r="AB152" s="724"/>
      <c r="AC152" s="724"/>
      <c r="AD152" s="724"/>
      <c r="AE152" s="724"/>
      <c r="AF152" s="724"/>
      <c r="AG152" s="724"/>
      <c r="AH152" s="724"/>
      <c r="AI152" s="724"/>
      <c r="AJ152" s="724"/>
      <c r="AK152" s="724"/>
      <c r="AL152" s="724"/>
      <c r="AM152" s="724"/>
      <c r="AN152" s="724"/>
      <c r="AO152" s="724"/>
      <c r="AP152" s="724"/>
      <c r="AQ152" s="724"/>
      <c r="AR152" s="724"/>
      <c r="AS152" s="724"/>
      <c r="AT152" s="724"/>
      <c r="AU152" s="724"/>
      <c r="AV152" s="724"/>
      <c r="AW152" s="724"/>
      <c r="AX152" s="724"/>
      <c r="AY152" s="724"/>
      <c r="AZ152" s="724"/>
      <c r="BA152" s="724"/>
      <c r="BB152" s="724"/>
      <c r="BC152" s="724"/>
      <c r="BD152" s="724"/>
      <c r="BE152" s="724"/>
      <c r="BF152" s="903"/>
      <c r="BG152" s="904"/>
      <c r="BH152" s="724"/>
      <c r="BI152" s="724"/>
      <c r="BJ152" s="724"/>
      <c r="BK152" s="841"/>
      <c r="BL152" s="254"/>
      <c r="BM152" s="1167"/>
      <c r="BN152" s="905">
        <v>2</v>
      </c>
      <c r="BO152" s="724">
        <v>4</v>
      </c>
      <c r="BP152" s="855" t="s">
        <v>349</v>
      </c>
      <c r="BQ152" s="903">
        <v>1038</v>
      </c>
      <c r="BR152" s="724">
        <v>1</v>
      </c>
    </row>
    <row r="153" spans="1:70" ht="15" customHeight="1" x14ac:dyDescent="0.35">
      <c r="A153" s="1308"/>
      <c r="B153" s="1286"/>
      <c r="C153" s="134" t="s">
        <v>94</v>
      </c>
      <c r="D153" s="659"/>
      <c r="E153" s="659"/>
      <c r="F153" s="725"/>
      <c r="G153" s="725"/>
      <c r="H153" s="725"/>
      <c r="I153" s="725"/>
      <c r="J153" s="725"/>
      <c r="K153" s="725"/>
      <c r="L153" s="725"/>
      <c r="M153" s="725"/>
      <c r="N153" s="725"/>
      <c r="O153" s="725"/>
      <c r="P153" s="725"/>
      <c r="Q153" s="725"/>
      <c r="R153" s="725"/>
      <c r="S153" s="725"/>
      <c r="T153" s="725"/>
      <c r="U153" s="725"/>
      <c r="V153" s="725"/>
      <c r="W153" s="725"/>
      <c r="X153" s="725"/>
      <c r="Y153" s="725"/>
      <c r="Z153" s="725"/>
      <c r="AA153" s="725"/>
      <c r="AB153" s="725"/>
      <c r="AC153" s="725"/>
      <c r="AD153" s="725"/>
      <c r="AE153" s="725"/>
      <c r="AF153" s="725"/>
      <c r="AG153" s="725"/>
      <c r="AH153" s="725"/>
      <c r="AI153" s="725"/>
      <c r="AJ153" s="725"/>
      <c r="AK153" s="725"/>
      <c r="AL153" s="725"/>
      <c r="AM153" s="725"/>
      <c r="AN153" s="725"/>
      <c r="AO153" s="725"/>
      <c r="AP153" s="725"/>
      <c r="AQ153" s="725"/>
      <c r="AR153" s="725"/>
      <c r="AS153" s="725"/>
      <c r="AT153" s="725"/>
      <c r="AU153" s="725"/>
      <c r="AV153" s="725"/>
      <c r="AW153" s="725"/>
      <c r="AX153" s="725"/>
      <c r="AY153" s="725"/>
      <c r="AZ153" s="725"/>
      <c r="BA153" s="725"/>
      <c r="BB153" s="725"/>
      <c r="BC153" s="725"/>
      <c r="BD153" s="725"/>
      <c r="BE153" s="725"/>
      <c r="BF153" s="1098"/>
      <c r="BG153" s="1225"/>
      <c r="BH153" s="725"/>
      <c r="BI153" s="725"/>
      <c r="BJ153" s="725"/>
      <c r="BK153" s="842"/>
      <c r="BL153" s="255"/>
      <c r="BM153" s="1177"/>
      <c r="BN153" s="1177"/>
      <c r="BO153" s="725"/>
      <c r="BP153" s="856"/>
      <c r="BQ153" s="1098"/>
      <c r="BR153" s="725"/>
    </row>
    <row r="154" spans="1:70" ht="15" customHeight="1" x14ac:dyDescent="0.35">
      <c r="A154" s="1308"/>
      <c r="B154" s="1285" t="s">
        <v>280</v>
      </c>
      <c r="C154" s="132" t="s">
        <v>333</v>
      </c>
      <c r="D154" s="658">
        <v>60</v>
      </c>
      <c r="E154" s="658"/>
      <c r="F154" s="724" t="s">
        <v>43</v>
      </c>
      <c r="G154" s="724"/>
      <c r="H154" s="724"/>
      <c r="I154" s="724"/>
      <c r="J154" s="724"/>
      <c r="K154" s="724"/>
      <c r="L154" s="724"/>
      <c r="M154" s="724"/>
      <c r="N154" s="724"/>
      <c r="O154" s="724"/>
      <c r="P154" s="724"/>
      <c r="Q154" s="724"/>
      <c r="R154" s="724"/>
      <c r="S154" s="724"/>
      <c r="T154" s="724"/>
      <c r="U154" s="724"/>
      <c r="V154" s="724"/>
      <c r="W154" s="724"/>
      <c r="X154" s="724"/>
      <c r="Y154" s="724"/>
      <c r="Z154" s="724"/>
      <c r="AA154" s="724"/>
      <c r="AB154" s="724"/>
      <c r="AC154" s="724"/>
      <c r="AD154" s="724"/>
      <c r="AE154" s="724"/>
      <c r="AF154" s="724"/>
      <c r="AG154" s="724"/>
      <c r="AH154" s="724"/>
      <c r="AI154" s="724"/>
      <c r="AJ154" s="724"/>
      <c r="AK154" s="724"/>
      <c r="AL154" s="724"/>
      <c r="AM154" s="724"/>
      <c r="AN154" s="724"/>
      <c r="AO154" s="724"/>
      <c r="AP154" s="724"/>
      <c r="AQ154" s="724"/>
      <c r="AR154" s="724"/>
      <c r="AS154" s="724"/>
      <c r="AT154" s="724"/>
      <c r="AU154" s="724"/>
      <c r="AV154" s="724"/>
      <c r="AW154" s="724"/>
      <c r="AX154" s="724"/>
      <c r="AY154" s="724"/>
      <c r="AZ154" s="724"/>
      <c r="BA154" s="724"/>
      <c r="BB154" s="724"/>
      <c r="BC154" s="724"/>
      <c r="BD154" s="724"/>
      <c r="BE154" s="724"/>
      <c r="BF154" s="903"/>
      <c r="BG154" s="904"/>
      <c r="BH154" s="724"/>
      <c r="BI154" s="724"/>
      <c r="BJ154" s="724"/>
      <c r="BK154" s="903"/>
      <c r="BL154" s="448"/>
      <c r="BM154" s="1218"/>
      <c r="BN154" s="905">
        <v>3</v>
      </c>
      <c r="BO154" s="724">
        <v>2</v>
      </c>
      <c r="BP154" s="855" t="s">
        <v>362</v>
      </c>
      <c r="BQ154" s="1208">
        <v>1047</v>
      </c>
      <c r="BR154" s="1250">
        <v>1</v>
      </c>
    </row>
    <row r="155" spans="1:70" ht="15" customHeight="1" x14ac:dyDescent="0.35">
      <c r="A155" s="1308"/>
      <c r="B155" s="1298"/>
      <c r="C155" s="132" t="s">
        <v>335</v>
      </c>
      <c r="D155" s="666"/>
      <c r="E155" s="666"/>
      <c r="F155" s="749"/>
      <c r="G155" s="749"/>
      <c r="H155" s="749"/>
      <c r="I155" s="749"/>
      <c r="J155" s="749"/>
      <c r="K155" s="749"/>
      <c r="L155" s="749"/>
      <c r="M155" s="749"/>
      <c r="N155" s="749"/>
      <c r="O155" s="749"/>
      <c r="P155" s="749"/>
      <c r="Q155" s="749"/>
      <c r="R155" s="749"/>
      <c r="S155" s="749"/>
      <c r="T155" s="749"/>
      <c r="U155" s="749"/>
      <c r="V155" s="749"/>
      <c r="W155" s="749"/>
      <c r="X155" s="749"/>
      <c r="Y155" s="749"/>
      <c r="Z155" s="749"/>
      <c r="AA155" s="749"/>
      <c r="AB155" s="749"/>
      <c r="AC155" s="749"/>
      <c r="AD155" s="749"/>
      <c r="AE155" s="749"/>
      <c r="AF155" s="749"/>
      <c r="AG155" s="749"/>
      <c r="AH155" s="749"/>
      <c r="AI155" s="749"/>
      <c r="AJ155" s="749"/>
      <c r="AK155" s="749"/>
      <c r="AL155" s="749"/>
      <c r="AM155" s="749"/>
      <c r="AN155" s="749"/>
      <c r="AO155" s="749"/>
      <c r="AP155" s="749"/>
      <c r="AQ155" s="749"/>
      <c r="AR155" s="749"/>
      <c r="AS155" s="749"/>
      <c r="AT155" s="749"/>
      <c r="AU155" s="749"/>
      <c r="AV155" s="749"/>
      <c r="AW155" s="749"/>
      <c r="AX155" s="749"/>
      <c r="AY155" s="749"/>
      <c r="AZ155" s="749"/>
      <c r="BA155" s="749"/>
      <c r="BB155" s="749"/>
      <c r="BC155" s="749"/>
      <c r="BD155" s="749"/>
      <c r="BE155" s="749"/>
      <c r="BF155" s="1209"/>
      <c r="BG155" s="1219"/>
      <c r="BH155" s="749"/>
      <c r="BI155" s="749"/>
      <c r="BJ155" s="749"/>
      <c r="BK155" s="885"/>
      <c r="BL155" s="256"/>
      <c r="BM155" s="1180"/>
      <c r="BN155" s="1180"/>
      <c r="BO155" s="749"/>
      <c r="BP155" s="749"/>
      <c r="BQ155" s="1209"/>
      <c r="BR155" s="1188"/>
    </row>
    <row r="156" spans="1:70" ht="15.75" customHeight="1" thickBot="1" x14ac:dyDescent="0.4">
      <c r="A156" s="1310"/>
      <c r="B156" s="1300"/>
      <c r="C156" s="136" t="s">
        <v>321</v>
      </c>
      <c r="D156" s="945"/>
      <c r="E156" s="945"/>
      <c r="F156" s="927"/>
      <c r="G156" s="927"/>
      <c r="H156" s="927"/>
      <c r="I156" s="927"/>
      <c r="J156" s="927"/>
      <c r="K156" s="927"/>
      <c r="L156" s="927"/>
      <c r="M156" s="927"/>
      <c r="N156" s="927"/>
      <c r="O156" s="927"/>
      <c r="P156" s="927"/>
      <c r="Q156" s="927"/>
      <c r="R156" s="927"/>
      <c r="S156" s="927"/>
      <c r="T156" s="927"/>
      <c r="U156" s="927"/>
      <c r="V156" s="927"/>
      <c r="W156" s="927"/>
      <c r="X156" s="927"/>
      <c r="Y156" s="927"/>
      <c r="Z156" s="927"/>
      <c r="AA156" s="927"/>
      <c r="AB156" s="927"/>
      <c r="AC156" s="927"/>
      <c r="AD156" s="927"/>
      <c r="AE156" s="927"/>
      <c r="AF156" s="927"/>
      <c r="AG156" s="927"/>
      <c r="AH156" s="927"/>
      <c r="AI156" s="927"/>
      <c r="AJ156" s="927"/>
      <c r="AK156" s="927"/>
      <c r="AL156" s="927"/>
      <c r="AM156" s="927"/>
      <c r="AN156" s="927"/>
      <c r="AO156" s="927"/>
      <c r="AP156" s="927"/>
      <c r="AQ156" s="927"/>
      <c r="AR156" s="927"/>
      <c r="AS156" s="927"/>
      <c r="AT156" s="927"/>
      <c r="AU156" s="927"/>
      <c r="AV156" s="927"/>
      <c r="AW156" s="927"/>
      <c r="AX156" s="927"/>
      <c r="AY156" s="927"/>
      <c r="AZ156" s="927"/>
      <c r="BA156" s="927"/>
      <c r="BB156" s="927"/>
      <c r="BC156" s="927"/>
      <c r="BD156" s="927"/>
      <c r="BE156" s="927"/>
      <c r="BF156" s="1210"/>
      <c r="BG156" s="1220"/>
      <c r="BH156" s="927"/>
      <c r="BI156" s="927"/>
      <c r="BJ156" s="927"/>
      <c r="BK156" s="929"/>
      <c r="BL156" s="258"/>
      <c r="BM156" s="1184"/>
      <c r="BN156" s="1184"/>
      <c r="BO156" s="927"/>
      <c r="BP156" s="927"/>
      <c r="BQ156" s="1210"/>
      <c r="BR156" s="1189"/>
    </row>
    <row r="157" spans="1:70" ht="15" customHeight="1" x14ac:dyDescent="0.35">
      <c r="A157" s="1303" t="s">
        <v>259</v>
      </c>
      <c r="B157" s="1290" t="s">
        <v>257</v>
      </c>
      <c r="C157" s="146" t="s">
        <v>288</v>
      </c>
      <c r="D157" s="684">
        <v>60</v>
      </c>
      <c r="E157" s="972" t="s">
        <v>347</v>
      </c>
      <c r="F157" s="684" t="s">
        <v>43</v>
      </c>
      <c r="G157" s="684" t="s">
        <v>43</v>
      </c>
      <c r="H157" s="684" t="s">
        <v>43</v>
      </c>
      <c r="I157" s="1143"/>
      <c r="J157" s="1221"/>
      <c r="K157" s="184"/>
      <c r="L157" s="184"/>
      <c r="M157" s="184"/>
      <c r="N157" s="1143"/>
      <c r="O157" s="463"/>
      <c r="P157" s="463"/>
      <c r="Q157" s="463"/>
      <c r="R157" s="1221"/>
      <c r="S157" s="1143"/>
      <c r="T157" s="463"/>
      <c r="U157" s="463"/>
      <c r="V157" s="463"/>
      <c r="W157" s="1221"/>
      <c r="X157" s="1143"/>
      <c r="Y157" s="463"/>
      <c r="Z157" s="463"/>
      <c r="AA157" s="463"/>
      <c r="AB157" s="1221"/>
      <c r="AC157" s="1143"/>
      <c r="AD157" s="463"/>
      <c r="AE157" s="463"/>
      <c r="AF157" s="463"/>
      <c r="AG157" s="1221"/>
      <c r="AH157" s="1143"/>
      <c r="AI157" s="463"/>
      <c r="AJ157" s="463"/>
      <c r="AK157" s="463"/>
      <c r="AL157" s="1221"/>
      <c r="AM157" s="1143"/>
      <c r="AN157" s="463"/>
      <c r="AO157" s="463"/>
      <c r="AP157" s="463"/>
      <c r="AQ157" s="1221"/>
      <c r="AR157" s="1143"/>
      <c r="AS157" s="463"/>
      <c r="AT157" s="463"/>
      <c r="AU157" s="463"/>
      <c r="AV157" s="1221"/>
      <c r="AW157" s="1143"/>
      <c r="AX157" s="463"/>
      <c r="AY157" s="463"/>
      <c r="AZ157" s="463"/>
      <c r="BA157" s="1221"/>
      <c r="BB157" s="1143"/>
      <c r="BC157" s="463"/>
      <c r="BD157" s="463"/>
      <c r="BE157" s="463"/>
      <c r="BF157" s="1222"/>
      <c r="BG157" s="1151"/>
      <c r="BH157" s="685">
        <v>3</v>
      </c>
      <c r="BI157" s="685">
        <v>4</v>
      </c>
      <c r="BJ157" s="850" t="s">
        <v>343</v>
      </c>
      <c r="BK157" s="886">
        <v>1015</v>
      </c>
      <c r="BL157" s="1323">
        <v>1</v>
      </c>
      <c r="BM157" s="1185"/>
      <c r="BN157" s="1185"/>
      <c r="BO157" s="708"/>
      <c r="BP157" s="708"/>
      <c r="BQ157" s="838"/>
      <c r="BR157" s="479"/>
    </row>
    <row r="158" spans="1:70" ht="15" customHeight="1" x14ac:dyDescent="0.35">
      <c r="A158" s="1305"/>
      <c r="B158" s="1063"/>
      <c r="C158" s="126" t="s">
        <v>315</v>
      </c>
      <c r="D158" s="666"/>
      <c r="E158" s="664"/>
      <c r="F158" s="666"/>
      <c r="G158" s="666"/>
      <c r="H158" s="666"/>
      <c r="I158" s="1144"/>
      <c r="J158" s="933"/>
      <c r="K158" s="179"/>
      <c r="L158" s="179"/>
      <c r="M158" s="179"/>
      <c r="N158" s="1144"/>
      <c r="O158" s="9"/>
      <c r="P158" s="9"/>
      <c r="Q158" s="9"/>
      <c r="R158" s="933"/>
      <c r="S158" s="1144"/>
      <c r="T158" s="9"/>
      <c r="U158" s="9"/>
      <c r="V158" s="9"/>
      <c r="W158" s="933"/>
      <c r="X158" s="1144"/>
      <c r="Y158" s="9"/>
      <c r="Z158" s="9"/>
      <c r="AA158" s="9"/>
      <c r="AB158" s="933"/>
      <c r="AC158" s="1144"/>
      <c r="AD158" s="9"/>
      <c r="AE158" s="9"/>
      <c r="AF158" s="9"/>
      <c r="AG158" s="933"/>
      <c r="AH158" s="1144"/>
      <c r="AI158" s="9"/>
      <c r="AJ158" s="9"/>
      <c r="AK158" s="9"/>
      <c r="AL158" s="933"/>
      <c r="AM158" s="1144"/>
      <c r="AN158" s="9"/>
      <c r="AO158" s="9"/>
      <c r="AP158" s="9"/>
      <c r="AQ158" s="933"/>
      <c r="AR158" s="1144"/>
      <c r="AS158" s="9"/>
      <c r="AT158" s="9"/>
      <c r="AU158" s="9"/>
      <c r="AV158" s="933"/>
      <c r="AW158" s="1144"/>
      <c r="AX158" s="9"/>
      <c r="AY158" s="9"/>
      <c r="AZ158" s="9"/>
      <c r="BA158" s="933"/>
      <c r="BB158" s="1144"/>
      <c r="BC158" s="9"/>
      <c r="BD158" s="9"/>
      <c r="BE158" s="9"/>
      <c r="BF158" s="1223"/>
      <c r="BG158" s="1151"/>
      <c r="BH158" s="685"/>
      <c r="BI158" s="685"/>
      <c r="BJ158" s="850"/>
      <c r="BK158" s="886"/>
      <c r="BL158" s="1193"/>
      <c r="BM158" s="1186"/>
      <c r="BN158" s="1186"/>
      <c r="BO158" s="708"/>
      <c r="BP158" s="708"/>
      <c r="BQ158" s="838"/>
      <c r="BR158" s="479"/>
    </row>
    <row r="159" spans="1:70" ht="15" customHeight="1" x14ac:dyDescent="0.35">
      <c r="A159" s="1305"/>
      <c r="B159" s="1063"/>
      <c r="C159" s="126" t="s">
        <v>320</v>
      </c>
      <c r="D159" s="666"/>
      <c r="E159" s="664"/>
      <c r="F159" s="666"/>
      <c r="G159" s="666"/>
      <c r="H159" s="666"/>
      <c r="I159" s="1144"/>
      <c r="J159" s="933"/>
      <c r="K159" s="179"/>
      <c r="L159" s="179"/>
      <c r="M159" s="179"/>
      <c r="N159" s="1144"/>
      <c r="O159" s="9"/>
      <c r="P159" s="9"/>
      <c r="Q159" s="9"/>
      <c r="R159" s="933"/>
      <c r="S159" s="1144"/>
      <c r="T159" s="9"/>
      <c r="U159" s="9"/>
      <c r="V159" s="9"/>
      <c r="W159" s="933"/>
      <c r="X159" s="1144"/>
      <c r="Y159" s="9"/>
      <c r="Z159" s="9"/>
      <c r="AA159" s="9"/>
      <c r="AB159" s="933"/>
      <c r="AC159" s="1144"/>
      <c r="AD159" s="9"/>
      <c r="AE159" s="9"/>
      <c r="AF159" s="9"/>
      <c r="AG159" s="933"/>
      <c r="AH159" s="1144"/>
      <c r="AI159" s="9"/>
      <c r="AJ159" s="9"/>
      <c r="AK159" s="9"/>
      <c r="AL159" s="933"/>
      <c r="AM159" s="1144"/>
      <c r="AN159" s="9"/>
      <c r="AO159" s="9"/>
      <c r="AP159" s="9"/>
      <c r="AQ159" s="933"/>
      <c r="AR159" s="1144"/>
      <c r="AS159" s="9"/>
      <c r="AT159" s="9"/>
      <c r="AU159" s="9"/>
      <c r="AV159" s="933"/>
      <c r="AW159" s="1144"/>
      <c r="AX159" s="9"/>
      <c r="AY159" s="9"/>
      <c r="AZ159" s="9"/>
      <c r="BA159" s="933"/>
      <c r="BB159" s="1144"/>
      <c r="BC159" s="9"/>
      <c r="BD159" s="9"/>
      <c r="BE159" s="9"/>
      <c r="BF159" s="1223"/>
      <c r="BG159" s="1151"/>
      <c r="BH159" s="685"/>
      <c r="BI159" s="685"/>
      <c r="BJ159" s="850"/>
      <c r="BK159" s="886"/>
      <c r="BL159" s="1193"/>
      <c r="BM159" s="1186"/>
      <c r="BN159" s="1186"/>
      <c r="BO159" s="708"/>
      <c r="BP159" s="708"/>
      <c r="BQ159" s="838"/>
      <c r="BR159" s="479"/>
    </row>
    <row r="160" spans="1:70" ht="15" customHeight="1" x14ac:dyDescent="0.35">
      <c r="A160" s="1305"/>
      <c r="B160" s="1064"/>
      <c r="C160" s="126" t="s">
        <v>321</v>
      </c>
      <c r="D160" s="659"/>
      <c r="E160" s="665"/>
      <c r="F160" s="659"/>
      <c r="G160" s="659"/>
      <c r="H160" s="659"/>
      <c r="I160" s="1145"/>
      <c r="J160" s="937"/>
      <c r="K160" s="178"/>
      <c r="L160" s="178"/>
      <c r="M160" s="178"/>
      <c r="N160" s="1145"/>
      <c r="O160" s="499"/>
      <c r="P160" s="499"/>
      <c r="Q160" s="499"/>
      <c r="R160" s="937"/>
      <c r="S160" s="1145"/>
      <c r="T160" s="499"/>
      <c r="U160" s="499"/>
      <c r="V160" s="499"/>
      <c r="W160" s="937"/>
      <c r="X160" s="1145"/>
      <c r="Y160" s="499"/>
      <c r="Z160" s="499"/>
      <c r="AA160" s="499"/>
      <c r="AB160" s="937"/>
      <c r="AC160" s="1145"/>
      <c r="AD160" s="499"/>
      <c r="AE160" s="499"/>
      <c r="AF160" s="499"/>
      <c r="AG160" s="937"/>
      <c r="AH160" s="1145"/>
      <c r="AI160" s="499"/>
      <c r="AJ160" s="499"/>
      <c r="AK160" s="499"/>
      <c r="AL160" s="937"/>
      <c r="AM160" s="1145"/>
      <c r="AN160" s="499"/>
      <c r="AO160" s="499"/>
      <c r="AP160" s="499"/>
      <c r="AQ160" s="937"/>
      <c r="AR160" s="1145"/>
      <c r="AS160" s="499"/>
      <c r="AT160" s="499"/>
      <c r="AU160" s="499"/>
      <c r="AV160" s="937"/>
      <c r="AW160" s="1145"/>
      <c r="AX160" s="499"/>
      <c r="AY160" s="499"/>
      <c r="AZ160" s="499"/>
      <c r="BA160" s="937"/>
      <c r="BB160" s="1145"/>
      <c r="BC160" s="499"/>
      <c r="BD160" s="499"/>
      <c r="BE160" s="499"/>
      <c r="BF160" s="1224"/>
      <c r="BG160" s="1151"/>
      <c r="BH160" s="685"/>
      <c r="BI160" s="685"/>
      <c r="BJ160" s="850"/>
      <c r="BK160" s="886"/>
      <c r="BL160" s="1194"/>
      <c r="BM160" s="1179"/>
      <c r="BN160" s="1179"/>
      <c r="BO160" s="708"/>
      <c r="BP160" s="708"/>
      <c r="BQ160" s="838"/>
      <c r="BR160" s="479"/>
    </row>
    <row r="161" spans="1:70" ht="15" customHeight="1" x14ac:dyDescent="0.35">
      <c r="A161" s="1305"/>
      <c r="B161" s="1062" t="s">
        <v>264</v>
      </c>
      <c r="C161" s="126" t="s">
        <v>322</v>
      </c>
      <c r="D161" s="658">
        <v>90</v>
      </c>
      <c r="E161" s="658"/>
      <c r="F161" s="658" t="s">
        <v>43</v>
      </c>
      <c r="G161" s="658"/>
      <c r="H161" s="658"/>
      <c r="I161" s="1146"/>
      <c r="J161" s="932"/>
      <c r="K161" s="177"/>
      <c r="L161" s="177"/>
      <c r="M161" s="177"/>
      <c r="N161" s="1146"/>
      <c r="O161" s="498"/>
      <c r="P161" s="498"/>
      <c r="Q161" s="498"/>
      <c r="R161" s="932"/>
      <c r="S161" s="1146"/>
      <c r="T161" s="498"/>
      <c r="U161" s="498"/>
      <c r="V161" s="498"/>
      <c r="W161" s="932"/>
      <c r="X161" s="1146"/>
      <c r="Y161" s="498"/>
      <c r="Z161" s="498"/>
      <c r="AA161" s="498"/>
      <c r="AB161" s="932"/>
      <c r="AC161" s="1146"/>
      <c r="AD161" s="498"/>
      <c r="AE161" s="498"/>
      <c r="AF161" s="498"/>
      <c r="AG161" s="932"/>
      <c r="AH161" s="1146"/>
      <c r="AI161" s="498"/>
      <c r="AJ161" s="498"/>
      <c r="AK161" s="498"/>
      <c r="AL161" s="932"/>
      <c r="AM161" s="1146"/>
      <c r="AN161" s="498"/>
      <c r="AO161" s="498"/>
      <c r="AP161" s="498"/>
      <c r="AQ161" s="932"/>
      <c r="AR161" s="1146"/>
      <c r="AS161" s="498"/>
      <c r="AT161" s="498"/>
      <c r="AU161" s="498"/>
      <c r="AV161" s="932"/>
      <c r="AW161" s="1146"/>
      <c r="AX161" s="498"/>
      <c r="AY161" s="498"/>
      <c r="AZ161" s="498"/>
      <c r="BA161" s="932"/>
      <c r="BB161" s="1146"/>
      <c r="BC161" s="498"/>
      <c r="BD161" s="498"/>
      <c r="BE161" s="498"/>
      <c r="BF161" s="1264"/>
      <c r="BG161" s="1151"/>
      <c r="BH161" s="685">
        <v>4</v>
      </c>
      <c r="BI161" s="685">
        <v>3</v>
      </c>
      <c r="BJ161" s="1160" t="s">
        <v>343</v>
      </c>
      <c r="BK161" s="886">
        <v>1022</v>
      </c>
      <c r="BL161" s="1192">
        <v>1</v>
      </c>
      <c r="BM161" s="1178"/>
      <c r="BN161" s="1178"/>
      <c r="BO161" s="708"/>
      <c r="BP161" s="708"/>
      <c r="BQ161" s="838"/>
      <c r="BR161" s="479"/>
    </row>
    <row r="162" spans="1:70" ht="15" customHeight="1" x14ac:dyDescent="0.35">
      <c r="A162" s="1305"/>
      <c r="B162" s="1064"/>
      <c r="C162" s="126" t="s">
        <v>314</v>
      </c>
      <c r="D162" s="659"/>
      <c r="E162" s="659"/>
      <c r="F162" s="659"/>
      <c r="G162" s="659"/>
      <c r="H162" s="659"/>
      <c r="I162" s="1145"/>
      <c r="J162" s="937"/>
      <c r="K162" s="178"/>
      <c r="L162" s="178"/>
      <c r="M162" s="178"/>
      <c r="N162" s="1145"/>
      <c r="O162" s="499"/>
      <c r="P162" s="499"/>
      <c r="Q162" s="499"/>
      <c r="R162" s="937"/>
      <c r="S162" s="1145"/>
      <c r="T162" s="499"/>
      <c r="U162" s="499"/>
      <c r="V162" s="499"/>
      <c r="W162" s="937"/>
      <c r="X162" s="1145"/>
      <c r="Y162" s="499"/>
      <c r="Z162" s="499"/>
      <c r="AA162" s="499"/>
      <c r="AB162" s="937"/>
      <c r="AC162" s="1145"/>
      <c r="AD162" s="499"/>
      <c r="AE162" s="499"/>
      <c r="AF162" s="499"/>
      <c r="AG162" s="937"/>
      <c r="AH162" s="1145"/>
      <c r="AI162" s="499"/>
      <c r="AJ162" s="499"/>
      <c r="AK162" s="499"/>
      <c r="AL162" s="937"/>
      <c r="AM162" s="1145"/>
      <c r="AN162" s="499"/>
      <c r="AO162" s="499"/>
      <c r="AP162" s="499"/>
      <c r="AQ162" s="937"/>
      <c r="AR162" s="1145"/>
      <c r="AS162" s="499"/>
      <c r="AT162" s="499"/>
      <c r="AU162" s="499"/>
      <c r="AV162" s="937"/>
      <c r="AW162" s="1145"/>
      <c r="AX162" s="499"/>
      <c r="AY162" s="499"/>
      <c r="AZ162" s="499"/>
      <c r="BA162" s="937"/>
      <c r="BB162" s="1145"/>
      <c r="BC162" s="499"/>
      <c r="BD162" s="499"/>
      <c r="BE162" s="499"/>
      <c r="BF162" s="1224"/>
      <c r="BG162" s="1151"/>
      <c r="BH162" s="685"/>
      <c r="BI162" s="685"/>
      <c r="BJ162" s="1160"/>
      <c r="BK162" s="886"/>
      <c r="BL162" s="1194"/>
      <c r="BM162" s="1179"/>
      <c r="BN162" s="1179"/>
      <c r="BO162" s="708"/>
      <c r="BP162" s="708"/>
      <c r="BQ162" s="838"/>
      <c r="BR162" s="479"/>
    </row>
    <row r="163" spans="1:70" x14ac:dyDescent="0.35">
      <c r="A163" s="1305"/>
      <c r="B163" s="1062" t="s">
        <v>272</v>
      </c>
      <c r="C163" s="125" t="s">
        <v>315</v>
      </c>
      <c r="D163" s="658">
        <v>60</v>
      </c>
      <c r="E163" s="658"/>
      <c r="F163" s="658" t="s">
        <v>43</v>
      </c>
      <c r="G163" s="658"/>
      <c r="H163" s="658" t="s">
        <v>43</v>
      </c>
      <c r="I163" s="1146"/>
      <c r="J163" s="932"/>
      <c r="K163" s="177"/>
      <c r="L163" s="177"/>
      <c r="M163" s="177"/>
      <c r="N163" s="1146"/>
      <c r="O163" s="498"/>
      <c r="P163" s="498"/>
      <c r="Q163" s="498"/>
      <c r="R163" s="932"/>
      <c r="S163" s="1146"/>
      <c r="T163" s="498"/>
      <c r="U163" s="498"/>
      <c r="V163" s="498"/>
      <c r="W163" s="932"/>
      <c r="X163" s="1146"/>
      <c r="Y163" s="498"/>
      <c r="Z163" s="498"/>
      <c r="AA163" s="498"/>
      <c r="AB163" s="932"/>
      <c r="AC163" s="1146"/>
      <c r="AD163" s="498"/>
      <c r="AE163" s="498"/>
      <c r="AF163" s="498"/>
      <c r="AG163" s="932"/>
      <c r="AH163" s="1146"/>
      <c r="AI163" s="498"/>
      <c r="AJ163" s="498"/>
      <c r="AK163" s="498"/>
      <c r="AL163" s="932"/>
      <c r="AM163" s="1146"/>
      <c r="AN163" s="498"/>
      <c r="AO163" s="498"/>
      <c r="AP163" s="498"/>
      <c r="AQ163" s="932"/>
      <c r="AR163" s="1146"/>
      <c r="AS163" s="498"/>
      <c r="AT163" s="498"/>
      <c r="AU163" s="498"/>
      <c r="AV163" s="932"/>
      <c r="AW163" s="1146"/>
      <c r="AX163" s="498"/>
      <c r="AY163" s="498"/>
      <c r="AZ163" s="498"/>
      <c r="BA163" s="932"/>
      <c r="BB163" s="1146"/>
      <c r="BC163" s="498"/>
      <c r="BD163" s="498"/>
      <c r="BE163" s="498"/>
      <c r="BF163" s="1264"/>
      <c r="BG163" s="1265"/>
      <c r="BH163" s="708"/>
      <c r="BI163" s="708"/>
      <c r="BJ163" s="1217"/>
      <c r="BK163" s="1211"/>
      <c r="BL163" s="254"/>
      <c r="BM163" s="1167"/>
      <c r="BN163" s="685">
        <v>1</v>
      </c>
      <c r="BO163" s="809">
        <v>5</v>
      </c>
      <c r="BP163" s="850" t="s">
        <v>363</v>
      </c>
      <c r="BQ163" s="837">
        <v>1034</v>
      </c>
      <c r="BR163" s="724">
        <v>1</v>
      </c>
    </row>
    <row r="164" spans="1:70" ht="15.75" customHeight="1" thickBot="1" x14ac:dyDescent="0.4">
      <c r="A164" s="1310"/>
      <c r="B164" s="1311"/>
      <c r="C164" s="136" t="s">
        <v>326</v>
      </c>
      <c r="D164" s="945"/>
      <c r="E164" s="945"/>
      <c r="F164" s="945"/>
      <c r="G164" s="945"/>
      <c r="H164" s="945"/>
      <c r="I164" s="1147"/>
      <c r="J164" s="934"/>
      <c r="K164" s="180"/>
      <c r="L164" s="180"/>
      <c r="M164" s="180"/>
      <c r="N164" s="1147"/>
      <c r="O164" s="464"/>
      <c r="P164" s="464"/>
      <c r="Q164" s="464"/>
      <c r="R164" s="934"/>
      <c r="S164" s="1147"/>
      <c r="T164" s="464"/>
      <c r="U164" s="464"/>
      <c r="V164" s="464"/>
      <c r="W164" s="934"/>
      <c r="X164" s="1147"/>
      <c r="Y164" s="464"/>
      <c r="Z164" s="464"/>
      <c r="AA164" s="464"/>
      <c r="AB164" s="934"/>
      <c r="AC164" s="1147"/>
      <c r="AD164" s="464"/>
      <c r="AE164" s="464"/>
      <c r="AF164" s="464"/>
      <c r="AG164" s="934"/>
      <c r="AH164" s="1147"/>
      <c r="AI164" s="464"/>
      <c r="AJ164" s="464"/>
      <c r="AK164" s="464"/>
      <c r="AL164" s="934"/>
      <c r="AM164" s="1147"/>
      <c r="AN164" s="464"/>
      <c r="AO164" s="464"/>
      <c r="AP164" s="464"/>
      <c r="AQ164" s="934"/>
      <c r="AR164" s="1147"/>
      <c r="AS164" s="464"/>
      <c r="AT164" s="464"/>
      <c r="AU164" s="464"/>
      <c r="AV164" s="934"/>
      <c r="AW164" s="1147"/>
      <c r="AX164" s="464"/>
      <c r="AY164" s="464"/>
      <c r="AZ164" s="464"/>
      <c r="BA164" s="934"/>
      <c r="BB164" s="1147"/>
      <c r="BC164" s="464"/>
      <c r="BD164" s="464"/>
      <c r="BE164" s="464"/>
      <c r="BF164" s="1268"/>
      <c r="BG164" s="1265"/>
      <c r="BH164" s="708"/>
      <c r="BI164" s="708"/>
      <c r="BJ164" s="1217"/>
      <c r="BK164" s="1211"/>
      <c r="BL164" s="255"/>
      <c r="BM164" s="1168"/>
      <c r="BN164" s="685"/>
      <c r="BO164" s="810"/>
      <c r="BP164" s="810"/>
      <c r="BQ164" s="838"/>
      <c r="BR164" s="725"/>
    </row>
    <row r="165" spans="1:70" ht="15" customHeight="1" x14ac:dyDescent="0.35">
      <c r="A165" s="1303" t="s">
        <v>260</v>
      </c>
      <c r="B165" s="1290" t="s">
        <v>257</v>
      </c>
      <c r="C165" s="146" t="s">
        <v>288</v>
      </c>
      <c r="D165" s="684">
        <v>60</v>
      </c>
      <c r="E165" s="972" t="s">
        <v>347</v>
      </c>
      <c r="F165" s="684" t="s">
        <v>43</v>
      </c>
      <c r="G165" s="684" t="s">
        <v>43</v>
      </c>
      <c r="H165" s="684" t="s">
        <v>43</v>
      </c>
      <c r="I165" s="16"/>
      <c r="J165" s="57"/>
      <c r="K165" s="183"/>
      <c r="L165" s="183"/>
      <c r="M165" s="183"/>
      <c r="N165" s="512"/>
      <c r="O165" s="191"/>
      <c r="P165" s="191"/>
      <c r="Q165" s="191"/>
      <c r="R165" s="18"/>
      <c r="S165" s="512"/>
      <c r="T165" s="191"/>
      <c r="U165" s="191"/>
      <c r="V165" s="191"/>
      <c r="W165" s="18"/>
      <c r="X165" s="16"/>
      <c r="Y165" s="199"/>
      <c r="Z165" s="199"/>
      <c r="AA165" s="199"/>
      <c r="AB165" s="19"/>
      <c r="AC165" s="16"/>
      <c r="AD165" s="199"/>
      <c r="AE165" s="199"/>
      <c r="AF165" s="199"/>
      <c r="AG165" s="19"/>
      <c r="AH165" s="16"/>
      <c r="AI165" s="199"/>
      <c r="AJ165" s="199"/>
      <c r="AK165" s="199"/>
      <c r="AL165" s="19"/>
      <c r="AM165" s="16"/>
      <c r="AN165" s="199"/>
      <c r="AO165" s="199"/>
      <c r="AP165" s="199"/>
      <c r="AQ165" s="19"/>
      <c r="AR165" s="16"/>
      <c r="AS165" s="199"/>
      <c r="AT165" s="199"/>
      <c r="AU165" s="199"/>
      <c r="AV165" s="19"/>
      <c r="AW165" s="16"/>
      <c r="AX165" s="199"/>
      <c r="AY165" s="199"/>
      <c r="AZ165" s="199"/>
      <c r="BA165" s="19"/>
      <c r="BB165" s="16"/>
      <c r="BC165" s="199"/>
      <c r="BD165" s="199"/>
      <c r="BE165" s="199"/>
      <c r="BF165" s="208"/>
      <c r="BG165" s="1151"/>
      <c r="BH165" s="685">
        <v>3</v>
      </c>
      <c r="BI165" s="685">
        <v>4</v>
      </c>
      <c r="BJ165" s="850" t="s">
        <v>343</v>
      </c>
      <c r="BK165" s="886">
        <v>1015</v>
      </c>
      <c r="BL165" s="1192">
        <v>1</v>
      </c>
      <c r="BM165" s="691"/>
      <c r="BN165" s="685"/>
      <c r="BO165" s="685"/>
      <c r="BP165" s="685"/>
      <c r="BQ165" s="693"/>
      <c r="BR165" s="444"/>
    </row>
    <row r="166" spans="1:70" ht="15" customHeight="1" x14ac:dyDescent="0.35">
      <c r="A166" s="1305"/>
      <c r="B166" s="1063"/>
      <c r="C166" s="126" t="s">
        <v>315</v>
      </c>
      <c r="D166" s="666"/>
      <c r="E166" s="664"/>
      <c r="F166" s="666"/>
      <c r="G166" s="666"/>
      <c r="H166" s="666"/>
      <c r="I166" s="23"/>
      <c r="J166" s="523"/>
      <c r="K166" s="173"/>
      <c r="L166" s="173"/>
      <c r="M166" s="173"/>
      <c r="N166" s="500"/>
      <c r="O166" s="187"/>
      <c r="P166" s="187"/>
      <c r="Q166" s="187"/>
      <c r="R166" s="501"/>
      <c r="S166" s="500"/>
      <c r="T166" s="187"/>
      <c r="U166" s="187"/>
      <c r="V166" s="187"/>
      <c r="W166" s="501"/>
      <c r="X166" s="23"/>
      <c r="Y166" s="185"/>
      <c r="Z166" s="185"/>
      <c r="AA166" s="185"/>
      <c r="AB166" s="24"/>
      <c r="AC166" s="23"/>
      <c r="AD166" s="185"/>
      <c r="AE166" s="185"/>
      <c r="AF166" s="185"/>
      <c r="AG166" s="24"/>
      <c r="AH166" s="23"/>
      <c r="AI166" s="185"/>
      <c r="AJ166" s="185"/>
      <c r="AK166" s="185"/>
      <c r="AL166" s="24"/>
      <c r="AM166" s="23"/>
      <c r="AN166" s="185"/>
      <c r="AO166" s="185"/>
      <c r="AP166" s="185"/>
      <c r="AQ166" s="24"/>
      <c r="AR166" s="23"/>
      <c r="AS166" s="185"/>
      <c r="AT166" s="185"/>
      <c r="AU166" s="185"/>
      <c r="AV166" s="24"/>
      <c r="AW166" s="23"/>
      <c r="AX166" s="185"/>
      <c r="AY166" s="185"/>
      <c r="AZ166" s="185"/>
      <c r="BA166" s="24"/>
      <c r="BB166" s="23"/>
      <c r="BC166" s="185"/>
      <c r="BD166" s="185"/>
      <c r="BE166" s="185"/>
      <c r="BF166" s="154"/>
      <c r="BG166" s="1151"/>
      <c r="BH166" s="685"/>
      <c r="BI166" s="685"/>
      <c r="BJ166" s="850"/>
      <c r="BK166" s="886"/>
      <c r="BL166" s="1193"/>
      <c r="BM166" s="692"/>
      <c r="BN166" s="685"/>
      <c r="BO166" s="685"/>
      <c r="BP166" s="685"/>
      <c r="BQ166" s="693"/>
      <c r="BR166" s="444"/>
    </row>
    <row r="167" spans="1:70" ht="15" customHeight="1" x14ac:dyDescent="0.35">
      <c r="A167" s="1305"/>
      <c r="B167" s="1063"/>
      <c r="C167" s="126" t="s">
        <v>320</v>
      </c>
      <c r="D167" s="666"/>
      <c r="E167" s="664"/>
      <c r="F167" s="666"/>
      <c r="G167" s="666"/>
      <c r="H167" s="666"/>
      <c r="I167" s="23"/>
      <c r="J167" s="523"/>
      <c r="K167" s="173"/>
      <c r="L167" s="173"/>
      <c r="M167" s="173"/>
      <c r="N167" s="500"/>
      <c r="O167" s="187"/>
      <c r="P167" s="187"/>
      <c r="Q167" s="187"/>
      <c r="R167" s="501"/>
      <c r="S167" s="500"/>
      <c r="T167" s="187"/>
      <c r="U167" s="187"/>
      <c r="V167" s="187"/>
      <c r="W167" s="501"/>
      <c r="X167" s="23"/>
      <c r="Y167" s="185"/>
      <c r="Z167" s="185"/>
      <c r="AA167" s="185"/>
      <c r="AB167" s="24"/>
      <c r="AC167" s="23"/>
      <c r="AD167" s="185"/>
      <c r="AE167" s="185"/>
      <c r="AF167" s="185"/>
      <c r="AG167" s="24"/>
      <c r="AH167" s="23"/>
      <c r="AI167" s="185"/>
      <c r="AJ167" s="185"/>
      <c r="AK167" s="185"/>
      <c r="AL167" s="24"/>
      <c r="AM167" s="23"/>
      <c r="AN167" s="185"/>
      <c r="AO167" s="185"/>
      <c r="AP167" s="185"/>
      <c r="AQ167" s="24"/>
      <c r="AR167" s="23"/>
      <c r="AS167" s="185"/>
      <c r="AT167" s="185"/>
      <c r="AU167" s="185"/>
      <c r="AV167" s="24"/>
      <c r="AW167" s="23"/>
      <c r="AX167" s="185"/>
      <c r="AY167" s="185"/>
      <c r="AZ167" s="185"/>
      <c r="BA167" s="24"/>
      <c r="BB167" s="23"/>
      <c r="BC167" s="185"/>
      <c r="BD167" s="185"/>
      <c r="BE167" s="185"/>
      <c r="BF167" s="154"/>
      <c r="BG167" s="1151"/>
      <c r="BH167" s="685"/>
      <c r="BI167" s="685"/>
      <c r="BJ167" s="850"/>
      <c r="BK167" s="886"/>
      <c r="BL167" s="1193"/>
      <c r="BM167" s="692"/>
      <c r="BN167" s="685"/>
      <c r="BO167" s="685"/>
      <c r="BP167" s="685"/>
      <c r="BQ167" s="693"/>
      <c r="BR167" s="444"/>
    </row>
    <row r="168" spans="1:70" ht="15" customHeight="1" x14ac:dyDescent="0.35">
      <c r="A168" s="1305"/>
      <c r="B168" s="1064"/>
      <c r="C168" s="126" t="s">
        <v>321</v>
      </c>
      <c r="D168" s="659"/>
      <c r="E168" s="665"/>
      <c r="F168" s="659"/>
      <c r="G168" s="659"/>
      <c r="H168" s="659"/>
      <c r="I168" s="23"/>
      <c r="J168" s="523"/>
      <c r="K168" s="173"/>
      <c r="L168" s="173"/>
      <c r="M168" s="173"/>
      <c r="N168" s="500"/>
      <c r="O168" s="187"/>
      <c r="P168" s="187"/>
      <c r="Q168" s="187"/>
      <c r="R168" s="501"/>
      <c r="S168" s="526"/>
      <c r="T168" s="196"/>
      <c r="U168" s="196"/>
      <c r="V168" s="196"/>
      <c r="W168" s="26"/>
      <c r="X168" s="23"/>
      <c r="Y168" s="185"/>
      <c r="Z168" s="185"/>
      <c r="AA168" s="185"/>
      <c r="AB168" s="24"/>
      <c r="AC168" s="23"/>
      <c r="AD168" s="185"/>
      <c r="AE168" s="185"/>
      <c r="AF168" s="185"/>
      <c r="AG168" s="24"/>
      <c r="AH168" s="23"/>
      <c r="AI168" s="185"/>
      <c r="AJ168" s="185"/>
      <c r="AK168" s="185"/>
      <c r="AL168" s="24"/>
      <c r="AM168" s="23"/>
      <c r="AN168" s="185"/>
      <c r="AO168" s="185"/>
      <c r="AP168" s="185"/>
      <c r="AQ168" s="24"/>
      <c r="AR168" s="23"/>
      <c r="AS168" s="185"/>
      <c r="AT168" s="185"/>
      <c r="AU168" s="185"/>
      <c r="AV168" s="24"/>
      <c r="AW168" s="23"/>
      <c r="AX168" s="185"/>
      <c r="AY168" s="185"/>
      <c r="AZ168" s="185"/>
      <c r="BA168" s="24"/>
      <c r="BB168" s="23"/>
      <c r="BC168" s="185"/>
      <c r="BD168" s="185"/>
      <c r="BE168" s="185"/>
      <c r="BF168" s="154"/>
      <c r="BG168" s="1151"/>
      <c r="BH168" s="685"/>
      <c r="BI168" s="685"/>
      <c r="BJ168" s="850"/>
      <c r="BK168" s="886"/>
      <c r="BL168" s="1194"/>
      <c r="BM168" s="715"/>
      <c r="BN168" s="685"/>
      <c r="BO168" s="685"/>
      <c r="BP168" s="685"/>
      <c r="BQ168" s="693"/>
      <c r="BR168" s="444"/>
    </row>
    <row r="169" spans="1:70" ht="15" customHeight="1" x14ac:dyDescent="0.35">
      <c r="A169" s="1305"/>
      <c r="B169" s="1062" t="s">
        <v>264</v>
      </c>
      <c r="C169" s="126" t="s">
        <v>322</v>
      </c>
      <c r="D169" s="658">
        <v>90</v>
      </c>
      <c r="E169" s="658"/>
      <c r="F169" s="658" t="s">
        <v>43</v>
      </c>
      <c r="G169" s="658"/>
      <c r="H169" s="658"/>
      <c r="I169" s="23"/>
      <c r="J169" s="523"/>
      <c r="K169" s="173"/>
      <c r="L169" s="173"/>
      <c r="M169" s="173"/>
      <c r="N169" s="27"/>
      <c r="O169" s="192"/>
      <c r="P169" s="192"/>
      <c r="Q169" s="192"/>
      <c r="R169" s="28"/>
      <c r="S169" s="29"/>
      <c r="T169" s="193"/>
      <c r="U169" s="193"/>
      <c r="V169" s="193"/>
      <c r="W169" s="30"/>
      <c r="X169" s="23"/>
      <c r="Y169" s="185"/>
      <c r="Z169" s="185"/>
      <c r="AA169" s="185"/>
      <c r="AB169" s="24"/>
      <c r="AC169" s="23"/>
      <c r="AD169" s="185"/>
      <c r="AE169" s="185"/>
      <c r="AF169" s="185"/>
      <c r="AG169" s="24"/>
      <c r="AH169" s="23"/>
      <c r="AI169" s="185"/>
      <c r="AJ169" s="185"/>
      <c r="AK169" s="185"/>
      <c r="AL169" s="24"/>
      <c r="AM169" s="23"/>
      <c r="AN169" s="185"/>
      <c r="AO169" s="185"/>
      <c r="AP169" s="185"/>
      <c r="AQ169" s="24"/>
      <c r="AR169" s="23"/>
      <c r="AS169" s="185"/>
      <c r="AT169" s="185"/>
      <c r="AU169" s="185"/>
      <c r="AV169" s="24"/>
      <c r="AW169" s="23"/>
      <c r="AX169" s="185"/>
      <c r="AY169" s="185"/>
      <c r="AZ169" s="185"/>
      <c r="BA169" s="24"/>
      <c r="BB169" s="23"/>
      <c r="BC169" s="185"/>
      <c r="BD169" s="185"/>
      <c r="BE169" s="185"/>
      <c r="BF169" s="154"/>
      <c r="BG169" s="1151"/>
      <c r="BH169" s="685">
        <v>4</v>
      </c>
      <c r="BI169" s="685">
        <v>3</v>
      </c>
      <c r="BJ169" s="1160" t="s">
        <v>343</v>
      </c>
      <c r="BK169" s="886">
        <v>1022</v>
      </c>
      <c r="BL169" s="1192">
        <v>1</v>
      </c>
      <c r="BM169" s="691"/>
      <c r="BN169" s="685"/>
      <c r="BO169" s="685"/>
      <c r="BP169" s="685"/>
      <c r="BQ169" s="693"/>
      <c r="BR169" s="444"/>
    </row>
    <row r="170" spans="1:70" ht="15" customHeight="1" x14ac:dyDescent="0.35">
      <c r="A170" s="1305"/>
      <c r="B170" s="1064"/>
      <c r="C170" s="126" t="s">
        <v>314</v>
      </c>
      <c r="D170" s="659"/>
      <c r="E170" s="659"/>
      <c r="F170" s="659"/>
      <c r="G170" s="659"/>
      <c r="H170" s="659"/>
      <c r="I170" s="23"/>
      <c r="J170" s="523"/>
      <c r="K170" s="173"/>
      <c r="L170" s="173"/>
      <c r="M170" s="173"/>
      <c r="N170" s="27"/>
      <c r="O170" s="192"/>
      <c r="P170" s="192"/>
      <c r="Q170" s="192"/>
      <c r="R170" s="28"/>
      <c r="S170" s="29"/>
      <c r="T170" s="193"/>
      <c r="U170" s="193"/>
      <c r="V170" s="193"/>
      <c r="W170" s="30"/>
      <c r="X170" s="23"/>
      <c r="Y170" s="185"/>
      <c r="Z170" s="185"/>
      <c r="AA170" s="185"/>
      <c r="AB170" s="24"/>
      <c r="AC170" s="23"/>
      <c r="AD170" s="185"/>
      <c r="AE170" s="185"/>
      <c r="AF170" s="185"/>
      <c r="AG170" s="24"/>
      <c r="AH170" s="23"/>
      <c r="AI170" s="185"/>
      <c r="AJ170" s="185"/>
      <c r="AK170" s="185"/>
      <c r="AL170" s="24"/>
      <c r="AM170" s="23"/>
      <c r="AN170" s="185"/>
      <c r="AO170" s="185"/>
      <c r="AP170" s="185"/>
      <c r="AQ170" s="24"/>
      <c r="AR170" s="23"/>
      <c r="AS170" s="185"/>
      <c r="AT170" s="185"/>
      <c r="AU170" s="185"/>
      <c r="AV170" s="24"/>
      <c r="AW170" s="23"/>
      <c r="AX170" s="185"/>
      <c r="AY170" s="185"/>
      <c r="AZ170" s="185"/>
      <c r="BA170" s="24"/>
      <c r="BB170" s="23"/>
      <c r="BC170" s="185"/>
      <c r="BD170" s="185"/>
      <c r="BE170" s="185"/>
      <c r="BF170" s="154"/>
      <c r="BG170" s="1151"/>
      <c r="BH170" s="685"/>
      <c r="BI170" s="685"/>
      <c r="BJ170" s="1160"/>
      <c r="BK170" s="886"/>
      <c r="BL170" s="1194"/>
      <c r="BM170" s="715"/>
      <c r="BN170" s="685"/>
      <c r="BO170" s="685"/>
      <c r="BP170" s="685"/>
      <c r="BQ170" s="693"/>
      <c r="BR170" s="444"/>
    </row>
    <row r="171" spans="1:70" x14ac:dyDescent="0.35">
      <c r="A171" s="1305"/>
      <c r="B171" s="1062" t="s">
        <v>272</v>
      </c>
      <c r="C171" s="125" t="s">
        <v>315</v>
      </c>
      <c r="D171" s="658">
        <v>60</v>
      </c>
      <c r="E171" s="658"/>
      <c r="F171" s="658" t="s">
        <v>43</v>
      </c>
      <c r="G171" s="658"/>
      <c r="H171" s="658" t="s">
        <v>43</v>
      </c>
      <c r="I171" s="23"/>
      <c r="J171" s="523"/>
      <c r="K171" s="173"/>
      <c r="L171" s="173"/>
      <c r="M171" s="173"/>
      <c r="N171" s="27"/>
      <c r="O171" s="192"/>
      <c r="P171" s="192"/>
      <c r="Q171" s="192"/>
      <c r="R171" s="28"/>
      <c r="S171" s="29"/>
      <c r="T171" s="193"/>
      <c r="U171" s="193"/>
      <c r="V171" s="193"/>
      <c r="W171" s="30"/>
      <c r="X171" s="23"/>
      <c r="Y171" s="185"/>
      <c r="Z171" s="185"/>
      <c r="AA171" s="185"/>
      <c r="AB171" s="24"/>
      <c r="AC171" s="23"/>
      <c r="AD171" s="185"/>
      <c r="AE171" s="185"/>
      <c r="AF171" s="185"/>
      <c r="AG171" s="24"/>
      <c r="AH171" s="23"/>
      <c r="AI171" s="185"/>
      <c r="AJ171" s="185"/>
      <c r="AK171" s="185"/>
      <c r="AL171" s="24"/>
      <c r="AM171" s="23"/>
      <c r="AN171" s="185"/>
      <c r="AO171" s="185"/>
      <c r="AP171" s="185"/>
      <c r="AQ171" s="24"/>
      <c r="AR171" s="23"/>
      <c r="AS171" s="185"/>
      <c r="AT171" s="185"/>
      <c r="AU171" s="185"/>
      <c r="AV171" s="24"/>
      <c r="AW171" s="23"/>
      <c r="AX171" s="185"/>
      <c r="AY171" s="185"/>
      <c r="AZ171" s="185"/>
      <c r="BA171" s="24"/>
      <c r="BB171" s="23"/>
      <c r="BC171" s="185"/>
      <c r="BD171" s="185"/>
      <c r="BE171" s="185"/>
      <c r="BF171" s="154"/>
      <c r="BG171" s="1214"/>
      <c r="BH171" s="1214"/>
      <c r="BI171" s="1214"/>
      <c r="BJ171" s="1212"/>
      <c r="BK171" s="1214"/>
      <c r="BL171" s="259"/>
      <c r="BM171" s="1167"/>
      <c r="BN171" s="685">
        <v>1</v>
      </c>
      <c r="BO171" s="809">
        <v>5</v>
      </c>
      <c r="BP171" s="1159" t="s">
        <v>323</v>
      </c>
      <c r="BQ171" s="1216">
        <v>1034</v>
      </c>
      <c r="BR171" s="687">
        <v>1</v>
      </c>
    </row>
    <row r="172" spans="1:70" ht="15.75" customHeight="1" thickBot="1" x14ac:dyDescent="0.4">
      <c r="A172" s="1310"/>
      <c r="B172" s="1311"/>
      <c r="C172" s="136" t="s">
        <v>326</v>
      </c>
      <c r="D172" s="945"/>
      <c r="E172" s="945"/>
      <c r="F172" s="945"/>
      <c r="G172" s="945"/>
      <c r="H172" s="945"/>
      <c r="I172" s="35"/>
      <c r="J172" s="36"/>
      <c r="K172" s="182"/>
      <c r="L172" s="182"/>
      <c r="M172" s="182"/>
      <c r="N172" s="148"/>
      <c r="O172" s="195"/>
      <c r="P172" s="195"/>
      <c r="Q172" s="195"/>
      <c r="R172" s="149"/>
      <c r="S172" s="37"/>
      <c r="T172" s="197"/>
      <c r="U172" s="197"/>
      <c r="V172" s="197"/>
      <c r="W172" s="38"/>
      <c r="X172" s="35"/>
      <c r="Y172" s="186"/>
      <c r="Z172" s="186"/>
      <c r="AA172" s="186"/>
      <c r="AB172" s="40"/>
      <c r="AC172" s="35"/>
      <c r="AD172" s="186"/>
      <c r="AE172" s="186"/>
      <c r="AF172" s="186"/>
      <c r="AG172" s="40"/>
      <c r="AH172" s="35"/>
      <c r="AI172" s="186"/>
      <c r="AJ172" s="186"/>
      <c r="AK172" s="186"/>
      <c r="AL172" s="40"/>
      <c r="AM172" s="35"/>
      <c r="AN172" s="186"/>
      <c r="AO172" s="186"/>
      <c r="AP172" s="186"/>
      <c r="AQ172" s="40"/>
      <c r="AR172" s="35"/>
      <c r="AS172" s="186"/>
      <c r="AT172" s="186"/>
      <c r="AU172" s="186"/>
      <c r="AV172" s="40"/>
      <c r="AW172" s="35"/>
      <c r="AX172" s="186"/>
      <c r="AY172" s="186"/>
      <c r="AZ172" s="186"/>
      <c r="BA172" s="40"/>
      <c r="BB172" s="35"/>
      <c r="BC172" s="186"/>
      <c r="BD172" s="186"/>
      <c r="BE172" s="186"/>
      <c r="BF172" s="156"/>
      <c r="BG172" s="1215"/>
      <c r="BH172" s="1215"/>
      <c r="BI172" s="1215"/>
      <c r="BJ172" s="1213"/>
      <c r="BK172" s="1215"/>
      <c r="BL172" s="260"/>
      <c r="BM172" s="1168"/>
      <c r="BN172" s="685"/>
      <c r="BO172" s="810"/>
      <c r="BP172" s="683"/>
      <c r="BQ172" s="1162"/>
      <c r="BR172" s="683"/>
    </row>
    <row r="173" spans="1:70" ht="15" customHeight="1" x14ac:dyDescent="0.35">
      <c r="A173" s="1303" t="s">
        <v>261</v>
      </c>
      <c r="B173" s="1290" t="s">
        <v>257</v>
      </c>
      <c r="C173" s="146" t="s">
        <v>288</v>
      </c>
      <c r="D173" s="684">
        <v>60</v>
      </c>
      <c r="E173" s="972" t="s">
        <v>347</v>
      </c>
      <c r="F173" s="684" t="s">
        <v>43</v>
      </c>
      <c r="G173" s="684" t="s">
        <v>43</v>
      </c>
      <c r="H173" s="684" t="s">
        <v>43</v>
      </c>
      <c r="I173" s="16"/>
      <c r="J173" s="57"/>
      <c r="K173" s="183"/>
      <c r="L173" s="183"/>
      <c r="M173" s="183"/>
      <c r="N173" s="512"/>
      <c r="O173" s="191"/>
      <c r="P173" s="191"/>
      <c r="Q173" s="191"/>
      <c r="R173" s="18"/>
      <c r="S173" s="512"/>
      <c r="T173" s="191"/>
      <c r="U173" s="191"/>
      <c r="V173" s="191"/>
      <c r="W173" s="18"/>
      <c r="X173" s="16"/>
      <c r="Y173" s="199"/>
      <c r="Z173" s="199"/>
      <c r="AA173" s="199"/>
      <c r="AB173" s="19"/>
      <c r="AC173" s="16"/>
      <c r="AD173" s="199"/>
      <c r="AE173" s="199"/>
      <c r="AF173" s="199"/>
      <c r="AG173" s="19"/>
      <c r="AH173" s="16"/>
      <c r="AI173" s="199"/>
      <c r="AJ173" s="199"/>
      <c r="AK173" s="199"/>
      <c r="AL173" s="19"/>
      <c r="AM173" s="16"/>
      <c r="AN173" s="199"/>
      <c r="AO173" s="199"/>
      <c r="AP173" s="199"/>
      <c r="AQ173" s="19"/>
      <c r="AR173" s="16"/>
      <c r="AS173" s="199"/>
      <c r="AT173" s="199"/>
      <c r="AU173" s="199"/>
      <c r="AV173" s="19"/>
      <c r="AW173" s="16"/>
      <c r="AX173" s="199"/>
      <c r="AY173" s="199"/>
      <c r="AZ173" s="199"/>
      <c r="BA173" s="19"/>
      <c r="BB173" s="16"/>
      <c r="BC173" s="199"/>
      <c r="BD173" s="199"/>
      <c r="BE173" s="199"/>
      <c r="BF173" s="208"/>
      <c r="BG173" s="1151"/>
      <c r="BH173" s="685">
        <v>3</v>
      </c>
      <c r="BI173" s="685">
        <v>4</v>
      </c>
      <c r="BJ173" s="850" t="s">
        <v>343</v>
      </c>
      <c r="BK173" s="886">
        <v>1015</v>
      </c>
      <c r="BL173" s="1192">
        <v>1</v>
      </c>
      <c r="BM173" s="691"/>
      <c r="BN173" s="685"/>
      <c r="BO173" s="685"/>
      <c r="BP173" s="685"/>
      <c r="BQ173" s="693"/>
      <c r="BR173" s="444"/>
    </row>
    <row r="174" spans="1:70" ht="15" customHeight="1" x14ac:dyDescent="0.35">
      <c r="A174" s="1305"/>
      <c r="B174" s="1063"/>
      <c r="C174" s="126" t="s">
        <v>315</v>
      </c>
      <c r="D174" s="666"/>
      <c r="E174" s="664"/>
      <c r="F174" s="666"/>
      <c r="G174" s="666"/>
      <c r="H174" s="666"/>
      <c r="I174" s="23"/>
      <c r="J174" s="523"/>
      <c r="K174" s="173"/>
      <c r="L174" s="173"/>
      <c r="M174" s="173"/>
      <c r="N174" s="500"/>
      <c r="O174" s="187"/>
      <c r="P174" s="187"/>
      <c r="Q174" s="187"/>
      <c r="R174" s="501"/>
      <c r="S174" s="500"/>
      <c r="T174" s="187"/>
      <c r="U174" s="187"/>
      <c r="V174" s="187"/>
      <c r="W174" s="501"/>
      <c r="X174" s="23"/>
      <c r="Y174" s="185"/>
      <c r="Z174" s="185"/>
      <c r="AA174" s="185"/>
      <c r="AB174" s="24"/>
      <c r="AC174" s="23"/>
      <c r="AD174" s="185"/>
      <c r="AE174" s="185"/>
      <c r="AF174" s="185"/>
      <c r="AG174" s="24"/>
      <c r="AH174" s="23"/>
      <c r="AI174" s="185"/>
      <c r="AJ174" s="185"/>
      <c r="AK174" s="185"/>
      <c r="AL174" s="24"/>
      <c r="AM174" s="23"/>
      <c r="AN174" s="185"/>
      <c r="AO174" s="185"/>
      <c r="AP174" s="185"/>
      <c r="AQ174" s="24"/>
      <c r="AR174" s="23"/>
      <c r="AS174" s="185"/>
      <c r="AT174" s="185"/>
      <c r="AU174" s="185"/>
      <c r="AV174" s="24"/>
      <c r="AW174" s="23"/>
      <c r="AX174" s="185"/>
      <c r="AY174" s="185"/>
      <c r="AZ174" s="185"/>
      <c r="BA174" s="24"/>
      <c r="BB174" s="23"/>
      <c r="BC174" s="185"/>
      <c r="BD174" s="185"/>
      <c r="BE174" s="185"/>
      <c r="BF174" s="154"/>
      <c r="BG174" s="1151"/>
      <c r="BH174" s="685"/>
      <c r="BI174" s="685"/>
      <c r="BJ174" s="850"/>
      <c r="BK174" s="886"/>
      <c r="BL174" s="1193"/>
      <c r="BM174" s="692"/>
      <c r="BN174" s="685"/>
      <c r="BO174" s="685"/>
      <c r="BP174" s="685"/>
      <c r="BQ174" s="693"/>
      <c r="BR174" s="444"/>
    </row>
    <row r="175" spans="1:70" ht="15" customHeight="1" x14ac:dyDescent="0.35">
      <c r="A175" s="1305"/>
      <c r="B175" s="1063"/>
      <c r="C175" s="126" t="s">
        <v>320</v>
      </c>
      <c r="D175" s="666"/>
      <c r="E175" s="664"/>
      <c r="F175" s="666"/>
      <c r="G175" s="666"/>
      <c r="H175" s="666"/>
      <c r="I175" s="23"/>
      <c r="J175" s="523"/>
      <c r="K175" s="173"/>
      <c r="L175" s="173"/>
      <c r="M175" s="173"/>
      <c r="N175" s="500"/>
      <c r="O175" s="187"/>
      <c r="P175" s="187"/>
      <c r="Q175" s="187"/>
      <c r="R175" s="501"/>
      <c r="S175" s="500"/>
      <c r="T175" s="187"/>
      <c r="U175" s="187"/>
      <c r="V175" s="187"/>
      <c r="W175" s="501"/>
      <c r="X175" s="23"/>
      <c r="Y175" s="185"/>
      <c r="Z175" s="185"/>
      <c r="AA175" s="185"/>
      <c r="AB175" s="24"/>
      <c r="AC175" s="23"/>
      <c r="AD175" s="185"/>
      <c r="AE175" s="185"/>
      <c r="AF175" s="185"/>
      <c r="AG175" s="24"/>
      <c r="AH175" s="23"/>
      <c r="AI175" s="185"/>
      <c r="AJ175" s="185"/>
      <c r="AK175" s="185"/>
      <c r="AL175" s="24"/>
      <c r="AM175" s="23"/>
      <c r="AN175" s="185"/>
      <c r="AO175" s="185"/>
      <c r="AP175" s="185"/>
      <c r="AQ175" s="24"/>
      <c r="AR175" s="23"/>
      <c r="AS175" s="185"/>
      <c r="AT175" s="185"/>
      <c r="AU175" s="185"/>
      <c r="AV175" s="24"/>
      <c r="AW175" s="23"/>
      <c r="AX175" s="185"/>
      <c r="AY175" s="185"/>
      <c r="AZ175" s="185"/>
      <c r="BA175" s="24"/>
      <c r="BB175" s="23"/>
      <c r="BC175" s="185"/>
      <c r="BD175" s="185"/>
      <c r="BE175" s="185"/>
      <c r="BF175" s="154"/>
      <c r="BG175" s="1151"/>
      <c r="BH175" s="685"/>
      <c r="BI175" s="685"/>
      <c r="BJ175" s="850"/>
      <c r="BK175" s="886"/>
      <c r="BL175" s="1193"/>
      <c r="BM175" s="692"/>
      <c r="BN175" s="685"/>
      <c r="BO175" s="685"/>
      <c r="BP175" s="685"/>
      <c r="BQ175" s="693"/>
      <c r="BR175" s="444"/>
    </row>
    <row r="176" spans="1:70" ht="15" customHeight="1" x14ac:dyDescent="0.35">
      <c r="A176" s="1305"/>
      <c r="B176" s="1064"/>
      <c r="C176" s="126" t="s">
        <v>321</v>
      </c>
      <c r="D176" s="659"/>
      <c r="E176" s="665"/>
      <c r="F176" s="659"/>
      <c r="G176" s="659"/>
      <c r="H176" s="659"/>
      <c r="I176" s="23"/>
      <c r="J176" s="523"/>
      <c r="K176" s="173"/>
      <c r="L176" s="173"/>
      <c r="M176" s="173"/>
      <c r="N176" s="500"/>
      <c r="O176" s="187"/>
      <c r="P176" s="187"/>
      <c r="Q176" s="187"/>
      <c r="R176" s="501"/>
      <c r="S176" s="526"/>
      <c r="T176" s="196"/>
      <c r="U176" s="196"/>
      <c r="V176" s="196"/>
      <c r="W176" s="26"/>
      <c r="X176" s="23"/>
      <c r="Y176" s="185"/>
      <c r="Z176" s="185"/>
      <c r="AA176" s="185"/>
      <c r="AB176" s="24"/>
      <c r="AC176" s="23"/>
      <c r="AD176" s="185"/>
      <c r="AE176" s="185"/>
      <c r="AF176" s="185"/>
      <c r="AG176" s="24"/>
      <c r="AH176" s="23"/>
      <c r="AI176" s="185"/>
      <c r="AJ176" s="185"/>
      <c r="AK176" s="185"/>
      <c r="AL176" s="24"/>
      <c r="AM176" s="23"/>
      <c r="AN176" s="185"/>
      <c r="AO176" s="185"/>
      <c r="AP176" s="185"/>
      <c r="AQ176" s="24"/>
      <c r="AR176" s="23"/>
      <c r="AS176" s="185"/>
      <c r="AT176" s="185"/>
      <c r="AU176" s="185"/>
      <c r="AV176" s="24"/>
      <c r="AW176" s="23"/>
      <c r="AX176" s="185"/>
      <c r="AY176" s="185"/>
      <c r="AZ176" s="185"/>
      <c r="BA176" s="24"/>
      <c r="BB176" s="23"/>
      <c r="BC176" s="185"/>
      <c r="BD176" s="185"/>
      <c r="BE176" s="185"/>
      <c r="BF176" s="154"/>
      <c r="BG176" s="1151"/>
      <c r="BH176" s="685"/>
      <c r="BI176" s="685"/>
      <c r="BJ176" s="850"/>
      <c r="BK176" s="886"/>
      <c r="BL176" s="1194"/>
      <c r="BM176" s="715"/>
      <c r="BN176" s="685"/>
      <c r="BO176" s="685"/>
      <c r="BP176" s="685"/>
      <c r="BQ176" s="693"/>
      <c r="BR176" s="444"/>
    </row>
    <row r="177" spans="1:70" ht="15" customHeight="1" x14ac:dyDescent="0.35">
      <c r="A177" s="1305"/>
      <c r="B177" s="1062" t="s">
        <v>264</v>
      </c>
      <c r="C177" s="126" t="s">
        <v>322</v>
      </c>
      <c r="D177" s="658">
        <v>90</v>
      </c>
      <c r="E177" s="658"/>
      <c r="F177" s="658" t="s">
        <v>43</v>
      </c>
      <c r="G177" s="658"/>
      <c r="H177" s="658"/>
      <c r="I177" s="23"/>
      <c r="J177" s="523"/>
      <c r="K177" s="173"/>
      <c r="L177" s="173"/>
      <c r="M177" s="173"/>
      <c r="N177" s="27"/>
      <c r="O177" s="192"/>
      <c r="P177" s="192"/>
      <c r="Q177" s="192"/>
      <c r="R177" s="28"/>
      <c r="S177" s="29"/>
      <c r="T177" s="193"/>
      <c r="U177" s="193"/>
      <c r="V177" s="193"/>
      <c r="W177" s="30"/>
      <c r="X177" s="23"/>
      <c r="Y177" s="185"/>
      <c r="Z177" s="185"/>
      <c r="AA177" s="185"/>
      <c r="AB177" s="24"/>
      <c r="AC177" s="23"/>
      <c r="AD177" s="185"/>
      <c r="AE177" s="185"/>
      <c r="AF177" s="185"/>
      <c r="AG177" s="24"/>
      <c r="AH177" s="23"/>
      <c r="AI177" s="185"/>
      <c r="AJ177" s="185"/>
      <c r="AK177" s="185"/>
      <c r="AL177" s="24"/>
      <c r="AM177" s="23"/>
      <c r="AN177" s="185"/>
      <c r="AO177" s="185"/>
      <c r="AP177" s="185"/>
      <c r="AQ177" s="24"/>
      <c r="AR177" s="23"/>
      <c r="AS177" s="185"/>
      <c r="AT177" s="185"/>
      <c r="AU177" s="185"/>
      <c r="AV177" s="24"/>
      <c r="AW177" s="23"/>
      <c r="AX177" s="185"/>
      <c r="AY177" s="185"/>
      <c r="AZ177" s="185"/>
      <c r="BA177" s="24"/>
      <c r="BB177" s="23"/>
      <c r="BC177" s="185"/>
      <c r="BD177" s="185"/>
      <c r="BE177" s="185"/>
      <c r="BF177" s="154"/>
      <c r="BG177" s="1151"/>
      <c r="BH177" s="685">
        <v>4</v>
      </c>
      <c r="BI177" s="685">
        <v>3</v>
      </c>
      <c r="BJ177" s="1160" t="s">
        <v>343</v>
      </c>
      <c r="BK177" s="886">
        <v>1022</v>
      </c>
      <c r="BL177" s="1192">
        <v>1</v>
      </c>
      <c r="BM177" s="691"/>
      <c r="BN177" s="685"/>
      <c r="BO177" s="685"/>
      <c r="BP177" s="685"/>
      <c r="BQ177" s="693"/>
      <c r="BR177" s="444"/>
    </row>
    <row r="178" spans="1:70" ht="15" customHeight="1" x14ac:dyDescent="0.35">
      <c r="A178" s="1305"/>
      <c r="B178" s="1064"/>
      <c r="C178" s="126" t="s">
        <v>314</v>
      </c>
      <c r="D178" s="659"/>
      <c r="E178" s="659"/>
      <c r="F178" s="659"/>
      <c r="G178" s="659"/>
      <c r="H178" s="659"/>
      <c r="I178" s="23"/>
      <c r="J178" s="523"/>
      <c r="K178" s="173"/>
      <c r="L178" s="173"/>
      <c r="M178" s="173"/>
      <c r="N178" s="27"/>
      <c r="O178" s="192"/>
      <c r="P178" s="192"/>
      <c r="Q178" s="192"/>
      <c r="R178" s="28"/>
      <c r="S178" s="29"/>
      <c r="T178" s="193"/>
      <c r="U178" s="193"/>
      <c r="V178" s="193"/>
      <c r="W178" s="30"/>
      <c r="X178" s="23"/>
      <c r="Y178" s="185"/>
      <c r="Z178" s="185"/>
      <c r="AA178" s="185"/>
      <c r="AB178" s="24"/>
      <c r="AC178" s="23"/>
      <c r="AD178" s="185"/>
      <c r="AE178" s="185"/>
      <c r="AF178" s="185"/>
      <c r="AG178" s="24"/>
      <c r="AH178" s="23"/>
      <c r="AI178" s="185"/>
      <c r="AJ178" s="185"/>
      <c r="AK178" s="185"/>
      <c r="AL178" s="24"/>
      <c r="AM178" s="23"/>
      <c r="AN178" s="185"/>
      <c r="AO178" s="185"/>
      <c r="AP178" s="185"/>
      <c r="AQ178" s="24"/>
      <c r="AR178" s="23"/>
      <c r="AS178" s="185"/>
      <c r="AT178" s="185"/>
      <c r="AU178" s="185"/>
      <c r="AV178" s="24"/>
      <c r="AW178" s="23"/>
      <c r="AX178" s="185"/>
      <c r="AY178" s="185"/>
      <c r="AZ178" s="185"/>
      <c r="BA178" s="24"/>
      <c r="BB178" s="23"/>
      <c r="BC178" s="185"/>
      <c r="BD178" s="185"/>
      <c r="BE178" s="185"/>
      <c r="BF178" s="154"/>
      <c r="BG178" s="1151"/>
      <c r="BH178" s="685"/>
      <c r="BI178" s="685"/>
      <c r="BJ178" s="1160"/>
      <c r="BK178" s="886"/>
      <c r="BL178" s="1194"/>
      <c r="BM178" s="715"/>
      <c r="BN178" s="685"/>
      <c r="BO178" s="685"/>
      <c r="BP178" s="685"/>
      <c r="BQ178" s="693"/>
      <c r="BR178" s="444"/>
    </row>
    <row r="179" spans="1:70" x14ac:dyDescent="0.35">
      <c r="A179" s="1305"/>
      <c r="B179" s="1062" t="s">
        <v>272</v>
      </c>
      <c r="C179" s="125" t="s">
        <v>315</v>
      </c>
      <c r="D179" s="658">
        <v>60</v>
      </c>
      <c r="E179" s="658"/>
      <c r="F179" s="658" t="s">
        <v>43</v>
      </c>
      <c r="G179" s="658"/>
      <c r="H179" s="658" t="s">
        <v>43</v>
      </c>
      <c r="I179" s="23"/>
      <c r="J179" s="523"/>
      <c r="K179" s="173"/>
      <c r="L179" s="173"/>
      <c r="M179" s="173"/>
      <c r="N179" s="27"/>
      <c r="O179" s="192"/>
      <c r="P179" s="192"/>
      <c r="Q179" s="192"/>
      <c r="R179" s="28"/>
      <c r="S179" s="29"/>
      <c r="T179" s="193"/>
      <c r="U179" s="193"/>
      <c r="V179" s="193"/>
      <c r="W179" s="30"/>
      <c r="X179" s="23"/>
      <c r="Y179" s="185"/>
      <c r="Z179" s="185"/>
      <c r="AA179" s="185"/>
      <c r="AB179" s="24"/>
      <c r="AC179" s="23"/>
      <c r="AD179" s="185"/>
      <c r="AE179" s="185"/>
      <c r="AF179" s="185"/>
      <c r="AG179" s="24"/>
      <c r="AH179" s="23"/>
      <c r="AI179" s="185"/>
      <c r="AJ179" s="185"/>
      <c r="AK179" s="185"/>
      <c r="AL179" s="24"/>
      <c r="AM179" s="23"/>
      <c r="AN179" s="185"/>
      <c r="AO179" s="185"/>
      <c r="AP179" s="185"/>
      <c r="AQ179" s="24"/>
      <c r="AR179" s="23"/>
      <c r="AS179" s="185"/>
      <c r="AT179" s="185"/>
      <c r="AU179" s="185"/>
      <c r="AV179" s="24"/>
      <c r="AW179" s="23"/>
      <c r="AX179" s="185"/>
      <c r="AY179" s="185"/>
      <c r="AZ179" s="185"/>
      <c r="BA179" s="24"/>
      <c r="BB179" s="23"/>
      <c r="BC179" s="185"/>
      <c r="BD179" s="185"/>
      <c r="BE179" s="185"/>
      <c r="BF179" s="154"/>
      <c r="BG179" s="1158"/>
      <c r="BH179" s="1158"/>
      <c r="BI179" s="1158"/>
      <c r="BJ179" s="1158"/>
      <c r="BK179" s="1158"/>
      <c r="BL179" s="498"/>
      <c r="BM179" s="1167"/>
      <c r="BN179" s="685">
        <v>1</v>
      </c>
      <c r="BO179" s="809">
        <v>5</v>
      </c>
      <c r="BP179" s="1159" t="s">
        <v>323</v>
      </c>
      <c r="BQ179" s="1216">
        <v>1034</v>
      </c>
      <c r="BR179" s="687">
        <v>1</v>
      </c>
    </row>
    <row r="180" spans="1:70" ht="15.75" customHeight="1" thickBot="1" x14ac:dyDescent="0.4">
      <c r="A180" s="1310"/>
      <c r="B180" s="1311"/>
      <c r="C180" s="136" t="s">
        <v>326</v>
      </c>
      <c r="D180" s="945"/>
      <c r="E180" s="945"/>
      <c r="F180" s="945"/>
      <c r="G180" s="945"/>
      <c r="H180" s="945"/>
      <c r="I180" s="35"/>
      <c r="J180" s="36"/>
      <c r="K180" s="182"/>
      <c r="L180" s="182"/>
      <c r="M180" s="182"/>
      <c r="N180" s="148"/>
      <c r="O180" s="195"/>
      <c r="P180" s="195"/>
      <c r="Q180" s="195"/>
      <c r="R180" s="149"/>
      <c r="S180" s="37"/>
      <c r="T180" s="197"/>
      <c r="U180" s="197"/>
      <c r="V180" s="197"/>
      <c r="W180" s="38"/>
      <c r="X180" s="35"/>
      <c r="Y180" s="186"/>
      <c r="Z180" s="186"/>
      <c r="AA180" s="186"/>
      <c r="AB180" s="40"/>
      <c r="AC180" s="35"/>
      <c r="AD180" s="186"/>
      <c r="AE180" s="186"/>
      <c r="AF180" s="186"/>
      <c r="AG180" s="40"/>
      <c r="AH180" s="35"/>
      <c r="AI180" s="186"/>
      <c r="AJ180" s="186"/>
      <c r="AK180" s="186"/>
      <c r="AL180" s="40"/>
      <c r="AM180" s="35"/>
      <c r="AN180" s="186"/>
      <c r="AO180" s="186"/>
      <c r="AP180" s="186"/>
      <c r="AQ180" s="40"/>
      <c r="AR180" s="35"/>
      <c r="AS180" s="186"/>
      <c r="AT180" s="186"/>
      <c r="AU180" s="186"/>
      <c r="AV180" s="40"/>
      <c r="AW180" s="35"/>
      <c r="AX180" s="186"/>
      <c r="AY180" s="186"/>
      <c r="AZ180" s="186"/>
      <c r="BA180" s="40"/>
      <c r="BB180" s="35"/>
      <c r="BC180" s="186"/>
      <c r="BD180" s="186"/>
      <c r="BE180" s="186"/>
      <c r="BF180" s="156"/>
      <c r="BG180" s="1231"/>
      <c r="BH180" s="1231"/>
      <c r="BI180" s="1231"/>
      <c r="BJ180" s="1231"/>
      <c r="BK180" s="1231"/>
      <c r="BL180" s="499"/>
      <c r="BM180" s="1168"/>
      <c r="BN180" s="685"/>
      <c r="BO180" s="810"/>
      <c r="BP180" s="683"/>
      <c r="BQ180" s="1162"/>
      <c r="BR180" s="683"/>
    </row>
    <row r="181" spans="1:70" ht="15" customHeight="1" x14ac:dyDescent="0.35">
      <c r="A181" s="1303" t="s">
        <v>364</v>
      </c>
      <c r="B181" s="1290" t="s">
        <v>237</v>
      </c>
      <c r="C181" s="135" t="s">
        <v>309</v>
      </c>
      <c r="D181" s="972">
        <v>120</v>
      </c>
      <c r="E181" s="972"/>
      <c r="F181" s="684"/>
      <c r="G181" s="684"/>
      <c r="H181" s="684"/>
      <c r="I181" s="1143"/>
      <c r="J181" s="1185"/>
      <c r="K181" s="503"/>
      <c r="L181" s="503"/>
      <c r="M181" s="503"/>
      <c r="N181" s="1143"/>
      <c r="O181" s="503"/>
      <c r="P181" s="503"/>
      <c r="Q181" s="503"/>
      <c r="R181" s="1185"/>
      <c r="S181" s="1143"/>
      <c r="T181" s="503"/>
      <c r="U181" s="503"/>
      <c r="V181" s="503"/>
      <c r="W181" s="1185"/>
      <c r="X181" s="1143"/>
      <c r="Y181" s="503"/>
      <c r="Z181" s="503"/>
      <c r="AA181" s="503"/>
      <c r="AB181" s="1185"/>
      <c r="AC181" s="1143"/>
      <c r="AD181" s="503"/>
      <c r="AE181" s="503"/>
      <c r="AF181" s="503"/>
      <c r="AG181" s="1185"/>
      <c r="AH181" s="1143"/>
      <c r="AI181" s="503"/>
      <c r="AJ181" s="503"/>
      <c r="AK181" s="503"/>
      <c r="AL181" s="1185"/>
      <c r="AM181" s="1143"/>
      <c r="AN181" s="503"/>
      <c r="AO181" s="503"/>
      <c r="AP181" s="503"/>
      <c r="AQ181" s="1185"/>
      <c r="AR181" s="1143"/>
      <c r="AS181" s="503"/>
      <c r="AT181" s="503"/>
      <c r="AU181" s="503"/>
      <c r="AV181" s="1185"/>
      <c r="AW181" s="1143"/>
      <c r="AX181" s="503"/>
      <c r="AY181" s="503"/>
      <c r="AZ181" s="503"/>
      <c r="BA181" s="1185"/>
      <c r="BB181" s="1143"/>
      <c r="BC181" s="503"/>
      <c r="BD181" s="503"/>
      <c r="BE181" s="503"/>
      <c r="BF181" s="1121"/>
      <c r="BG181" s="1151"/>
      <c r="BH181" s="685">
        <v>1</v>
      </c>
      <c r="BI181" s="685">
        <v>2</v>
      </c>
      <c r="BJ181" s="1148" t="s">
        <v>310</v>
      </c>
      <c r="BK181" s="888">
        <v>1002</v>
      </c>
      <c r="BL181" s="656">
        <v>1</v>
      </c>
      <c r="BM181" s="708"/>
      <c r="BN181" s="708"/>
      <c r="BO181" s="708"/>
      <c r="BP181" s="708"/>
      <c r="BQ181" s="1206"/>
      <c r="BR181" s="474"/>
    </row>
    <row r="182" spans="1:70" ht="15" customHeight="1" x14ac:dyDescent="0.35">
      <c r="A182" s="1304"/>
      <c r="B182" s="1063"/>
      <c r="C182" s="124" t="s">
        <v>311</v>
      </c>
      <c r="D182" s="664"/>
      <c r="E182" s="664"/>
      <c r="F182" s="666"/>
      <c r="G182" s="666"/>
      <c r="H182" s="666"/>
      <c r="I182" s="1144"/>
      <c r="J182" s="1186"/>
      <c r="K182" s="491"/>
      <c r="L182" s="491"/>
      <c r="M182" s="491"/>
      <c r="N182" s="1144"/>
      <c r="O182" s="491"/>
      <c r="P182" s="491"/>
      <c r="Q182" s="491"/>
      <c r="R182" s="1186"/>
      <c r="S182" s="1144"/>
      <c r="T182" s="491"/>
      <c r="U182" s="491"/>
      <c r="V182" s="491"/>
      <c r="W182" s="1186"/>
      <c r="X182" s="1144"/>
      <c r="Y182" s="491"/>
      <c r="Z182" s="491"/>
      <c r="AA182" s="491"/>
      <c r="AB182" s="1186"/>
      <c r="AC182" s="1144"/>
      <c r="AD182" s="491"/>
      <c r="AE182" s="491"/>
      <c r="AF182" s="491"/>
      <c r="AG182" s="1186"/>
      <c r="AH182" s="1144"/>
      <c r="AI182" s="491"/>
      <c r="AJ182" s="491"/>
      <c r="AK182" s="491"/>
      <c r="AL182" s="1186"/>
      <c r="AM182" s="1144"/>
      <c r="AN182" s="491"/>
      <c r="AO182" s="491"/>
      <c r="AP182" s="491"/>
      <c r="AQ182" s="1186"/>
      <c r="AR182" s="1144"/>
      <c r="AS182" s="491"/>
      <c r="AT182" s="491"/>
      <c r="AU182" s="491"/>
      <c r="AV182" s="1186"/>
      <c r="AW182" s="1144"/>
      <c r="AX182" s="491"/>
      <c r="AY182" s="491"/>
      <c r="AZ182" s="491"/>
      <c r="BA182" s="1186"/>
      <c r="BB182" s="1144"/>
      <c r="BC182" s="491"/>
      <c r="BD182" s="491"/>
      <c r="BE182" s="491"/>
      <c r="BF182" s="1122"/>
      <c r="BG182" s="1151"/>
      <c r="BH182" s="685"/>
      <c r="BI182" s="685"/>
      <c r="BJ182" s="1149"/>
      <c r="BK182" s="1150"/>
      <c r="BL182" s="670"/>
      <c r="BM182" s="708"/>
      <c r="BN182" s="708"/>
      <c r="BO182" s="708"/>
      <c r="BP182" s="708"/>
      <c r="BQ182" s="1206"/>
      <c r="BR182" s="474"/>
    </row>
    <row r="183" spans="1:70" ht="15" customHeight="1" x14ac:dyDescent="0.35">
      <c r="A183" s="1304"/>
      <c r="B183" s="1063"/>
      <c r="C183" s="124" t="s">
        <v>312</v>
      </c>
      <c r="D183" s="664"/>
      <c r="E183" s="664"/>
      <c r="F183" s="666"/>
      <c r="G183" s="666"/>
      <c r="H183" s="666"/>
      <c r="I183" s="1144"/>
      <c r="J183" s="1186"/>
      <c r="K183" s="491"/>
      <c r="L183" s="491"/>
      <c r="M183" s="491"/>
      <c r="N183" s="1144"/>
      <c r="O183" s="491"/>
      <c r="P183" s="491"/>
      <c r="Q183" s="491"/>
      <c r="R183" s="1186"/>
      <c r="S183" s="1144"/>
      <c r="T183" s="491"/>
      <c r="U183" s="491"/>
      <c r="V183" s="491"/>
      <c r="W183" s="1186"/>
      <c r="X183" s="1144"/>
      <c r="Y183" s="491"/>
      <c r="Z183" s="491"/>
      <c r="AA183" s="491"/>
      <c r="AB183" s="1186"/>
      <c r="AC183" s="1144"/>
      <c r="AD183" s="491"/>
      <c r="AE183" s="491"/>
      <c r="AF183" s="491"/>
      <c r="AG183" s="1186"/>
      <c r="AH183" s="1144"/>
      <c r="AI183" s="491"/>
      <c r="AJ183" s="491"/>
      <c r="AK183" s="491"/>
      <c r="AL183" s="1186"/>
      <c r="AM183" s="1144"/>
      <c r="AN183" s="491"/>
      <c r="AO183" s="491"/>
      <c r="AP183" s="491"/>
      <c r="AQ183" s="1186"/>
      <c r="AR183" s="1144"/>
      <c r="AS183" s="491"/>
      <c r="AT183" s="491"/>
      <c r="AU183" s="491"/>
      <c r="AV183" s="1186"/>
      <c r="AW183" s="1144"/>
      <c r="AX183" s="491"/>
      <c r="AY183" s="491"/>
      <c r="AZ183" s="491"/>
      <c r="BA183" s="1186"/>
      <c r="BB183" s="1144"/>
      <c r="BC183" s="491"/>
      <c r="BD183" s="491"/>
      <c r="BE183" s="491"/>
      <c r="BF183" s="1122"/>
      <c r="BG183" s="1151"/>
      <c r="BH183" s="685"/>
      <c r="BI183" s="685"/>
      <c r="BJ183" s="1149"/>
      <c r="BK183" s="1150"/>
      <c r="BL183" s="670"/>
      <c r="BM183" s="708"/>
      <c r="BN183" s="708"/>
      <c r="BO183" s="708"/>
      <c r="BP183" s="708"/>
      <c r="BQ183" s="1206"/>
      <c r="BR183" s="474"/>
    </row>
    <row r="184" spans="1:70" ht="15" customHeight="1" x14ac:dyDescent="0.35">
      <c r="A184" s="1304"/>
      <c r="B184" s="1063"/>
      <c r="C184" s="124" t="s">
        <v>313</v>
      </c>
      <c r="D184" s="664"/>
      <c r="E184" s="664"/>
      <c r="F184" s="666"/>
      <c r="G184" s="666"/>
      <c r="H184" s="666"/>
      <c r="I184" s="1144"/>
      <c r="J184" s="1186"/>
      <c r="K184" s="491"/>
      <c r="L184" s="491"/>
      <c r="M184" s="491"/>
      <c r="N184" s="1144"/>
      <c r="O184" s="491"/>
      <c r="P184" s="491"/>
      <c r="Q184" s="491"/>
      <c r="R184" s="1186"/>
      <c r="S184" s="1144"/>
      <c r="T184" s="491"/>
      <c r="U184" s="491"/>
      <c r="V184" s="491"/>
      <c r="W184" s="1186"/>
      <c r="X184" s="1144"/>
      <c r="Y184" s="491"/>
      <c r="Z184" s="491"/>
      <c r="AA184" s="491"/>
      <c r="AB184" s="1186"/>
      <c r="AC184" s="1144"/>
      <c r="AD184" s="491"/>
      <c r="AE184" s="491"/>
      <c r="AF184" s="491"/>
      <c r="AG184" s="1186"/>
      <c r="AH184" s="1144"/>
      <c r="AI184" s="491"/>
      <c r="AJ184" s="491"/>
      <c r="AK184" s="491"/>
      <c r="AL184" s="1186"/>
      <c r="AM184" s="1144"/>
      <c r="AN184" s="491"/>
      <c r="AO184" s="491"/>
      <c r="AP184" s="491"/>
      <c r="AQ184" s="1186"/>
      <c r="AR184" s="1144"/>
      <c r="AS184" s="491"/>
      <c r="AT184" s="491"/>
      <c r="AU184" s="491"/>
      <c r="AV184" s="1186"/>
      <c r="AW184" s="1144"/>
      <c r="AX184" s="491"/>
      <c r="AY184" s="491"/>
      <c r="AZ184" s="491"/>
      <c r="BA184" s="1186"/>
      <c r="BB184" s="1144"/>
      <c r="BC184" s="491"/>
      <c r="BD184" s="491"/>
      <c r="BE184" s="491"/>
      <c r="BF184" s="1122"/>
      <c r="BG184" s="1151"/>
      <c r="BH184" s="685"/>
      <c r="BI184" s="685"/>
      <c r="BJ184" s="1149"/>
      <c r="BK184" s="1150"/>
      <c r="BL184" s="670"/>
      <c r="BM184" s="708"/>
      <c r="BN184" s="708"/>
      <c r="BO184" s="708"/>
      <c r="BP184" s="708"/>
      <c r="BQ184" s="1206"/>
      <c r="BR184" s="474"/>
    </row>
    <row r="185" spans="1:70" ht="15" customHeight="1" x14ac:dyDescent="0.35">
      <c r="A185" s="1304"/>
      <c r="B185" s="1063"/>
      <c r="C185" s="124" t="s">
        <v>314</v>
      </c>
      <c r="D185" s="665"/>
      <c r="E185" s="665"/>
      <c r="F185" s="659"/>
      <c r="G185" s="659"/>
      <c r="H185" s="659"/>
      <c r="I185" s="1145"/>
      <c r="J185" s="1179"/>
      <c r="K185" s="473"/>
      <c r="L185" s="473"/>
      <c r="M185" s="473"/>
      <c r="N185" s="1145"/>
      <c r="O185" s="473"/>
      <c r="P185" s="473"/>
      <c r="Q185" s="473"/>
      <c r="R185" s="1179"/>
      <c r="S185" s="1145"/>
      <c r="T185" s="473"/>
      <c r="U185" s="473"/>
      <c r="V185" s="473"/>
      <c r="W185" s="1179"/>
      <c r="X185" s="1145"/>
      <c r="Y185" s="473"/>
      <c r="Z185" s="473"/>
      <c r="AA185" s="473"/>
      <c r="AB185" s="1179"/>
      <c r="AC185" s="1145"/>
      <c r="AD185" s="473"/>
      <c r="AE185" s="473"/>
      <c r="AF185" s="473"/>
      <c r="AG185" s="1179"/>
      <c r="AH185" s="1145"/>
      <c r="AI185" s="473"/>
      <c r="AJ185" s="473"/>
      <c r="AK185" s="473"/>
      <c r="AL185" s="1179"/>
      <c r="AM185" s="1145"/>
      <c r="AN185" s="473"/>
      <c r="AO185" s="473"/>
      <c r="AP185" s="473"/>
      <c r="AQ185" s="1179"/>
      <c r="AR185" s="1145"/>
      <c r="AS185" s="473"/>
      <c r="AT185" s="473"/>
      <c r="AU185" s="473"/>
      <c r="AV185" s="1179"/>
      <c r="AW185" s="1145"/>
      <c r="AX185" s="473"/>
      <c r="AY185" s="473"/>
      <c r="AZ185" s="473"/>
      <c r="BA185" s="1179"/>
      <c r="BB185" s="1145"/>
      <c r="BC185" s="473"/>
      <c r="BD185" s="473"/>
      <c r="BE185" s="473"/>
      <c r="BF185" s="1267"/>
      <c r="BG185" s="1151"/>
      <c r="BH185" s="685"/>
      <c r="BI185" s="685"/>
      <c r="BJ185" s="1149"/>
      <c r="BK185" s="1150"/>
      <c r="BL185" s="657"/>
      <c r="BM185" s="708"/>
      <c r="BN185" s="708"/>
      <c r="BO185" s="708"/>
      <c r="BP185" s="708"/>
      <c r="BQ185" s="1206"/>
      <c r="BR185" s="474"/>
    </row>
    <row r="186" spans="1:70" ht="15" customHeight="1" x14ac:dyDescent="0.35">
      <c r="A186" s="1305"/>
      <c r="B186" s="1053" t="s">
        <v>252</v>
      </c>
      <c r="C186" s="126" t="s">
        <v>315</v>
      </c>
      <c r="D186" s="724">
        <v>120</v>
      </c>
      <c r="E186" s="855" t="s">
        <v>365</v>
      </c>
      <c r="F186" s="658" t="s">
        <v>43</v>
      </c>
      <c r="G186" s="658"/>
      <c r="H186" s="658" t="s">
        <v>43</v>
      </c>
      <c r="I186" s="1146"/>
      <c r="J186" s="1178"/>
      <c r="K186" s="472"/>
      <c r="L186" s="472"/>
      <c r="M186" s="472"/>
      <c r="N186" s="1146"/>
      <c r="O186" s="472"/>
      <c r="P186" s="472"/>
      <c r="Q186" s="472"/>
      <c r="R186" s="1178"/>
      <c r="S186" s="1146"/>
      <c r="T186" s="472"/>
      <c r="U186" s="472"/>
      <c r="V186" s="472"/>
      <c r="W186" s="1178"/>
      <c r="X186" s="1146"/>
      <c r="Y186" s="472"/>
      <c r="Z186" s="472"/>
      <c r="AA186" s="472"/>
      <c r="AB186" s="1178"/>
      <c r="AC186" s="1146"/>
      <c r="AD186" s="472"/>
      <c r="AE186" s="472"/>
      <c r="AF186" s="472"/>
      <c r="AG186" s="1178"/>
      <c r="AH186" s="1146"/>
      <c r="AI186" s="472"/>
      <c r="AJ186" s="472"/>
      <c r="AK186" s="472"/>
      <c r="AL186" s="1178"/>
      <c r="AM186" s="1146"/>
      <c r="AN186" s="472"/>
      <c r="AO186" s="472"/>
      <c r="AP186" s="472"/>
      <c r="AQ186" s="1178"/>
      <c r="AR186" s="1146"/>
      <c r="AS186" s="472"/>
      <c r="AT186" s="472"/>
      <c r="AU186" s="472"/>
      <c r="AV186" s="1178"/>
      <c r="AW186" s="1146"/>
      <c r="AX186" s="472"/>
      <c r="AY186" s="472"/>
      <c r="AZ186" s="472"/>
      <c r="BA186" s="1178"/>
      <c r="BB186" s="1146"/>
      <c r="BC186" s="472"/>
      <c r="BD186" s="472"/>
      <c r="BE186" s="472"/>
      <c r="BF186" s="1266"/>
      <c r="BG186" s="1151"/>
      <c r="BH186" s="685">
        <v>2</v>
      </c>
      <c r="BI186" s="685">
        <v>3</v>
      </c>
      <c r="BJ186" s="743" t="s">
        <v>357</v>
      </c>
      <c r="BK186" s="660">
        <v>1009</v>
      </c>
      <c r="BL186" s="656">
        <v>1</v>
      </c>
      <c r="BM186" s="708"/>
      <c r="BN186" s="708"/>
      <c r="BO186" s="708"/>
      <c r="BP186" s="708"/>
      <c r="BQ186" s="1206"/>
      <c r="BR186" s="474"/>
    </row>
    <row r="187" spans="1:70" ht="15" customHeight="1" thickBot="1" x14ac:dyDescent="0.4">
      <c r="A187" s="1305"/>
      <c r="B187" s="1053"/>
      <c r="C187" s="126" t="s">
        <v>318</v>
      </c>
      <c r="D187" s="725"/>
      <c r="E187" s="856"/>
      <c r="F187" s="659"/>
      <c r="G187" s="659"/>
      <c r="H187" s="659"/>
      <c r="I187" s="1145"/>
      <c r="J187" s="1179"/>
      <c r="K187" s="473"/>
      <c r="L187" s="473"/>
      <c r="M187" s="473"/>
      <c r="N187" s="1145"/>
      <c r="O187" s="473"/>
      <c r="P187" s="473"/>
      <c r="Q187" s="473"/>
      <c r="R187" s="1179"/>
      <c r="S187" s="1145"/>
      <c r="T187" s="473"/>
      <c r="U187" s="473"/>
      <c r="V187" s="473"/>
      <c r="W187" s="1179"/>
      <c r="X187" s="1145"/>
      <c r="Y187" s="473"/>
      <c r="Z187" s="473"/>
      <c r="AA187" s="473"/>
      <c r="AB187" s="1179"/>
      <c r="AC187" s="1145"/>
      <c r="AD187" s="473"/>
      <c r="AE187" s="473"/>
      <c r="AF187" s="473"/>
      <c r="AG187" s="1179"/>
      <c r="AH187" s="1145"/>
      <c r="AI187" s="473"/>
      <c r="AJ187" s="473"/>
      <c r="AK187" s="473"/>
      <c r="AL187" s="1179"/>
      <c r="AM187" s="1145"/>
      <c r="AN187" s="473"/>
      <c r="AO187" s="473"/>
      <c r="AP187" s="473"/>
      <c r="AQ187" s="1179"/>
      <c r="AR187" s="1145"/>
      <c r="AS187" s="473"/>
      <c r="AT187" s="473"/>
      <c r="AU187" s="473"/>
      <c r="AV187" s="1179"/>
      <c r="AW187" s="1145"/>
      <c r="AX187" s="473"/>
      <c r="AY187" s="473"/>
      <c r="AZ187" s="473"/>
      <c r="BA187" s="1179"/>
      <c r="BB187" s="1145"/>
      <c r="BC187" s="473"/>
      <c r="BD187" s="473"/>
      <c r="BE187" s="473"/>
      <c r="BF187" s="1267"/>
      <c r="BG187" s="1151"/>
      <c r="BH187" s="685"/>
      <c r="BI187" s="685"/>
      <c r="BJ187" s="665"/>
      <c r="BK187" s="661"/>
      <c r="BL187" s="657"/>
      <c r="BM187" s="708"/>
      <c r="BN187" s="708"/>
      <c r="BO187" s="708"/>
      <c r="BP187" s="708"/>
      <c r="BQ187" s="1206"/>
      <c r="BR187" s="474"/>
    </row>
    <row r="188" spans="1:70" ht="15" customHeight="1" x14ac:dyDescent="0.35">
      <c r="A188" s="1305"/>
      <c r="B188" s="1062" t="s">
        <v>257</v>
      </c>
      <c r="C188" s="127" t="s">
        <v>288</v>
      </c>
      <c r="D188" s="658">
        <v>60</v>
      </c>
      <c r="E188" s="972" t="s">
        <v>347</v>
      </c>
      <c r="F188" s="658" t="s">
        <v>43</v>
      </c>
      <c r="G188" s="658" t="s">
        <v>43</v>
      </c>
      <c r="H188" s="658" t="s">
        <v>43</v>
      </c>
      <c r="I188" s="1146"/>
      <c r="J188" s="1178"/>
      <c r="K188" s="472"/>
      <c r="L188" s="472"/>
      <c r="M188" s="472"/>
      <c r="N188" s="1146"/>
      <c r="O188" s="472"/>
      <c r="P188" s="472"/>
      <c r="Q188" s="472"/>
      <c r="R188" s="1178"/>
      <c r="S188" s="1146"/>
      <c r="T188" s="472"/>
      <c r="U188" s="472"/>
      <c r="V188" s="472"/>
      <c r="W188" s="1178"/>
      <c r="X188" s="1146"/>
      <c r="Y188" s="472"/>
      <c r="Z188" s="472"/>
      <c r="AA188" s="472"/>
      <c r="AB188" s="1178"/>
      <c r="AC188" s="1146"/>
      <c r="AD188" s="472"/>
      <c r="AE188" s="472"/>
      <c r="AF188" s="472"/>
      <c r="AG188" s="1178"/>
      <c r="AH188" s="1146"/>
      <c r="AI188" s="472"/>
      <c r="AJ188" s="472"/>
      <c r="AK188" s="472"/>
      <c r="AL188" s="1178"/>
      <c r="AM188" s="1146"/>
      <c r="AN188" s="472"/>
      <c r="AO188" s="472"/>
      <c r="AP188" s="472"/>
      <c r="AQ188" s="1178"/>
      <c r="AR188" s="1146"/>
      <c r="AS188" s="472"/>
      <c r="AT188" s="472"/>
      <c r="AU188" s="472"/>
      <c r="AV188" s="1178"/>
      <c r="AW188" s="1146"/>
      <c r="AX188" s="472"/>
      <c r="AY188" s="472"/>
      <c r="AZ188" s="472"/>
      <c r="BA188" s="1178"/>
      <c r="BB188" s="1146"/>
      <c r="BC188" s="472"/>
      <c r="BD188" s="472"/>
      <c r="BE188" s="472"/>
      <c r="BF188" s="1266"/>
      <c r="BG188" s="1151"/>
      <c r="BH188" s="685">
        <v>3</v>
      </c>
      <c r="BI188" s="685">
        <v>4</v>
      </c>
      <c r="BJ188" s="1154" t="s">
        <v>366</v>
      </c>
      <c r="BK188" s="888">
        <v>1016</v>
      </c>
      <c r="BL188" s="656">
        <v>1</v>
      </c>
      <c r="BM188" s="708"/>
      <c r="BN188" s="708"/>
      <c r="BO188" s="708"/>
      <c r="BP188" s="708"/>
      <c r="BQ188" s="1206"/>
      <c r="BR188" s="474"/>
    </row>
    <row r="189" spans="1:70" ht="15" customHeight="1" x14ac:dyDescent="0.35">
      <c r="A189" s="1305"/>
      <c r="B189" s="1063"/>
      <c r="C189" s="126" t="s">
        <v>315</v>
      </c>
      <c r="D189" s="666"/>
      <c r="E189" s="664"/>
      <c r="F189" s="666"/>
      <c r="G189" s="666"/>
      <c r="H189" s="666"/>
      <c r="I189" s="1144"/>
      <c r="J189" s="1186"/>
      <c r="K189" s="491"/>
      <c r="L189" s="491"/>
      <c r="M189" s="491"/>
      <c r="N189" s="1144"/>
      <c r="O189" s="491"/>
      <c r="P189" s="491"/>
      <c r="Q189" s="491"/>
      <c r="R189" s="1186"/>
      <c r="S189" s="1144"/>
      <c r="T189" s="491"/>
      <c r="U189" s="491"/>
      <c r="V189" s="491"/>
      <c r="W189" s="1186"/>
      <c r="X189" s="1144"/>
      <c r="Y189" s="491"/>
      <c r="Z189" s="491"/>
      <c r="AA189" s="491"/>
      <c r="AB189" s="1186"/>
      <c r="AC189" s="1144"/>
      <c r="AD189" s="491"/>
      <c r="AE189" s="491"/>
      <c r="AF189" s="491"/>
      <c r="AG189" s="1186"/>
      <c r="AH189" s="1144"/>
      <c r="AI189" s="491"/>
      <c r="AJ189" s="491"/>
      <c r="AK189" s="491"/>
      <c r="AL189" s="1186"/>
      <c r="AM189" s="1144"/>
      <c r="AN189" s="491"/>
      <c r="AO189" s="491"/>
      <c r="AP189" s="491"/>
      <c r="AQ189" s="1186"/>
      <c r="AR189" s="1144"/>
      <c r="AS189" s="491"/>
      <c r="AT189" s="491"/>
      <c r="AU189" s="491"/>
      <c r="AV189" s="1186"/>
      <c r="AW189" s="1144"/>
      <c r="AX189" s="491"/>
      <c r="AY189" s="491"/>
      <c r="AZ189" s="491"/>
      <c r="BA189" s="1186"/>
      <c r="BB189" s="1144"/>
      <c r="BC189" s="491"/>
      <c r="BD189" s="491"/>
      <c r="BE189" s="491"/>
      <c r="BF189" s="1122"/>
      <c r="BG189" s="1151"/>
      <c r="BH189" s="685"/>
      <c r="BI189" s="685"/>
      <c r="BJ189" s="1154"/>
      <c r="BK189" s="888"/>
      <c r="BL189" s="670"/>
      <c r="BM189" s="708"/>
      <c r="BN189" s="708"/>
      <c r="BO189" s="708"/>
      <c r="BP189" s="708"/>
      <c r="BQ189" s="1206"/>
      <c r="BR189" s="474"/>
    </row>
    <row r="190" spans="1:70" ht="15" customHeight="1" x14ac:dyDescent="0.35">
      <c r="A190" s="1305"/>
      <c r="B190" s="1063"/>
      <c r="C190" s="126" t="s">
        <v>320</v>
      </c>
      <c r="D190" s="666"/>
      <c r="E190" s="664"/>
      <c r="F190" s="666"/>
      <c r="G190" s="666"/>
      <c r="H190" s="666"/>
      <c r="I190" s="1144"/>
      <c r="J190" s="1186"/>
      <c r="K190" s="491"/>
      <c r="L190" s="491"/>
      <c r="M190" s="491"/>
      <c r="N190" s="1144"/>
      <c r="O190" s="491"/>
      <c r="P190" s="491"/>
      <c r="Q190" s="491"/>
      <c r="R190" s="1186"/>
      <c r="S190" s="1144"/>
      <c r="T190" s="491"/>
      <c r="U190" s="491"/>
      <c r="V190" s="491"/>
      <c r="W190" s="1186"/>
      <c r="X190" s="1144"/>
      <c r="Y190" s="491"/>
      <c r="Z190" s="491"/>
      <c r="AA190" s="491"/>
      <c r="AB190" s="1186"/>
      <c r="AC190" s="1144"/>
      <c r="AD190" s="491"/>
      <c r="AE190" s="491"/>
      <c r="AF190" s="491"/>
      <c r="AG190" s="1186"/>
      <c r="AH190" s="1144"/>
      <c r="AI190" s="491"/>
      <c r="AJ190" s="491"/>
      <c r="AK190" s="491"/>
      <c r="AL190" s="1186"/>
      <c r="AM190" s="1144"/>
      <c r="AN190" s="491"/>
      <c r="AO190" s="491"/>
      <c r="AP190" s="491"/>
      <c r="AQ190" s="1186"/>
      <c r="AR190" s="1144"/>
      <c r="AS190" s="491"/>
      <c r="AT190" s="491"/>
      <c r="AU190" s="491"/>
      <c r="AV190" s="1186"/>
      <c r="AW190" s="1144"/>
      <c r="AX190" s="491"/>
      <c r="AY190" s="491"/>
      <c r="AZ190" s="491"/>
      <c r="BA190" s="1186"/>
      <c r="BB190" s="1144"/>
      <c r="BC190" s="491"/>
      <c r="BD190" s="491"/>
      <c r="BE190" s="491"/>
      <c r="BF190" s="1122"/>
      <c r="BG190" s="1151"/>
      <c r="BH190" s="685"/>
      <c r="BI190" s="685"/>
      <c r="BJ190" s="1154"/>
      <c r="BK190" s="888"/>
      <c r="BL190" s="670"/>
      <c r="BM190" s="708"/>
      <c r="BN190" s="708"/>
      <c r="BO190" s="708"/>
      <c r="BP190" s="708"/>
      <c r="BQ190" s="1206"/>
      <c r="BR190" s="474"/>
    </row>
    <row r="191" spans="1:70" ht="15" customHeight="1" x14ac:dyDescent="0.35">
      <c r="A191" s="1305"/>
      <c r="B191" s="1064"/>
      <c r="C191" s="126" t="s">
        <v>321</v>
      </c>
      <c r="D191" s="659"/>
      <c r="E191" s="665"/>
      <c r="F191" s="659"/>
      <c r="G191" s="659"/>
      <c r="H191" s="659"/>
      <c r="I191" s="1145"/>
      <c r="J191" s="1179"/>
      <c r="K191" s="473"/>
      <c r="L191" s="473"/>
      <c r="M191" s="473"/>
      <c r="N191" s="1145"/>
      <c r="O191" s="473"/>
      <c r="P191" s="473"/>
      <c r="Q191" s="473"/>
      <c r="R191" s="1179"/>
      <c r="S191" s="1145"/>
      <c r="T191" s="473"/>
      <c r="U191" s="473"/>
      <c r="V191" s="473"/>
      <c r="W191" s="1179"/>
      <c r="X191" s="1145"/>
      <c r="Y191" s="473"/>
      <c r="Z191" s="473"/>
      <c r="AA191" s="473"/>
      <c r="AB191" s="1179"/>
      <c r="AC191" s="1145"/>
      <c r="AD191" s="473"/>
      <c r="AE191" s="473"/>
      <c r="AF191" s="473"/>
      <c r="AG191" s="1179"/>
      <c r="AH191" s="1145"/>
      <c r="AI191" s="473"/>
      <c r="AJ191" s="473"/>
      <c r="AK191" s="473"/>
      <c r="AL191" s="1179"/>
      <c r="AM191" s="1145"/>
      <c r="AN191" s="473"/>
      <c r="AO191" s="473"/>
      <c r="AP191" s="473"/>
      <c r="AQ191" s="1179"/>
      <c r="AR191" s="1145"/>
      <c r="AS191" s="473"/>
      <c r="AT191" s="473"/>
      <c r="AU191" s="473"/>
      <c r="AV191" s="1179"/>
      <c r="AW191" s="1145"/>
      <c r="AX191" s="473"/>
      <c r="AY191" s="473"/>
      <c r="AZ191" s="473"/>
      <c r="BA191" s="1179"/>
      <c r="BB191" s="1145"/>
      <c r="BC191" s="473"/>
      <c r="BD191" s="473"/>
      <c r="BE191" s="473"/>
      <c r="BF191" s="1267"/>
      <c r="BG191" s="1151"/>
      <c r="BH191" s="685"/>
      <c r="BI191" s="685"/>
      <c r="BJ191" s="1154"/>
      <c r="BK191" s="888"/>
      <c r="BL191" s="657"/>
      <c r="BM191" s="708"/>
      <c r="BN191" s="708"/>
      <c r="BO191" s="708"/>
      <c r="BP191" s="708"/>
      <c r="BQ191" s="1206"/>
      <c r="BR191" s="474"/>
    </row>
    <row r="192" spans="1:70" ht="15" customHeight="1" x14ac:dyDescent="0.35">
      <c r="A192" s="1305"/>
      <c r="B192" s="1062" t="s">
        <v>264</v>
      </c>
      <c r="C192" s="126" t="s">
        <v>322</v>
      </c>
      <c r="D192" s="658">
        <v>90</v>
      </c>
      <c r="E192" s="658"/>
      <c r="F192" s="658" t="s">
        <v>43</v>
      </c>
      <c r="G192" s="658"/>
      <c r="H192" s="658"/>
      <c r="I192" s="1146"/>
      <c r="J192" s="1178"/>
      <c r="K192" s="472"/>
      <c r="L192" s="472"/>
      <c r="M192" s="472"/>
      <c r="N192" s="1146"/>
      <c r="O192" s="472"/>
      <c r="P192" s="472"/>
      <c r="Q192" s="472"/>
      <c r="R192" s="1178"/>
      <c r="S192" s="1146"/>
      <c r="T192" s="472"/>
      <c r="U192" s="472"/>
      <c r="V192" s="472"/>
      <c r="W192" s="1178"/>
      <c r="X192" s="1146"/>
      <c r="Y192" s="472"/>
      <c r="Z192" s="472"/>
      <c r="AA192" s="472"/>
      <c r="AB192" s="1178"/>
      <c r="AC192" s="1146"/>
      <c r="AD192" s="472"/>
      <c r="AE192" s="472"/>
      <c r="AF192" s="472"/>
      <c r="AG192" s="1178"/>
      <c r="AH192" s="1146"/>
      <c r="AI192" s="472"/>
      <c r="AJ192" s="472"/>
      <c r="AK192" s="472"/>
      <c r="AL192" s="1178"/>
      <c r="AM192" s="1146"/>
      <c r="AN192" s="472"/>
      <c r="AO192" s="472"/>
      <c r="AP192" s="472"/>
      <c r="AQ192" s="1178"/>
      <c r="AR192" s="1146"/>
      <c r="AS192" s="472"/>
      <c r="AT192" s="472"/>
      <c r="AU192" s="472"/>
      <c r="AV192" s="1178"/>
      <c r="AW192" s="1146"/>
      <c r="AX192" s="472"/>
      <c r="AY192" s="472"/>
      <c r="AZ192" s="472"/>
      <c r="BA192" s="1178"/>
      <c r="BB192" s="1146"/>
      <c r="BC192" s="472"/>
      <c r="BD192" s="472"/>
      <c r="BE192" s="472"/>
      <c r="BF192" s="1266"/>
      <c r="BG192" s="1151"/>
      <c r="BH192" s="685">
        <v>4</v>
      </c>
      <c r="BI192" s="685">
        <v>3</v>
      </c>
      <c r="BJ192" s="1317" t="s">
        <v>367</v>
      </c>
      <c r="BK192" s="1150">
        <v>1023</v>
      </c>
      <c r="BL192" s="656">
        <v>1</v>
      </c>
      <c r="BM192" s="708"/>
      <c r="BN192" s="708"/>
      <c r="BO192" s="708"/>
      <c r="BP192" s="708"/>
      <c r="BQ192" s="1206"/>
      <c r="BR192" s="474"/>
    </row>
    <row r="193" spans="1:70" ht="15.75" customHeight="1" thickBot="1" x14ac:dyDescent="0.4">
      <c r="A193" s="1310"/>
      <c r="B193" s="1311"/>
      <c r="C193" s="147" t="s">
        <v>314</v>
      </c>
      <c r="D193" s="945"/>
      <c r="E193" s="945"/>
      <c r="F193" s="945"/>
      <c r="G193" s="945"/>
      <c r="H193" s="945"/>
      <c r="I193" s="1147"/>
      <c r="J193" s="1294"/>
      <c r="K193" s="507"/>
      <c r="L193" s="507"/>
      <c r="M193" s="507"/>
      <c r="N193" s="1147"/>
      <c r="O193" s="507"/>
      <c r="P193" s="507"/>
      <c r="Q193" s="507"/>
      <c r="R193" s="1294"/>
      <c r="S193" s="1147"/>
      <c r="T193" s="507"/>
      <c r="U193" s="507"/>
      <c r="V193" s="507"/>
      <c r="W193" s="1294"/>
      <c r="X193" s="1147"/>
      <c r="Y193" s="507"/>
      <c r="Z193" s="507"/>
      <c r="AA193" s="507"/>
      <c r="AB193" s="1294"/>
      <c r="AC193" s="1147"/>
      <c r="AD193" s="507"/>
      <c r="AE193" s="507"/>
      <c r="AF193" s="507"/>
      <c r="AG193" s="1294"/>
      <c r="AH193" s="1147"/>
      <c r="AI193" s="507"/>
      <c r="AJ193" s="507"/>
      <c r="AK193" s="507"/>
      <c r="AL193" s="1294"/>
      <c r="AM193" s="1147"/>
      <c r="AN193" s="507"/>
      <c r="AO193" s="507"/>
      <c r="AP193" s="507"/>
      <c r="AQ193" s="1294"/>
      <c r="AR193" s="1147"/>
      <c r="AS193" s="507"/>
      <c r="AT193" s="507"/>
      <c r="AU193" s="507"/>
      <c r="AV193" s="1294"/>
      <c r="AW193" s="1147"/>
      <c r="AX193" s="507"/>
      <c r="AY193" s="507"/>
      <c r="AZ193" s="507"/>
      <c r="BA193" s="1294"/>
      <c r="BB193" s="1147"/>
      <c r="BC193" s="507"/>
      <c r="BD193" s="507"/>
      <c r="BE193" s="507"/>
      <c r="BF193" s="1123"/>
      <c r="BG193" s="1151"/>
      <c r="BH193" s="685"/>
      <c r="BI193" s="685"/>
      <c r="BJ193" s="1149"/>
      <c r="BK193" s="1150"/>
      <c r="BL193" s="657"/>
      <c r="BM193" s="708"/>
      <c r="BN193" s="708"/>
      <c r="BO193" s="708"/>
      <c r="BP193" s="708"/>
      <c r="BQ193" s="1206"/>
      <c r="BR193" s="474"/>
    </row>
    <row r="194" spans="1:70" ht="15" customHeight="1" x14ac:dyDescent="0.35">
      <c r="A194" s="1303" t="s">
        <v>244</v>
      </c>
      <c r="B194" s="1290" t="s">
        <v>237</v>
      </c>
      <c r="C194" s="135" t="s">
        <v>309</v>
      </c>
      <c r="D194" s="972">
        <v>120</v>
      </c>
      <c r="E194" s="972"/>
      <c r="F194" s="684"/>
      <c r="G194" s="684"/>
      <c r="H194" s="684"/>
      <c r="I194" s="1143"/>
      <c r="J194" s="1185"/>
      <c r="K194" s="503"/>
      <c r="L194" s="503"/>
      <c r="M194" s="503"/>
      <c r="N194" s="1143"/>
      <c r="O194" s="503"/>
      <c r="P194" s="503"/>
      <c r="Q194" s="503"/>
      <c r="R194" s="1185"/>
      <c r="S194" s="1143"/>
      <c r="T194" s="503"/>
      <c r="U194" s="503"/>
      <c r="V194" s="503"/>
      <c r="W194" s="1185"/>
      <c r="X194" s="1143"/>
      <c r="Y194" s="503"/>
      <c r="Z194" s="503"/>
      <c r="AA194" s="503"/>
      <c r="AB194" s="1185"/>
      <c r="AC194" s="1143"/>
      <c r="AD194" s="503"/>
      <c r="AE194" s="503"/>
      <c r="AF194" s="503"/>
      <c r="AG194" s="1185"/>
      <c r="AH194" s="1143"/>
      <c r="AI194" s="503"/>
      <c r="AJ194" s="503"/>
      <c r="AK194" s="503"/>
      <c r="AL194" s="1185"/>
      <c r="AM194" s="1143"/>
      <c r="AN194" s="503"/>
      <c r="AO194" s="503"/>
      <c r="AP194" s="503"/>
      <c r="AQ194" s="1185"/>
      <c r="AR194" s="1143"/>
      <c r="AS194" s="503"/>
      <c r="AT194" s="503"/>
      <c r="AU194" s="503"/>
      <c r="AV194" s="1185"/>
      <c r="AW194" s="1143"/>
      <c r="AX194" s="503"/>
      <c r="AY194" s="503"/>
      <c r="AZ194" s="503"/>
      <c r="BA194" s="1185"/>
      <c r="BB194" s="1143"/>
      <c r="BC194" s="503"/>
      <c r="BD194" s="503"/>
      <c r="BE194" s="503"/>
      <c r="BF194" s="1121"/>
      <c r="BG194" s="1151"/>
      <c r="BH194" s="685">
        <v>1</v>
      </c>
      <c r="BI194" s="685">
        <v>3</v>
      </c>
      <c r="BJ194" s="1148" t="s">
        <v>349</v>
      </c>
      <c r="BK194" s="888">
        <v>1003</v>
      </c>
      <c r="BL194" s="656">
        <v>1</v>
      </c>
      <c r="BM194" s="708"/>
      <c r="BN194" s="708"/>
      <c r="BO194" s="708"/>
      <c r="BP194" s="708"/>
      <c r="BQ194" s="1206"/>
      <c r="BR194" s="474"/>
    </row>
    <row r="195" spans="1:70" ht="15" customHeight="1" x14ac:dyDescent="0.35">
      <c r="A195" s="1304"/>
      <c r="B195" s="1063"/>
      <c r="C195" s="124" t="s">
        <v>311</v>
      </c>
      <c r="D195" s="664"/>
      <c r="E195" s="664"/>
      <c r="F195" s="666"/>
      <c r="G195" s="666"/>
      <c r="H195" s="666"/>
      <c r="I195" s="1144"/>
      <c r="J195" s="1186"/>
      <c r="K195" s="491"/>
      <c r="L195" s="491"/>
      <c r="M195" s="491"/>
      <c r="N195" s="1144"/>
      <c r="O195" s="491"/>
      <c r="P195" s="491"/>
      <c r="Q195" s="491"/>
      <c r="R195" s="1186"/>
      <c r="S195" s="1144"/>
      <c r="T195" s="491"/>
      <c r="U195" s="491"/>
      <c r="V195" s="491"/>
      <c r="W195" s="1186"/>
      <c r="X195" s="1144"/>
      <c r="Y195" s="491"/>
      <c r="Z195" s="491"/>
      <c r="AA195" s="491"/>
      <c r="AB195" s="1186"/>
      <c r="AC195" s="1144"/>
      <c r="AD195" s="491"/>
      <c r="AE195" s="491"/>
      <c r="AF195" s="491"/>
      <c r="AG195" s="1186"/>
      <c r="AH195" s="1144"/>
      <c r="AI195" s="491"/>
      <c r="AJ195" s="491"/>
      <c r="AK195" s="491"/>
      <c r="AL195" s="1186"/>
      <c r="AM195" s="1144"/>
      <c r="AN195" s="491"/>
      <c r="AO195" s="491"/>
      <c r="AP195" s="491"/>
      <c r="AQ195" s="1186"/>
      <c r="AR195" s="1144"/>
      <c r="AS195" s="491"/>
      <c r="AT195" s="491"/>
      <c r="AU195" s="491"/>
      <c r="AV195" s="1186"/>
      <c r="AW195" s="1144"/>
      <c r="AX195" s="491"/>
      <c r="AY195" s="491"/>
      <c r="AZ195" s="491"/>
      <c r="BA195" s="1186"/>
      <c r="BB195" s="1144"/>
      <c r="BC195" s="491"/>
      <c r="BD195" s="491"/>
      <c r="BE195" s="491"/>
      <c r="BF195" s="1122"/>
      <c r="BG195" s="1151"/>
      <c r="BH195" s="685"/>
      <c r="BI195" s="685"/>
      <c r="BJ195" s="1149"/>
      <c r="BK195" s="1150"/>
      <c r="BL195" s="670"/>
      <c r="BM195" s="708"/>
      <c r="BN195" s="708"/>
      <c r="BO195" s="708"/>
      <c r="BP195" s="708"/>
      <c r="BQ195" s="1206"/>
      <c r="BR195" s="474"/>
    </row>
    <row r="196" spans="1:70" ht="15" customHeight="1" x14ac:dyDescent="0.35">
      <c r="A196" s="1304"/>
      <c r="B196" s="1063"/>
      <c r="C196" s="124" t="s">
        <v>312</v>
      </c>
      <c r="D196" s="664"/>
      <c r="E196" s="664"/>
      <c r="F196" s="666"/>
      <c r="G196" s="666"/>
      <c r="H196" s="666"/>
      <c r="I196" s="1144"/>
      <c r="J196" s="1186"/>
      <c r="K196" s="491"/>
      <c r="L196" s="491"/>
      <c r="M196" s="491"/>
      <c r="N196" s="1144"/>
      <c r="O196" s="491"/>
      <c r="P196" s="491"/>
      <c r="Q196" s="491"/>
      <c r="R196" s="1186"/>
      <c r="S196" s="1144"/>
      <c r="T196" s="491"/>
      <c r="U196" s="491"/>
      <c r="V196" s="491"/>
      <c r="W196" s="1186"/>
      <c r="X196" s="1144"/>
      <c r="Y196" s="491"/>
      <c r="Z196" s="491"/>
      <c r="AA196" s="491"/>
      <c r="AB196" s="1186"/>
      <c r="AC196" s="1144"/>
      <c r="AD196" s="491"/>
      <c r="AE196" s="491"/>
      <c r="AF196" s="491"/>
      <c r="AG196" s="1186"/>
      <c r="AH196" s="1144"/>
      <c r="AI196" s="491"/>
      <c r="AJ196" s="491"/>
      <c r="AK196" s="491"/>
      <c r="AL196" s="1186"/>
      <c r="AM196" s="1144"/>
      <c r="AN196" s="491"/>
      <c r="AO196" s="491"/>
      <c r="AP196" s="491"/>
      <c r="AQ196" s="1186"/>
      <c r="AR196" s="1144"/>
      <c r="AS196" s="491"/>
      <c r="AT196" s="491"/>
      <c r="AU196" s="491"/>
      <c r="AV196" s="1186"/>
      <c r="AW196" s="1144"/>
      <c r="AX196" s="491"/>
      <c r="AY196" s="491"/>
      <c r="AZ196" s="491"/>
      <c r="BA196" s="1186"/>
      <c r="BB196" s="1144"/>
      <c r="BC196" s="491"/>
      <c r="BD196" s="491"/>
      <c r="BE196" s="491"/>
      <c r="BF196" s="1122"/>
      <c r="BG196" s="1151"/>
      <c r="BH196" s="685"/>
      <c r="BI196" s="685"/>
      <c r="BJ196" s="1149"/>
      <c r="BK196" s="1150"/>
      <c r="BL196" s="670"/>
      <c r="BM196" s="708"/>
      <c r="BN196" s="708"/>
      <c r="BO196" s="708"/>
      <c r="BP196" s="708"/>
      <c r="BQ196" s="1206"/>
      <c r="BR196" s="474"/>
    </row>
    <row r="197" spans="1:70" ht="15" customHeight="1" x14ac:dyDescent="0.35">
      <c r="A197" s="1304"/>
      <c r="B197" s="1063"/>
      <c r="C197" s="124" t="s">
        <v>313</v>
      </c>
      <c r="D197" s="664"/>
      <c r="E197" s="664"/>
      <c r="F197" s="666"/>
      <c r="G197" s="666"/>
      <c r="H197" s="666"/>
      <c r="I197" s="1144"/>
      <c r="J197" s="1186"/>
      <c r="K197" s="491"/>
      <c r="L197" s="491"/>
      <c r="M197" s="491"/>
      <c r="N197" s="1144"/>
      <c r="O197" s="491"/>
      <c r="P197" s="491"/>
      <c r="Q197" s="491"/>
      <c r="R197" s="1186"/>
      <c r="S197" s="1144"/>
      <c r="T197" s="491"/>
      <c r="U197" s="491"/>
      <c r="V197" s="491"/>
      <c r="W197" s="1186"/>
      <c r="X197" s="1144"/>
      <c r="Y197" s="491"/>
      <c r="Z197" s="491"/>
      <c r="AA197" s="491"/>
      <c r="AB197" s="1186"/>
      <c r="AC197" s="1144"/>
      <c r="AD197" s="491"/>
      <c r="AE197" s="491"/>
      <c r="AF197" s="491"/>
      <c r="AG197" s="1186"/>
      <c r="AH197" s="1144"/>
      <c r="AI197" s="491"/>
      <c r="AJ197" s="491"/>
      <c r="AK197" s="491"/>
      <c r="AL197" s="1186"/>
      <c r="AM197" s="1144"/>
      <c r="AN197" s="491"/>
      <c r="AO197" s="491"/>
      <c r="AP197" s="491"/>
      <c r="AQ197" s="1186"/>
      <c r="AR197" s="1144"/>
      <c r="AS197" s="491"/>
      <c r="AT197" s="491"/>
      <c r="AU197" s="491"/>
      <c r="AV197" s="1186"/>
      <c r="AW197" s="1144"/>
      <c r="AX197" s="491"/>
      <c r="AY197" s="491"/>
      <c r="AZ197" s="491"/>
      <c r="BA197" s="1186"/>
      <c r="BB197" s="1144"/>
      <c r="BC197" s="491"/>
      <c r="BD197" s="491"/>
      <c r="BE197" s="491"/>
      <c r="BF197" s="1122"/>
      <c r="BG197" s="1151"/>
      <c r="BH197" s="685"/>
      <c r="BI197" s="685"/>
      <c r="BJ197" s="1149"/>
      <c r="BK197" s="1150"/>
      <c r="BL197" s="670"/>
      <c r="BM197" s="708"/>
      <c r="BN197" s="708"/>
      <c r="BO197" s="708"/>
      <c r="BP197" s="708"/>
      <c r="BQ197" s="1206"/>
      <c r="BR197" s="474"/>
    </row>
    <row r="198" spans="1:70" ht="15" customHeight="1" x14ac:dyDescent="0.35">
      <c r="A198" s="1304"/>
      <c r="B198" s="1063"/>
      <c r="C198" s="124" t="s">
        <v>314</v>
      </c>
      <c r="D198" s="665"/>
      <c r="E198" s="665"/>
      <c r="F198" s="659"/>
      <c r="G198" s="659"/>
      <c r="H198" s="659"/>
      <c r="I198" s="1145"/>
      <c r="J198" s="1179"/>
      <c r="K198" s="473"/>
      <c r="L198" s="473"/>
      <c r="M198" s="473"/>
      <c r="N198" s="1145"/>
      <c r="O198" s="473"/>
      <c r="P198" s="473"/>
      <c r="Q198" s="473"/>
      <c r="R198" s="1179"/>
      <c r="S198" s="1145"/>
      <c r="T198" s="473"/>
      <c r="U198" s="473"/>
      <c r="V198" s="473"/>
      <c r="W198" s="1179"/>
      <c r="X198" s="1145"/>
      <c r="Y198" s="473"/>
      <c r="Z198" s="473"/>
      <c r="AA198" s="473"/>
      <c r="AB198" s="1179"/>
      <c r="AC198" s="1145"/>
      <c r="AD198" s="473"/>
      <c r="AE198" s="473"/>
      <c r="AF198" s="473"/>
      <c r="AG198" s="1179"/>
      <c r="AH198" s="1145"/>
      <c r="AI198" s="473"/>
      <c r="AJ198" s="473"/>
      <c r="AK198" s="473"/>
      <c r="AL198" s="1179"/>
      <c r="AM198" s="1145"/>
      <c r="AN198" s="473"/>
      <c r="AO198" s="473"/>
      <c r="AP198" s="473"/>
      <c r="AQ198" s="1179"/>
      <c r="AR198" s="1145"/>
      <c r="AS198" s="473"/>
      <c r="AT198" s="473"/>
      <c r="AU198" s="473"/>
      <c r="AV198" s="1179"/>
      <c r="AW198" s="1145"/>
      <c r="AX198" s="473"/>
      <c r="AY198" s="473"/>
      <c r="AZ198" s="473"/>
      <c r="BA198" s="1179"/>
      <c r="BB198" s="1145"/>
      <c r="BC198" s="473"/>
      <c r="BD198" s="473"/>
      <c r="BE198" s="473"/>
      <c r="BF198" s="1267"/>
      <c r="BG198" s="1151"/>
      <c r="BH198" s="685"/>
      <c r="BI198" s="685"/>
      <c r="BJ198" s="1149"/>
      <c r="BK198" s="1150"/>
      <c r="BL198" s="657"/>
      <c r="BM198" s="708"/>
      <c r="BN198" s="708"/>
      <c r="BO198" s="708"/>
      <c r="BP198" s="708"/>
      <c r="BQ198" s="1206"/>
      <c r="BR198" s="474"/>
    </row>
    <row r="199" spans="1:70" ht="15" customHeight="1" x14ac:dyDescent="0.35">
      <c r="A199" s="1305"/>
      <c r="B199" s="1053" t="s">
        <v>252</v>
      </c>
      <c r="C199" s="126" t="s">
        <v>315</v>
      </c>
      <c r="D199" s="724">
        <v>120</v>
      </c>
      <c r="E199" s="724"/>
      <c r="F199" s="658" t="s">
        <v>43</v>
      </c>
      <c r="G199" s="658"/>
      <c r="H199" s="658" t="s">
        <v>43</v>
      </c>
      <c r="I199" s="1146"/>
      <c r="J199" s="1178"/>
      <c r="K199" s="472"/>
      <c r="L199" s="472"/>
      <c r="M199" s="472"/>
      <c r="N199" s="1146"/>
      <c r="O199" s="472"/>
      <c r="P199" s="472"/>
      <c r="Q199" s="472"/>
      <c r="R199" s="1178"/>
      <c r="S199" s="1146"/>
      <c r="T199" s="472"/>
      <c r="U199" s="472"/>
      <c r="V199" s="472"/>
      <c r="W199" s="1178"/>
      <c r="X199" s="1146"/>
      <c r="Y199" s="472"/>
      <c r="Z199" s="472"/>
      <c r="AA199" s="472"/>
      <c r="AB199" s="1178"/>
      <c r="AC199" s="1146"/>
      <c r="AD199" s="472"/>
      <c r="AE199" s="472"/>
      <c r="AF199" s="472"/>
      <c r="AG199" s="1178"/>
      <c r="AH199" s="1146"/>
      <c r="AI199" s="472"/>
      <c r="AJ199" s="472"/>
      <c r="AK199" s="472"/>
      <c r="AL199" s="1178"/>
      <c r="AM199" s="1146"/>
      <c r="AN199" s="472"/>
      <c r="AO199" s="472"/>
      <c r="AP199" s="472"/>
      <c r="AQ199" s="1178"/>
      <c r="AR199" s="1146"/>
      <c r="AS199" s="472"/>
      <c r="AT199" s="472"/>
      <c r="AU199" s="472"/>
      <c r="AV199" s="1178"/>
      <c r="AW199" s="1146"/>
      <c r="AX199" s="472"/>
      <c r="AY199" s="472"/>
      <c r="AZ199" s="472"/>
      <c r="BA199" s="1178"/>
      <c r="BB199" s="1146"/>
      <c r="BC199" s="472"/>
      <c r="BD199" s="472"/>
      <c r="BE199" s="472"/>
      <c r="BF199" s="1266"/>
      <c r="BG199" s="1151"/>
      <c r="BH199" s="685">
        <v>2</v>
      </c>
      <c r="BI199" s="685">
        <v>4</v>
      </c>
      <c r="BJ199" s="1161" t="s">
        <v>368</v>
      </c>
      <c r="BK199" s="1269">
        <v>1010</v>
      </c>
      <c r="BL199" s="656">
        <v>1</v>
      </c>
      <c r="BM199" s="708"/>
      <c r="BN199" s="708"/>
      <c r="BO199" s="708"/>
      <c r="BP199" s="708"/>
      <c r="BQ199" s="1206"/>
      <c r="BR199" s="474"/>
    </row>
    <row r="200" spans="1:70" ht="15" customHeight="1" x14ac:dyDescent="0.35">
      <c r="A200" s="1305"/>
      <c r="B200" s="1053"/>
      <c r="C200" s="126" t="s">
        <v>318</v>
      </c>
      <c r="D200" s="725"/>
      <c r="E200" s="725"/>
      <c r="F200" s="659"/>
      <c r="G200" s="659"/>
      <c r="H200" s="659"/>
      <c r="I200" s="1145"/>
      <c r="J200" s="1179"/>
      <c r="K200" s="473"/>
      <c r="L200" s="473"/>
      <c r="M200" s="473"/>
      <c r="N200" s="1145"/>
      <c r="O200" s="473"/>
      <c r="P200" s="473"/>
      <c r="Q200" s="473"/>
      <c r="R200" s="1179"/>
      <c r="S200" s="1145"/>
      <c r="T200" s="473"/>
      <c r="U200" s="473"/>
      <c r="V200" s="473"/>
      <c r="W200" s="1179"/>
      <c r="X200" s="1145"/>
      <c r="Y200" s="473"/>
      <c r="Z200" s="473"/>
      <c r="AA200" s="473"/>
      <c r="AB200" s="1179"/>
      <c r="AC200" s="1145"/>
      <c r="AD200" s="473"/>
      <c r="AE200" s="473"/>
      <c r="AF200" s="473"/>
      <c r="AG200" s="1179"/>
      <c r="AH200" s="1145"/>
      <c r="AI200" s="473"/>
      <c r="AJ200" s="473"/>
      <c r="AK200" s="473"/>
      <c r="AL200" s="1179"/>
      <c r="AM200" s="1145"/>
      <c r="AN200" s="473"/>
      <c r="AO200" s="473"/>
      <c r="AP200" s="473"/>
      <c r="AQ200" s="1179"/>
      <c r="AR200" s="1145"/>
      <c r="AS200" s="473"/>
      <c r="AT200" s="473"/>
      <c r="AU200" s="473"/>
      <c r="AV200" s="1179"/>
      <c r="AW200" s="1145"/>
      <c r="AX200" s="473"/>
      <c r="AY200" s="473"/>
      <c r="AZ200" s="473"/>
      <c r="BA200" s="1179"/>
      <c r="BB200" s="1145"/>
      <c r="BC200" s="473"/>
      <c r="BD200" s="473"/>
      <c r="BE200" s="473"/>
      <c r="BF200" s="1267"/>
      <c r="BG200" s="1151"/>
      <c r="BH200" s="685"/>
      <c r="BI200" s="685"/>
      <c r="BJ200" s="1162"/>
      <c r="BK200" s="1270"/>
      <c r="BL200" s="657"/>
      <c r="BM200" s="708"/>
      <c r="BN200" s="708"/>
      <c r="BO200" s="708"/>
      <c r="BP200" s="708"/>
      <c r="BQ200" s="1206"/>
      <c r="BR200" s="474"/>
    </row>
    <row r="201" spans="1:70" ht="15" customHeight="1" x14ac:dyDescent="0.35">
      <c r="A201" s="1305"/>
      <c r="B201" s="1062" t="s">
        <v>257</v>
      </c>
      <c r="C201" s="127" t="s">
        <v>288</v>
      </c>
      <c r="D201" s="658">
        <v>60</v>
      </c>
      <c r="E201" s="658"/>
      <c r="F201" s="658" t="s">
        <v>43</v>
      </c>
      <c r="G201" s="658" t="s">
        <v>43</v>
      </c>
      <c r="H201" s="658" t="s">
        <v>43</v>
      </c>
      <c r="I201" s="1146"/>
      <c r="J201" s="1178"/>
      <c r="K201" s="472"/>
      <c r="L201" s="472"/>
      <c r="M201" s="472"/>
      <c r="N201" s="1146"/>
      <c r="O201" s="472"/>
      <c r="P201" s="472"/>
      <c r="Q201" s="472"/>
      <c r="R201" s="1178"/>
      <c r="S201" s="1146"/>
      <c r="T201" s="472"/>
      <c r="U201" s="472"/>
      <c r="V201" s="472"/>
      <c r="W201" s="1178"/>
      <c r="X201" s="1146"/>
      <c r="Y201" s="472"/>
      <c r="Z201" s="472"/>
      <c r="AA201" s="472"/>
      <c r="AB201" s="1178"/>
      <c r="AC201" s="1146"/>
      <c r="AD201" s="472"/>
      <c r="AE201" s="472"/>
      <c r="AF201" s="472"/>
      <c r="AG201" s="1178"/>
      <c r="AH201" s="1146"/>
      <c r="AI201" s="472"/>
      <c r="AJ201" s="472"/>
      <c r="AK201" s="472"/>
      <c r="AL201" s="1178"/>
      <c r="AM201" s="1146"/>
      <c r="AN201" s="472"/>
      <c r="AO201" s="472"/>
      <c r="AP201" s="472"/>
      <c r="AQ201" s="1178"/>
      <c r="AR201" s="1146"/>
      <c r="AS201" s="472"/>
      <c r="AT201" s="472"/>
      <c r="AU201" s="472"/>
      <c r="AV201" s="1178"/>
      <c r="AW201" s="1146"/>
      <c r="AX201" s="472"/>
      <c r="AY201" s="472"/>
      <c r="AZ201" s="472"/>
      <c r="BA201" s="1178"/>
      <c r="BB201" s="1146"/>
      <c r="BC201" s="472"/>
      <c r="BD201" s="472"/>
      <c r="BE201" s="472"/>
      <c r="BF201" s="1266"/>
      <c r="BG201" s="1151"/>
      <c r="BH201" s="685">
        <v>3</v>
      </c>
      <c r="BI201" s="685">
        <v>5</v>
      </c>
      <c r="BJ201" s="1155" t="s">
        <v>323</v>
      </c>
      <c r="BK201" s="671">
        <v>1017</v>
      </c>
      <c r="BL201" s="656">
        <v>1</v>
      </c>
      <c r="BM201" s="708"/>
      <c r="BN201" s="708"/>
      <c r="BO201" s="708"/>
      <c r="BP201" s="708"/>
      <c r="BQ201" s="1206"/>
      <c r="BR201" s="474"/>
    </row>
    <row r="202" spans="1:70" ht="15" customHeight="1" x14ac:dyDescent="0.35">
      <c r="A202" s="1305"/>
      <c r="B202" s="1063"/>
      <c r="C202" s="126" t="s">
        <v>315</v>
      </c>
      <c r="D202" s="666"/>
      <c r="E202" s="666"/>
      <c r="F202" s="666"/>
      <c r="G202" s="666"/>
      <c r="H202" s="666"/>
      <c r="I202" s="1144"/>
      <c r="J202" s="1186"/>
      <c r="K202" s="491"/>
      <c r="L202" s="491"/>
      <c r="M202" s="491"/>
      <c r="N202" s="1144"/>
      <c r="O202" s="491"/>
      <c r="P202" s="491"/>
      <c r="Q202" s="491"/>
      <c r="R202" s="1186"/>
      <c r="S202" s="1144"/>
      <c r="T202" s="491"/>
      <c r="U202" s="491"/>
      <c r="V202" s="491"/>
      <c r="W202" s="1186"/>
      <c r="X202" s="1144"/>
      <c r="Y202" s="491"/>
      <c r="Z202" s="491"/>
      <c r="AA202" s="491"/>
      <c r="AB202" s="1186"/>
      <c r="AC202" s="1144"/>
      <c r="AD202" s="491"/>
      <c r="AE202" s="491"/>
      <c r="AF202" s="491"/>
      <c r="AG202" s="1186"/>
      <c r="AH202" s="1144"/>
      <c r="AI202" s="491"/>
      <c r="AJ202" s="491"/>
      <c r="AK202" s="491"/>
      <c r="AL202" s="1186"/>
      <c r="AM202" s="1144"/>
      <c r="AN202" s="491"/>
      <c r="AO202" s="491"/>
      <c r="AP202" s="491"/>
      <c r="AQ202" s="1186"/>
      <c r="AR202" s="1144"/>
      <c r="AS202" s="491"/>
      <c r="AT202" s="491"/>
      <c r="AU202" s="491"/>
      <c r="AV202" s="1186"/>
      <c r="AW202" s="1144"/>
      <c r="AX202" s="491"/>
      <c r="AY202" s="491"/>
      <c r="AZ202" s="491"/>
      <c r="BA202" s="1186"/>
      <c r="BB202" s="1144"/>
      <c r="BC202" s="491"/>
      <c r="BD202" s="491"/>
      <c r="BE202" s="491"/>
      <c r="BF202" s="1122"/>
      <c r="BG202" s="1151"/>
      <c r="BH202" s="685"/>
      <c r="BI202" s="685"/>
      <c r="BJ202" s="1156"/>
      <c r="BK202" s="672"/>
      <c r="BL202" s="670"/>
      <c r="BM202" s="708"/>
      <c r="BN202" s="708"/>
      <c r="BO202" s="708"/>
      <c r="BP202" s="708"/>
      <c r="BQ202" s="1206"/>
      <c r="BR202" s="474"/>
    </row>
    <row r="203" spans="1:70" ht="15" customHeight="1" x14ac:dyDescent="0.35">
      <c r="A203" s="1305"/>
      <c r="B203" s="1063"/>
      <c r="C203" s="126" t="s">
        <v>320</v>
      </c>
      <c r="D203" s="666"/>
      <c r="E203" s="666"/>
      <c r="F203" s="666"/>
      <c r="G203" s="666"/>
      <c r="H203" s="666"/>
      <c r="I203" s="1144"/>
      <c r="J203" s="1186"/>
      <c r="K203" s="491"/>
      <c r="L203" s="491"/>
      <c r="M203" s="491"/>
      <c r="N203" s="1144"/>
      <c r="O203" s="491"/>
      <c r="P203" s="491"/>
      <c r="Q203" s="491"/>
      <c r="R203" s="1186"/>
      <c r="S203" s="1144"/>
      <c r="T203" s="491"/>
      <c r="U203" s="491"/>
      <c r="V203" s="491"/>
      <c r="W203" s="1186"/>
      <c r="X203" s="1144"/>
      <c r="Y203" s="491"/>
      <c r="Z203" s="491"/>
      <c r="AA203" s="491"/>
      <c r="AB203" s="1186"/>
      <c r="AC203" s="1144"/>
      <c r="AD203" s="491"/>
      <c r="AE203" s="491"/>
      <c r="AF203" s="491"/>
      <c r="AG203" s="1186"/>
      <c r="AH203" s="1144"/>
      <c r="AI203" s="491"/>
      <c r="AJ203" s="491"/>
      <c r="AK203" s="491"/>
      <c r="AL203" s="1186"/>
      <c r="AM203" s="1144"/>
      <c r="AN203" s="491"/>
      <c r="AO203" s="491"/>
      <c r="AP203" s="491"/>
      <c r="AQ203" s="1186"/>
      <c r="AR203" s="1144"/>
      <c r="AS203" s="491"/>
      <c r="AT203" s="491"/>
      <c r="AU203" s="491"/>
      <c r="AV203" s="1186"/>
      <c r="AW203" s="1144"/>
      <c r="AX203" s="491"/>
      <c r="AY203" s="491"/>
      <c r="AZ203" s="491"/>
      <c r="BA203" s="1186"/>
      <c r="BB203" s="1144"/>
      <c r="BC203" s="491"/>
      <c r="BD203" s="491"/>
      <c r="BE203" s="491"/>
      <c r="BF203" s="1122"/>
      <c r="BG203" s="1151"/>
      <c r="BH203" s="685"/>
      <c r="BI203" s="685"/>
      <c r="BJ203" s="1156"/>
      <c r="BK203" s="672"/>
      <c r="BL203" s="670"/>
      <c r="BM203" s="708"/>
      <c r="BN203" s="708"/>
      <c r="BO203" s="708"/>
      <c r="BP203" s="708"/>
      <c r="BQ203" s="1206"/>
      <c r="BR203" s="474"/>
    </row>
    <row r="204" spans="1:70" ht="15" customHeight="1" x14ac:dyDescent="0.35">
      <c r="A204" s="1305"/>
      <c r="B204" s="1064"/>
      <c r="C204" s="126" t="s">
        <v>321</v>
      </c>
      <c r="D204" s="659"/>
      <c r="E204" s="659"/>
      <c r="F204" s="659"/>
      <c r="G204" s="659"/>
      <c r="H204" s="659"/>
      <c r="I204" s="1145"/>
      <c r="J204" s="1179"/>
      <c r="K204" s="473"/>
      <c r="L204" s="473"/>
      <c r="M204" s="473"/>
      <c r="N204" s="1145"/>
      <c r="O204" s="473"/>
      <c r="P204" s="473"/>
      <c r="Q204" s="473"/>
      <c r="R204" s="1179"/>
      <c r="S204" s="1145"/>
      <c r="T204" s="473"/>
      <c r="U204" s="473"/>
      <c r="V204" s="473"/>
      <c r="W204" s="1179"/>
      <c r="X204" s="1145"/>
      <c r="Y204" s="473"/>
      <c r="Z204" s="473"/>
      <c r="AA204" s="473"/>
      <c r="AB204" s="1179"/>
      <c r="AC204" s="1145"/>
      <c r="AD204" s="473"/>
      <c r="AE204" s="473"/>
      <c r="AF204" s="473"/>
      <c r="AG204" s="1179"/>
      <c r="AH204" s="1145"/>
      <c r="AI204" s="473"/>
      <c r="AJ204" s="473"/>
      <c r="AK204" s="473"/>
      <c r="AL204" s="1179"/>
      <c r="AM204" s="1145"/>
      <c r="AN204" s="473"/>
      <c r="AO204" s="473"/>
      <c r="AP204" s="473"/>
      <c r="AQ204" s="1179"/>
      <c r="AR204" s="1145"/>
      <c r="AS204" s="473"/>
      <c r="AT204" s="473"/>
      <c r="AU204" s="473"/>
      <c r="AV204" s="1179"/>
      <c r="AW204" s="1145"/>
      <c r="AX204" s="473"/>
      <c r="AY204" s="473"/>
      <c r="AZ204" s="473"/>
      <c r="BA204" s="1179"/>
      <c r="BB204" s="1145"/>
      <c r="BC204" s="473"/>
      <c r="BD204" s="473"/>
      <c r="BE204" s="473"/>
      <c r="BF204" s="1267"/>
      <c r="BG204" s="1151"/>
      <c r="BH204" s="685"/>
      <c r="BI204" s="685"/>
      <c r="BJ204" s="1157"/>
      <c r="BK204" s="673"/>
      <c r="BL204" s="657"/>
      <c r="BM204" s="708"/>
      <c r="BN204" s="708"/>
      <c r="BO204" s="708"/>
      <c r="BP204" s="708"/>
      <c r="BQ204" s="1206"/>
      <c r="BR204" s="474"/>
    </row>
    <row r="205" spans="1:70" ht="15" customHeight="1" x14ac:dyDescent="0.35">
      <c r="A205" s="1305"/>
      <c r="B205" s="1062" t="s">
        <v>264</v>
      </c>
      <c r="C205" s="126" t="s">
        <v>322</v>
      </c>
      <c r="D205" s="658">
        <v>90</v>
      </c>
      <c r="E205" s="658"/>
      <c r="F205" s="658" t="s">
        <v>43</v>
      </c>
      <c r="G205" s="658"/>
      <c r="H205" s="658"/>
      <c r="I205" s="1146"/>
      <c r="J205" s="1178"/>
      <c r="K205" s="472"/>
      <c r="L205" s="472"/>
      <c r="M205" s="472"/>
      <c r="N205" s="1146"/>
      <c r="O205" s="472"/>
      <c r="P205" s="472"/>
      <c r="Q205" s="472"/>
      <c r="R205" s="1178"/>
      <c r="S205" s="1146"/>
      <c r="T205" s="472"/>
      <c r="U205" s="472"/>
      <c r="V205" s="472"/>
      <c r="W205" s="1178"/>
      <c r="X205" s="1146"/>
      <c r="Y205" s="472"/>
      <c r="Z205" s="472"/>
      <c r="AA205" s="472"/>
      <c r="AB205" s="1178"/>
      <c r="AC205" s="1146"/>
      <c r="AD205" s="472"/>
      <c r="AE205" s="472"/>
      <c r="AF205" s="472"/>
      <c r="AG205" s="1178"/>
      <c r="AH205" s="1146"/>
      <c r="AI205" s="472"/>
      <c r="AJ205" s="472"/>
      <c r="AK205" s="472"/>
      <c r="AL205" s="1178"/>
      <c r="AM205" s="1146"/>
      <c r="AN205" s="472"/>
      <c r="AO205" s="472"/>
      <c r="AP205" s="472"/>
      <c r="AQ205" s="1178"/>
      <c r="AR205" s="1146"/>
      <c r="AS205" s="472"/>
      <c r="AT205" s="472"/>
      <c r="AU205" s="472"/>
      <c r="AV205" s="1178"/>
      <c r="AW205" s="1146"/>
      <c r="AX205" s="472"/>
      <c r="AY205" s="472"/>
      <c r="AZ205" s="472"/>
      <c r="BA205" s="1178"/>
      <c r="BB205" s="1146"/>
      <c r="BC205" s="472"/>
      <c r="BD205" s="472"/>
      <c r="BE205" s="472"/>
      <c r="BF205" s="1266"/>
      <c r="BG205" s="1151"/>
      <c r="BH205" s="685">
        <v>4</v>
      </c>
      <c r="BI205" s="685">
        <v>4</v>
      </c>
      <c r="BJ205" s="1152" t="s">
        <v>369</v>
      </c>
      <c r="BK205" s="1150">
        <v>1024</v>
      </c>
      <c r="BL205" s="656">
        <v>1</v>
      </c>
      <c r="BM205" s="708"/>
      <c r="BN205" s="708"/>
      <c r="BO205" s="708"/>
      <c r="BP205" s="708"/>
      <c r="BQ205" s="1206"/>
      <c r="BR205" s="474"/>
    </row>
    <row r="206" spans="1:70" ht="15.75" customHeight="1" thickBot="1" x14ac:dyDescent="0.4">
      <c r="A206" s="1310"/>
      <c r="B206" s="1311"/>
      <c r="C206" s="147" t="s">
        <v>314</v>
      </c>
      <c r="D206" s="945"/>
      <c r="E206" s="945"/>
      <c r="F206" s="945"/>
      <c r="G206" s="945"/>
      <c r="H206" s="945"/>
      <c r="I206" s="1147"/>
      <c r="J206" s="1294"/>
      <c r="K206" s="507"/>
      <c r="L206" s="507"/>
      <c r="M206" s="507"/>
      <c r="N206" s="1147"/>
      <c r="O206" s="507"/>
      <c r="P206" s="507"/>
      <c r="Q206" s="507"/>
      <c r="R206" s="1294"/>
      <c r="S206" s="1147"/>
      <c r="T206" s="507"/>
      <c r="U206" s="507"/>
      <c r="V206" s="507"/>
      <c r="W206" s="1294"/>
      <c r="X206" s="1147"/>
      <c r="Y206" s="507"/>
      <c r="Z206" s="507"/>
      <c r="AA206" s="507"/>
      <c r="AB206" s="1294"/>
      <c r="AC206" s="1147"/>
      <c r="AD206" s="507"/>
      <c r="AE206" s="507"/>
      <c r="AF206" s="507"/>
      <c r="AG206" s="1294"/>
      <c r="AH206" s="1147"/>
      <c r="AI206" s="507"/>
      <c r="AJ206" s="507"/>
      <c r="AK206" s="507"/>
      <c r="AL206" s="1294"/>
      <c r="AM206" s="1147"/>
      <c r="AN206" s="507"/>
      <c r="AO206" s="507"/>
      <c r="AP206" s="507"/>
      <c r="AQ206" s="1294"/>
      <c r="AR206" s="1147"/>
      <c r="AS206" s="507"/>
      <c r="AT206" s="507"/>
      <c r="AU206" s="507"/>
      <c r="AV206" s="1294"/>
      <c r="AW206" s="1147"/>
      <c r="AX206" s="507"/>
      <c r="AY206" s="507"/>
      <c r="AZ206" s="507"/>
      <c r="BA206" s="1294"/>
      <c r="BB206" s="1147"/>
      <c r="BC206" s="507"/>
      <c r="BD206" s="507"/>
      <c r="BE206" s="507"/>
      <c r="BF206" s="1123"/>
      <c r="BG206" s="1151"/>
      <c r="BH206" s="685"/>
      <c r="BI206" s="685"/>
      <c r="BJ206" s="1153"/>
      <c r="BK206" s="1150"/>
      <c r="BL206" s="657"/>
      <c r="BM206" s="708"/>
      <c r="BN206" s="708"/>
      <c r="BO206" s="708"/>
      <c r="BP206" s="708"/>
      <c r="BQ206" s="1206"/>
      <c r="BR206" s="474"/>
    </row>
    <row r="207" spans="1:70" ht="15" customHeight="1" x14ac:dyDescent="0.35">
      <c r="A207" s="1303" t="s">
        <v>245</v>
      </c>
      <c r="B207" s="1290" t="s">
        <v>237</v>
      </c>
      <c r="C207" s="135" t="s">
        <v>309</v>
      </c>
      <c r="D207" s="972">
        <v>120</v>
      </c>
      <c r="E207" s="972"/>
      <c r="F207" s="684"/>
      <c r="G207" s="684"/>
      <c r="H207" s="684"/>
      <c r="I207" s="1143"/>
      <c r="J207" s="1185"/>
      <c r="K207" s="503"/>
      <c r="L207" s="503"/>
      <c r="M207" s="503"/>
      <c r="N207" s="1143"/>
      <c r="O207" s="503"/>
      <c r="P207" s="503"/>
      <c r="Q207" s="503"/>
      <c r="R207" s="1185"/>
      <c r="S207" s="1143"/>
      <c r="T207" s="503"/>
      <c r="U207" s="503"/>
      <c r="V207" s="503"/>
      <c r="W207" s="1185"/>
      <c r="X207" s="1143"/>
      <c r="Y207" s="503"/>
      <c r="Z207" s="503"/>
      <c r="AA207" s="503"/>
      <c r="AB207" s="1185"/>
      <c r="AC207" s="1143"/>
      <c r="AD207" s="503"/>
      <c r="AE207" s="503"/>
      <c r="AF207" s="503"/>
      <c r="AG207" s="1185"/>
      <c r="AH207" s="1143"/>
      <c r="AI207" s="503"/>
      <c r="AJ207" s="503"/>
      <c r="AK207" s="503"/>
      <c r="AL207" s="1185"/>
      <c r="AM207" s="1143"/>
      <c r="AN207" s="503"/>
      <c r="AO207" s="503"/>
      <c r="AP207" s="503"/>
      <c r="AQ207" s="1185"/>
      <c r="AR207" s="1143"/>
      <c r="AS207" s="503"/>
      <c r="AT207" s="503"/>
      <c r="AU207" s="503"/>
      <c r="AV207" s="1185"/>
      <c r="AW207" s="1143"/>
      <c r="AX207" s="503"/>
      <c r="AY207" s="503"/>
      <c r="AZ207" s="503"/>
      <c r="BA207" s="1185"/>
      <c r="BB207" s="1143"/>
      <c r="BC207" s="503"/>
      <c r="BD207" s="503"/>
      <c r="BE207" s="503"/>
      <c r="BF207" s="1121"/>
      <c r="BG207" s="1151"/>
      <c r="BH207" s="685">
        <v>1</v>
      </c>
      <c r="BI207" s="685">
        <v>3</v>
      </c>
      <c r="BJ207" s="1148" t="s">
        <v>349</v>
      </c>
      <c r="BK207" s="888">
        <v>1003</v>
      </c>
      <c r="BL207" s="656">
        <v>1</v>
      </c>
      <c r="BM207" s="708"/>
      <c r="BN207" s="708"/>
      <c r="BO207" s="708"/>
      <c r="BP207" s="708"/>
      <c r="BQ207" s="1206"/>
      <c r="BR207" s="474"/>
    </row>
    <row r="208" spans="1:70" ht="15" customHeight="1" x14ac:dyDescent="0.35">
      <c r="A208" s="1304"/>
      <c r="B208" s="1063"/>
      <c r="C208" s="124" t="s">
        <v>311</v>
      </c>
      <c r="D208" s="664"/>
      <c r="E208" s="664"/>
      <c r="F208" s="666"/>
      <c r="G208" s="666"/>
      <c r="H208" s="666"/>
      <c r="I208" s="1144"/>
      <c r="J208" s="1186"/>
      <c r="K208" s="491"/>
      <c r="L208" s="491"/>
      <c r="M208" s="491"/>
      <c r="N208" s="1144"/>
      <c r="O208" s="491"/>
      <c r="P208" s="491"/>
      <c r="Q208" s="491"/>
      <c r="R208" s="1186"/>
      <c r="S208" s="1144"/>
      <c r="T208" s="491"/>
      <c r="U208" s="491"/>
      <c r="V208" s="491"/>
      <c r="W208" s="1186"/>
      <c r="X208" s="1144"/>
      <c r="Y208" s="491"/>
      <c r="Z208" s="491"/>
      <c r="AA208" s="491"/>
      <c r="AB208" s="1186"/>
      <c r="AC208" s="1144"/>
      <c r="AD208" s="491"/>
      <c r="AE208" s="491"/>
      <c r="AF208" s="491"/>
      <c r="AG208" s="1186"/>
      <c r="AH208" s="1144"/>
      <c r="AI208" s="491"/>
      <c r="AJ208" s="491"/>
      <c r="AK208" s="491"/>
      <c r="AL208" s="1186"/>
      <c r="AM208" s="1144"/>
      <c r="AN208" s="491"/>
      <c r="AO208" s="491"/>
      <c r="AP208" s="491"/>
      <c r="AQ208" s="1186"/>
      <c r="AR208" s="1144"/>
      <c r="AS208" s="491"/>
      <c r="AT208" s="491"/>
      <c r="AU208" s="491"/>
      <c r="AV208" s="1186"/>
      <c r="AW208" s="1144"/>
      <c r="AX208" s="491"/>
      <c r="AY208" s="491"/>
      <c r="AZ208" s="491"/>
      <c r="BA208" s="1186"/>
      <c r="BB208" s="1144"/>
      <c r="BC208" s="491"/>
      <c r="BD208" s="491"/>
      <c r="BE208" s="491"/>
      <c r="BF208" s="1122"/>
      <c r="BG208" s="1151"/>
      <c r="BH208" s="685"/>
      <c r="BI208" s="685"/>
      <c r="BJ208" s="1149"/>
      <c r="BK208" s="888"/>
      <c r="BL208" s="670"/>
      <c r="BM208" s="708"/>
      <c r="BN208" s="708"/>
      <c r="BO208" s="708"/>
      <c r="BP208" s="708"/>
      <c r="BQ208" s="1206"/>
      <c r="BR208" s="474"/>
    </row>
    <row r="209" spans="1:70" ht="15" customHeight="1" x14ac:dyDescent="0.35">
      <c r="A209" s="1304"/>
      <c r="B209" s="1063"/>
      <c r="C209" s="124" t="s">
        <v>312</v>
      </c>
      <c r="D209" s="664"/>
      <c r="E209" s="664"/>
      <c r="F209" s="666"/>
      <c r="G209" s="666"/>
      <c r="H209" s="666"/>
      <c r="I209" s="1144"/>
      <c r="J209" s="1186"/>
      <c r="K209" s="491"/>
      <c r="L209" s="491"/>
      <c r="M209" s="491"/>
      <c r="N209" s="1144"/>
      <c r="O209" s="491"/>
      <c r="P209" s="491"/>
      <c r="Q209" s="491"/>
      <c r="R209" s="1186"/>
      <c r="S209" s="1144"/>
      <c r="T209" s="491"/>
      <c r="U209" s="491"/>
      <c r="V209" s="491"/>
      <c r="W209" s="1186"/>
      <c r="X209" s="1144"/>
      <c r="Y209" s="491"/>
      <c r="Z209" s="491"/>
      <c r="AA209" s="491"/>
      <c r="AB209" s="1186"/>
      <c r="AC209" s="1144"/>
      <c r="AD209" s="491"/>
      <c r="AE209" s="491"/>
      <c r="AF209" s="491"/>
      <c r="AG209" s="1186"/>
      <c r="AH209" s="1144"/>
      <c r="AI209" s="491"/>
      <c r="AJ209" s="491"/>
      <c r="AK209" s="491"/>
      <c r="AL209" s="1186"/>
      <c r="AM209" s="1144"/>
      <c r="AN209" s="491"/>
      <c r="AO209" s="491"/>
      <c r="AP209" s="491"/>
      <c r="AQ209" s="1186"/>
      <c r="AR209" s="1144"/>
      <c r="AS209" s="491"/>
      <c r="AT209" s="491"/>
      <c r="AU209" s="491"/>
      <c r="AV209" s="1186"/>
      <c r="AW209" s="1144"/>
      <c r="AX209" s="491"/>
      <c r="AY209" s="491"/>
      <c r="AZ209" s="491"/>
      <c r="BA209" s="1186"/>
      <c r="BB209" s="1144"/>
      <c r="BC209" s="491"/>
      <c r="BD209" s="491"/>
      <c r="BE209" s="491"/>
      <c r="BF209" s="1122"/>
      <c r="BG209" s="1151"/>
      <c r="BH209" s="685"/>
      <c r="BI209" s="685"/>
      <c r="BJ209" s="1149"/>
      <c r="BK209" s="888"/>
      <c r="BL209" s="670"/>
      <c r="BM209" s="708"/>
      <c r="BN209" s="708"/>
      <c r="BO209" s="708"/>
      <c r="BP209" s="708"/>
      <c r="BQ209" s="1206"/>
      <c r="BR209" s="474"/>
    </row>
    <row r="210" spans="1:70" ht="15" customHeight="1" x14ac:dyDescent="0.35">
      <c r="A210" s="1304"/>
      <c r="B210" s="1063"/>
      <c r="C210" s="124" t="s">
        <v>313</v>
      </c>
      <c r="D210" s="664"/>
      <c r="E210" s="664"/>
      <c r="F210" s="666"/>
      <c r="G210" s="666"/>
      <c r="H210" s="666"/>
      <c r="I210" s="1144"/>
      <c r="J210" s="1186"/>
      <c r="K210" s="491"/>
      <c r="L210" s="491"/>
      <c r="M210" s="491"/>
      <c r="N210" s="1144"/>
      <c r="O210" s="491"/>
      <c r="P210" s="491"/>
      <c r="Q210" s="491"/>
      <c r="R210" s="1186"/>
      <c r="S210" s="1144"/>
      <c r="T210" s="491"/>
      <c r="U210" s="491"/>
      <c r="V210" s="491"/>
      <c r="W210" s="1186"/>
      <c r="X210" s="1144"/>
      <c r="Y210" s="491"/>
      <c r="Z210" s="491"/>
      <c r="AA210" s="491"/>
      <c r="AB210" s="1186"/>
      <c r="AC210" s="1144"/>
      <c r="AD210" s="491"/>
      <c r="AE210" s="491"/>
      <c r="AF210" s="491"/>
      <c r="AG210" s="1186"/>
      <c r="AH210" s="1144"/>
      <c r="AI210" s="491"/>
      <c r="AJ210" s="491"/>
      <c r="AK210" s="491"/>
      <c r="AL210" s="1186"/>
      <c r="AM210" s="1144"/>
      <c r="AN210" s="491"/>
      <c r="AO210" s="491"/>
      <c r="AP210" s="491"/>
      <c r="AQ210" s="1186"/>
      <c r="AR210" s="1144"/>
      <c r="AS210" s="491"/>
      <c r="AT210" s="491"/>
      <c r="AU210" s="491"/>
      <c r="AV210" s="1186"/>
      <c r="AW210" s="1144"/>
      <c r="AX210" s="491"/>
      <c r="AY210" s="491"/>
      <c r="AZ210" s="491"/>
      <c r="BA210" s="1186"/>
      <c r="BB210" s="1144"/>
      <c r="BC210" s="491"/>
      <c r="BD210" s="491"/>
      <c r="BE210" s="491"/>
      <c r="BF210" s="1122"/>
      <c r="BG210" s="1151"/>
      <c r="BH210" s="685"/>
      <c r="BI210" s="685"/>
      <c r="BJ210" s="1149"/>
      <c r="BK210" s="888"/>
      <c r="BL210" s="670"/>
      <c r="BM210" s="708"/>
      <c r="BN210" s="708"/>
      <c r="BO210" s="708"/>
      <c r="BP210" s="708"/>
      <c r="BQ210" s="1206"/>
      <c r="BR210" s="474"/>
    </row>
    <row r="211" spans="1:70" ht="15" customHeight="1" x14ac:dyDescent="0.35">
      <c r="A211" s="1304"/>
      <c r="B211" s="1063"/>
      <c r="C211" s="124" t="s">
        <v>314</v>
      </c>
      <c r="D211" s="665"/>
      <c r="E211" s="665"/>
      <c r="F211" s="659"/>
      <c r="G211" s="659"/>
      <c r="H211" s="659"/>
      <c r="I211" s="1145"/>
      <c r="J211" s="1179"/>
      <c r="K211" s="473"/>
      <c r="L211" s="473"/>
      <c r="M211" s="473"/>
      <c r="N211" s="1145"/>
      <c r="O211" s="473"/>
      <c r="P211" s="473"/>
      <c r="Q211" s="473"/>
      <c r="R211" s="1179"/>
      <c r="S211" s="1145"/>
      <c r="T211" s="473"/>
      <c r="U211" s="473"/>
      <c r="V211" s="473"/>
      <c r="W211" s="1179"/>
      <c r="X211" s="1145"/>
      <c r="Y211" s="473"/>
      <c r="Z211" s="473"/>
      <c r="AA211" s="473"/>
      <c r="AB211" s="1179"/>
      <c r="AC211" s="1145"/>
      <c r="AD211" s="473"/>
      <c r="AE211" s="473"/>
      <c r="AF211" s="473"/>
      <c r="AG211" s="1179"/>
      <c r="AH211" s="1145"/>
      <c r="AI211" s="473"/>
      <c r="AJ211" s="473"/>
      <c r="AK211" s="473"/>
      <c r="AL211" s="1179"/>
      <c r="AM211" s="1145"/>
      <c r="AN211" s="473"/>
      <c r="AO211" s="473"/>
      <c r="AP211" s="473"/>
      <c r="AQ211" s="1179"/>
      <c r="AR211" s="1145"/>
      <c r="AS211" s="473"/>
      <c r="AT211" s="473"/>
      <c r="AU211" s="473"/>
      <c r="AV211" s="1179"/>
      <c r="AW211" s="1145"/>
      <c r="AX211" s="473"/>
      <c r="AY211" s="473"/>
      <c r="AZ211" s="473"/>
      <c r="BA211" s="1179"/>
      <c r="BB211" s="1145"/>
      <c r="BC211" s="473"/>
      <c r="BD211" s="473"/>
      <c r="BE211" s="473"/>
      <c r="BF211" s="1267"/>
      <c r="BG211" s="1151"/>
      <c r="BH211" s="685"/>
      <c r="BI211" s="685"/>
      <c r="BJ211" s="1149"/>
      <c r="BK211" s="888"/>
      <c r="BL211" s="657"/>
      <c r="BM211" s="708"/>
      <c r="BN211" s="708"/>
      <c r="BO211" s="708"/>
      <c r="BP211" s="708"/>
      <c r="BQ211" s="1206"/>
      <c r="BR211" s="474"/>
    </row>
    <row r="212" spans="1:70" ht="15" customHeight="1" x14ac:dyDescent="0.35">
      <c r="A212" s="1305"/>
      <c r="B212" s="1053" t="s">
        <v>252</v>
      </c>
      <c r="C212" s="126" t="s">
        <v>315</v>
      </c>
      <c r="D212" s="724">
        <v>120</v>
      </c>
      <c r="E212" s="724"/>
      <c r="F212" s="658" t="s">
        <v>43</v>
      </c>
      <c r="G212" s="658"/>
      <c r="H212" s="658" t="s">
        <v>43</v>
      </c>
      <c r="I212" s="1146"/>
      <c r="J212" s="1178"/>
      <c r="K212" s="472"/>
      <c r="L212" s="472"/>
      <c r="M212" s="472"/>
      <c r="N212" s="1146"/>
      <c r="O212" s="472"/>
      <c r="P212" s="472"/>
      <c r="Q212" s="472"/>
      <c r="R212" s="1178"/>
      <c r="S212" s="1146"/>
      <c r="T212" s="472"/>
      <c r="U212" s="472"/>
      <c r="V212" s="472"/>
      <c r="W212" s="1178"/>
      <c r="X212" s="1146"/>
      <c r="Y212" s="472"/>
      <c r="Z212" s="472"/>
      <c r="AA212" s="472"/>
      <c r="AB212" s="1178"/>
      <c r="AC212" s="1146"/>
      <c r="AD212" s="472"/>
      <c r="AE212" s="472"/>
      <c r="AF212" s="472"/>
      <c r="AG212" s="1178"/>
      <c r="AH212" s="1146"/>
      <c r="AI212" s="472"/>
      <c r="AJ212" s="472"/>
      <c r="AK212" s="472"/>
      <c r="AL212" s="1178"/>
      <c r="AM212" s="1146"/>
      <c r="AN212" s="472"/>
      <c r="AO212" s="472"/>
      <c r="AP212" s="472"/>
      <c r="AQ212" s="1178"/>
      <c r="AR212" s="1146"/>
      <c r="AS212" s="472"/>
      <c r="AT212" s="472"/>
      <c r="AU212" s="472"/>
      <c r="AV212" s="1178"/>
      <c r="AW212" s="1146"/>
      <c r="AX212" s="472"/>
      <c r="AY212" s="472"/>
      <c r="AZ212" s="472"/>
      <c r="BA212" s="1178"/>
      <c r="BB212" s="1146"/>
      <c r="BC212" s="472"/>
      <c r="BD212" s="472"/>
      <c r="BE212" s="472"/>
      <c r="BF212" s="1266"/>
      <c r="BG212" s="1151"/>
      <c r="BH212" s="685">
        <v>2</v>
      </c>
      <c r="BI212" s="685">
        <v>4</v>
      </c>
      <c r="BJ212" s="1149" t="s">
        <v>368</v>
      </c>
      <c r="BK212" s="888">
        <v>1010</v>
      </c>
      <c r="BL212" s="656">
        <v>1</v>
      </c>
      <c r="BM212" s="708"/>
      <c r="BN212" s="708"/>
      <c r="BO212" s="708"/>
      <c r="BP212" s="708"/>
      <c r="BQ212" s="1206"/>
      <c r="BR212" s="474"/>
    </row>
    <row r="213" spans="1:70" ht="15" customHeight="1" x14ac:dyDescent="0.35">
      <c r="A213" s="1305"/>
      <c r="B213" s="1053"/>
      <c r="C213" s="126" t="s">
        <v>318</v>
      </c>
      <c r="D213" s="725"/>
      <c r="E213" s="725"/>
      <c r="F213" s="659"/>
      <c r="G213" s="659"/>
      <c r="H213" s="659"/>
      <c r="I213" s="1145"/>
      <c r="J213" s="1179"/>
      <c r="K213" s="473"/>
      <c r="L213" s="473"/>
      <c r="M213" s="473"/>
      <c r="N213" s="1145"/>
      <c r="O213" s="473"/>
      <c r="P213" s="473"/>
      <c r="Q213" s="473"/>
      <c r="R213" s="1179"/>
      <c r="S213" s="1145"/>
      <c r="T213" s="473"/>
      <c r="U213" s="473"/>
      <c r="V213" s="473"/>
      <c r="W213" s="1179"/>
      <c r="X213" s="1145"/>
      <c r="Y213" s="473"/>
      <c r="Z213" s="473"/>
      <c r="AA213" s="473"/>
      <c r="AB213" s="1179"/>
      <c r="AC213" s="1145"/>
      <c r="AD213" s="473"/>
      <c r="AE213" s="473"/>
      <c r="AF213" s="473"/>
      <c r="AG213" s="1179"/>
      <c r="AH213" s="1145"/>
      <c r="AI213" s="473"/>
      <c r="AJ213" s="473"/>
      <c r="AK213" s="473"/>
      <c r="AL213" s="1179"/>
      <c r="AM213" s="1145"/>
      <c r="AN213" s="473"/>
      <c r="AO213" s="473"/>
      <c r="AP213" s="473"/>
      <c r="AQ213" s="1179"/>
      <c r="AR213" s="1145"/>
      <c r="AS213" s="473"/>
      <c r="AT213" s="473"/>
      <c r="AU213" s="473"/>
      <c r="AV213" s="1179"/>
      <c r="AW213" s="1145"/>
      <c r="AX213" s="473"/>
      <c r="AY213" s="473"/>
      <c r="AZ213" s="473"/>
      <c r="BA213" s="1179"/>
      <c r="BB213" s="1145"/>
      <c r="BC213" s="473"/>
      <c r="BD213" s="473"/>
      <c r="BE213" s="473"/>
      <c r="BF213" s="1267"/>
      <c r="BG213" s="1151"/>
      <c r="BH213" s="685"/>
      <c r="BI213" s="685"/>
      <c r="BJ213" s="1150"/>
      <c r="BK213" s="888"/>
      <c r="BL213" s="657"/>
      <c r="BM213" s="708"/>
      <c r="BN213" s="708"/>
      <c r="BO213" s="708"/>
      <c r="BP213" s="708"/>
      <c r="BQ213" s="1206"/>
      <c r="BR213" s="474"/>
    </row>
    <row r="214" spans="1:70" ht="15" customHeight="1" x14ac:dyDescent="0.35">
      <c r="A214" s="1305"/>
      <c r="B214" s="1062" t="s">
        <v>257</v>
      </c>
      <c r="C214" s="127" t="s">
        <v>288</v>
      </c>
      <c r="D214" s="658">
        <v>60</v>
      </c>
      <c r="E214" s="658"/>
      <c r="F214" s="658" t="s">
        <v>43</v>
      </c>
      <c r="G214" s="658" t="s">
        <v>43</v>
      </c>
      <c r="H214" s="658" t="s">
        <v>43</v>
      </c>
      <c r="I214" s="1146"/>
      <c r="J214" s="1178"/>
      <c r="K214" s="472"/>
      <c r="L214" s="472"/>
      <c r="M214" s="472"/>
      <c r="N214" s="1146"/>
      <c r="O214" s="472"/>
      <c r="P214" s="472"/>
      <c r="Q214" s="472"/>
      <c r="R214" s="1178"/>
      <c r="S214" s="1146"/>
      <c r="T214" s="472"/>
      <c r="U214" s="472"/>
      <c r="V214" s="472"/>
      <c r="W214" s="1178"/>
      <c r="X214" s="1146"/>
      <c r="Y214" s="472"/>
      <c r="Z214" s="472"/>
      <c r="AA214" s="472"/>
      <c r="AB214" s="1178"/>
      <c r="AC214" s="1146"/>
      <c r="AD214" s="472"/>
      <c r="AE214" s="472"/>
      <c r="AF214" s="472"/>
      <c r="AG214" s="1178"/>
      <c r="AH214" s="1146"/>
      <c r="AI214" s="472"/>
      <c r="AJ214" s="472"/>
      <c r="AK214" s="472"/>
      <c r="AL214" s="1178"/>
      <c r="AM214" s="1146"/>
      <c r="AN214" s="472"/>
      <c r="AO214" s="472"/>
      <c r="AP214" s="472"/>
      <c r="AQ214" s="1178"/>
      <c r="AR214" s="1146"/>
      <c r="AS214" s="472"/>
      <c r="AT214" s="472"/>
      <c r="AU214" s="472"/>
      <c r="AV214" s="1178"/>
      <c r="AW214" s="1146"/>
      <c r="AX214" s="472"/>
      <c r="AY214" s="472"/>
      <c r="AZ214" s="472"/>
      <c r="BA214" s="1178"/>
      <c r="BB214" s="1146"/>
      <c r="BC214" s="472"/>
      <c r="BD214" s="472"/>
      <c r="BE214" s="472"/>
      <c r="BF214" s="1266"/>
      <c r="BG214" s="1151"/>
      <c r="BH214" s="685">
        <v>3</v>
      </c>
      <c r="BI214" s="685">
        <v>5</v>
      </c>
      <c r="BJ214" s="1154" t="s">
        <v>323</v>
      </c>
      <c r="BK214" s="888">
        <v>1017</v>
      </c>
      <c r="BL214" s="656">
        <v>1</v>
      </c>
      <c r="BM214" s="708"/>
      <c r="BN214" s="708"/>
      <c r="BO214" s="708"/>
      <c r="BP214" s="708"/>
      <c r="BQ214" s="1206"/>
      <c r="BR214" s="474"/>
    </row>
    <row r="215" spans="1:70" ht="15" customHeight="1" x14ac:dyDescent="0.35">
      <c r="A215" s="1305"/>
      <c r="B215" s="1063"/>
      <c r="C215" s="126" t="s">
        <v>315</v>
      </c>
      <c r="D215" s="666"/>
      <c r="E215" s="666"/>
      <c r="F215" s="666"/>
      <c r="G215" s="666"/>
      <c r="H215" s="666"/>
      <c r="I215" s="1144"/>
      <c r="J215" s="1186"/>
      <c r="K215" s="491"/>
      <c r="L215" s="491"/>
      <c r="M215" s="491"/>
      <c r="N215" s="1144"/>
      <c r="O215" s="491"/>
      <c r="P215" s="491"/>
      <c r="Q215" s="491"/>
      <c r="R215" s="1186"/>
      <c r="S215" s="1144"/>
      <c r="T215" s="491"/>
      <c r="U215" s="491"/>
      <c r="V215" s="491"/>
      <c r="W215" s="1186"/>
      <c r="X215" s="1144"/>
      <c r="Y215" s="491"/>
      <c r="Z215" s="491"/>
      <c r="AA215" s="491"/>
      <c r="AB215" s="1186"/>
      <c r="AC215" s="1144"/>
      <c r="AD215" s="491"/>
      <c r="AE215" s="491"/>
      <c r="AF215" s="491"/>
      <c r="AG215" s="1186"/>
      <c r="AH215" s="1144"/>
      <c r="AI215" s="491"/>
      <c r="AJ215" s="491"/>
      <c r="AK215" s="491"/>
      <c r="AL215" s="1186"/>
      <c r="AM215" s="1144"/>
      <c r="AN215" s="491"/>
      <c r="AO215" s="491"/>
      <c r="AP215" s="491"/>
      <c r="AQ215" s="1186"/>
      <c r="AR215" s="1144"/>
      <c r="AS215" s="491"/>
      <c r="AT215" s="491"/>
      <c r="AU215" s="491"/>
      <c r="AV215" s="1186"/>
      <c r="AW215" s="1144"/>
      <c r="AX215" s="491"/>
      <c r="AY215" s="491"/>
      <c r="AZ215" s="491"/>
      <c r="BA215" s="1186"/>
      <c r="BB215" s="1144"/>
      <c r="BC215" s="491"/>
      <c r="BD215" s="491"/>
      <c r="BE215" s="491"/>
      <c r="BF215" s="1122"/>
      <c r="BG215" s="1151"/>
      <c r="BH215" s="685"/>
      <c r="BI215" s="685"/>
      <c r="BJ215" s="1154"/>
      <c r="BK215" s="888"/>
      <c r="BL215" s="670"/>
      <c r="BM215" s="708"/>
      <c r="BN215" s="708"/>
      <c r="BO215" s="708"/>
      <c r="BP215" s="708"/>
      <c r="BQ215" s="1206"/>
      <c r="BR215" s="474"/>
    </row>
    <row r="216" spans="1:70" ht="15" customHeight="1" x14ac:dyDescent="0.35">
      <c r="A216" s="1305"/>
      <c r="B216" s="1063"/>
      <c r="C216" s="126" t="s">
        <v>320</v>
      </c>
      <c r="D216" s="666"/>
      <c r="E216" s="666"/>
      <c r="F216" s="666"/>
      <c r="G216" s="666"/>
      <c r="H216" s="666"/>
      <c r="I216" s="1144"/>
      <c r="J216" s="1186"/>
      <c r="K216" s="491"/>
      <c r="L216" s="491"/>
      <c r="M216" s="491"/>
      <c r="N216" s="1144"/>
      <c r="O216" s="491"/>
      <c r="P216" s="491"/>
      <c r="Q216" s="491"/>
      <c r="R216" s="1186"/>
      <c r="S216" s="1144"/>
      <c r="T216" s="491"/>
      <c r="U216" s="491"/>
      <c r="V216" s="491"/>
      <c r="W216" s="1186"/>
      <c r="X216" s="1144"/>
      <c r="Y216" s="491"/>
      <c r="Z216" s="491"/>
      <c r="AA216" s="491"/>
      <c r="AB216" s="1186"/>
      <c r="AC216" s="1144"/>
      <c r="AD216" s="491"/>
      <c r="AE216" s="491"/>
      <c r="AF216" s="491"/>
      <c r="AG216" s="1186"/>
      <c r="AH216" s="1144"/>
      <c r="AI216" s="491"/>
      <c r="AJ216" s="491"/>
      <c r="AK216" s="491"/>
      <c r="AL216" s="1186"/>
      <c r="AM216" s="1144"/>
      <c r="AN216" s="491"/>
      <c r="AO216" s="491"/>
      <c r="AP216" s="491"/>
      <c r="AQ216" s="1186"/>
      <c r="AR216" s="1144"/>
      <c r="AS216" s="491"/>
      <c r="AT216" s="491"/>
      <c r="AU216" s="491"/>
      <c r="AV216" s="1186"/>
      <c r="AW216" s="1144"/>
      <c r="AX216" s="491"/>
      <c r="AY216" s="491"/>
      <c r="AZ216" s="491"/>
      <c r="BA216" s="1186"/>
      <c r="BB216" s="1144"/>
      <c r="BC216" s="491"/>
      <c r="BD216" s="491"/>
      <c r="BE216" s="491"/>
      <c r="BF216" s="1122"/>
      <c r="BG216" s="1151"/>
      <c r="BH216" s="685"/>
      <c r="BI216" s="685"/>
      <c r="BJ216" s="1154"/>
      <c r="BK216" s="888"/>
      <c r="BL216" s="670"/>
      <c r="BM216" s="708"/>
      <c r="BN216" s="708"/>
      <c r="BO216" s="708"/>
      <c r="BP216" s="708"/>
      <c r="BQ216" s="1206"/>
      <c r="BR216" s="474"/>
    </row>
    <row r="217" spans="1:70" ht="15" customHeight="1" x14ac:dyDescent="0.35">
      <c r="A217" s="1305"/>
      <c r="B217" s="1064"/>
      <c r="C217" s="126" t="s">
        <v>321</v>
      </c>
      <c r="D217" s="659"/>
      <c r="E217" s="659"/>
      <c r="F217" s="659"/>
      <c r="G217" s="659"/>
      <c r="H217" s="659"/>
      <c r="I217" s="1145"/>
      <c r="J217" s="1179"/>
      <c r="K217" s="473"/>
      <c r="L217" s="473"/>
      <c r="M217" s="473"/>
      <c r="N217" s="1145"/>
      <c r="O217" s="473"/>
      <c r="P217" s="473"/>
      <c r="Q217" s="473"/>
      <c r="R217" s="1179"/>
      <c r="S217" s="1145"/>
      <c r="T217" s="473"/>
      <c r="U217" s="473"/>
      <c r="V217" s="473"/>
      <c r="W217" s="1179"/>
      <c r="X217" s="1145"/>
      <c r="Y217" s="473"/>
      <c r="Z217" s="473"/>
      <c r="AA217" s="473"/>
      <c r="AB217" s="1179"/>
      <c r="AC217" s="1145"/>
      <c r="AD217" s="473"/>
      <c r="AE217" s="473"/>
      <c r="AF217" s="473"/>
      <c r="AG217" s="1179"/>
      <c r="AH217" s="1145"/>
      <c r="AI217" s="473"/>
      <c r="AJ217" s="473"/>
      <c r="AK217" s="473"/>
      <c r="AL217" s="1179"/>
      <c r="AM217" s="1145"/>
      <c r="AN217" s="473"/>
      <c r="AO217" s="473"/>
      <c r="AP217" s="473"/>
      <c r="AQ217" s="1179"/>
      <c r="AR217" s="1145"/>
      <c r="AS217" s="473"/>
      <c r="AT217" s="473"/>
      <c r="AU217" s="473"/>
      <c r="AV217" s="1179"/>
      <c r="AW217" s="1145"/>
      <c r="AX217" s="473"/>
      <c r="AY217" s="473"/>
      <c r="AZ217" s="473"/>
      <c r="BA217" s="1179"/>
      <c r="BB217" s="1145"/>
      <c r="BC217" s="473"/>
      <c r="BD217" s="473"/>
      <c r="BE217" s="473"/>
      <c r="BF217" s="1267"/>
      <c r="BG217" s="1151"/>
      <c r="BH217" s="685"/>
      <c r="BI217" s="685"/>
      <c r="BJ217" s="1154"/>
      <c r="BK217" s="888"/>
      <c r="BL217" s="657"/>
      <c r="BM217" s="708"/>
      <c r="BN217" s="708"/>
      <c r="BO217" s="708"/>
      <c r="BP217" s="708"/>
      <c r="BQ217" s="1206"/>
      <c r="BR217" s="474"/>
    </row>
    <row r="218" spans="1:70" ht="15" customHeight="1" x14ac:dyDescent="0.35">
      <c r="A218" s="1305"/>
      <c r="B218" s="1062" t="s">
        <v>264</v>
      </c>
      <c r="C218" s="126" t="s">
        <v>322</v>
      </c>
      <c r="D218" s="658">
        <v>90</v>
      </c>
      <c r="E218" s="658"/>
      <c r="F218" s="658" t="s">
        <v>43</v>
      </c>
      <c r="G218" s="658"/>
      <c r="H218" s="658"/>
      <c r="I218" s="1146"/>
      <c r="J218" s="1178"/>
      <c r="K218" s="472"/>
      <c r="L218" s="472"/>
      <c r="M218" s="472"/>
      <c r="N218" s="1146"/>
      <c r="O218" s="472"/>
      <c r="P218" s="472"/>
      <c r="Q218" s="472"/>
      <c r="R218" s="1178"/>
      <c r="S218" s="1146"/>
      <c r="T218" s="472"/>
      <c r="U218" s="472"/>
      <c r="V218" s="472"/>
      <c r="W218" s="1178"/>
      <c r="X218" s="1146"/>
      <c r="Y218" s="472"/>
      <c r="Z218" s="472"/>
      <c r="AA218" s="472"/>
      <c r="AB218" s="1178"/>
      <c r="AC218" s="1146"/>
      <c r="AD218" s="472"/>
      <c r="AE218" s="472"/>
      <c r="AF218" s="472"/>
      <c r="AG218" s="1178"/>
      <c r="AH218" s="1146"/>
      <c r="AI218" s="472"/>
      <c r="AJ218" s="472"/>
      <c r="AK218" s="472"/>
      <c r="AL218" s="1178"/>
      <c r="AM218" s="1146"/>
      <c r="AN218" s="472"/>
      <c r="AO218" s="472"/>
      <c r="AP218" s="472"/>
      <c r="AQ218" s="1178"/>
      <c r="AR218" s="1146"/>
      <c r="AS218" s="472"/>
      <c r="AT218" s="472"/>
      <c r="AU218" s="472"/>
      <c r="AV218" s="1178"/>
      <c r="AW218" s="1146"/>
      <c r="AX218" s="472"/>
      <c r="AY218" s="472"/>
      <c r="AZ218" s="472"/>
      <c r="BA218" s="1178"/>
      <c r="BB218" s="1146"/>
      <c r="BC218" s="472"/>
      <c r="BD218" s="472"/>
      <c r="BE218" s="472"/>
      <c r="BF218" s="1266"/>
      <c r="BG218" s="1151"/>
      <c r="BH218" s="685">
        <v>4</v>
      </c>
      <c r="BI218" s="685">
        <v>4</v>
      </c>
      <c r="BJ218" s="1149" t="s">
        <v>369</v>
      </c>
      <c r="BK218" s="888">
        <v>1024</v>
      </c>
      <c r="BL218" s="656">
        <v>1</v>
      </c>
      <c r="BM218" s="708"/>
      <c r="BN218" s="708"/>
      <c r="BO218" s="708"/>
      <c r="BP218" s="708"/>
      <c r="BQ218" s="1206"/>
      <c r="BR218" s="474"/>
    </row>
    <row r="219" spans="1:70" ht="15.75" customHeight="1" thickBot="1" x14ac:dyDescent="0.4">
      <c r="A219" s="1310"/>
      <c r="B219" s="1311"/>
      <c r="C219" s="147" t="s">
        <v>314</v>
      </c>
      <c r="D219" s="945"/>
      <c r="E219" s="945"/>
      <c r="F219" s="945"/>
      <c r="G219" s="945"/>
      <c r="H219" s="945"/>
      <c r="I219" s="1147"/>
      <c r="J219" s="1294"/>
      <c r="K219" s="507"/>
      <c r="L219" s="507"/>
      <c r="M219" s="507"/>
      <c r="N219" s="1147"/>
      <c r="O219" s="507"/>
      <c r="P219" s="507"/>
      <c r="Q219" s="507"/>
      <c r="R219" s="1294"/>
      <c r="S219" s="1147"/>
      <c r="T219" s="507"/>
      <c r="U219" s="507"/>
      <c r="V219" s="507"/>
      <c r="W219" s="1294"/>
      <c r="X219" s="1147"/>
      <c r="Y219" s="507"/>
      <c r="Z219" s="507"/>
      <c r="AA219" s="507"/>
      <c r="AB219" s="1294"/>
      <c r="AC219" s="1147"/>
      <c r="AD219" s="507"/>
      <c r="AE219" s="507"/>
      <c r="AF219" s="507"/>
      <c r="AG219" s="1294"/>
      <c r="AH219" s="1147"/>
      <c r="AI219" s="507"/>
      <c r="AJ219" s="507"/>
      <c r="AK219" s="507"/>
      <c r="AL219" s="1294"/>
      <c r="AM219" s="1147"/>
      <c r="AN219" s="507"/>
      <c r="AO219" s="507"/>
      <c r="AP219" s="507"/>
      <c r="AQ219" s="1294"/>
      <c r="AR219" s="1147"/>
      <c r="AS219" s="507"/>
      <c r="AT219" s="507"/>
      <c r="AU219" s="507"/>
      <c r="AV219" s="1294"/>
      <c r="AW219" s="1147"/>
      <c r="AX219" s="507"/>
      <c r="AY219" s="507"/>
      <c r="AZ219" s="507"/>
      <c r="BA219" s="1294"/>
      <c r="BB219" s="1147"/>
      <c r="BC219" s="507"/>
      <c r="BD219" s="507"/>
      <c r="BE219" s="507"/>
      <c r="BF219" s="1123"/>
      <c r="BG219" s="1151"/>
      <c r="BH219" s="685"/>
      <c r="BI219" s="685"/>
      <c r="BJ219" s="1150"/>
      <c r="BK219" s="888"/>
      <c r="BL219" s="657"/>
      <c r="BM219" s="708"/>
      <c r="BN219" s="708"/>
      <c r="BO219" s="708"/>
      <c r="BP219" s="708"/>
      <c r="BQ219" s="1206"/>
      <c r="BR219" s="474"/>
    </row>
    <row r="220" spans="1:70" ht="15" customHeight="1" x14ac:dyDescent="0.35">
      <c r="A220" s="1303" t="s">
        <v>246</v>
      </c>
      <c r="B220" s="1290" t="s">
        <v>237</v>
      </c>
      <c r="C220" s="135" t="s">
        <v>309</v>
      </c>
      <c r="D220" s="972">
        <v>120</v>
      </c>
      <c r="E220" s="972"/>
      <c r="F220" s="684"/>
      <c r="G220" s="684"/>
      <c r="H220" s="684"/>
      <c r="I220" s="1143"/>
      <c r="J220" s="1185"/>
      <c r="K220" s="503"/>
      <c r="L220" s="503"/>
      <c r="M220" s="503"/>
      <c r="N220" s="1143"/>
      <c r="O220" s="503"/>
      <c r="P220" s="503"/>
      <c r="Q220" s="503"/>
      <c r="R220" s="1185"/>
      <c r="S220" s="1143"/>
      <c r="T220" s="503"/>
      <c r="U220" s="503"/>
      <c r="V220" s="503"/>
      <c r="W220" s="1185"/>
      <c r="X220" s="1143"/>
      <c r="Y220" s="503"/>
      <c r="Z220" s="503"/>
      <c r="AA220" s="503"/>
      <c r="AB220" s="1185"/>
      <c r="AC220" s="1143"/>
      <c r="AD220" s="503"/>
      <c r="AE220" s="503"/>
      <c r="AF220" s="503"/>
      <c r="AG220" s="1185"/>
      <c r="AH220" s="1143"/>
      <c r="AI220" s="503"/>
      <c r="AJ220" s="503"/>
      <c r="AK220" s="503"/>
      <c r="AL220" s="1185"/>
      <c r="AM220" s="1143"/>
      <c r="AN220" s="503"/>
      <c r="AO220" s="503"/>
      <c r="AP220" s="503"/>
      <c r="AQ220" s="1185"/>
      <c r="AR220" s="1143"/>
      <c r="AS220" s="503"/>
      <c r="AT220" s="503"/>
      <c r="AU220" s="503"/>
      <c r="AV220" s="1185"/>
      <c r="AW220" s="1143"/>
      <c r="AX220" s="503"/>
      <c r="AY220" s="503"/>
      <c r="AZ220" s="503"/>
      <c r="BA220" s="1185"/>
      <c r="BB220" s="1143"/>
      <c r="BC220" s="503"/>
      <c r="BD220" s="503"/>
      <c r="BE220" s="503"/>
      <c r="BF220" s="1121"/>
      <c r="BG220" s="1151"/>
      <c r="BH220" s="685">
        <v>1</v>
      </c>
      <c r="BI220" s="685">
        <v>3</v>
      </c>
      <c r="BJ220" s="1148" t="s">
        <v>349</v>
      </c>
      <c r="BK220" s="888">
        <v>1003</v>
      </c>
      <c r="BL220" s="656">
        <v>1</v>
      </c>
      <c r="BM220" s="708"/>
      <c r="BN220" s="708"/>
      <c r="BO220" s="708"/>
      <c r="BP220" s="708"/>
      <c r="BQ220" s="1206"/>
      <c r="BR220" s="474"/>
    </row>
    <row r="221" spans="1:70" ht="15" customHeight="1" x14ac:dyDescent="0.35">
      <c r="A221" s="1304"/>
      <c r="B221" s="1063"/>
      <c r="C221" s="124" t="s">
        <v>311</v>
      </c>
      <c r="D221" s="664"/>
      <c r="E221" s="664"/>
      <c r="F221" s="666"/>
      <c r="G221" s="666"/>
      <c r="H221" s="666"/>
      <c r="I221" s="1144"/>
      <c r="J221" s="1186"/>
      <c r="K221" s="491"/>
      <c r="L221" s="491"/>
      <c r="M221" s="491"/>
      <c r="N221" s="1144"/>
      <c r="O221" s="491"/>
      <c r="P221" s="491"/>
      <c r="Q221" s="491"/>
      <c r="R221" s="1186"/>
      <c r="S221" s="1144"/>
      <c r="T221" s="491"/>
      <c r="U221" s="491"/>
      <c r="V221" s="491"/>
      <c r="W221" s="1186"/>
      <c r="X221" s="1144"/>
      <c r="Y221" s="491"/>
      <c r="Z221" s="491"/>
      <c r="AA221" s="491"/>
      <c r="AB221" s="1186"/>
      <c r="AC221" s="1144"/>
      <c r="AD221" s="491"/>
      <c r="AE221" s="491"/>
      <c r="AF221" s="491"/>
      <c r="AG221" s="1186"/>
      <c r="AH221" s="1144"/>
      <c r="AI221" s="491"/>
      <c r="AJ221" s="491"/>
      <c r="AK221" s="491"/>
      <c r="AL221" s="1186"/>
      <c r="AM221" s="1144"/>
      <c r="AN221" s="491"/>
      <c r="AO221" s="491"/>
      <c r="AP221" s="491"/>
      <c r="AQ221" s="1186"/>
      <c r="AR221" s="1144"/>
      <c r="AS221" s="491"/>
      <c r="AT221" s="491"/>
      <c r="AU221" s="491"/>
      <c r="AV221" s="1186"/>
      <c r="AW221" s="1144"/>
      <c r="AX221" s="491"/>
      <c r="AY221" s="491"/>
      <c r="AZ221" s="491"/>
      <c r="BA221" s="1186"/>
      <c r="BB221" s="1144"/>
      <c r="BC221" s="491"/>
      <c r="BD221" s="491"/>
      <c r="BE221" s="491"/>
      <c r="BF221" s="1122"/>
      <c r="BG221" s="1151"/>
      <c r="BH221" s="685"/>
      <c r="BI221" s="685"/>
      <c r="BJ221" s="1149"/>
      <c r="BK221" s="888"/>
      <c r="BL221" s="670"/>
      <c r="BM221" s="708"/>
      <c r="BN221" s="708"/>
      <c r="BO221" s="708"/>
      <c r="BP221" s="708"/>
      <c r="BQ221" s="1206"/>
      <c r="BR221" s="474"/>
    </row>
    <row r="222" spans="1:70" ht="15" customHeight="1" x14ac:dyDescent="0.35">
      <c r="A222" s="1304"/>
      <c r="B222" s="1063"/>
      <c r="C222" s="124" t="s">
        <v>312</v>
      </c>
      <c r="D222" s="664"/>
      <c r="E222" s="664"/>
      <c r="F222" s="666"/>
      <c r="G222" s="666"/>
      <c r="H222" s="666"/>
      <c r="I222" s="1144"/>
      <c r="J222" s="1186"/>
      <c r="K222" s="491"/>
      <c r="L222" s="491"/>
      <c r="M222" s="491"/>
      <c r="N222" s="1144"/>
      <c r="O222" s="491"/>
      <c r="P222" s="491"/>
      <c r="Q222" s="491"/>
      <c r="R222" s="1186"/>
      <c r="S222" s="1144"/>
      <c r="T222" s="491"/>
      <c r="U222" s="491"/>
      <c r="V222" s="491"/>
      <c r="W222" s="1186"/>
      <c r="X222" s="1144"/>
      <c r="Y222" s="491"/>
      <c r="Z222" s="491"/>
      <c r="AA222" s="491"/>
      <c r="AB222" s="1186"/>
      <c r="AC222" s="1144"/>
      <c r="AD222" s="491"/>
      <c r="AE222" s="491"/>
      <c r="AF222" s="491"/>
      <c r="AG222" s="1186"/>
      <c r="AH222" s="1144"/>
      <c r="AI222" s="491"/>
      <c r="AJ222" s="491"/>
      <c r="AK222" s="491"/>
      <c r="AL222" s="1186"/>
      <c r="AM222" s="1144"/>
      <c r="AN222" s="491"/>
      <c r="AO222" s="491"/>
      <c r="AP222" s="491"/>
      <c r="AQ222" s="1186"/>
      <c r="AR222" s="1144"/>
      <c r="AS222" s="491"/>
      <c r="AT222" s="491"/>
      <c r="AU222" s="491"/>
      <c r="AV222" s="1186"/>
      <c r="AW222" s="1144"/>
      <c r="AX222" s="491"/>
      <c r="AY222" s="491"/>
      <c r="AZ222" s="491"/>
      <c r="BA222" s="1186"/>
      <c r="BB222" s="1144"/>
      <c r="BC222" s="491"/>
      <c r="BD222" s="491"/>
      <c r="BE222" s="491"/>
      <c r="BF222" s="1122"/>
      <c r="BG222" s="1151"/>
      <c r="BH222" s="685"/>
      <c r="BI222" s="685"/>
      <c r="BJ222" s="1149"/>
      <c r="BK222" s="888"/>
      <c r="BL222" s="670"/>
      <c r="BM222" s="708"/>
      <c r="BN222" s="708"/>
      <c r="BO222" s="708"/>
      <c r="BP222" s="708"/>
      <c r="BQ222" s="1206"/>
      <c r="BR222" s="474"/>
    </row>
    <row r="223" spans="1:70" ht="15" customHeight="1" x14ac:dyDescent="0.35">
      <c r="A223" s="1304"/>
      <c r="B223" s="1063"/>
      <c r="C223" s="124" t="s">
        <v>313</v>
      </c>
      <c r="D223" s="664"/>
      <c r="E223" s="664"/>
      <c r="F223" s="666"/>
      <c r="G223" s="666"/>
      <c r="H223" s="666"/>
      <c r="I223" s="1144"/>
      <c r="J223" s="1186"/>
      <c r="K223" s="491"/>
      <c r="L223" s="491"/>
      <c r="M223" s="491"/>
      <c r="N223" s="1144"/>
      <c r="O223" s="491"/>
      <c r="P223" s="491"/>
      <c r="Q223" s="491"/>
      <c r="R223" s="1186"/>
      <c r="S223" s="1144"/>
      <c r="T223" s="491"/>
      <c r="U223" s="491"/>
      <c r="V223" s="491"/>
      <c r="W223" s="1186"/>
      <c r="X223" s="1144"/>
      <c r="Y223" s="491"/>
      <c r="Z223" s="491"/>
      <c r="AA223" s="491"/>
      <c r="AB223" s="1186"/>
      <c r="AC223" s="1144"/>
      <c r="AD223" s="491"/>
      <c r="AE223" s="491"/>
      <c r="AF223" s="491"/>
      <c r="AG223" s="1186"/>
      <c r="AH223" s="1144"/>
      <c r="AI223" s="491"/>
      <c r="AJ223" s="491"/>
      <c r="AK223" s="491"/>
      <c r="AL223" s="1186"/>
      <c r="AM223" s="1144"/>
      <c r="AN223" s="491"/>
      <c r="AO223" s="491"/>
      <c r="AP223" s="491"/>
      <c r="AQ223" s="1186"/>
      <c r="AR223" s="1144"/>
      <c r="AS223" s="491"/>
      <c r="AT223" s="491"/>
      <c r="AU223" s="491"/>
      <c r="AV223" s="1186"/>
      <c r="AW223" s="1144"/>
      <c r="AX223" s="491"/>
      <c r="AY223" s="491"/>
      <c r="AZ223" s="491"/>
      <c r="BA223" s="1186"/>
      <c r="BB223" s="1144"/>
      <c r="BC223" s="491"/>
      <c r="BD223" s="491"/>
      <c r="BE223" s="491"/>
      <c r="BF223" s="1122"/>
      <c r="BG223" s="1151"/>
      <c r="BH223" s="685"/>
      <c r="BI223" s="685"/>
      <c r="BJ223" s="1149"/>
      <c r="BK223" s="888"/>
      <c r="BL223" s="670"/>
      <c r="BM223" s="708"/>
      <c r="BN223" s="708"/>
      <c r="BO223" s="708"/>
      <c r="BP223" s="708"/>
      <c r="BQ223" s="1206"/>
      <c r="BR223" s="474"/>
    </row>
    <row r="224" spans="1:70" ht="15" customHeight="1" x14ac:dyDescent="0.35">
      <c r="A224" s="1304"/>
      <c r="B224" s="1063"/>
      <c r="C224" s="124" t="s">
        <v>314</v>
      </c>
      <c r="D224" s="665"/>
      <c r="E224" s="665"/>
      <c r="F224" s="659"/>
      <c r="G224" s="659"/>
      <c r="H224" s="659"/>
      <c r="I224" s="1145"/>
      <c r="J224" s="1179"/>
      <c r="K224" s="473"/>
      <c r="L224" s="473"/>
      <c r="M224" s="473"/>
      <c r="N224" s="1145"/>
      <c r="O224" s="473"/>
      <c r="P224" s="473"/>
      <c r="Q224" s="473"/>
      <c r="R224" s="1179"/>
      <c r="S224" s="1145"/>
      <c r="T224" s="473"/>
      <c r="U224" s="473"/>
      <c r="V224" s="473"/>
      <c r="W224" s="1179"/>
      <c r="X224" s="1145"/>
      <c r="Y224" s="473"/>
      <c r="Z224" s="473"/>
      <c r="AA224" s="473"/>
      <c r="AB224" s="1179"/>
      <c r="AC224" s="1145"/>
      <c r="AD224" s="473"/>
      <c r="AE224" s="473"/>
      <c r="AF224" s="473"/>
      <c r="AG224" s="1179"/>
      <c r="AH224" s="1145"/>
      <c r="AI224" s="473"/>
      <c r="AJ224" s="473"/>
      <c r="AK224" s="473"/>
      <c r="AL224" s="1179"/>
      <c r="AM224" s="1145"/>
      <c r="AN224" s="473"/>
      <c r="AO224" s="473"/>
      <c r="AP224" s="473"/>
      <c r="AQ224" s="1179"/>
      <c r="AR224" s="1145"/>
      <c r="AS224" s="473"/>
      <c r="AT224" s="473"/>
      <c r="AU224" s="473"/>
      <c r="AV224" s="1179"/>
      <c r="AW224" s="1145"/>
      <c r="AX224" s="473"/>
      <c r="AY224" s="473"/>
      <c r="AZ224" s="473"/>
      <c r="BA224" s="1179"/>
      <c r="BB224" s="1145"/>
      <c r="BC224" s="473"/>
      <c r="BD224" s="473"/>
      <c r="BE224" s="473"/>
      <c r="BF224" s="1267"/>
      <c r="BG224" s="1151"/>
      <c r="BH224" s="685"/>
      <c r="BI224" s="685"/>
      <c r="BJ224" s="1149"/>
      <c r="BK224" s="888"/>
      <c r="BL224" s="657"/>
      <c r="BM224" s="708"/>
      <c r="BN224" s="708"/>
      <c r="BO224" s="708"/>
      <c r="BP224" s="708"/>
      <c r="BQ224" s="1206"/>
      <c r="BR224" s="474"/>
    </row>
    <row r="225" spans="1:70" ht="15" customHeight="1" x14ac:dyDescent="0.35">
      <c r="A225" s="1305"/>
      <c r="B225" s="1053" t="s">
        <v>252</v>
      </c>
      <c r="C225" s="126" t="s">
        <v>315</v>
      </c>
      <c r="D225" s="724">
        <v>120</v>
      </c>
      <c r="E225" s="724"/>
      <c r="F225" s="658" t="s">
        <v>43</v>
      </c>
      <c r="G225" s="658"/>
      <c r="H225" s="658" t="s">
        <v>43</v>
      </c>
      <c r="I225" s="1146"/>
      <c r="J225" s="1178"/>
      <c r="K225" s="472"/>
      <c r="L225" s="472"/>
      <c r="M225" s="472"/>
      <c r="N225" s="1146"/>
      <c r="O225" s="472"/>
      <c r="P225" s="472"/>
      <c r="Q225" s="472"/>
      <c r="R225" s="1178"/>
      <c r="S225" s="1146"/>
      <c r="T225" s="472"/>
      <c r="U225" s="472"/>
      <c r="V225" s="472"/>
      <c r="W225" s="1178"/>
      <c r="X225" s="1146"/>
      <c r="Y225" s="472"/>
      <c r="Z225" s="472"/>
      <c r="AA225" s="472"/>
      <c r="AB225" s="1178"/>
      <c r="AC225" s="1146"/>
      <c r="AD225" s="472"/>
      <c r="AE225" s="472"/>
      <c r="AF225" s="472"/>
      <c r="AG225" s="1178"/>
      <c r="AH225" s="1146"/>
      <c r="AI225" s="472"/>
      <c r="AJ225" s="472"/>
      <c r="AK225" s="472"/>
      <c r="AL225" s="1178"/>
      <c r="AM225" s="1146"/>
      <c r="AN225" s="472"/>
      <c r="AO225" s="472"/>
      <c r="AP225" s="472"/>
      <c r="AQ225" s="1178"/>
      <c r="AR225" s="1146"/>
      <c r="AS225" s="472"/>
      <c r="AT225" s="472"/>
      <c r="AU225" s="472"/>
      <c r="AV225" s="1178"/>
      <c r="AW225" s="1146"/>
      <c r="AX225" s="472"/>
      <c r="AY225" s="472"/>
      <c r="AZ225" s="472"/>
      <c r="BA225" s="1178"/>
      <c r="BB225" s="1146"/>
      <c r="BC225" s="472"/>
      <c r="BD225" s="472"/>
      <c r="BE225" s="472"/>
      <c r="BF225" s="1266"/>
      <c r="BG225" s="1151"/>
      <c r="BH225" s="685">
        <v>2</v>
      </c>
      <c r="BI225" s="685">
        <v>4</v>
      </c>
      <c r="BJ225" s="1149" t="s">
        <v>368</v>
      </c>
      <c r="BK225" s="888">
        <v>1010</v>
      </c>
      <c r="BL225" s="656">
        <v>1</v>
      </c>
      <c r="BM225" s="708"/>
      <c r="BN225" s="708"/>
      <c r="BO225" s="708"/>
      <c r="BP225" s="708"/>
      <c r="BQ225" s="1206"/>
      <c r="BR225" s="474"/>
    </row>
    <row r="226" spans="1:70" ht="15" customHeight="1" x14ac:dyDescent="0.35">
      <c r="A226" s="1305"/>
      <c r="B226" s="1053"/>
      <c r="C226" s="126" t="s">
        <v>318</v>
      </c>
      <c r="D226" s="725"/>
      <c r="E226" s="725"/>
      <c r="F226" s="659"/>
      <c r="G226" s="659"/>
      <c r="H226" s="659"/>
      <c r="I226" s="1145"/>
      <c r="J226" s="1179"/>
      <c r="K226" s="473"/>
      <c r="L226" s="473"/>
      <c r="M226" s="473"/>
      <c r="N226" s="1145"/>
      <c r="O226" s="473"/>
      <c r="P226" s="473"/>
      <c r="Q226" s="473"/>
      <c r="R226" s="1179"/>
      <c r="S226" s="1145"/>
      <c r="T226" s="473"/>
      <c r="U226" s="473"/>
      <c r="V226" s="473"/>
      <c r="W226" s="1179"/>
      <c r="X226" s="1145"/>
      <c r="Y226" s="473"/>
      <c r="Z226" s="473"/>
      <c r="AA226" s="473"/>
      <c r="AB226" s="1179"/>
      <c r="AC226" s="1145"/>
      <c r="AD226" s="473"/>
      <c r="AE226" s="473"/>
      <c r="AF226" s="473"/>
      <c r="AG226" s="1179"/>
      <c r="AH226" s="1145"/>
      <c r="AI226" s="473"/>
      <c r="AJ226" s="473"/>
      <c r="AK226" s="473"/>
      <c r="AL226" s="1179"/>
      <c r="AM226" s="1145"/>
      <c r="AN226" s="473"/>
      <c r="AO226" s="473"/>
      <c r="AP226" s="473"/>
      <c r="AQ226" s="1179"/>
      <c r="AR226" s="1145"/>
      <c r="AS226" s="473"/>
      <c r="AT226" s="473"/>
      <c r="AU226" s="473"/>
      <c r="AV226" s="1179"/>
      <c r="AW226" s="1145"/>
      <c r="AX226" s="473"/>
      <c r="AY226" s="473"/>
      <c r="AZ226" s="473"/>
      <c r="BA226" s="1179"/>
      <c r="BB226" s="1145"/>
      <c r="BC226" s="473"/>
      <c r="BD226" s="473"/>
      <c r="BE226" s="473"/>
      <c r="BF226" s="1267"/>
      <c r="BG226" s="1151"/>
      <c r="BH226" s="685"/>
      <c r="BI226" s="685"/>
      <c r="BJ226" s="1150"/>
      <c r="BK226" s="888"/>
      <c r="BL226" s="657"/>
      <c r="BM226" s="708"/>
      <c r="BN226" s="708"/>
      <c r="BO226" s="708"/>
      <c r="BP226" s="708"/>
      <c r="BQ226" s="1206"/>
      <c r="BR226" s="474"/>
    </row>
    <row r="227" spans="1:70" ht="15" customHeight="1" x14ac:dyDescent="0.35">
      <c r="A227" s="1305"/>
      <c r="B227" s="1062" t="s">
        <v>257</v>
      </c>
      <c r="C227" s="127" t="s">
        <v>288</v>
      </c>
      <c r="D227" s="658">
        <v>60</v>
      </c>
      <c r="E227" s="658"/>
      <c r="F227" s="658" t="s">
        <v>43</v>
      </c>
      <c r="G227" s="658" t="s">
        <v>43</v>
      </c>
      <c r="H227" s="658" t="s">
        <v>43</v>
      </c>
      <c r="I227" s="1146"/>
      <c r="J227" s="1178"/>
      <c r="K227" s="472"/>
      <c r="L227" s="472"/>
      <c r="M227" s="472"/>
      <c r="N227" s="1146"/>
      <c r="O227" s="472"/>
      <c r="P227" s="472"/>
      <c r="Q227" s="472"/>
      <c r="R227" s="1178"/>
      <c r="S227" s="1146"/>
      <c r="T227" s="472"/>
      <c r="U227" s="472"/>
      <c r="V227" s="472"/>
      <c r="W227" s="1178"/>
      <c r="X227" s="1146"/>
      <c r="Y227" s="472"/>
      <c r="Z227" s="472"/>
      <c r="AA227" s="472"/>
      <c r="AB227" s="1178"/>
      <c r="AC227" s="1146"/>
      <c r="AD227" s="472"/>
      <c r="AE227" s="472"/>
      <c r="AF227" s="472"/>
      <c r="AG227" s="1178"/>
      <c r="AH227" s="1146"/>
      <c r="AI227" s="472"/>
      <c r="AJ227" s="472"/>
      <c r="AK227" s="472"/>
      <c r="AL227" s="1178"/>
      <c r="AM227" s="1146"/>
      <c r="AN227" s="472"/>
      <c r="AO227" s="472"/>
      <c r="AP227" s="472"/>
      <c r="AQ227" s="1178"/>
      <c r="AR227" s="1146"/>
      <c r="AS227" s="472"/>
      <c r="AT227" s="472"/>
      <c r="AU227" s="472"/>
      <c r="AV227" s="1178"/>
      <c r="AW227" s="1146"/>
      <c r="AX227" s="472"/>
      <c r="AY227" s="472"/>
      <c r="AZ227" s="472"/>
      <c r="BA227" s="1178"/>
      <c r="BB227" s="1146"/>
      <c r="BC227" s="472"/>
      <c r="BD227" s="472"/>
      <c r="BE227" s="472"/>
      <c r="BF227" s="1266"/>
      <c r="BG227" s="1151"/>
      <c r="BH227" s="685">
        <v>3</v>
      </c>
      <c r="BI227" s="685">
        <v>5</v>
      </c>
      <c r="BJ227" s="1154" t="s">
        <v>323</v>
      </c>
      <c r="BK227" s="888">
        <v>1017</v>
      </c>
      <c r="BL227" s="656">
        <v>1</v>
      </c>
      <c r="BM227" s="708"/>
      <c r="BN227" s="708"/>
      <c r="BO227" s="708"/>
      <c r="BP227" s="708"/>
      <c r="BQ227" s="1206"/>
      <c r="BR227" s="474"/>
    </row>
    <row r="228" spans="1:70" ht="15" customHeight="1" x14ac:dyDescent="0.35">
      <c r="A228" s="1305"/>
      <c r="B228" s="1063"/>
      <c r="C228" s="126" t="s">
        <v>315</v>
      </c>
      <c r="D228" s="666"/>
      <c r="E228" s="666"/>
      <c r="F228" s="666"/>
      <c r="G228" s="666"/>
      <c r="H228" s="666"/>
      <c r="I228" s="1144"/>
      <c r="J228" s="1186"/>
      <c r="K228" s="491"/>
      <c r="L228" s="491"/>
      <c r="M228" s="491"/>
      <c r="N228" s="1144"/>
      <c r="O228" s="491"/>
      <c r="P228" s="491"/>
      <c r="Q228" s="491"/>
      <c r="R228" s="1186"/>
      <c r="S228" s="1144"/>
      <c r="T228" s="491"/>
      <c r="U228" s="491"/>
      <c r="V228" s="491"/>
      <c r="W228" s="1186"/>
      <c r="X228" s="1144"/>
      <c r="Y228" s="491"/>
      <c r="Z228" s="491"/>
      <c r="AA228" s="491"/>
      <c r="AB228" s="1186"/>
      <c r="AC228" s="1144"/>
      <c r="AD228" s="491"/>
      <c r="AE228" s="491"/>
      <c r="AF228" s="491"/>
      <c r="AG228" s="1186"/>
      <c r="AH228" s="1144"/>
      <c r="AI228" s="491"/>
      <c r="AJ228" s="491"/>
      <c r="AK228" s="491"/>
      <c r="AL228" s="1186"/>
      <c r="AM228" s="1144"/>
      <c r="AN228" s="491"/>
      <c r="AO228" s="491"/>
      <c r="AP228" s="491"/>
      <c r="AQ228" s="1186"/>
      <c r="AR228" s="1144"/>
      <c r="AS228" s="491"/>
      <c r="AT228" s="491"/>
      <c r="AU228" s="491"/>
      <c r="AV228" s="1186"/>
      <c r="AW228" s="1144"/>
      <c r="AX228" s="491"/>
      <c r="AY228" s="491"/>
      <c r="AZ228" s="491"/>
      <c r="BA228" s="1186"/>
      <c r="BB228" s="1144"/>
      <c r="BC228" s="491"/>
      <c r="BD228" s="491"/>
      <c r="BE228" s="491"/>
      <c r="BF228" s="1122"/>
      <c r="BG228" s="1151"/>
      <c r="BH228" s="685"/>
      <c r="BI228" s="685"/>
      <c r="BJ228" s="1154"/>
      <c r="BK228" s="888"/>
      <c r="BL228" s="670"/>
      <c r="BM228" s="708"/>
      <c r="BN228" s="708"/>
      <c r="BO228" s="708"/>
      <c r="BP228" s="708"/>
      <c r="BQ228" s="1206"/>
      <c r="BR228" s="474"/>
    </row>
    <row r="229" spans="1:70" ht="15" customHeight="1" x14ac:dyDescent="0.35">
      <c r="A229" s="1305"/>
      <c r="B229" s="1063"/>
      <c r="C229" s="126" t="s">
        <v>320</v>
      </c>
      <c r="D229" s="666"/>
      <c r="E229" s="666"/>
      <c r="F229" s="666"/>
      <c r="G229" s="666"/>
      <c r="H229" s="666"/>
      <c r="I229" s="1144"/>
      <c r="J229" s="1186"/>
      <c r="K229" s="491"/>
      <c r="L229" s="491"/>
      <c r="M229" s="491"/>
      <c r="N229" s="1144"/>
      <c r="O229" s="491"/>
      <c r="P229" s="491"/>
      <c r="Q229" s="491"/>
      <c r="R229" s="1186"/>
      <c r="S229" s="1144"/>
      <c r="T229" s="491"/>
      <c r="U229" s="491"/>
      <c r="V229" s="491"/>
      <c r="W229" s="1186"/>
      <c r="X229" s="1144"/>
      <c r="Y229" s="491"/>
      <c r="Z229" s="491"/>
      <c r="AA229" s="491"/>
      <c r="AB229" s="1186"/>
      <c r="AC229" s="1144"/>
      <c r="AD229" s="491"/>
      <c r="AE229" s="491"/>
      <c r="AF229" s="491"/>
      <c r="AG229" s="1186"/>
      <c r="AH229" s="1144"/>
      <c r="AI229" s="491"/>
      <c r="AJ229" s="491"/>
      <c r="AK229" s="491"/>
      <c r="AL229" s="1186"/>
      <c r="AM229" s="1144"/>
      <c r="AN229" s="491"/>
      <c r="AO229" s="491"/>
      <c r="AP229" s="491"/>
      <c r="AQ229" s="1186"/>
      <c r="AR229" s="1144"/>
      <c r="AS229" s="491"/>
      <c r="AT229" s="491"/>
      <c r="AU229" s="491"/>
      <c r="AV229" s="1186"/>
      <c r="AW229" s="1144"/>
      <c r="AX229" s="491"/>
      <c r="AY229" s="491"/>
      <c r="AZ229" s="491"/>
      <c r="BA229" s="1186"/>
      <c r="BB229" s="1144"/>
      <c r="BC229" s="491"/>
      <c r="BD229" s="491"/>
      <c r="BE229" s="491"/>
      <c r="BF229" s="1122"/>
      <c r="BG229" s="1151"/>
      <c r="BH229" s="685"/>
      <c r="BI229" s="685"/>
      <c r="BJ229" s="1154"/>
      <c r="BK229" s="888"/>
      <c r="BL229" s="670"/>
      <c r="BM229" s="708"/>
      <c r="BN229" s="708"/>
      <c r="BO229" s="708"/>
      <c r="BP229" s="708"/>
      <c r="BQ229" s="1206"/>
      <c r="BR229" s="474"/>
    </row>
    <row r="230" spans="1:70" ht="15" customHeight="1" x14ac:dyDescent="0.35">
      <c r="A230" s="1305"/>
      <c r="B230" s="1064"/>
      <c r="C230" s="126" t="s">
        <v>321</v>
      </c>
      <c r="D230" s="659"/>
      <c r="E230" s="659"/>
      <c r="F230" s="659"/>
      <c r="G230" s="659"/>
      <c r="H230" s="659"/>
      <c r="I230" s="1145"/>
      <c r="J230" s="1179"/>
      <c r="K230" s="473"/>
      <c r="L230" s="473"/>
      <c r="M230" s="473"/>
      <c r="N230" s="1145"/>
      <c r="O230" s="473"/>
      <c r="P230" s="473"/>
      <c r="Q230" s="473"/>
      <c r="R230" s="1179"/>
      <c r="S230" s="1145"/>
      <c r="T230" s="473"/>
      <c r="U230" s="473"/>
      <c r="V230" s="473"/>
      <c r="W230" s="1179"/>
      <c r="X230" s="1145"/>
      <c r="Y230" s="473"/>
      <c r="Z230" s="473"/>
      <c r="AA230" s="473"/>
      <c r="AB230" s="1179"/>
      <c r="AC230" s="1145"/>
      <c r="AD230" s="473"/>
      <c r="AE230" s="473"/>
      <c r="AF230" s="473"/>
      <c r="AG230" s="1179"/>
      <c r="AH230" s="1145"/>
      <c r="AI230" s="473"/>
      <c r="AJ230" s="473"/>
      <c r="AK230" s="473"/>
      <c r="AL230" s="1179"/>
      <c r="AM230" s="1145"/>
      <c r="AN230" s="473"/>
      <c r="AO230" s="473"/>
      <c r="AP230" s="473"/>
      <c r="AQ230" s="1179"/>
      <c r="AR230" s="1145"/>
      <c r="AS230" s="473"/>
      <c r="AT230" s="473"/>
      <c r="AU230" s="473"/>
      <c r="AV230" s="1179"/>
      <c r="AW230" s="1145"/>
      <c r="AX230" s="473"/>
      <c r="AY230" s="473"/>
      <c r="AZ230" s="473"/>
      <c r="BA230" s="1179"/>
      <c r="BB230" s="1145"/>
      <c r="BC230" s="473"/>
      <c r="BD230" s="473"/>
      <c r="BE230" s="473"/>
      <c r="BF230" s="1267"/>
      <c r="BG230" s="1151"/>
      <c r="BH230" s="685"/>
      <c r="BI230" s="685"/>
      <c r="BJ230" s="1154"/>
      <c r="BK230" s="888"/>
      <c r="BL230" s="657"/>
      <c r="BM230" s="708"/>
      <c r="BN230" s="708"/>
      <c r="BO230" s="708"/>
      <c r="BP230" s="708"/>
      <c r="BQ230" s="1206"/>
      <c r="BR230" s="474"/>
    </row>
    <row r="231" spans="1:70" ht="15" customHeight="1" x14ac:dyDescent="0.35">
      <c r="A231" s="1305"/>
      <c r="B231" s="1062" t="s">
        <v>264</v>
      </c>
      <c r="C231" s="126" t="s">
        <v>322</v>
      </c>
      <c r="D231" s="658">
        <v>90</v>
      </c>
      <c r="E231" s="658"/>
      <c r="F231" s="658" t="s">
        <v>43</v>
      </c>
      <c r="G231" s="658"/>
      <c r="H231" s="658"/>
      <c r="I231" s="1146"/>
      <c r="J231" s="1178"/>
      <c r="K231" s="472"/>
      <c r="L231" s="472"/>
      <c r="M231" s="472"/>
      <c r="N231" s="1146"/>
      <c r="O231" s="472"/>
      <c r="P231" s="472"/>
      <c r="Q231" s="472"/>
      <c r="R231" s="1178"/>
      <c r="S231" s="1146"/>
      <c r="T231" s="472"/>
      <c r="U231" s="472"/>
      <c r="V231" s="472"/>
      <c r="W231" s="1178"/>
      <c r="X231" s="1146"/>
      <c r="Y231" s="472"/>
      <c r="Z231" s="472"/>
      <c r="AA231" s="472"/>
      <c r="AB231" s="1178"/>
      <c r="AC231" s="1146"/>
      <c r="AD231" s="472"/>
      <c r="AE231" s="472"/>
      <c r="AF231" s="472"/>
      <c r="AG231" s="1178"/>
      <c r="AH231" s="1146"/>
      <c r="AI231" s="472"/>
      <c r="AJ231" s="472"/>
      <c r="AK231" s="472"/>
      <c r="AL231" s="1178"/>
      <c r="AM231" s="1146"/>
      <c r="AN231" s="472"/>
      <c r="AO231" s="472"/>
      <c r="AP231" s="472"/>
      <c r="AQ231" s="1178"/>
      <c r="AR231" s="1146"/>
      <c r="AS231" s="472"/>
      <c r="AT231" s="472"/>
      <c r="AU231" s="472"/>
      <c r="AV231" s="1178"/>
      <c r="AW231" s="1146"/>
      <c r="AX231" s="472"/>
      <c r="AY231" s="472"/>
      <c r="AZ231" s="472"/>
      <c r="BA231" s="1178"/>
      <c r="BB231" s="1146"/>
      <c r="BC231" s="472"/>
      <c r="BD231" s="472"/>
      <c r="BE231" s="472"/>
      <c r="BF231" s="1266"/>
      <c r="BG231" s="1151"/>
      <c r="BH231" s="685">
        <v>4</v>
      </c>
      <c r="BI231" s="685">
        <v>4</v>
      </c>
      <c r="BJ231" s="1149" t="s">
        <v>369</v>
      </c>
      <c r="BK231" s="1150">
        <v>1024</v>
      </c>
      <c r="BL231" s="656">
        <v>1</v>
      </c>
      <c r="BM231" s="708"/>
      <c r="BN231" s="708"/>
      <c r="BO231" s="708"/>
      <c r="BP231" s="708"/>
      <c r="BQ231" s="1206"/>
      <c r="BR231" s="474"/>
    </row>
    <row r="232" spans="1:70" ht="15.75" customHeight="1" thickBot="1" x14ac:dyDescent="0.4">
      <c r="A232" s="1310"/>
      <c r="B232" s="1311"/>
      <c r="C232" s="147" t="s">
        <v>314</v>
      </c>
      <c r="D232" s="945"/>
      <c r="E232" s="945"/>
      <c r="F232" s="945"/>
      <c r="G232" s="945"/>
      <c r="H232" s="945"/>
      <c r="I232" s="1147"/>
      <c r="J232" s="1294"/>
      <c r="K232" s="507"/>
      <c r="L232" s="507"/>
      <c r="M232" s="507"/>
      <c r="N232" s="1147"/>
      <c r="O232" s="507"/>
      <c r="P232" s="507"/>
      <c r="Q232" s="507"/>
      <c r="R232" s="1294"/>
      <c r="S232" s="1147"/>
      <c r="T232" s="507"/>
      <c r="U232" s="507"/>
      <c r="V232" s="507"/>
      <c r="W232" s="1294"/>
      <c r="X232" s="1147"/>
      <c r="Y232" s="507"/>
      <c r="Z232" s="507"/>
      <c r="AA232" s="507"/>
      <c r="AB232" s="1294"/>
      <c r="AC232" s="1147"/>
      <c r="AD232" s="507"/>
      <c r="AE232" s="507"/>
      <c r="AF232" s="507"/>
      <c r="AG232" s="1294"/>
      <c r="AH232" s="1147"/>
      <c r="AI232" s="507"/>
      <c r="AJ232" s="507"/>
      <c r="AK232" s="507"/>
      <c r="AL232" s="1294"/>
      <c r="AM232" s="1147"/>
      <c r="AN232" s="507"/>
      <c r="AO232" s="507"/>
      <c r="AP232" s="507"/>
      <c r="AQ232" s="1294"/>
      <c r="AR232" s="1147"/>
      <c r="AS232" s="507"/>
      <c r="AT232" s="507"/>
      <c r="AU232" s="507"/>
      <c r="AV232" s="1294"/>
      <c r="AW232" s="1147"/>
      <c r="AX232" s="507"/>
      <c r="AY232" s="507"/>
      <c r="AZ232" s="507"/>
      <c r="BA232" s="1294"/>
      <c r="BB232" s="1147"/>
      <c r="BC232" s="507"/>
      <c r="BD232" s="507"/>
      <c r="BE232" s="507"/>
      <c r="BF232" s="1123"/>
      <c r="BG232" s="1151"/>
      <c r="BH232" s="685"/>
      <c r="BI232" s="685"/>
      <c r="BJ232" s="1150"/>
      <c r="BK232" s="1150"/>
      <c r="BL232" s="657"/>
      <c r="BM232" s="708"/>
      <c r="BN232" s="708"/>
      <c r="BO232" s="708"/>
      <c r="BP232" s="708"/>
      <c r="BQ232" s="1206"/>
      <c r="BR232" s="474"/>
    </row>
    <row r="233" spans="1:70" ht="15" customHeight="1" x14ac:dyDescent="0.35">
      <c r="A233" s="813" t="s">
        <v>247</v>
      </c>
      <c r="B233" s="1290" t="s">
        <v>237</v>
      </c>
      <c r="C233" s="135" t="s">
        <v>309</v>
      </c>
      <c r="D233" s="972">
        <v>120</v>
      </c>
      <c r="E233" s="972"/>
      <c r="F233" s="684"/>
      <c r="G233" s="684"/>
      <c r="H233" s="915"/>
      <c r="I233" s="1143"/>
      <c r="J233" s="1289"/>
      <c r="K233" s="463"/>
      <c r="L233" s="463"/>
      <c r="M233" s="463"/>
      <c r="N233" s="1143"/>
      <c r="O233" s="463"/>
      <c r="P233" s="463"/>
      <c r="Q233" s="463"/>
      <c r="R233" s="1289"/>
      <c r="S233" s="1143"/>
      <c r="T233" s="463"/>
      <c r="U233" s="463"/>
      <c r="V233" s="463"/>
      <c r="W233" s="1289"/>
      <c r="X233" s="1143"/>
      <c r="Y233" s="463"/>
      <c r="Z233" s="463"/>
      <c r="AA233" s="463"/>
      <c r="AB233" s="1289"/>
      <c r="AC233" s="1143"/>
      <c r="AD233" s="463"/>
      <c r="AE233" s="463"/>
      <c r="AF233" s="463"/>
      <c r="AG233" s="1289"/>
      <c r="AH233" s="1143"/>
      <c r="AI233" s="463"/>
      <c r="AJ233" s="463"/>
      <c r="AK233" s="463"/>
      <c r="AL233" s="1289"/>
      <c r="AM233" s="1143"/>
      <c r="AN233" s="463"/>
      <c r="AO233" s="463"/>
      <c r="AP233" s="463"/>
      <c r="AQ233" s="1289"/>
      <c r="AR233" s="1143"/>
      <c r="AS233" s="463"/>
      <c r="AT233" s="463"/>
      <c r="AU233" s="463"/>
      <c r="AV233" s="1289"/>
      <c r="AW233" s="1143"/>
      <c r="AX233" s="463"/>
      <c r="AY233" s="463"/>
      <c r="AZ233" s="463"/>
      <c r="BA233" s="1289"/>
      <c r="BB233" s="1143"/>
      <c r="BC233" s="463"/>
      <c r="BD233" s="463"/>
      <c r="BE233" s="463"/>
      <c r="BF233" s="1121"/>
      <c r="BG233" s="1263"/>
      <c r="BH233" s="685">
        <v>1</v>
      </c>
      <c r="BI233" s="685">
        <v>4</v>
      </c>
      <c r="BJ233" s="1164" t="s">
        <v>310</v>
      </c>
      <c r="BK233" s="888">
        <v>1004</v>
      </c>
      <c r="BL233" s="656">
        <v>1</v>
      </c>
      <c r="BM233" s="708"/>
      <c r="BN233" s="708"/>
      <c r="BO233" s="708"/>
      <c r="BP233" s="708"/>
      <c r="BQ233" s="1206"/>
      <c r="BR233" s="474"/>
    </row>
    <row r="234" spans="1:70" ht="15" customHeight="1" x14ac:dyDescent="0.35">
      <c r="A234" s="793"/>
      <c r="B234" s="1063"/>
      <c r="C234" s="124" t="s">
        <v>311</v>
      </c>
      <c r="D234" s="664"/>
      <c r="E234" s="664"/>
      <c r="F234" s="666"/>
      <c r="G234" s="666"/>
      <c r="H234" s="916"/>
      <c r="I234" s="1144"/>
      <c r="J234" s="1284"/>
      <c r="K234" s="9"/>
      <c r="L234" s="9"/>
      <c r="M234" s="9"/>
      <c r="N234" s="1144"/>
      <c r="O234" s="9"/>
      <c r="P234" s="9"/>
      <c r="Q234" s="9"/>
      <c r="R234" s="1284"/>
      <c r="S234" s="1144"/>
      <c r="T234" s="9"/>
      <c r="U234" s="9"/>
      <c r="V234" s="9"/>
      <c r="W234" s="1284"/>
      <c r="X234" s="1144"/>
      <c r="Y234" s="9"/>
      <c r="Z234" s="9"/>
      <c r="AA234" s="9"/>
      <c r="AB234" s="1284"/>
      <c r="AC234" s="1144"/>
      <c r="AD234" s="9"/>
      <c r="AE234" s="9"/>
      <c r="AF234" s="9"/>
      <c r="AG234" s="1284"/>
      <c r="AH234" s="1144"/>
      <c r="AI234" s="9"/>
      <c r="AJ234" s="9"/>
      <c r="AK234" s="9"/>
      <c r="AL234" s="1284"/>
      <c r="AM234" s="1144"/>
      <c r="AN234" s="9"/>
      <c r="AO234" s="9"/>
      <c r="AP234" s="9"/>
      <c r="AQ234" s="1284"/>
      <c r="AR234" s="1144"/>
      <c r="AS234" s="9"/>
      <c r="AT234" s="9"/>
      <c r="AU234" s="9"/>
      <c r="AV234" s="1284"/>
      <c r="AW234" s="1144"/>
      <c r="AX234" s="9"/>
      <c r="AY234" s="9"/>
      <c r="AZ234" s="9"/>
      <c r="BA234" s="1284"/>
      <c r="BB234" s="1144"/>
      <c r="BC234" s="9"/>
      <c r="BD234" s="9"/>
      <c r="BE234" s="9"/>
      <c r="BF234" s="1122"/>
      <c r="BG234" s="1263"/>
      <c r="BH234" s="685"/>
      <c r="BI234" s="685"/>
      <c r="BJ234" s="744"/>
      <c r="BK234" s="1150"/>
      <c r="BL234" s="670"/>
      <c r="BM234" s="708"/>
      <c r="BN234" s="708"/>
      <c r="BO234" s="708"/>
      <c r="BP234" s="708"/>
      <c r="BQ234" s="1206"/>
      <c r="BR234" s="474"/>
    </row>
    <row r="235" spans="1:70" ht="15" customHeight="1" x14ac:dyDescent="0.35">
      <c r="A235" s="793"/>
      <c r="B235" s="1063"/>
      <c r="C235" s="124" t="s">
        <v>312</v>
      </c>
      <c r="D235" s="664"/>
      <c r="E235" s="664"/>
      <c r="F235" s="666"/>
      <c r="G235" s="666"/>
      <c r="H235" s="916"/>
      <c r="I235" s="1144"/>
      <c r="J235" s="1284"/>
      <c r="K235" s="9"/>
      <c r="L235" s="9"/>
      <c r="M235" s="9"/>
      <c r="N235" s="1144"/>
      <c r="O235" s="9"/>
      <c r="P235" s="9"/>
      <c r="Q235" s="9"/>
      <c r="R235" s="1284"/>
      <c r="S235" s="1144"/>
      <c r="T235" s="9"/>
      <c r="U235" s="9"/>
      <c r="V235" s="9"/>
      <c r="W235" s="1284"/>
      <c r="X235" s="1144"/>
      <c r="Y235" s="9"/>
      <c r="Z235" s="9"/>
      <c r="AA235" s="9"/>
      <c r="AB235" s="1284"/>
      <c r="AC235" s="1144"/>
      <c r="AD235" s="9"/>
      <c r="AE235" s="9"/>
      <c r="AF235" s="9"/>
      <c r="AG235" s="1284"/>
      <c r="AH235" s="1144"/>
      <c r="AI235" s="9"/>
      <c r="AJ235" s="9"/>
      <c r="AK235" s="9"/>
      <c r="AL235" s="1284"/>
      <c r="AM235" s="1144"/>
      <c r="AN235" s="9"/>
      <c r="AO235" s="9"/>
      <c r="AP235" s="9"/>
      <c r="AQ235" s="1284"/>
      <c r="AR235" s="1144"/>
      <c r="AS235" s="9"/>
      <c r="AT235" s="9"/>
      <c r="AU235" s="9"/>
      <c r="AV235" s="1284"/>
      <c r="AW235" s="1144"/>
      <c r="AX235" s="9"/>
      <c r="AY235" s="9"/>
      <c r="AZ235" s="9"/>
      <c r="BA235" s="1284"/>
      <c r="BB235" s="1144"/>
      <c r="BC235" s="9"/>
      <c r="BD235" s="9"/>
      <c r="BE235" s="9"/>
      <c r="BF235" s="1122"/>
      <c r="BG235" s="1263"/>
      <c r="BH235" s="685"/>
      <c r="BI235" s="685"/>
      <c r="BJ235" s="744"/>
      <c r="BK235" s="1150"/>
      <c r="BL235" s="670"/>
      <c r="BM235" s="708"/>
      <c r="BN235" s="708"/>
      <c r="BO235" s="708"/>
      <c r="BP235" s="708"/>
      <c r="BQ235" s="1206"/>
      <c r="BR235" s="474"/>
    </row>
    <row r="236" spans="1:70" ht="15" customHeight="1" x14ac:dyDescent="0.35">
      <c r="A236" s="793"/>
      <c r="B236" s="1063"/>
      <c r="C236" s="124" t="s">
        <v>313</v>
      </c>
      <c r="D236" s="664"/>
      <c r="E236" s="664"/>
      <c r="F236" s="666"/>
      <c r="G236" s="666"/>
      <c r="H236" s="916"/>
      <c r="I236" s="1144"/>
      <c r="J236" s="1284"/>
      <c r="K236" s="9"/>
      <c r="L236" s="9"/>
      <c r="M236" s="9"/>
      <c r="N236" s="1144"/>
      <c r="O236" s="9"/>
      <c r="P236" s="9"/>
      <c r="Q236" s="9"/>
      <c r="R236" s="1284"/>
      <c r="S236" s="1144"/>
      <c r="T236" s="9"/>
      <c r="U236" s="9"/>
      <c r="V236" s="9"/>
      <c r="W236" s="1284"/>
      <c r="X236" s="1144"/>
      <c r="Y236" s="9"/>
      <c r="Z236" s="9"/>
      <c r="AA236" s="9"/>
      <c r="AB236" s="1284"/>
      <c r="AC236" s="1144"/>
      <c r="AD236" s="9"/>
      <c r="AE236" s="9"/>
      <c r="AF236" s="9"/>
      <c r="AG236" s="1284"/>
      <c r="AH236" s="1144"/>
      <c r="AI236" s="9"/>
      <c r="AJ236" s="9"/>
      <c r="AK236" s="9"/>
      <c r="AL236" s="1284"/>
      <c r="AM236" s="1144"/>
      <c r="AN236" s="9"/>
      <c r="AO236" s="9"/>
      <c r="AP236" s="9"/>
      <c r="AQ236" s="1284"/>
      <c r="AR236" s="1144"/>
      <c r="AS236" s="9"/>
      <c r="AT236" s="9"/>
      <c r="AU236" s="9"/>
      <c r="AV236" s="1284"/>
      <c r="AW236" s="1144"/>
      <c r="AX236" s="9"/>
      <c r="AY236" s="9"/>
      <c r="AZ236" s="9"/>
      <c r="BA236" s="1284"/>
      <c r="BB236" s="1144"/>
      <c r="BC236" s="9"/>
      <c r="BD236" s="9"/>
      <c r="BE236" s="9"/>
      <c r="BF236" s="1122"/>
      <c r="BG236" s="1263"/>
      <c r="BH236" s="685"/>
      <c r="BI236" s="685"/>
      <c r="BJ236" s="744"/>
      <c r="BK236" s="1150"/>
      <c r="BL236" s="670"/>
      <c r="BM236" s="708"/>
      <c r="BN236" s="708"/>
      <c r="BO236" s="708"/>
      <c r="BP236" s="708"/>
      <c r="BQ236" s="1206"/>
      <c r="BR236" s="474"/>
    </row>
    <row r="237" spans="1:70" ht="15" customHeight="1" x14ac:dyDescent="0.35">
      <c r="A237" s="793"/>
      <c r="B237" s="1063"/>
      <c r="C237" s="124" t="s">
        <v>314</v>
      </c>
      <c r="D237" s="665"/>
      <c r="E237" s="665"/>
      <c r="F237" s="659"/>
      <c r="G237" s="659"/>
      <c r="H237" s="816"/>
      <c r="I237" s="1145"/>
      <c r="J237" s="1270"/>
      <c r="K237" s="499"/>
      <c r="L237" s="499"/>
      <c r="M237" s="499"/>
      <c r="N237" s="1145"/>
      <c r="O237" s="499"/>
      <c r="P237" s="499"/>
      <c r="Q237" s="499"/>
      <c r="R237" s="1270"/>
      <c r="S237" s="1145"/>
      <c r="T237" s="499"/>
      <c r="U237" s="499"/>
      <c r="V237" s="499"/>
      <c r="W237" s="1270"/>
      <c r="X237" s="1145"/>
      <c r="Y237" s="499"/>
      <c r="Z237" s="499"/>
      <c r="AA237" s="499"/>
      <c r="AB237" s="1270"/>
      <c r="AC237" s="1145"/>
      <c r="AD237" s="499"/>
      <c r="AE237" s="499"/>
      <c r="AF237" s="499"/>
      <c r="AG237" s="1270"/>
      <c r="AH237" s="1145"/>
      <c r="AI237" s="499"/>
      <c r="AJ237" s="499"/>
      <c r="AK237" s="499"/>
      <c r="AL237" s="1270"/>
      <c r="AM237" s="1145"/>
      <c r="AN237" s="499"/>
      <c r="AO237" s="499"/>
      <c r="AP237" s="499"/>
      <c r="AQ237" s="1270"/>
      <c r="AR237" s="1145"/>
      <c r="AS237" s="499"/>
      <c r="AT237" s="499"/>
      <c r="AU237" s="499"/>
      <c r="AV237" s="1270"/>
      <c r="AW237" s="1145"/>
      <c r="AX237" s="499"/>
      <c r="AY237" s="499"/>
      <c r="AZ237" s="499"/>
      <c r="BA237" s="1270"/>
      <c r="BB237" s="1145"/>
      <c r="BC237" s="499"/>
      <c r="BD237" s="499"/>
      <c r="BE237" s="499"/>
      <c r="BF237" s="1267"/>
      <c r="BG237" s="1263"/>
      <c r="BH237" s="685"/>
      <c r="BI237" s="685"/>
      <c r="BJ237" s="751"/>
      <c r="BK237" s="1150"/>
      <c r="BL237" s="657"/>
      <c r="BM237" s="708"/>
      <c r="BN237" s="708"/>
      <c r="BO237" s="708"/>
      <c r="BP237" s="708"/>
      <c r="BQ237" s="1206"/>
      <c r="BR237" s="474"/>
    </row>
    <row r="238" spans="1:70" ht="15" customHeight="1" x14ac:dyDescent="0.35">
      <c r="A238" s="793"/>
      <c r="B238" s="1053" t="s">
        <v>252</v>
      </c>
      <c r="C238" s="126" t="s">
        <v>315</v>
      </c>
      <c r="D238" s="724">
        <v>120</v>
      </c>
      <c r="E238" s="724" t="s">
        <v>370</v>
      </c>
      <c r="F238" s="658" t="s">
        <v>43</v>
      </c>
      <c r="G238" s="658"/>
      <c r="H238" s="694" t="s">
        <v>43</v>
      </c>
      <c r="I238" s="1146"/>
      <c r="J238" s="1269"/>
      <c r="K238" s="498"/>
      <c r="L238" s="498"/>
      <c r="M238" s="498"/>
      <c r="N238" s="1146"/>
      <c r="O238" s="498"/>
      <c r="P238" s="498"/>
      <c r="Q238" s="498"/>
      <c r="R238" s="1269"/>
      <c r="S238" s="1146"/>
      <c r="T238" s="498"/>
      <c r="U238" s="498"/>
      <c r="V238" s="498"/>
      <c r="W238" s="1269"/>
      <c r="X238" s="1146"/>
      <c r="Y238" s="498"/>
      <c r="Z238" s="498"/>
      <c r="AA238" s="498"/>
      <c r="AB238" s="1269"/>
      <c r="AC238" s="1146"/>
      <c r="AD238" s="498"/>
      <c r="AE238" s="498"/>
      <c r="AF238" s="498"/>
      <c r="AG238" s="1269"/>
      <c r="AH238" s="1146"/>
      <c r="AI238" s="498"/>
      <c r="AJ238" s="498"/>
      <c r="AK238" s="498"/>
      <c r="AL238" s="1269"/>
      <c r="AM238" s="1146"/>
      <c r="AN238" s="498"/>
      <c r="AO238" s="498"/>
      <c r="AP238" s="498"/>
      <c r="AQ238" s="1269"/>
      <c r="AR238" s="1146"/>
      <c r="AS238" s="498"/>
      <c r="AT238" s="498"/>
      <c r="AU238" s="498"/>
      <c r="AV238" s="1269"/>
      <c r="AW238" s="1146"/>
      <c r="AX238" s="498"/>
      <c r="AY238" s="498"/>
      <c r="AZ238" s="498"/>
      <c r="BA238" s="1269"/>
      <c r="BB238" s="1146"/>
      <c r="BC238" s="498"/>
      <c r="BD238" s="498"/>
      <c r="BE238" s="498"/>
      <c r="BF238" s="1266"/>
      <c r="BG238" s="1151"/>
      <c r="BH238" s="685">
        <v>2</v>
      </c>
      <c r="BI238" s="685">
        <v>5</v>
      </c>
      <c r="BJ238" s="1149" t="s">
        <v>371</v>
      </c>
      <c r="BK238" s="1150">
        <v>1025</v>
      </c>
      <c r="BL238" s="656">
        <v>1</v>
      </c>
      <c r="BM238" s="708"/>
      <c r="BN238" s="708"/>
      <c r="BO238" s="708"/>
      <c r="BP238" s="708"/>
      <c r="BQ238" s="1206"/>
      <c r="BR238" s="474"/>
    </row>
    <row r="239" spans="1:70" ht="15" customHeight="1" x14ac:dyDescent="0.35">
      <c r="A239" s="793"/>
      <c r="B239" s="1053"/>
      <c r="C239" s="126" t="s">
        <v>318</v>
      </c>
      <c r="D239" s="725"/>
      <c r="E239" s="725"/>
      <c r="F239" s="659"/>
      <c r="G239" s="659"/>
      <c r="H239" s="816"/>
      <c r="I239" s="1145"/>
      <c r="J239" s="1270"/>
      <c r="K239" s="499"/>
      <c r="L239" s="499"/>
      <c r="M239" s="499"/>
      <c r="N239" s="1145"/>
      <c r="O239" s="499"/>
      <c r="P239" s="499"/>
      <c r="Q239" s="499"/>
      <c r="R239" s="1270"/>
      <c r="S239" s="1145"/>
      <c r="T239" s="499"/>
      <c r="U239" s="499"/>
      <c r="V239" s="499"/>
      <c r="W239" s="1270"/>
      <c r="X239" s="1145"/>
      <c r="Y239" s="499"/>
      <c r="Z239" s="499"/>
      <c r="AA239" s="499"/>
      <c r="AB239" s="1270"/>
      <c r="AC239" s="1145"/>
      <c r="AD239" s="499"/>
      <c r="AE239" s="499"/>
      <c r="AF239" s="499"/>
      <c r="AG239" s="1270"/>
      <c r="AH239" s="1145"/>
      <c r="AI239" s="499"/>
      <c r="AJ239" s="499"/>
      <c r="AK239" s="499"/>
      <c r="AL239" s="1270"/>
      <c r="AM239" s="1145"/>
      <c r="AN239" s="499"/>
      <c r="AO239" s="499"/>
      <c r="AP239" s="499"/>
      <c r="AQ239" s="1270"/>
      <c r="AR239" s="1145"/>
      <c r="AS239" s="499"/>
      <c r="AT239" s="499"/>
      <c r="AU239" s="499"/>
      <c r="AV239" s="1270"/>
      <c r="AW239" s="1145"/>
      <c r="AX239" s="499"/>
      <c r="AY239" s="499"/>
      <c r="AZ239" s="499"/>
      <c r="BA239" s="1270"/>
      <c r="BB239" s="1145"/>
      <c r="BC239" s="499"/>
      <c r="BD239" s="499"/>
      <c r="BE239" s="499"/>
      <c r="BF239" s="1267"/>
      <c r="BG239" s="1151"/>
      <c r="BH239" s="685"/>
      <c r="BI239" s="685"/>
      <c r="BJ239" s="1149"/>
      <c r="BK239" s="1150"/>
      <c r="BL239" s="670"/>
      <c r="BM239" s="708"/>
      <c r="BN239" s="708"/>
      <c r="BO239" s="708"/>
      <c r="BP239" s="708"/>
      <c r="BQ239" s="1206"/>
      <c r="BR239" s="474"/>
    </row>
    <row r="240" spans="1:70" ht="15" customHeight="1" x14ac:dyDescent="0.35">
      <c r="A240" s="793"/>
      <c r="B240" s="1062" t="s">
        <v>264</v>
      </c>
      <c r="C240" s="126" t="s">
        <v>322</v>
      </c>
      <c r="D240" s="685">
        <v>90</v>
      </c>
      <c r="E240" s="685"/>
      <c r="F240" s="685" t="s">
        <v>43</v>
      </c>
      <c r="G240" s="685"/>
      <c r="H240" s="693"/>
      <c r="I240" s="1146"/>
      <c r="J240" s="1269"/>
      <c r="K240" s="498"/>
      <c r="L240" s="498"/>
      <c r="M240" s="498"/>
      <c r="N240" s="1146"/>
      <c r="O240" s="498"/>
      <c r="P240" s="498"/>
      <c r="Q240" s="498"/>
      <c r="R240" s="1269"/>
      <c r="S240" s="1146"/>
      <c r="T240" s="498"/>
      <c r="U240" s="498"/>
      <c r="V240" s="498"/>
      <c r="W240" s="1269"/>
      <c r="X240" s="1146"/>
      <c r="Y240" s="498"/>
      <c r="Z240" s="498"/>
      <c r="AA240" s="498"/>
      <c r="AB240" s="1269"/>
      <c r="AC240" s="1146"/>
      <c r="AD240" s="498"/>
      <c r="AE240" s="498"/>
      <c r="AF240" s="498"/>
      <c r="AG240" s="1269"/>
      <c r="AH240" s="1146"/>
      <c r="AI240" s="498"/>
      <c r="AJ240" s="498"/>
      <c r="AK240" s="498"/>
      <c r="AL240" s="1269"/>
      <c r="AM240" s="1146"/>
      <c r="AN240" s="498"/>
      <c r="AO240" s="498"/>
      <c r="AP240" s="498"/>
      <c r="AQ240" s="1269"/>
      <c r="AR240" s="1146"/>
      <c r="AS240" s="498"/>
      <c r="AT240" s="498"/>
      <c r="AU240" s="498"/>
      <c r="AV240" s="1269"/>
      <c r="AW240" s="1146"/>
      <c r="AX240" s="498"/>
      <c r="AY240" s="498"/>
      <c r="AZ240" s="498"/>
      <c r="BA240" s="1269"/>
      <c r="BB240" s="1146"/>
      <c r="BC240" s="498"/>
      <c r="BD240" s="498"/>
      <c r="BE240" s="498"/>
      <c r="BF240" s="1266"/>
      <c r="BG240" s="1151"/>
      <c r="BH240" s="685">
        <v>4</v>
      </c>
      <c r="BI240" s="685">
        <v>5</v>
      </c>
      <c r="BJ240" s="1149" t="s">
        <v>372</v>
      </c>
      <c r="BK240" s="1150">
        <v>1011</v>
      </c>
      <c r="BL240" s="670">
        <v>1</v>
      </c>
      <c r="BM240" s="708"/>
      <c r="BN240" s="708"/>
      <c r="BO240" s="708"/>
      <c r="BP240" s="708"/>
      <c r="BQ240" s="1206"/>
      <c r="BR240" s="474"/>
    </row>
    <row r="241" spans="1:70" ht="15" customHeight="1" x14ac:dyDescent="0.35">
      <c r="A241" s="793"/>
      <c r="B241" s="1064"/>
      <c r="C241" s="126" t="s">
        <v>314</v>
      </c>
      <c r="D241" s="685"/>
      <c r="E241" s="685"/>
      <c r="F241" s="685"/>
      <c r="G241" s="685"/>
      <c r="H241" s="693"/>
      <c r="I241" s="1145"/>
      <c r="J241" s="1270"/>
      <c r="K241" s="499"/>
      <c r="L241" s="499"/>
      <c r="M241" s="499"/>
      <c r="N241" s="1145"/>
      <c r="O241" s="499"/>
      <c r="P241" s="499"/>
      <c r="Q241" s="499"/>
      <c r="R241" s="1270"/>
      <c r="S241" s="1145"/>
      <c r="T241" s="499"/>
      <c r="U241" s="499"/>
      <c r="V241" s="499"/>
      <c r="W241" s="1270"/>
      <c r="X241" s="1145"/>
      <c r="Y241" s="499"/>
      <c r="Z241" s="499"/>
      <c r="AA241" s="499"/>
      <c r="AB241" s="1270"/>
      <c r="AC241" s="1145"/>
      <c r="AD241" s="499"/>
      <c r="AE241" s="499"/>
      <c r="AF241" s="499"/>
      <c r="AG241" s="1270"/>
      <c r="AH241" s="1145"/>
      <c r="AI241" s="499"/>
      <c r="AJ241" s="499"/>
      <c r="AK241" s="499"/>
      <c r="AL241" s="1270"/>
      <c r="AM241" s="1145"/>
      <c r="AN241" s="499"/>
      <c r="AO241" s="499"/>
      <c r="AP241" s="499"/>
      <c r="AQ241" s="1270"/>
      <c r="AR241" s="1145"/>
      <c r="AS241" s="499"/>
      <c r="AT241" s="499"/>
      <c r="AU241" s="499"/>
      <c r="AV241" s="1270"/>
      <c r="AW241" s="1145"/>
      <c r="AX241" s="499"/>
      <c r="AY241" s="499"/>
      <c r="AZ241" s="499"/>
      <c r="BA241" s="1270"/>
      <c r="BB241" s="1145"/>
      <c r="BC241" s="499"/>
      <c r="BD241" s="499"/>
      <c r="BE241" s="499"/>
      <c r="BF241" s="1267"/>
      <c r="BG241" s="1151"/>
      <c r="BH241" s="685"/>
      <c r="BI241" s="685"/>
      <c r="BJ241" s="1149"/>
      <c r="BK241" s="1150"/>
      <c r="BL241" s="657"/>
      <c r="BM241" s="708"/>
      <c r="BN241" s="708"/>
      <c r="BO241" s="708"/>
      <c r="BP241" s="708"/>
      <c r="BQ241" s="1206"/>
      <c r="BR241" s="474"/>
    </row>
    <row r="242" spans="1:70" ht="15" customHeight="1" x14ac:dyDescent="0.35">
      <c r="A242" s="793"/>
      <c r="B242" s="529" t="s">
        <v>373</v>
      </c>
      <c r="C242" s="126" t="s">
        <v>374</v>
      </c>
      <c r="D242" s="124"/>
      <c r="E242" s="124"/>
      <c r="F242" s="124"/>
      <c r="G242" s="124"/>
      <c r="H242" s="154"/>
      <c r="I242" s="23"/>
      <c r="J242" s="24"/>
      <c r="K242" s="185"/>
      <c r="L242" s="185"/>
      <c r="M242" s="185"/>
      <c r="N242" s="23"/>
      <c r="O242" s="185"/>
      <c r="P242" s="185"/>
      <c r="Q242" s="185"/>
      <c r="R242" s="24"/>
      <c r="S242" s="23"/>
      <c r="T242" s="185"/>
      <c r="U242" s="185"/>
      <c r="V242" s="185"/>
      <c r="W242" s="24"/>
      <c r="X242" s="23"/>
      <c r="Y242" s="185"/>
      <c r="Z242" s="185"/>
      <c r="AA242" s="185"/>
      <c r="AB242" s="24"/>
      <c r="AC242" s="124"/>
      <c r="AD242" s="124"/>
      <c r="AE242" s="124"/>
      <c r="AF242" s="124"/>
      <c r="AG242" s="124"/>
      <c r="AH242" s="23"/>
      <c r="AI242" s="185"/>
      <c r="AJ242" s="185"/>
      <c r="AK242" s="185"/>
      <c r="AL242" s="24"/>
      <c r="AM242" s="124"/>
      <c r="AN242" s="124"/>
      <c r="AO242" s="124"/>
      <c r="AP242" s="124"/>
      <c r="AQ242" s="124"/>
      <c r="AR242" s="23"/>
      <c r="AS242" s="185"/>
      <c r="AT242" s="185"/>
      <c r="AU242" s="185"/>
      <c r="AV242" s="24"/>
      <c r="AW242" s="124"/>
      <c r="AX242" s="124"/>
      <c r="AY242" s="124"/>
      <c r="AZ242" s="124"/>
      <c r="BA242" s="124"/>
      <c r="BB242" s="23"/>
      <c r="BC242" s="185"/>
      <c r="BD242" s="185"/>
      <c r="BE242" s="185"/>
      <c r="BF242" s="154"/>
      <c r="BG242" s="23"/>
      <c r="BH242" s="124"/>
      <c r="BI242" s="474"/>
      <c r="BJ242" s="24"/>
      <c r="BK242" s="24"/>
      <c r="BL242" s="154"/>
      <c r="BM242" s="124"/>
      <c r="BN242" s="124"/>
      <c r="BO242" s="124"/>
      <c r="BP242" s="124"/>
      <c r="BQ242" s="154"/>
      <c r="BR242" s="124"/>
    </row>
    <row r="243" spans="1:70" ht="15" customHeight="1" x14ac:dyDescent="0.35">
      <c r="A243" s="793"/>
      <c r="B243" s="529" t="s">
        <v>375</v>
      </c>
      <c r="C243" s="126" t="s">
        <v>376</v>
      </c>
      <c r="D243" s="124"/>
      <c r="E243" s="124"/>
      <c r="F243" s="124"/>
      <c r="G243" s="124"/>
      <c r="H243" s="154"/>
      <c r="I243" s="23"/>
      <c r="J243" s="24"/>
      <c r="K243" s="185"/>
      <c r="L243" s="185"/>
      <c r="M243" s="185"/>
      <c r="N243" s="23"/>
      <c r="O243" s="185"/>
      <c r="P243" s="185"/>
      <c r="Q243" s="185"/>
      <c r="R243" s="24"/>
      <c r="S243" s="23"/>
      <c r="T243" s="185"/>
      <c r="U243" s="185"/>
      <c r="V243" s="185"/>
      <c r="W243" s="24"/>
      <c r="X243" s="23"/>
      <c r="Y243" s="185"/>
      <c r="Z243" s="185"/>
      <c r="AA243" s="185"/>
      <c r="AB243" s="24"/>
      <c r="AC243" s="124"/>
      <c r="AD243" s="124"/>
      <c r="AE243" s="124"/>
      <c r="AF243" s="124"/>
      <c r="AG243" s="124"/>
      <c r="AH243" s="23"/>
      <c r="AI243" s="185"/>
      <c r="AJ243" s="185"/>
      <c r="AK243" s="185"/>
      <c r="AL243" s="24"/>
      <c r="AM243" s="124"/>
      <c r="AN243" s="124"/>
      <c r="AO243" s="124"/>
      <c r="AP243" s="124"/>
      <c r="AQ243" s="124"/>
      <c r="AR243" s="23"/>
      <c r="AS243" s="185"/>
      <c r="AT243" s="185"/>
      <c r="AU243" s="185"/>
      <c r="AV243" s="24"/>
      <c r="AW243" s="124"/>
      <c r="AX243" s="124"/>
      <c r="AY243" s="124"/>
      <c r="AZ243" s="124"/>
      <c r="BA243" s="124"/>
      <c r="BB243" s="23"/>
      <c r="BC243" s="185"/>
      <c r="BD243" s="185"/>
      <c r="BE243" s="185"/>
      <c r="BF243" s="154"/>
      <c r="BG243" s="23"/>
      <c r="BH243" s="124"/>
      <c r="BI243" s="474"/>
      <c r="BJ243" s="24"/>
      <c r="BK243" s="24"/>
      <c r="BL243" s="154"/>
      <c r="BM243" s="124"/>
      <c r="BN243" s="124"/>
      <c r="BO243" s="124"/>
      <c r="BP243" s="124"/>
      <c r="BQ243" s="154"/>
      <c r="BR243" s="124"/>
    </row>
    <row r="244" spans="1:70" ht="15" customHeight="1" x14ac:dyDescent="0.35">
      <c r="A244" s="793"/>
      <c r="B244" s="529" t="s">
        <v>377</v>
      </c>
      <c r="C244" s="126" t="s">
        <v>378</v>
      </c>
      <c r="D244" s="124"/>
      <c r="E244" s="124"/>
      <c r="F244" s="124"/>
      <c r="G244" s="124"/>
      <c r="H244" s="154"/>
      <c r="I244" s="23"/>
      <c r="J244" s="24"/>
      <c r="K244" s="185"/>
      <c r="L244" s="185"/>
      <c r="M244" s="185"/>
      <c r="N244" s="23"/>
      <c r="O244" s="185"/>
      <c r="P244" s="185"/>
      <c r="Q244" s="185"/>
      <c r="R244" s="24"/>
      <c r="S244" s="23"/>
      <c r="T244" s="185"/>
      <c r="U244" s="185"/>
      <c r="V244" s="185"/>
      <c r="W244" s="24"/>
      <c r="X244" s="23"/>
      <c r="Y244" s="185"/>
      <c r="Z244" s="185"/>
      <c r="AA244" s="185"/>
      <c r="AB244" s="24"/>
      <c r="AC244" s="124"/>
      <c r="AD244" s="124"/>
      <c r="AE244" s="124"/>
      <c r="AF244" s="124"/>
      <c r="AG244" s="124"/>
      <c r="AH244" s="23"/>
      <c r="AI244" s="185"/>
      <c r="AJ244" s="185"/>
      <c r="AK244" s="185"/>
      <c r="AL244" s="24"/>
      <c r="AM244" s="124"/>
      <c r="AN244" s="124"/>
      <c r="AO244" s="124"/>
      <c r="AP244" s="124"/>
      <c r="AQ244" s="124"/>
      <c r="AR244" s="23"/>
      <c r="AS244" s="185"/>
      <c r="AT244" s="185"/>
      <c r="AU244" s="185"/>
      <c r="AV244" s="24"/>
      <c r="AW244" s="124"/>
      <c r="AX244" s="124"/>
      <c r="AY244" s="124"/>
      <c r="AZ244" s="124"/>
      <c r="BA244" s="124"/>
      <c r="BB244" s="23"/>
      <c r="BC244" s="185"/>
      <c r="BD244" s="185"/>
      <c r="BE244" s="185"/>
      <c r="BF244" s="154"/>
      <c r="BG244" s="23"/>
      <c r="BH244" s="124"/>
      <c r="BI244" s="474"/>
      <c r="BJ244" s="24"/>
      <c r="BK244" s="24"/>
      <c r="BL244" s="154"/>
      <c r="BM244" s="124"/>
      <c r="BN244" s="124"/>
      <c r="BO244" s="124"/>
      <c r="BP244" s="124"/>
      <c r="BQ244" s="154"/>
      <c r="BR244" s="124"/>
    </row>
    <row r="245" spans="1:70" ht="15" customHeight="1" x14ac:dyDescent="0.35">
      <c r="A245" s="793"/>
      <c r="B245" s="529" t="s">
        <v>379</v>
      </c>
      <c r="C245" s="126" t="s">
        <v>380</v>
      </c>
      <c r="D245" s="124"/>
      <c r="E245" s="124"/>
      <c r="F245" s="124"/>
      <c r="G245" s="124"/>
      <c r="H245" s="154"/>
      <c r="I245" s="23"/>
      <c r="J245" s="24"/>
      <c r="K245" s="185"/>
      <c r="L245" s="185"/>
      <c r="M245" s="185"/>
      <c r="N245" s="23"/>
      <c r="O245" s="185"/>
      <c r="P245" s="185"/>
      <c r="Q245" s="185"/>
      <c r="R245" s="24"/>
      <c r="S245" s="23"/>
      <c r="T245" s="185"/>
      <c r="U245" s="185"/>
      <c r="V245" s="185"/>
      <c r="W245" s="24"/>
      <c r="X245" s="23"/>
      <c r="Y245" s="185"/>
      <c r="Z245" s="185"/>
      <c r="AA245" s="185"/>
      <c r="AB245" s="24"/>
      <c r="AC245" s="124"/>
      <c r="AD245" s="124"/>
      <c r="AE245" s="124"/>
      <c r="AF245" s="124"/>
      <c r="AG245" s="124"/>
      <c r="AH245" s="23"/>
      <c r="AI245" s="185"/>
      <c r="AJ245" s="185"/>
      <c r="AK245" s="185"/>
      <c r="AL245" s="24"/>
      <c r="AM245" s="124"/>
      <c r="AN245" s="124"/>
      <c r="AO245" s="124"/>
      <c r="AP245" s="124"/>
      <c r="AQ245" s="124"/>
      <c r="AR245" s="23"/>
      <c r="AS245" s="185"/>
      <c r="AT245" s="185"/>
      <c r="AU245" s="185"/>
      <c r="AV245" s="24"/>
      <c r="AW245" s="124"/>
      <c r="AX245" s="124"/>
      <c r="AY245" s="124"/>
      <c r="AZ245" s="124"/>
      <c r="BA245" s="124"/>
      <c r="BB245" s="23"/>
      <c r="BC245" s="185"/>
      <c r="BD245" s="185"/>
      <c r="BE245" s="185"/>
      <c r="BF245" s="154"/>
      <c r="BG245" s="23"/>
      <c r="BH245" s="124"/>
      <c r="BI245" s="474"/>
      <c r="BJ245" s="24"/>
      <c r="BK245" s="24"/>
      <c r="BL245" s="154"/>
      <c r="BM245" s="124"/>
      <c r="BN245" s="124"/>
      <c r="BO245" s="124"/>
      <c r="BP245" s="124"/>
      <c r="BQ245" s="154"/>
      <c r="BR245" s="124"/>
    </row>
    <row r="246" spans="1:70" ht="15" customHeight="1" x14ac:dyDescent="0.35">
      <c r="A246" s="793"/>
      <c r="B246" s="474" t="s">
        <v>381</v>
      </c>
      <c r="C246" s="126" t="s">
        <v>382</v>
      </c>
      <c r="D246" s="124"/>
      <c r="E246" s="124"/>
      <c r="F246" s="124"/>
      <c r="G246" s="124"/>
      <c r="H246" s="154"/>
      <c r="I246" s="23"/>
      <c r="J246" s="24"/>
      <c r="K246" s="185"/>
      <c r="L246" s="185"/>
      <c r="M246" s="185"/>
      <c r="N246" s="23"/>
      <c r="O246" s="185"/>
      <c r="P246" s="185"/>
      <c r="Q246" s="185"/>
      <c r="R246" s="24"/>
      <c r="S246" s="23"/>
      <c r="T246" s="185"/>
      <c r="U246" s="185"/>
      <c r="V246" s="185"/>
      <c r="W246" s="24"/>
      <c r="X246" s="23"/>
      <c r="Y246" s="185"/>
      <c r="Z246" s="185"/>
      <c r="AA246" s="185"/>
      <c r="AB246" s="24"/>
      <c r="AC246" s="23"/>
      <c r="AD246" s="185"/>
      <c r="AE246" s="185"/>
      <c r="AF246" s="185"/>
      <c r="AG246" s="24"/>
      <c r="AH246" s="23"/>
      <c r="AI246" s="185"/>
      <c r="AJ246" s="185"/>
      <c r="AK246" s="185"/>
      <c r="AL246" s="24"/>
      <c r="AM246" s="23"/>
      <c r="AN246" s="185"/>
      <c r="AO246" s="185"/>
      <c r="AP246" s="185"/>
      <c r="AQ246" s="24"/>
      <c r="AR246" s="23"/>
      <c r="AS246" s="185"/>
      <c r="AT246" s="185"/>
      <c r="AU246" s="185"/>
      <c r="AV246" s="24"/>
      <c r="AW246" s="23"/>
      <c r="AX246" s="185"/>
      <c r="AY246" s="185"/>
      <c r="AZ246" s="185"/>
      <c r="BA246" s="24"/>
      <c r="BB246" s="23"/>
      <c r="BC246" s="185"/>
      <c r="BD246" s="185"/>
      <c r="BE246" s="185"/>
      <c r="BF246" s="154"/>
      <c r="BG246" s="23"/>
      <c r="BH246" s="124"/>
      <c r="BI246" s="474"/>
      <c r="BJ246" s="24"/>
      <c r="BK246" s="24"/>
      <c r="BL246" s="154"/>
      <c r="BM246" s="124"/>
      <c r="BN246" s="124"/>
      <c r="BO246" s="124"/>
      <c r="BP246" s="124"/>
      <c r="BQ246" s="154"/>
      <c r="BR246" s="124"/>
    </row>
    <row r="247" spans="1:70" ht="15" customHeight="1" x14ac:dyDescent="0.35">
      <c r="A247" s="793"/>
      <c r="B247" s="474" t="s">
        <v>383</v>
      </c>
      <c r="C247" s="126" t="s">
        <v>326</v>
      </c>
      <c r="D247" s="124"/>
      <c r="E247" s="124"/>
      <c r="F247" s="124"/>
      <c r="G247" s="124"/>
      <c r="H247" s="154"/>
      <c r="I247" s="23"/>
      <c r="J247" s="24"/>
      <c r="K247" s="185"/>
      <c r="L247" s="185"/>
      <c r="M247" s="185"/>
      <c r="N247" s="23"/>
      <c r="O247" s="185"/>
      <c r="P247" s="185"/>
      <c r="Q247" s="185"/>
      <c r="R247" s="24"/>
      <c r="S247" s="23"/>
      <c r="T247" s="185"/>
      <c r="U247" s="185"/>
      <c r="V247" s="185"/>
      <c r="W247" s="24"/>
      <c r="X247" s="23"/>
      <c r="Y247" s="185"/>
      <c r="Z247" s="185"/>
      <c r="AA247" s="185"/>
      <c r="AB247" s="24"/>
      <c r="AC247" s="23"/>
      <c r="AD247" s="185"/>
      <c r="AE247" s="185"/>
      <c r="AF247" s="185"/>
      <c r="AG247" s="24"/>
      <c r="AH247" s="23"/>
      <c r="AI247" s="185"/>
      <c r="AJ247" s="185"/>
      <c r="AK247" s="185"/>
      <c r="AL247" s="24"/>
      <c r="AM247" s="23"/>
      <c r="AN247" s="185"/>
      <c r="AO247" s="185"/>
      <c r="AP247" s="185"/>
      <c r="AQ247" s="24"/>
      <c r="AR247" s="23"/>
      <c r="AS247" s="185"/>
      <c r="AT247" s="185"/>
      <c r="AU247" s="185"/>
      <c r="AV247" s="24"/>
      <c r="AW247" s="23"/>
      <c r="AX247" s="185"/>
      <c r="AY247" s="185"/>
      <c r="AZ247" s="185"/>
      <c r="BA247" s="24"/>
      <c r="BB247" s="23"/>
      <c r="BC247" s="185"/>
      <c r="BD247" s="185"/>
      <c r="BE247" s="185"/>
      <c r="BF247" s="154"/>
      <c r="BG247" s="23"/>
      <c r="BH247" s="124"/>
      <c r="BI247" s="474"/>
      <c r="BJ247" s="24"/>
      <c r="BK247" s="24"/>
      <c r="BL247" s="154"/>
      <c r="BM247" s="124"/>
      <c r="BN247" s="124"/>
      <c r="BO247" s="124"/>
      <c r="BP247" s="124"/>
      <c r="BQ247" s="154"/>
      <c r="BR247" s="124"/>
    </row>
    <row r="248" spans="1:70" ht="15.75" customHeight="1" thickBot="1" x14ac:dyDescent="0.4">
      <c r="A248" s="750"/>
      <c r="B248" s="515" t="s">
        <v>384</v>
      </c>
      <c r="C248" s="147" t="s">
        <v>326</v>
      </c>
      <c r="D248" s="155"/>
      <c r="E248" s="155"/>
      <c r="F248" s="155"/>
      <c r="G248" s="155"/>
      <c r="H248" s="156"/>
      <c r="I248" s="35"/>
      <c r="J248" s="40"/>
      <c r="K248" s="186"/>
      <c r="L248" s="186"/>
      <c r="M248" s="186"/>
      <c r="N248" s="35"/>
      <c r="O248" s="186"/>
      <c r="P248" s="186"/>
      <c r="Q248" s="186"/>
      <c r="R248" s="40"/>
      <c r="S248" s="35"/>
      <c r="T248" s="186"/>
      <c r="U248" s="186"/>
      <c r="V248" s="186"/>
      <c r="W248" s="40"/>
      <c r="X248" s="35"/>
      <c r="Y248" s="186"/>
      <c r="Z248" s="186"/>
      <c r="AA248" s="186"/>
      <c r="AB248" s="40"/>
      <c r="AC248" s="35"/>
      <c r="AD248" s="186"/>
      <c r="AE248" s="186"/>
      <c r="AF248" s="186"/>
      <c r="AG248" s="40"/>
      <c r="AH248" s="35"/>
      <c r="AI248" s="186"/>
      <c r="AJ248" s="186"/>
      <c r="AK248" s="186"/>
      <c r="AL248" s="40"/>
      <c r="AM248" s="35"/>
      <c r="AN248" s="186"/>
      <c r="AO248" s="186"/>
      <c r="AP248" s="186"/>
      <c r="AQ248" s="40"/>
      <c r="AR248" s="35"/>
      <c r="AS248" s="186"/>
      <c r="AT248" s="186"/>
      <c r="AU248" s="186"/>
      <c r="AV248" s="40"/>
      <c r="AW248" s="35"/>
      <c r="AX248" s="186"/>
      <c r="AY248" s="186"/>
      <c r="AZ248" s="186"/>
      <c r="BA248" s="40"/>
      <c r="BB248" s="35"/>
      <c r="BC248" s="186"/>
      <c r="BD248" s="186"/>
      <c r="BE248" s="186"/>
      <c r="BF248" s="156"/>
      <c r="BG248" s="23"/>
      <c r="BH248" s="124"/>
      <c r="BI248" s="474"/>
      <c r="BJ248" s="24"/>
      <c r="BK248" s="24"/>
      <c r="BL248" s="154"/>
      <c r="BM248" s="124"/>
      <c r="BN248" s="124"/>
      <c r="BO248" s="124"/>
      <c r="BP248" s="124"/>
      <c r="BQ248" s="154"/>
      <c r="BR248" s="124"/>
    </row>
    <row r="249" spans="1:70" ht="15" customHeight="1" x14ac:dyDescent="0.35">
      <c r="A249" s="813" t="s">
        <v>248</v>
      </c>
      <c r="B249" s="1290" t="s">
        <v>237</v>
      </c>
      <c r="C249" s="135" t="s">
        <v>309</v>
      </c>
      <c r="D249" s="972">
        <v>120</v>
      </c>
      <c r="E249" s="972"/>
      <c r="F249" s="684"/>
      <c r="G249" s="684"/>
      <c r="H249" s="915"/>
      <c r="I249" s="1143"/>
      <c r="J249" s="1289"/>
      <c r="K249" s="463"/>
      <c r="L249" s="463"/>
      <c r="M249" s="463"/>
      <c r="N249" s="1185"/>
      <c r="O249" s="463"/>
      <c r="P249" s="463"/>
      <c r="Q249" s="463"/>
      <c r="R249" s="1121"/>
      <c r="S249" s="1143"/>
      <c r="T249" s="463"/>
      <c r="U249" s="463"/>
      <c r="V249" s="463"/>
      <c r="W249" s="1289"/>
      <c r="X249" s="1185"/>
      <c r="Y249" s="463"/>
      <c r="Z249" s="463"/>
      <c r="AA249" s="463"/>
      <c r="AB249" s="1121"/>
      <c r="AC249" s="1143"/>
      <c r="AD249" s="463"/>
      <c r="AE249" s="463"/>
      <c r="AF249" s="463"/>
      <c r="AG249" s="1289"/>
      <c r="AH249" s="1185"/>
      <c r="AI249" s="463"/>
      <c r="AJ249" s="463"/>
      <c r="AK249" s="463"/>
      <c r="AL249" s="1121"/>
      <c r="AM249" s="1143"/>
      <c r="AN249" s="463"/>
      <c r="AO249" s="463"/>
      <c r="AP249" s="463"/>
      <c r="AQ249" s="1289"/>
      <c r="AR249" s="1185"/>
      <c r="AS249" s="463"/>
      <c r="AT249" s="463"/>
      <c r="AU249" s="463"/>
      <c r="AV249" s="1121"/>
      <c r="AW249" s="1143"/>
      <c r="AX249" s="463"/>
      <c r="AY249" s="463"/>
      <c r="AZ249" s="463"/>
      <c r="BA249" s="1289"/>
      <c r="BB249" s="1185"/>
      <c r="BC249" s="463"/>
      <c r="BD249" s="463"/>
      <c r="BE249" s="463"/>
      <c r="BF249" s="1121"/>
      <c r="BG249" s="1263"/>
      <c r="BH249" s="685">
        <v>1</v>
      </c>
      <c r="BI249" s="685">
        <v>4</v>
      </c>
      <c r="BJ249" s="1164" t="s">
        <v>310</v>
      </c>
      <c r="BK249" s="888">
        <v>1004</v>
      </c>
      <c r="BL249" s="656">
        <v>1</v>
      </c>
      <c r="BM249" s="708"/>
      <c r="BN249" s="708"/>
      <c r="BO249" s="708"/>
      <c r="BP249" s="708"/>
      <c r="BQ249" s="1206"/>
      <c r="BR249" s="474"/>
    </row>
    <row r="250" spans="1:70" ht="15" customHeight="1" x14ac:dyDescent="0.35">
      <c r="A250" s="793"/>
      <c r="B250" s="1063"/>
      <c r="C250" s="124" t="s">
        <v>311</v>
      </c>
      <c r="D250" s="664"/>
      <c r="E250" s="664"/>
      <c r="F250" s="666"/>
      <c r="G250" s="666"/>
      <c r="H250" s="916"/>
      <c r="I250" s="1144"/>
      <c r="J250" s="1284"/>
      <c r="K250" s="9"/>
      <c r="L250" s="9"/>
      <c r="M250" s="9"/>
      <c r="N250" s="1186"/>
      <c r="O250" s="9"/>
      <c r="P250" s="9"/>
      <c r="Q250" s="9"/>
      <c r="R250" s="1122"/>
      <c r="S250" s="1144"/>
      <c r="T250" s="9"/>
      <c r="U250" s="9"/>
      <c r="V250" s="9"/>
      <c r="W250" s="1284"/>
      <c r="X250" s="1186"/>
      <c r="Y250" s="9"/>
      <c r="Z250" s="9"/>
      <c r="AA250" s="9"/>
      <c r="AB250" s="1122"/>
      <c r="AC250" s="1144"/>
      <c r="AD250" s="9"/>
      <c r="AE250" s="9"/>
      <c r="AF250" s="9"/>
      <c r="AG250" s="1284"/>
      <c r="AH250" s="1186"/>
      <c r="AI250" s="9"/>
      <c r="AJ250" s="9"/>
      <c r="AK250" s="9"/>
      <c r="AL250" s="1122"/>
      <c r="AM250" s="1144"/>
      <c r="AN250" s="9"/>
      <c r="AO250" s="9"/>
      <c r="AP250" s="9"/>
      <c r="AQ250" s="1284"/>
      <c r="AR250" s="1186"/>
      <c r="AS250" s="9"/>
      <c r="AT250" s="9"/>
      <c r="AU250" s="9"/>
      <c r="AV250" s="1122"/>
      <c r="AW250" s="1144"/>
      <c r="AX250" s="9"/>
      <c r="AY250" s="9"/>
      <c r="AZ250" s="9"/>
      <c r="BA250" s="1284"/>
      <c r="BB250" s="1186"/>
      <c r="BC250" s="9"/>
      <c r="BD250" s="9"/>
      <c r="BE250" s="9"/>
      <c r="BF250" s="1122"/>
      <c r="BG250" s="1263"/>
      <c r="BH250" s="685"/>
      <c r="BI250" s="685"/>
      <c r="BJ250" s="744"/>
      <c r="BK250" s="1150"/>
      <c r="BL250" s="670"/>
      <c r="BM250" s="708"/>
      <c r="BN250" s="708"/>
      <c r="BO250" s="708"/>
      <c r="BP250" s="708"/>
      <c r="BQ250" s="1206"/>
      <c r="BR250" s="474"/>
    </row>
    <row r="251" spans="1:70" ht="15" customHeight="1" x14ac:dyDescent="0.35">
      <c r="A251" s="793"/>
      <c r="B251" s="1063"/>
      <c r="C251" s="124" t="s">
        <v>312</v>
      </c>
      <c r="D251" s="664"/>
      <c r="E251" s="664"/>
      <c r="F251" s="666"/>
      <c r="G251" s="666"/>
      <c r="H251" s="916"/>
      <c r="I251" s="1144"/>
      <c r="J251" s="1284"/>
      <c r="K251" s="9"/>
      <c r="L251" s="9"/>
      <c r="M251" s="9"/>
      <c r="N251" s="1186"/>
      <c r="O251" s="9"/>
      <c r="P251" s="9"/>
      <c r="Q251" s="9"/>
      <c r="R251" s="1122"/>
      <c r="S251" s="1144"/>
      <c r="T251" s="9"/>
      <c r="U251" s="9"/>
      <c r="V251" s="9"/>
      <c r="W251" s="1284"/>
      <c r="X251" s="1186"/>
      <c r="Y251" s="9"/>
      <c r="Z251" s="9"/>
      <c r="AA251" s="9"/>
      <c r="AB251" s="1122"/>
      <c r="AC251" s="1144"/>
      <c r="AD251" s="9"/>
      <c r="AE251" s="9"/>
      <c r="AF251" s="9"/>
      <c r="AG251" s="1284"/>
      <c r="AH251" s="1186"/>
      <c r="AI251" s="9"/>
      <c r="AJ251" s="9"/>
      <c r="AK251" s="9"/>
      <c r="AL251" s="1122"/>
      <c r="AM251" s="1144"/>
      <c r="AN251" s="9"/>
      <c r="AO251" s="9"/>
      <c r="AP251" s="9"/>
      <c r="AQ251" s="1284"/>
      <c r="AR251" s="1186"/>
      <c r="AS251" s="9"/>
      <c r="AT251" s="9"/>
      <c r="AU251" s="9"/>
      <c r="AV251" s="1122"/>
      <c r="AW251" s="1144"/>
      <c r="AX251" s="9"/>
      <c r="AY251" s="9"/>
      <c r="AZ251" s="9"/>
      <c r="BA251" s="1284"/>
      <c r="BB251" s="1186"/>
      <c r="BC251" s="9"/>
      <c r="BD251" s="9"/>
      <c r="BE251" s="9"/>
      <c r="BF251" s="1122"/>
      <c r="BG251" s="1263"/>
      <c r="BH251" s="685"/>
      <c r="BI251" s="685"/>
      <c r="BJ251" s="744"/>
      <c r="BK251" s="1150"/>
      <c r="BL251" s="670"/>
      <c r="BM251" s="708"/>
      <c r="BN251" s="708"/>
      <c r="BO251" s="708"/>
      <c r="BP251" s="708"/>
      <c r="BQ251" s="1206"/>
      <c r="BR251" s="474"/>
    </row>
    <row r="252" spans="1:70" ht="15" customHeight="1" x14ac:dyDescent="0.35">
      <c r="A252" s="793"/>
      <c r="B252" s="1063"/>
      <c r="C252" s="124" t="s">
        <v>313</v>
      </c>
      <c r="D252" s="664"/>
      <c r="E252" s="664"/>
      <c r="F252" s="666"/>
      <c r="G252" s="666"/>
      <c r="H252" s="916"/>
      <c r="I252" s="1144"/>
      <c r="J252" s="1284"/>
      <c r="K252" s="9"/>
      <c r="L252" s="9"/>
      <c r="M252" s="9"/>
      <c r="N252" s="1186"/>
      <c r="O252" s="9"/>
      <c r="P252" s="9"/>
      <c r="Q252" s="9"/>
      <c r="R252" s="1122"/>
      <c r="S252" s="1144"/>
      <c r="T252" s="9"/>
      <c r="U252" s="9"/>
      <c r="V252" s="9"/>
      <c r="W252" s="1284"/>
      <c r="X252" s="1186"/>
      <c r="Y252" s="9"/>
      <c r="Z252" s="9"/>
      <c r="AA252" s="9"/>
      <c r="AB252" s="1122"/>
      <c r="AC252" s="1144"/>
      <c r="AD252" s="9"/>
      <c r="AE252" s="9"/>
      <c r="AF252" s="9"/>
      <c r="AG252" s="1284"/>
      <c r="AH252" s="1186"/>
      <c r="AI252" s="9"/>
      <c r="AJ252" s="9"/>
      <c r="AK252" s="9"/>
      <c r="AL252" s="1122"/>
      <c r="AM252" s="1144"/>
      <c r="AN252" s="9"/>
      <c r="AO252" s="9"/>
      <c r="AP252" s="9"/>
      <c r="AQ252" s="1284"/>
      <c r="AR252" s="1186"/>
      <c r="AS252" s="9"/>
      <c r="AT252" s="9"/>
      <c r="AU252" s="9"/>
      <c r="AV252" s="1122"/>
      <c r="AW252" s="1144"/>
      <c r="AX252" s="9"/>
      <c r="AY252" s="9"/>
      <c r="AZ252" s="9"/>
      <c r="BA252" s="1284"/>
      <c r="BB252" s="1186"/>
      <c r="BC252" s="9"/>
      <c r="BD252" s="9"/>
      <c r="BE252" s="9"/>
      <c r="BF252" s="1122"/>
      <c r="BG252" s="1263"/>
      <c r="BH252" s="685"/>
      <c r="BI252" s="685"/>
      <c r="BJ252" s="744"/>
      <c r="BK252" s="1150"/>
      <c r="BL252" s="670"/>
      <c r="BM252" s="708"/>
      <c r="BN252" s="708"/>
      <c r="BO252" s="708"/>
      <c r="BP252" s="708"/>
      <c r="BQ252" s="1206"/>
      <c r="BR252" s="474"/>
    </row>
    <row r="253" spans="1:70" ht="15" customHeight="1" x14ac:dyDescent="0.35">
      <c r="A253" s="793"/>
      <c r="B253" s="1063"/>
      <c r="C253" s="124" t="s">
        <v>314</v>
      </c>
      <c r="D253" s="665"/>
      <c r="E253" s="665"/>
      <c r="F253" s="659"/>
      <c r="G253" s="659"/>
      <c r="H253" s="816"/>
      <c r="I253" s="1145"/>
      <c r="J253" s="1270"/>
      <c r="K253" s="499"/>
      <c r="L253" s="499"/>
      <c r="M253" s="499"/>
      <c r="N253" s="1179"/>
      <c r="O253" s="499"/>
      <c r="P253" s="499"/>
      <c r="Q253" s="499"/>
      <c r="R253" s="1267"/>
      <c r="S253" s="1145"/>
      <c r="T253" s="499"/>
      <c r="U253" s="499"/>
      <c r="V253" s="499"/>
      <c r="W253" s="1270"/>
      <c r="X253" s="1179"/>
      <c r="Y253" s="499"/>
      <c r="Z253" s="499"/>
      <c r="AA253" s="499"/>
      <c r="AB253" s="1267"/>
      <c r="AC253" s="1145"/>
      <c r="AD253" s="499"/>
      <c r="AE253" s="499"/>
      <c r="AF253" s="499"/>
      <c r="AG253" s="1270"/>
      <c r="AH253" s="1179"/>
      <c r="AI253" s="499"/>
      <c r="AJ253" s="499"/>
      <c r="AK253" s="499"/>
      <c r="AL253" s="1267"/>
      <c r="AM253" s="1145"/>
      <c r="AN253" s="499"/>
      <c r="AO253" s="499"/>
      <c r="AP253" s="499"/>
      <c r="AQ253" s="1270"/>
      <c r="AR253" s="1179"/>
      <c r="AS253" s="499"/>
      <c r="AT253" s="499"/>
      <c r="AU253" s="499"/>
      <c r="AV253" s="1267"/>
      <c r="AW253" s="1145"/>
      <c r="AX253" s="499"/>
      <c r="AY253" s="499"/>
      <c r="AZ253" s="499"/>
      <c r="BA253" s="1270"/>
      <c r="BB253" s="1179"/>
      <c r="BC253" s="499"/>
      <c r="BD253" s="499"/>
      <c r="BE253" s="499"/>
      <c r="BF253" s="1267"/>
      <c r="BG253" s="1263"/>
      <c r="BH253" s="685"/>
      <c r="BI253" s="685"/>
      <c r="BJ253" s="751"/>
      <c r="BK253" s="1150"/>
      <c r="BL253" s="657"/>
      <c r="BM253" s="708"/>
      <c r="BN253" s="708"/>
      <c r="BO253" s="708"/>
      <c r="BP253" s="708"/>
      <c r="BQ253" s="1206"/>
      <c r="BR253" s="474"/>
    </row>
    <row r="254" spans="1:70" ht="15" customHeight="1" x14ac:dyDescent="0.35">
      <c r="A254" s="793"/>
      <c r="B254" s="1053" t="s">
        <v>252</v>
      </c>
      <c r="C254" s="126" t="s">
        <v>315</v>
      </c>
      <c r="D254" s="724">
        <v>120</v>
      </c>
      <c r="E254" s="724" t="s">
        <v>370</v>
      </c>
      <c r="F254" s="658" t="s">
        <v>43</v>
      </c>
      <c r="G254" s="658"/>
      <c r="H254" s="694" t="s">
        <v>43</v>
      </c>
      <c r="I254" s="1146"/>
      <c r="J254" s="1269"/>
      <c r="K254" s="498"/>
      <c r="L254" s="498"/>
      <c r="M254" s="498"/>
      <c r="N254" s="1178"/>
      <c r="O254" s="498"/>
      <c r="P254" s="498"/>
      <c r="Q254" s="498"/>
      <c r="R254" s="1266"/>
      <c r="S254" s="1146"/>
      <c r="T254" s="498"/>
      <c r="U254" s="498"/>
      <c r="V254" s="498"/>
      <c r="W254" s="1269"/>
      <c r="X254" s="1178"/>
      <c r="Y254" s="498"/>
      <c r="Z254" s="498"/>
      <c r="AA254" s="498"/>
      <c r="AB254" s="1266"/>
      <c r="AC254" s="1146"/>
      <c r="AD254" s="498"/>
      <c r="AE254" s="498"/>
      <c r="AF254" s="498"/>
      <c r="AG254" s="1269"/>
      <c r="AH254" s="1178"/>
      <c r="AI254" s="498"/>
      <c r="AJ254" s="498"/>
      <c r="AK254" s="498"/>
      <c r="AL254" s="1266"/>
      <c r="AM254" s="1146"/>
      <c r="AN254" s="498"/>
      <c r="AO254" s="498"/>
      <c r="AP254" s="498"/>
      <c r="AQ254" s="1269"/>
      <c r="AR254" s="1178"/>
      <c r="AS254" s="498"/>
      <c r="AT254" s="498"/>
      <c r="AU254" s="498"/>
      <c r="AV254" s="1266"/>
      <c r="AW254" s="1146"/>
      <c r="AX254" s="498"/>
      <c r="AY254" s="498"/>
      <c r="AZ254" s="498"/>
      <c r="BA254" s="1269"/>
      <c r="BB254" s="1178"/>
      <c r="BC254" s="498"/>
      <c r="BD254" s="498"/>
      <c r="BE254" s="498"/>
      <c r="BF254" s="1266"/>
      <c r="BG254" s="1151"/>
      <c r="BH254" s="685">
        <v>2</v>
      </c>
      <c r="BI254" s="685">
        <v>5</v>
      </c>
      <c r="BJ254" s="1149" t="s">
        <v>372</v>
      </c>
      <c r="BK254" s="1150">
        <v>1011</v>
      </c>
      <c r="BL254" s="656">
        <v>1</v>
      </c>
      <c r="BM254" s="708"/>
      <c r="BN254" s="708"/>
      <c r="BO254" s="708"/>
      <c r="BP254" s="708"/>
      <c r="BQ254" s="1206"/>
      <c r="BR254" s="474"/>
    </row>
    <row r="255" spans="1:70" ht="15" customHeight="1" x14ac:dyDescent="0.35">
      <c r="A255" s="793"/>
      <c r="B255" s="1053"/>
      <c r="C255" s="126" t="s">
        <v>318</v>
      </c>
      <c r="D255" s="725"/>
      <c r="E255" s="725"/>
      <c r="F255" s="659"/>
      <c r="G255" s="659"/>
      <c r="H255" s="816"/>
      <c r="I255" s="1145"/>
      <c r="J255" s="1270"/>
      <c r="K255" s="499"/>
      <c r="L255" s="499"/>
      <c r="M255" s="499"/>
      <c r="N255" s="1179"/>
      <c r="O255" s="499"/>
      <c r="P255" s="499"/>
      <c r="Q255" s="499"/>
      <c r="R255" s="1267"/>
      <c r="S255" s="1145"/>
      <c r="T255" s="499"/>
      <c r="U255" s="499"/>
      <c r="V255" s="499"/>
      <c r="W255" s="1270"/>
      <c r="X255" s="1179"/>
      <c r="Y255" s="499"/>
      <c r="Z255" s="499"/>
      <c r="AA255" s="499"/>
      <c r="AB255" s="1267"/>
      <c r="AC255" s="1145"/>
      <c r="AD255" s="499"/>
      <c r="AE255" s="499"/>
      <c r="AF255" s="499"/>
      <c r="AG255" s="1270"/>
      <c r="AH255" s="1179"/>
      <c r="AI255" s="499"/>
      <c r="AJ255" s="499"/>
      <c r="AK255" s="499"/>
      <c r="AL255" s="1267"/>
      <c r="AM255" s="1145"/>
      <c r="AN255" s="499"/>
      <c r="AO255" s="499"/>
      <c r="AP255" s="499"/>
      <c r="AQ255" s="1270"/>
      <c r="AR255" s="1179"/>
      <c r="AS255" s="499"/>
      <c r="AT255" s="499"/>
      <c r="AU255" s="499"/>
      <c r="AV255" s="1267"/>
      <c r="AW255" s="1145"/>
      <c r="AX255" s="499"/>
      <c r="AY255" s="499"/>
      <c r="AZ255" s="499"/>
      <c r="BA255" s="1270"/>
      <c r="BB255" s="1179"/>
      <c r="BC255" s="499"/>
      <c r="BD255" s="499"/>
      <c r="BE255" s="499"/>
      <c r="BF255" s="1267"/>
      <c r="BG255" s="1151"/>
      <c r="BH255" s="685"/>
      <c r="BI255" s="685"/>
      <c r="BJ255" s="1149"/>
      <c r="BK255" s="1150"/>
      <c r="BL255" s="657"/>
      <c r="BM255" s="708"/>
      <c r="BN255" s="708"/>
      <c r="BO255" s="708"/>
      <c r="BP255" s="708"/>
      <c r="BQ255" s="1206"/>
      <c r="BR255" s="474"/>
    </row>
    <row r="256" spans="1:70" ht="15" customHeight="1" x14ac:dyDescent="0.35">
      <c r="A256" s="793"/>
      <c r="B256" s="1062" t="s">
        <v>264</v>
      </c>
      <c r="C256" s="126" t="s">
        <v>322</v>
      </c>
      <c r="D256" s="658">
        <v>90</v>
      </c>
      <c r="E256" s="658"/>
      <c r="F256" s="658" t="s">
        <v>43</v>
      </c>
      <c r="G256" s="658"/>
      <c r="H256" s="694"/>
      <c r="I256" s="1146"/>
      <c r="J256" s="1269"/>
      <c r="K256" s="498"/>
      <c r="L256" s="498"/>
      <c r="M256" s="498"/>
      <c r="N256" s="1178"/>
      <c r="O256" s="498"/>
      <c r="P256" s="498"/>
      <c r="Q256" s="498"/>
      <c r="R256" s="1266"/>
      <c r="S256" s="1146"/>
      <c r="T256" s="498"/>
      <c r="U256" s="498"/>
      <c r="V256" s="498"/>
      <c r="W256" s="1269"/>
      <c r="X256" s="1178"/>
      <c r="Y256" s="498"/>
      <c r="Z256" s="498"/>
      <c r="AA256" s="498"/>
      <c r="AB256" s="1266"/>
      <c r="AC256" s="1146"/>
      <c r="AD256" s="498"/>
      <c r="AE256" s="498"/>
      <c r="AF256" s="498"/>
      <c r="AG256" s="1269"/>
      <c r="AH256" s="1178"/>
      <c r="AI256" s="498"/>
      <c r="AJ256" s="498"/>
      <c r="AK256" s="498"/>
      <c r="AL256" s="1266"/>
      <c r="AM256" s="1146"/>
      <c r="AN256" s="498"/>
      <c r="AO256" s="498"/>
      <c r="AP256" s="498"/>
      <c r="AQ256" s="1269"/>
      <c r="AR256" s="1178"/>
      <c r="AS256" s="498"/>
      <c r="AT256" s="498"/>
      <c r="AU256" s="498"/>
      <c r="AV256" s="1266"/>
      <c r="AW256" s="1146"/>
      <c r="AX256" s="498"/>
      <c r="AY256" s="498"/>
      <c r="AZ256" s="498"/>
      <c r="BA256" s="1269"/>
      <c r="BB256" s="1178"/>
      <c r="BC256" s="498"/>
      <c r="BD256" s="498"/>
      <c r="BE256" s="498"/>
      <c r="BF256" s="1266"/>
      <c r="BG256" s="1151"/>
      <c r="BH256" s="685">
        <v>4</v>
      </c>
      <c r="BI256" s="685">
        <v>5</v>
      </c>
      <c r="BJ256" s="1318" t="s">
        <v>337</v>
      </c>
      <c r="BK256" s="1150">
        <v>1025</v>
      </c>
      <c r="BL256" s="1146">
        <v>1</v>
      </c>
      <c r="BM256" s="708"/>
      <c r="BN256" s="708"/>
      <c r="BO256" s="708"/>
      <c r="BP256" s="708"/>
      <c r="BQ256" s="1206"/>
      <c r="BR256" s="474"/>
    </row>
    <row r="257" spans="1:70" ht="15" customHeight="1" x14ac:dyDescent="0.35">
      <c r="A257" s="793"/>
      <c r="B257" s="1064"/>
      <c r="C257" s="126" t="s">
        <v>314</v>
      </c>
      <c r="D257" s="659"/>
      <c r="E257" s="659"/>
      <c r="F257" s="659"/>
      <c r="G257" s="659"/>
      <c r="H257" s="816"/>
      <c r="I257" s="1145"/>
      <c r="J257" s="1270"/>
      <c r="K257" s="499"/>
      <c r="L257" s="499"/>
      <c r="M257" s="499"/>
      <c r="N257" s="1179"/>
      <c r="O257" s="499"/>
      <c r="P257" s="499"/>
      <c r="Q257" s="499"/>
      <c r="R257" s="1267"/>
      <c r="S257" s="1145"/>
      <c r="T257" s="499"/>
      <c r="U257" s="499"/>
      <c r="V257" s="499"/>
      <c r="W257" s="1270"/>
      <c r="X257" s="1179"/>
      <c r="Y257" s="499"/>
      <c r="Z257" s="499"/>
      <c r="AA257" s="499"/>
      <c r="AB257" s="1267"/>
      <c r="AC257" s="1145"/>
      <c r="AD257" s="499"/>
      <c r="AE257" s="499"/>
      <c r="AF257" s="499"/>
      <c r="AG257" s="1270"/>
      <c r="AH257" s="1179"/>
      <c r="AI257" s="499"/>
      <c r="AJ257" s="499"/>
      <c r="AK257" s="499"/>
      <c r="AL257" s="1267"/>
      <c r="AM257" s="1145"/>
      <c r="AN257" s="499"/>
      <c r="AO257" s="499"/>
      <c r="AP257" s="499"/>
      <c r="AQ257" s="1270"/>
      <c r="AR257" s="1179"/>
      <c r="AS257" s="499"/>
      <c r="AT257" s="499"/>
      <c r="AU257" s="499"/>
      <c r="AV257" s="1267"/>
      <c r="AW257" s="1145"/>
      <c r="AX257" s="499"/>
      <c r="AY257" s="499"/>
      <c r="AZ257" s="499"/>
      <c r="BA257" s="1270"/>
      <c r="BB257" s="1179"/>
      <c r="BC257" s="499"/>
      <c r="BD257" s="499"/>
      <c r="BE257" s="499"/>
      <c r="BF257" s="1267"/>
      <c r="BG257" s="1151"/>
      <c r="BH257" s="685"/>
      <c r="BI257" s="685"/>
      <c r="BJ257" s="1153"/>
      <c r="BK257" s="1150"/>
      <c r="BL257" s="1145"/>
      <c r="BM257" s="708"/>
      <c r="BN257" s="708"/>
      <c r="BO257" s="708"/>
      <c r="BP257" s="708"/>
      <c r="BQ257" s="1206"/>
      <c r="BR257" s="474"/>
    </row>
    <row r="258" spans="1:70" ht="15" customHeight="1" x14ac:dyDescent="0.35">
      <c r="A258" s="793"/>
      <c r="B258" s="529" t="s">
        <v>373</v>
      </c>
      <c r="C258" s="126" t="s">
        <v>374</v>
      </c>
      <c r="D258" s="124"/>
      <c r="E258" s="124"/>
      <c r="F258" s="124"/>
      <c r="G258" s="124"/>
      <c r="H258" s="154"/>
      <c r="I258" s="23"/>
      <c r="J258" s="24"/>
      <c r="K258" s="185"/>
      <c r="L258" s="185"/>
      <c r="M258" s="185"/>
      <c r="N258" s="23"/>
      <c r="O258" s="185"/>
      <c r="P258" s="185"/>
      <c r="Q258" s="185"/>
      <c r="R258" s="24"/>
      <c r="S258" s="23"/>
      <c r="T258" s="185"/>
      <c r="U258" s="185"/>
      <c r="V258" s="185"/>
      <c r="W258" s="24"/>
      <c r="X258" s="23"/>
      <c r="Y258" s="185"/>
      <c r="Z258" s="185"/>
      <c r="AA258" s="185"/>
      <c r="AB258" s="24"/>
      <c r="AC258" s="124"/>
      <c r="AD258" s="124"/>
      <c r="AE258" s="124"/>
      <c r="AF258" s="124"/>
      <c r="AG258" s="124"/>
      <c r="AH258" s="23"/>
      <c r="AI258" s="185"/>
      <c r="AJ258" s="185"/>
      <c r="AK258" s="185"/>
      <c r="AL258" s="24"/>
      <c r="AM258" s="124"/>
      <c r="AN258" s="124"/>
      <c r="AO258" s="124"/>
      <c r="AP258" s="124"/>
      <c r="AQ258" s="124"/>
      <c r="AR258" s="23"/>
      <c r="AS258" s="185"/>
      <c r="AT258" s="185"/>
      <c r="AU258" s="185"/>
      <c r="AV258" s="24"/>
      <c r="AW258" s="124"/>
      <c r="AX258" s="124"/>
      <c r="AY258" s="124"/>
      <c r="AZ258" s="124"/>
      <c r="BA258" s="124"/>
      <c r="BB258" s="23"/>
      <c r="BC258" s="185"/>
      <c r="BD258" s="185"/>
      <c r="BE258" s="185"/>
      <c r="BF258" s="154"/>
      <c r="BG258" s="23"/>
      <c r="BH258" s="124"/>
      <c r="BI258" s="474"/>
      <c r="BJ258" s="24"/>
      <c r="BK258" s="24"/>
      <c r="BL258" s="154"/>
      <c r="BM258" s="124"/>
      <c r="BN258" s="124"/>
      <c r="BO258" s="124"/>
      <c r="BP258" s="124"/>
      <c r="BQ258" s="154"/>
      <c r="BR258" s="124"/>
    </row>
    <row r="259" spans="1:70" ht="15" customHeight="1" x14ac:dyDescent="0.35">
      <c r="A259" s="793"/>
      <c r="B259" s="529" t="s">
        <v>375</v>
      </c>
      <c r="C259" s="126" t="s">
        <v>376</v>
      </c>
      <c r="D259" s="124"/>
      <c r="E259" s="124"/>
      <c r="F259" s="124"/>
      <c r="G259" s="124"/>
      <c r="H259" s="154"/>
      <c r="I259" s="23"/>
      <c r="J259" s="24"/>
      <c r="K259" s="185"/>
      <c r="L259" s="185"/>
      <c r="M259" s="185"/>
      <c r="N259" s="23"/>
      <c r="O259" s="185"/>
      <c r="P259" s="185"/>
      <c r="Q259" s="185"/>
      <c r="R259" s="24"/>
      <c r="S259" s="23"/>
      <c r="T259" s="185"/>
      <c r="U259" s="185"/>
      <c r="V259" s="185"/>
      <c r="W259" s="24"/>
      <c r="X259" s="23"/>
      <c r="Y259" s="185"/>
      <c r="Z259" s="185"/>
      <c r="AA259" s="185"/>
      <c r="AB259" s="24"/>
      <c r="AC259" s="124"/>
      <c r="AD259" s="124"/>
      <c r="AE259" s="124"/>
      <c r="AF259" s="124"/>
      <c r="AG259" s="124"/>
      <c r="AH259" s="23"/>
      <c r="AI259" s="185"/>
      <c r="AJ259" s="185"/>
      <c r="AK259" s="185"/>
      <c r="AL259" s="24"/>
      <c r="AM259" s="124"/>
      <c r="AN259" s="124"/>
      <c r="AO259" s="124"/>
      <c r="AP259" s="124"/>
      <c r="AQ259" s="124"/>
      <c r="AR259" s="23"/>
      <c r="AS259" s="185"/>
      <c r="AT259" s="185"/>
      <c r="AU259" s="185"/>
      <c r="AV259" s="24"/>
      <c r="AW259" s="124"/>
      <c r="AX259" s="124"/>
      <c r="AY259" s="124"/>
      <c r="AZ259" s="124"/>
      <c r="BA259" s="124"/>
      <c r="BB259" s="23"/>
      <c r="BC259" s="185"/>
      <c r="BD259" s="185"/>
      <c r="BE259" s="185"/>
      <c r="BF259" s="154"/>
      <c r="BG259" s="23"/>
      <c r="BH259" s="124"/>
      <c r="BI259" s="474"/>
      <c r="BJ259" s="24"/>
      <c r="BK259" s="24"/>
      <c r="BL259" s="154"/>
      <c r="BM259" s="124"/>
      <c r="BN259" s="124"/>
      <c r="BO259" s="124"/>
      <c r="BP259" s="124"/>
      <c r="BQ259" s="154"/>
      <c r="BR259" s="124"/>
    </row>
    <row r="260" spans="1:70" ht="15" customHeight="1" x14ac:dyDescent="0.35">
      <c r="A260" s="793"/>
      <c r="B260" s="529" t="s">
        <v>377</v>
      </c>
      <c r="C260" s="126" t="s">
        <v>378</v>
      </c>
      <c r="D260" s="124"/>
      <c r="E260" s="124"/>
      <c r="F260" s="124"/>
      <c r="G260" s="124"/>
      <c r="H260" s="154"/>
      <c r="I260" s="23"/>
      <c r="J260" s="24"/>
      <c r="K260" s="185"/>
      <c r="L260" s="185"/>
      <c r="M260" s="185"/>
      <c r="N260" s="23"/>
      <c r="O260" s="185"/>
      <c r="P260" s="185"/>
      <c r="Q260" s="185"/>
      <c r="R260" s="24"/>
      <c r="S260" s="23"/>
      <c r="T260" s="185"/>
      <c r="U260" s="185"/>
      <c r="V260" s="185"/>
      <c r="W260" s="24"/>
      <c r="X260" s="23"/>
      <c r="Y260" s="185"/>
      <c r="Z260" s="185"/>
      <c r="AA260" s="185"/>
      <c r="AB260" s="24"/>
      <c r="AC260" s="124"/>
      <c r="AD260" s="124"/>
      <c r="AE260" s="124"/>
      <c r="AF260" s="124"/>
      <c r="AG260" s="124"/>
      <c r="AH260" s="23"/>
      <c r="AI260" s="185"/>
      <c r="AJ260" s="185"/>
      <c r="AK260" s="185"/>
      <c r="AL260" s="24"/>
      <c r="AM260" s="124"/>
      <c r="AN260" s="124"/>
      <c r="AO260" s="124"/>
      <c r="AP260" s="124"/>
      <c r="AQ260" s="124"/>
      <c r="AR260" s="23"/>
      <c r="AS260" s="185"/>
      <c r="AT260" s="185"/>
      <c r="AU260" s="185"/>
      <c r="AV260" s="24"/>
      <c r="AW260" s="124"/>
      <c r="AX260" s="124"/>
      <c r="AY260" s="124"/>
      <c r="AZ260" s="124"/>
      <c r="BA260" s="124"/>
      <c r="BB260" s="23"/>
      <c r="BC260" s="185"/>
      <c r="BD260" s="185"/>
      <c r="BE260" s="185"/>
      <c r="BF260" s="154"/>
      <c r="BG260" s="23"/>
      <c r="BH260" s="124"/>
      <c r="BI260" s="474"/>
      <c r="BJ260" s="24"/>
      <c r="BK260" s="24"/>
      <c r="BL260" s="154"/>
      <c r="BM260" s="124"/>
      <c r="BN260" s="124"/>
      <c r="BO260" s="124"/>
      <c r="BP260" s="124"/>
      <c r="BQ260" s="154"/>
      <c r="BR260" s="124"/>
    </row>
    <row r="261" spans="1:70" ht="15" customHeight="1" x14ac:dyDescent="0.35">
      <c r="A261" s="793"/>
      <c r="B261" s="529" t="s">
        <v>379</v>
      </c>
      <c r="C261" s="126" t="s">
        <v>380</v>
      </c>
      <c r="D261" s="124"/>
      <c r="E261" s="124"/>
      <c r="F261" s="124"/>
      <c r="G261" s="124"/>
      <c r="H261" s="154"/>
      <c r="I261" s="23"/>
      <c r="J261" s="24"/>
      <c r="K261" s="185"/>
      <c r="L261" s="185"/>
      <c r="M261" s="185"/>
      <c r="N261" s="23"/>
      <c r="O261" s="185"/>
      <c r="P261" s="185"/>
      <c r="Q261" s="185"/>
      <c r="R261" s="24"/>
      <c r="S261" s="23"/>
      <c r="T261" s="185"/>
      <c r="U261" s="185"/>
      <c r="V261" s="185"/>
      <c r="W261" s="24"/>
      <c r="X261" s="23"/>
      <c r="Y261" s="185"/>
      <c r="Z261" s="185"/>
      <c r="AA261" s="185"/>
      <c r="AB261" s="24"/>
      <c r="AC261" s="124"/>
      <c r="AD261" s="124"/>
      <c r="AE261" s="124"/>
      <c r="AF261" s="124"/>
      <c r="AG261" s="124"/>
      <c r="AH261" s="23"/>
      <c r="AI261" s="185"/>
      <c r="AJ261" s="185"/>
      <c r="AK261" s="185"/>
      <c r="AL261" s="24"/>
      <c r="AM261" s="124"/>
      <c r="AN261" s="124"/>
      <c r="AO261" s="124"/>
      <c r="AP261" s="124"/>
      <c r="AQ261" s="124"/>
      <c r="AR261" s="23"/>
      <c r="AS261" s="185"/>
      <c r="AT261" s="185"/>
      <c r="AU261" s="185"/>
      <c r="AV261" s="24"/>
      <c r="AW261" s="124"/>
      <c r="AX261" s="124"/>
      <c r="AY261" s="124"/>
      <c r="AZ261" s="124"/>
      <c r="BA261" s="124"/>
      <c r="BB261" s="23"/>
      <c r="BC261" s="185"/>
      <c r="BD261" s="185"/>
      <c r="BE261" s="185"/>
      <c r="BF261" s="154"/>
      <c r="BG261" s="23"/>
      <c r="BH261" s="124"/>
      <c r="BI261" s="474"/>
      <c r="BJ261" s="24"/>
      <c r="BK261" s="24"/>
      <c r="BL261" s="154"/>
      <c r="BM261" s="124"/>
      <c r="BN261" s="124"/>
      <c r="BO261" s="124"/>
      <c r="BP261" s="124"/>
      <c r="BQ261" s="154"/>
      <c r="BR261" s="124"/>
    </row>
    <row r="262" spans="1:70" ht="15" customHeight="1" x14ac:dyDescent="0.35">
      <c r="A262" s="793"/>
      <c r="B262" s="474" t="s">
        <v>381</v>
      </c>
      <c r="C262" s="126" t="s">
        <v>382</v>
      </c>
      <c r="D262" s="124"/>
      <c r="E262" s="124"/>
      <c r="F262" s="124"/>
      <c r="G262" s="124"/>
      <c r="H262" s="154"/>
      <c r="I262" s="23"/>
      <c r="J262" s="24"/>
      <c r="K262" s="185"/>
      <c r="L262" s="185"/>
      <c r="M262" s="185"/>
      <c r="N262" s="25"/>
      <c r="O262" s="185"/>
      <c r="P262" s="185"/>
      <c r="Q262" s="185"/>
      <c r="R262" s="154"/>
      <c r="S262" s="23"/>
      <c r="T262" s="185"/>
      <c r="U262" s="185"/>
      <c r="V262" s="185"/>
      <c r="W262" s="24"/>
      <c r="X262" s="25"/>
      <c r="Y262" s="185"/>
      <c r="Z262" s="185"/>
      <c r="AA262" s="185"/>
      <c r="AB262" s="154"/>
      <c r="AC262" s="23"/>
      <c r="AD262" s="185"/>
      <c r="AE262" s="185"/>
      <c r="AF262" s="185"/>
      <c r="AG262" s="24"/>
      <c r="AH262" s="25"/>
      <c r="AI262" s="185"/>
      <c r="AJ262" s="185"/>
      <c r="AK262" s="185"/>
      <c r="AL262" s="154"/>
      <c r="AM262" s="23"/>
      <c r="AN262" s="185"/>
      <c r="AO262" s="185"/>
      <c r="AP262" s="185"/>
      <c r="AQ262" s="24"/>
      <c r="AR262" s="25"/>
      <c r="AS262" s="185"/>
      <c r="AT262" s="185"/>
      <c r="AU262" s="185"/>
      <c r="AV262" s="154"/>
      <c r="AW262" s="23"/>
      <c r="AX262" s="185"/>
      <c r="AY262" s="185"/>
      <c r="AZ262" s="185"/>
      <c r="BA262" s="24"/>
      <c r="BB262" s="25"/>
      <c r="BC262" s="185"/>
      <c r="BD262" s="185"/>
      <c r="BE262" s="185"/>
      <c r="BF262" s="154"/>
      <c r="BG262" s="23"/>
      <c r="BH262" s="124"/>
      <c r="BI262" s="474"/>
      <c r="BJ262" s="24"/>
      <c r="BK262" s="24"/>
      <c r="BL262" s="154"/>
      <c r="BM262" s="124"/>
      <c r="BN262" s="124"/>
      <c r="BO262" s="124"/>
      <c r="BP262" s="124"/>
      <c r="BQ262" s="154"/>
      <c r="BR262" s="124"/>
    </row>
    <row r="263" spans="1:70" ht="15" customHeight="1" x14ac:dyDescent="0.35">
      <c r="A263" s="793"/>
      <c r="B263" s="474" t="s">
        <v>383</v>
      </c>
      <c r="C263" s="126" t="s">
        <v>326</v>
      </c>
      <c r="D263" s="124"/>
      <c r="E263" s="124"/>
      <c r="F263" s="124"/>
      <c r="G263" s="124"/>
      <c r="H263" s="154"/>
      <c r="I263" s="23"/>
      <c r="J263" s="24"/>
      <c r="K263" s="185"/>
      <c r="L263" s="185"/>
      <c r="M263" s="185"/>
      <c r="N263" s="25"/>
      <c r="O263" s="185"/>
      <c r="P263" s="185"/>
      <c r="Q263" s="185"/>
      <c r="R263" s="154"/>
      <c r="S263" s="23"/>
      <c r="T263" s="185"/>
      <c r="U263" s="185"/>
      <c r="V263" s="185"/>
      <c r="W263" s="24"/>
      <c r="X263" s="25"/>
      <c r="Y263" s="185"/>
      <c r="Z263" s="185"/>
      <c r="AA263" s="185"/>
      <c r="AB263" s="154"/>
      <c r="AC263" s="23"/>
      <c r="AD263" s="185"/>
      <c r="AE263" s="185"/>
      <c r="AF263" s="185"/>
      <c r="AG263" s="24"/>
      <c r="AH263" s="25"/>
      <c r="AI263" s="185"/>
      <c r="AJ263" s="185"/>
      <c r="AK263" s="185"/>
      <c r="AL263" s="154"/>
      <c r="AM263" s="23"/>
      <c r="AN263" s="185"/>
      <c r="AO263" s="185"/>
      <c r="AP263" s="185"/>
      <c r="AQ263" s="24"/>
      <c r="AR263" s="25"/>
      <c r="AS263" s="185"/>
      <c r="AT263" s="185"/>
      <c r="AU263" s="185"/>
      <c r="AV263" s="154"/>
      <c r="AW263" s="23"/>
      <c r="AX263" s="185"/>
      <c r="AY263" s="185"/>
      <c r="AZ263" s="185"/>
      <c r="BA263" s="24"/>
      <c r="BB263" s="25"/>
      <c r="BC263" s="185"/>
      <c r="BD263" s="185"/>
      <c r="BE263" s="185"/>
      <c r="BF263" s="154"/>
      <c r="BG263" s="23"/>
      <c r="BH263" s="124"/>
      <c r="BI263" s="474"/>
      <c r="BJ263" s="24"/>
      <c r="BK263" s="24"/>
      <c r="BL263" s="154"/>
      <c r="BM263" s="124"/>
      <c r="BN263" s="124"/>
      <c r="BO263" s="124"/>
      <c r="BP263" s="124"/>
      <c r="BQ263" s="154"/>
      <c r="BR263" s="124"/>
    </row>
    <row r="264" spans="1:70" ht="15.75" customHeight="1" thickBot="1" x14ac:dyDescent="0.4">
      <c r="A264" s="750"/>
      <c r="B264" s="515" t="s">
        <v>384</v>
      </c>
      <c r="C264" s="147" t="s">
        <v>326</v>
      </c>
      <c r="D264" s="155"/>
      <c r="E264" s="155"/>
      <c r="F264" s="155"/>
      <c r="G264" s="155"/>
      <c r="H264" s="156"/>
      <c r="I264" s="35"/>
      <c r="J264" s="40"/>
      <c r="K264" s="186"/>
      <c r="L264" s="186"/>
      <c r="M264" s="186"/>
      <c r="N264" s="52"/>
      <c r="O264" s="186"/>
      <c r="P264" s="186"/>
      <c r="Q264" s="186"/>
      <c r="R264" s="156"/>
      <c r="S264" s="35"/>
      <c r="T264" s="186"/>
      <c r="U264" s="186"/>
      <c r="V264" s="186"/>
      <c r="W264" s="40"/>
      <c r="X264" s="52"/>
      <c r="Y264" s="186"/>
      <c r="Z264" s="186"/>
      <c r="AA264" s="186"/>
      <c r="AB264" s="156"/>
      <c r="AC264" s="35"/>
      <c r="AD264" s="186"/>
      <c r="AE264" s="186"/>
      <c r="AF264" s="186"/>
      <c r="AG264" s="40"/>
      <c r="AH264" s="52"/>
      <c r="AI264" s="186"/>
      <c r="AJ264" s="186"/>
      <c r="AK264" s="186"/>
      <c r="AL264" s="156"/>
      <c r="AM264" s="35"/>
      <c r="AN264" s="186"/>
      <c r="AO264" s="186"/>
      <c r="AP264" s="186"/>
      <c r="AQ264" s="40"/>
      <c r="AR264" s="52"/>
      <c r="AS264" s="186"/>
      <c r="AT264" s="186"/>
      <c r="AU264" s="186"/>
      <c r="AV264" s="156"/>
      <c r="AW264" s="35"/>
      <c r="AX264" s="186"/>
      <c r="AY264" s="186"/>
      <c r="AZ264" s="186"/>
      <c r="BA264" s="40"/>
      <c r="BB264" s="52"/>
      <c r="BC264" s="186"/>
      <c r="BD264" s="186"/>
      <c r="BE264" s="186"/>
      <c r="BF264" s="156"/>
      <c r="BG264" s="23"/>
      <c r="BH264" s="124"/>
      <c r="BI264" s="474"/>
      <c r="BJ264" s="24"/>
      <c r="BK264" s="24"/>
      <c r="BL264" s="154"/>
      <c r="BM264" s="124"/>
      <c r="BN264" s="124"/>
      <c r="BO264" s="124"/>
      <c r="BP264" s="124"/>
      <c r="BQ264" s="154"/>
      <c r="BR264" s="124"/>
    </row>
    <row r="265" spans="1:70" ht="15" customHeight="1" thickBot="1" x14ac:dyDescent="0.4">
      <c r="A265" s="793" t="s">
        <v>265</v>
      </c>
      <c r="B265" s="1062" t="s">
        <v>264</v>
      </c>
      <c r="C265" s="126" t="s">
        <v>322</v>
      </c>
      <c r="D265" s="658">
        <v>90</v>
      </c>
      <c r="E265" s="658"/>
      <c r="F265" s="658" t="s">
        <v>43</v>
      </c>
      <c r="G265" s="658"/>
      <c r="H265" s="694"/>
      <c r="I265" s="1146"/>
      <c r="J265" s="1269"/>
      <c r="K265" s="498"/>
      <c r="L265" s="498"/>
      <c r="M265" s="498"/>
      <c r="N265" s="1178"/>
      <c r="O265" s="498"/>
      <c r="P265" s="498"/>
      <c r="Q265" s="498"/>
      <c r="R265" s="1266"/>
      <c r="S265" s="1146"/>
      <c r="T265" s="498"/>
      <c r="U265" s="498"/>
      <c r="V265" s="498"/>
      <c r="W265" s="1269"/>
      <c r="X265" s="1178"/>
      <c r="Y265" s="498"/>
      <c r="Z265" s="498"/>
      <c r="AA265" s="498"/>
      <c r="AB265" s="1266"/>
      <c r="AC265" s="1146"/>
      <c r="AD265" s="498"/>
      <c r="AE265" s="498"/>
      <c r="AF265" s="498"/>
      <c r="AG265" s="1269"/>
      <c r="AH265" s="1178"/>
      <c r="AI265" s="498"/>
      <c r="AJ265" s="498"/>
      <c r="AK265" s="498"/>
      <c r="AL265" s="1266"/>
      <c r="AM265" s="1146"/>
      <c r="AN265" s="498"/>
      <c r="AO265" s="498"/>
      <c r="AP265" s="498"/>
      <c r="AQ265" s="1269"/>
      <c r="AR265" s="1178"/>
      <c r="AS265" s="498"/>
      <c r="AT265" s="498"/>
      <c r="AU265" s="498"/>
      <c r="AV265" s="1266"/>
      <c r="AW265" s="1146"/>
      <c r="AX265" s="498"/>
      <c r="AY265" s="498"/>
      <c r="AZ265" s="498"/>
      <c r="BA265" s="1269"/>
      <c r="BB265" s="1178"/>
      <c r="BC265" s="498"/>
      <c r="BD265" s="498"/>
      <c r="BE265" s="498"/>
      <c r="BF265" s="1266"/>
      <c r="BG265" s="1265"/>
      <c r="BH265" s="687"/>
      <c r="BI265" s="687"/>
      <c r="BJ265" s="1150"/>
      <c r="BK265" s="1150"/>
      <c r="BL265" s="498"/>
      <c r="BM265" s="1167"/>
      <c r="BN265" s="685">
        <v>1</v>
      </c>
      <c r="BO265" s="809">
        <v>1</v>
      </c>
      <c r="BP265" s="1319" t="s">
        <v>385</v>
      </c>
      <c r="BQ265" s="693">
        <v>1027</v>
      </c>
      <c r="BR265" s="658">
        <v>1</v>
      </c>
    </row>
    <row r="266" spans="1:70" ht="15" customHeight="1" thickBot="1" x14ac:dyDescent="0.4">
      <c r="A266" s="765"/>
      <c r="B266" s="1283"/>
      <c r="C266" s="126" t="s">
        <v>314</v>
      </c>
      <c r="D266" s="659"/>
      <c r="E266" s="659"/>
      <c r="F266" s="659"/>
      <c r="G266" s="659"/>
      <c r="H266" s="816"/>
      <c r="I266" s="1145"/>
      <c r="J266" s="1270"/>
      <c r="K266" s="499"/>
      <c r="L266" s="499"/>
      <c r="M266" s="499"/>
      <c r="N266" s="1179"/>
      <c r="O266" s="499"/>
      <c r="P266" s="499"/>
      <c r="Q266" s="499"/>
      <c r="R266" s="1267"/>
      <c r="S266" s="1145"/>
      <c r="T266" s="499"/>
      <c r="U266" s="499"/>
      <c r="V266" s="499"/>
      <c r="W266" s="1270"/>
      <c r="X266" s="1179"/>
      <c r="Y266" s="499"/>
      <c r="Z266" s="499"/>
      <c r="AA266" s="499"/>
      <c r="AB266" s="1267"/>
      <c r="AC266" s="1145"/>
      <c r="AD266" s="499"/>
      <c r="AE266" s="499"/>
      <c r="AF266" s="499"/>
      <c r="AG266" s="1270"/>
      <c r="AH266" s="1179"/>
      <c r="AI266" s="499"/>
      <c r="AJ266" s="499"/>
      <c r="AK266" s="499"/>
      <c r="AL266" s="1267"/>
      <c r="AM266" s="1145"/>
      <c r="AN266" s="499"/>
      <c r="AO266" s="499"/>
      <c r="AP266" s="499"/>
      <c r="AQ266" s="1270"/>
      <c r="AR266" s="1179"/>
      <c r="AS266" s="499"/>
      <c r="AT266" s="499"/>
      <c r="AU266" s="499"/>
      <c r="AV266" s="1267"/>
      <c r="AW266" s="1145"/>
      <c r="AX266" s="499"/>
      <c r="AY266" s="499"/>
      <c r="AZ266" s="499"/>
      <c r="BA266" s="1270"/>
      <c r="BB266" s="1179"/>
      <c r="BC266" s="499"/>
      <c r="BD266" s="499"/>
      <c r="BE266" s="499"/>
      <c r="BF266" s="1267"/>
      <c r="BG266" s="1151"/>
      <c r="BH266" s="683"/>
      <c r="BI266" s="683"/>
      <c r="BJ266" s="1150"/>
      <c r="BK266" s="1150"/>
      <c r="BL266" s="499"/>
      <c r="BM266" s="1168"/>
      <c r="BN266" s="685"/>
      <c r="BO266" s="810"/>
      <c r="BP266" s="1163"/>
      <c r="BQ266" s="693"/>
      <c r="BR266" s="659"/>
    </row>
    <row r="267" spans="1:70" ht="15" customHeight="1" x14ac:dyDescent="0.35">
      <c r="A267" s="793"/>
      <c r="B267" s="474" t="s">
        <v>381</v>
      </c>
      <c r="C267" s="126" t="s">
        <v>382</v>
      </c>
      <c r="D267" s="474">
        <v>90</v>
      </c>
      <c r="E267" s="474"/>
      <c r="F267" s="124"/>
      <c r="G267" s="124"/>
      <c r="H267" s="154"/>
      <c r="I267" s="23"/>
      <c r="J267" s="24"/>
      <c r="K267" s="185"/>
      <c r="L267" s="185"/>
      <c r="M267" s="185"/>
      <c r="N267" s="25"/>
      <c r="O267" s="185"/>
      <c r="P267" s="185"/>
      <c r="Q267" s="185"/>
      <c r="R267" s="154"/>
      <c r="S267" s="23"/>
      <c r="T267" s="185"/>
      <c r="U267" s="185"/>
      <c r="V267" s="185"/>
      <c r="W267" s="24"/>
      <c r="X267" s="25"/>
      <c r="Y267" s="185"/>
      <c r="Z267" s="185"/>
      <c r="AA267" s="185"/>
      <c r="AB267" s="154"/>
      <c r="AC267" s="23"/>
      <c r="AD267" s="185"/>
      <c r="AE267" s="185"/>
      <c r="AF267" s="185"/>
      <c r="AG267" s="24"/>
      <c r="AH267" s="25"/>
      <c r="AI267" s="185"/>
      <c r="AJ267" s="185"/>
      <c r="AK267" s="185"/>
      <c r="AL267" s="154"/>
      <c r="AM267" s="23"/>
      <c r="AN267" s="185"/>
      <c r="AO267" s="185"/>
      <c r="AP267" s="185"/>
      <c r="AQ267" s="24"/>
      <c r="AR267" s="25"/>
      <c r="AS267" s="185"/>
      <c r="AT267" s="185"/>
      <c r="AU267" s="185"/>
      <c r="AV267" s="154"/>
      <c r="AW267" s="23"/>
      <c r="AX267" s="185"/>
      <c r="AY267" s="185"/>
      <c r="AZ267" s="185"/>
      <c r="BA267" s="24"/>
      <c r="BB267" s="25"/>
      <c r="BC267" s="185"/>
      <c r="BD267" s="185"/>
      <c r="BE267" s="185"/>
      <c r="BF267" s="154"/>
      <c r="BG267" s="23"/>
      <c r="BH267" s="124"/>
      <c r="BI267" s="474"/>
      <c r="BJ267" s="24"/>
      <c r="BK267" s="24"/>
      <c r="BL267" s="185"/>
      <c r="BM267" s="25"/>
      <c r="BN267" s="124"/>
      <c r="BO267" s="124"/>
      <c r="BP267" s="124"/>
      <c r="BQ267" s="154"/>
      <c r="BR267" s="124"/>
    </row>
    <row r="268" spans="1:70" ht="15" customHeight="1" x14ac:dyDescent="0.35">
      <c r="A268" s="793"/>
      <c r="B268" s="474" t="s">
        <v>386</v>
      </c>
      <c r="C268" s="126" t="s">
        <v>326</v>
      </c>
      <c r="D268" s="474">
        <v>30</v>
      </c>
      <c r="E268" s="474"/>
      <c r="F268" s="124"/>
      <c r="G268" s="124"/>
      <c r="H268" s="154"/>
      <c r="I268" s="23"/>
      <c r="J268" s="24"/>
      <c r="K268" s="185"/>
      <c r="L268" s="185"/>
      <c r="M268" s="185"/>
      <c r="N268" s="25"/>
      <c r="O268" s="185"/>
      <c r="P268" s="185"/>
      <c r="Q268" s="185"/>
      <c r="R268" s="154"/>
      <c r="S268" s="23"/>
      <c r="T268" s="185"/>
      <c r="U268" s="185"/>
      <c r="V268" s="185"/>
      <c r="W268" s="24"/>
      <c r="X268" s="25"/>
      <c r="Y268" s="185"/>
      <c r="Z268" s="185"/>
      <c r="AA268" s="185"/>
      <c r="AB268" s="154"/>
      <c r="AC268" s="23"/>
      <c r="AD268" s="185"/>
      <c r="AE268" s="185"/>
      <c r="AF268" s="185"/>
      <c r="AG268" s="24"/>
      <c r="AH268" s="25"/>
      <c r="AI268" s="185"/>
      <c r="AJ268" s="185"/>
      <c r="AK268" s="185"/>
      <c r="AL268" s="154"/>
      <c r="AM268" s="23"/>
      <c r="AN268" s="185"/>
      <c r="AO268" s="185"/>
      <c r="AP268" s="185"/>
      <c r="AQ268" s="24"/>
      <c r="AR268" s="25"/>
      <c r="AS268" s="185"/>
      <c r="AT268" s="185"/>
      <c r="AU268" s="185"/>
      <c r="AV268" s="154"/>
      <c r="AW268" s="23"/>
      <c r="AX268" s="185"/>
      <c r="AY268" s="185"/>
      <c r="AZ268" s="185"/>
      <c r="BA268" s="24"/>
      <c r="BB268" s="25"/>
      <c r="BC268" s="185"/>
      <c r="BD268" s="185"/>
      <c r="BE268" s="185"/>
      <c r="BF268" s="154"/>
      <c r="BG268" s="23"/>
      <c r="BH268" s="124"/>
      <c r="BI268" s="474"/>
      <c r="BJ268" s="24"/>
      <c r="BK268" s="24"/>
      <c r="BL268" s="185"/>
      <c r="BM268" s="25"/>
      <c r="BN268" s="124"/>
      <c r="BO268" s="124"/>
      <c r="BP268" s="124"/>
      <c r="BQ268" s="154"/>
      <c r="BR268" s="124"/>
    </row>
    <row r="269" spans="1:70" ht="15.75" customHeight="1" thickBot="1" x14ac:dyDescent="0.4">
      <c r="A269" s="750"/>
      <c r="B269" s="515" t="s">
        <v>387</v>
      </c>
      <c r="C269" s="147" t="s">
        <v>326</v>
      </c>
      <c r="D269" s="515">
        <v>30</v>
      </c>
      <c r="E269" s="515"/>
      <c r="F269" s="155"/>
      <c r="G269" s="155"/>
      <c r="H269" s="156"/>
      <c r="I269" s="35"/>
      <c r="J269" s="40"/>
      <c r="K269" s="186"/>
      <c r="L269" s="186"/>
      <c r="M269" s="186"/>
      <c r="N269" s="52"/>
      <c r="O269" s="186"/>
      <c r="P269" s="186"/>
      <c r="Q269" s="186"/>
      <c r="R269" s="156"/>
      <c r="S269" s="35"/>
      <c r="T269" s="186"/>
      <c r="U269" s="186"/>
      <c r="V269" s="186"/>
      <c r="W269" s="40"/>
      <c r="X269" s="52"/>
      <c r="Y269" s="186"/>
      <c r="Z269" s="186"/>
      <c r="AA269" s="186"/>
      <c r="AB269" s="156"/>
      <c r="AC269" s="35"/>
      <c r="AD269" s="186"/>
      <c r="AE269" s="186"/>
      <c r="AF269" s="186"/>
      <c r="AG269" s="40"/>
      <c r="AH269" s="52"/>
      <c r="AI269" s="186"/>
      <c r="AJ269" s="186"/>
      <c r="AK269" s="186"/>
      <c r="AL269" s="156"/>
      <c r="AM269" s="35"/>
      <c r="AN269" s="186"/>
      <c r="AO269" s="186"/>
      <c r="AP269" s="186"/>
      <c r="AQ269" s="40"/>
      <c r="AR269" s="52"/>
      <c r="AS269" s="186"/>
      <c r="AT269" s="186"/>
      <c r="AU269" s="186"/>
      <c r="AV269" s="156"/>
      <c r="AW269" s="35"/>
      <c r="AX269" s="186"/>
      <c r="AY269" s="186"/>
      <c r="AZ269" s="186"/>
      <c r="BA269" s="40"/>
      <c r="BB269" s="52"/>
      <c r="BC269" s="186"/>
      <c r="BD269" s="186"/>
      <c r="BE269" s="186"/>
      <c r="BF269" s="156"/>
      <c r="BG269" s="23"/>
      <c r="BH269" s="124"/>
      <c r="BI269" s="474"/>
      <c r="BJ269" s="24"/>
      <c r="BK269" s="24"/>
      <c r="BL269" s="185"/>
      <c r="BM269" s="25"/>
      <c r="BN269" s="124"/>
      <c r="BO269" s="124"/>
      <c r="BP269" s="124"/>
      <c r="BQ269" s="154"/>
      <c r="BR269" s="124"/>
    </row>
    <row r="270" spans="1:70" ht="15" customHeight="1" thickBot="1" x14ac:dyDescent="0.4">
      <c r="A270" s="793" t="s">
        <v>266</v>
      </c>
      <c r="B270" s="1062" t="s">
        <v>264</v>
      </c>
      <c r="C270" s="126" t="s">
        <v>322</v>
      </c>
      <c r="D270" s="658">
        <v>90</v>
      </c>
      <c r="E270" s="658"/>
      <c r="F270" s="658" t="s">
        <v>43</v>
      </c>
      <c r="G270" s="658"/>
      <c r="H270" s="694"/>
      <c r="I270" s="1146"/>
      <c r="J270" s="1269"/>
      <c r="K270" s="498"/>
      <c r="L270" s="498"/>
      <c r="M270" s="498"/>
      <c r="N270" s="1178"/>
      <c r="O270" s="498"/>
      <c r="P270" s="498"/>
      <c r="Q270" s="498"/>
      <c r="R270" s="1266"/>
      <c r="S270" s="1146"/>
      <c r="T270" s="498"/>
      <c r="U270" s="498"/>
      <c r="V270" s="498"/>
      <c r="W270" s="1269"/>
      <c r="X270" s="1178"/>
      <c r="Y270" s="498"/>
      <c r="Z270" s="498"/>
      <c r="AA270" s="498"/>
      <c r="AB270" s="1266"/>
      <c r="AC270" s="1146"/>
      <c r="AD270" s="498"/>
      <c r="AE270" s="498"/>
      <c r="AF270" s="498"/>
      <c r="AG270" s="1269"/>
      <c r="AH270" s="1178"/>
      <c r="AI270" s="498"/>
      <c r="AJ270" s="498"/>
      <c r="AK270" s="498"/>
      <c r="AL270" s="1266"/>
      <c r="AM270" s="1146"/>
      <c r="AN270" s="498"/>
      <c r="AO270" s="498"/>
      <c r="AP270" s="498"/>
      <c r="AQ270" s="1269"/>
      <c r="AR270" s="1178"/>
      <c r="AS270" s="498"/>
      <c r="AT270" s="498"/>
      <c r="AU270" s="498"/>
      <c r="AV270" s="1266"/>
      <c r="AW270" s="1146"/>
      <c r="AX270" s="498"/>
      <c r="AY270" s="498"/>
      <c r="AZ270" s="498"/>
      <c r="BA270" s="1269"/>
      <c r="BB270" s="1178"/>
      <c r="BC270" s="498"/>
      <c r="BD270" s="498"/>
      <c r="BE270" s="498"/>
      <c r="BF270" s="1266"/>
      <c r="BG270" s="1265"/>
      <c r="BH270" s="1158"/>
      <c r="BI270" s="1158"/>
      <c r="BJ270" s="1158"/>
      <c r="BK270" s="1158"/>
      <c r="BL270" s="498"/>
      <c r="BM270" s="1167"/>
      <c r="BN270" s="685">
        <v>1</v>
      </c>
      <c r="BO270" s="809">
        <v>1</v>
      </c>
      <c r="BP270" s="1319" t="s">
        <v>385</v>
      </c>
      <c r="BQ270" s="693">
        <v>1027</v>
      </c>
      <c r="BR270" s="658">
        <v>1</v>
      </c>
    </row>
    <row r="271" spans="1:70" ht="15" customHeight="1" thickBot="1" x14ac:dyDescent="0.4">
      <c r="A271" s="765"/>
      <c r="B271" s="1283"/>
      <c r="C271" s="126" t="s">
        <v>314</v>
      </c>
      <c r="D271" s="659"/>
      <c r="E271" s="659"/>
      <c r="F271" s="659"/>
      <c r="G271" s="659"/>
      <c r="H271" s="816"/>
      <c r="I271" s="1145"/>
      <c r="J271" s="1270"/>
      <c r="K271" s="499"/>
      <c r="L271" s="499"/>
      <c r="M271" s="499"/>
      <c r="N271" s="1179"/>
      <c r="O271" s="499"/>
      <c r="P271" s="499"/>
      <c r="Q271" s="499"/>
      <c r="R271" s="1267"/>
      <c r="S271" s="1145"/>
      <c r="T271" s="499"/>
      <c r="U271" s="499"/>
      <c r="V271" s="499"/>
      <c r="W271" s="1270"/>
      <c r="X271" s="1179"/>
      <c r="Y271" s="499"/>
      <c r="Z271" s="499"/>
      <c r="AA271" s="499"/>
      <c r="AB271" s="1267"/>
      <c r="AC271" s="1145"/>
      <c r="AD271" s="499"/>
      <c r="AE271" s="499"/>
      <c r="AF271" s="499"/>
      <c r="AG271" s="1270"/>
      <c r="AH271" s="1179"/>
      <c r="AI271" s="499"/>
      <c r="AJ271" s="499"/>
      <c r="AK271" s="499"/>
      <c r="AL271" s="1267"/>
      <c r="AM271" s="1145"/>
      <c r="AN271" s="499"/>
      <c r="AO271" s="499"/>
      <c r="AP271" s="499"/>
      <c r="AQ271" s="1270"/>
      <c r="AR271" s="1179"/>
      <c r="AS271" s="499"/>
      <c r="AT271" s="499"/>
      <c r="AU271" s="499"/>
      <c r="AV271" s="1267"/>
      <c r="AW271" s="1145"/>
      <c r="AX271" s="499"/>
      <c r="AY271" s="499"/>
      <c r="AZ271" s="499"/>
      <c r="BA271" s="1270"/>
      <c r="BB271" s="1179"/>
      <c r="BC271" s="499"/>
      <c r="BD271" s="499"/>
      <c r="BE271" s="499"/>
      <c r="BF271" s="1267"/>
      <c r="BG271" s="1151"/>
      <c r="BH271" s="1231"/>
      <c r="BI271" s="1231"/>
      <c r="BJ271" s="1231"/>
      <c r="BK271" s="1231"/>
      <c r="BL271" s="499"/>
      <c r="BM271" s="1168"/>
      <c r="BN271" s="685"/>
      <c r="BO271" s="810"/>
      <c r="BP271" s="1163"/>
      <c r="BQ271" s="693"/>
      <c r="BR271" s="659"/>
    </row>
    <row r="272" spans="1:70" ht="15" customHeight="1" x14ac:dyDescent="0.35">
      <c r="A272" s="793"/>
      <c r="B272" s="474" t="s">
        <v>381</v>
      </c>
      <c r="C272" s="126" t="s">
        <v>382</v>
      </c>
      <c r="D272" s="474">
        <v>90</v>
      </c>
      <c r="E272" s="474"/>
      <c r="F272" s="124"/>
      <c r="G272" s="124"/>
      <c r="H272" s="154"/>
      <c r="I272" s="23"/>
      <c r="J272" s="24"/>
      <c r="K272" s="185"/>
      <c r="L272" s="185"/>
      <c r="M272" s="185"/>
      <c r="N272" s="25"/>
      <c r="O272" s="185"/>
      <c r="P272" s="185"/>
      <c r="Q272" s="185"/>
      <c r="R272" s="154"/>
      <c r="S272" s="23"/>
      <c r="T272" s="185"/>
      <c r="U272" s="185"/>
      <c r="V272" s="185"/>
      <c r="W272" s="24"/>
      <c r="X272" s="25"/>
      <c r="Y272" s="185"/>
      <c r="Z272" s="185"/>
      <c r="AA272" s="185"/>
      <c r="AB272" s="154"/>
      <c r="AC272" s="23"/>
      <c r="AD272" s="185"/>
      <c r="AE272" s="185"/>
      <c r="AF272" s="185"/>
      <c r="AG272" s="24"/>
      <c r="AH272" s="25"/>
      <c r="AI272" s="185"/>
      <c r="AJ272" s="185"/>
      <c r="AK272" s="185"/>
      <c r="AL272" s="154"/>
      <c r="AM272" s="23"/>
      <c r="AN272" s="185"/>
      <c r="AO272" s="185"/>
      <c r="AP272" s="185"/>
      <c r="AQ272" s="24"/>
      <c r="AR272" s="25"/>
      <c r="AS272" s="185"/>
      <c r="AT272" s="185"/>
      <c r="AU272" s="185"/>
      <c r="AV272" s="154"/>
      <c r="AW272" s="23"/>
      <c r="AX272" s="185"/>
      <c r="AY272" s="185"/>
      <c r="AZ272" s="185"/>
      <c r="BA272" s="24"/>
      <c r="BB272" s="25"/>
      <c r="BC272" s="185"/>
      <c r="BD272" s="185"/>
      <c r="BE272" s="185"/>
      <c r="BF272" s="154"/>
      <c r="BG272" s="23"/>
      <c r="BH272" s="124"/>
      <c r="BI272" s="474"/>
      <c r="BJ272" s="24"/>
      <c r="BK272" s="24"/>
      <c r="BL272" s="185"/>
      <c r="BM272" s="25"/>
      <c r="BN272" s="124"/>
      <c r="BO272" s="124"/>
      <c r="BP272" s="124"/>
      <c r="BQ272" s="154"/>
      <c r="BR272" s="124"/>
    </row>
    <row r="273" spans="1:70" ht="15" customHeight="1" x14ac:dyDescent="0.35">
      <c r="A273" s="793"/>
      <c r="B273" s="474" t="s">
        <v>386</v>
      </c>
      <c r="C273" s="126" t="s">
        <v>326</v>
      </c>
      <c r="D273" s="474">
        <v>30</v>
      </c>
      <c r="E273" s="474"/>
      <c r="F273" s="124"/>
      <c r="G273" s="124"/>
      <c r="H273" s="154"/>
      <c r="I273" s="23"/>
      <c r="J273" s="24"/>
      <c r="K273" s="185"/>
      <c r="L273" s="185"/>
      <c r="M273" s="185"/>
      <c r="N273" s="25"/>
      <c r="O273" s="185"/>
      <c r="P273" s="185"/>
      <c r="Q273" s="185"/>
      <c r="R273" s="154"/>
      <c r="S273" s="23"/>
      <c r="T273" s="185"/>
      <c r="U273" s="185"/>
      <c r="V273" s="185"/>
      <c r="W273" s="24"/>
      <c r="X273" s="25"/>
      <c r="Y273" s="185"/>
      <c r="Z273" s="185"/>
      <c r="AA273" s="185"/>
      <c r="AB273" s="154"/>
      <c r="AC273" s="23"/>
      <c r="AD273" s="185"/>
      <c r="AE273" s="185"/>
      <c r="AF273" s="185"/>
      <c r="AG273" s="24"/>
      <c r="AH273" s="25"/>
      <c r="AI273" s="185"/>
      <c r="AJ273" s="185"/>
      <c r="AK273" s="185"/>
      <c r="AL273" s="154"/>
      <c r="AM273" s="23"/>
      <c r="AN273" s="185"/>
      <c r="AO273" s="185"/>
      <c r="AP273" s="185"/>
      <c r="AQ273" s="24"/>
      <c r="AR273" s="25"/>
      <c r="AS273" s="185"/>
      <c r="AT273" s="185"/>
      <c r="AU273" s="185"/>
      <c r="AV273" s="154"/>
      <c r="AW273" s="23"/>
      <c r="AX273" s="185"/>
      <c r="AY273" s="185"/>
      <c r="AZ273" s="185"/>
      <c r="BA273" s="24"/>
      <c r="BB273" s="25"/>
      <c r="BC273" s="185"/>
      <c r="BD273" s="185"/>
      <c r="BE273" s="185"/>
      <c r="BF273" s="154"/>
      <c r="BG273" s="23"/>
      <c r="BH273" s="124"/>
      <c r="BI273" s="474"/>
      <c r="BJ273" s="24"/>
      <c r="BK273" s="24"/>
      <c r="BL273" s="185"/>
      <c r="BM273" s="25"/>
      <c r="BN273" s="124"/>
      <c r="BO273" s="124"/>
      <c r="BP273" s="124"/>
      <c r="BQ273" s="154"/>
      <c r="BR273" s="124"/>
    </row>
    <row r="274" spans="1:70" ht="15.75" customHeight="1" thickBot="1" x14ac:dyDescent="0.4">
      <c r="A274" s="750"/>
      <c r="B274" s="515" t="s">
        <v>387</v>
      </c>
      <c r="C274" s="147" t="s">
        <v>326</v>
      </c>
      <c r="D274" s="515">
        <v>30</v>
      </c>
      <c r="E274" s="515"/>
      <c r="F274" s="155"/>
      <c r="G274" s="155"/>
      <c r="H274" s="156"/>
      <c r="I274" s="35"/>
      <c r="J274" s="40"/>
      <c r="K274" s="186"/>
      <c r="L274" s="186"/>
      <c r="M274" s="186"/>
      <c r="N274" s="52"/>
      <c r="O274" s="186"/>
      <c r="P274" s="186"/>
      <c r="Q274" s="186"/>
      <c r="R274" s="156"/>
      <c r="S274" s="35"/>
      <c r="T274" s="186"/>
      <c r="U274" s="186"/>
      <c r="V274" s="186"/>
      <c r="W274" s="40"/>
      <c r="X274" s="52"/>
      <c r="Y274" s="186"/>
      <c r="Z274" s="186"/>
      <c r="AA274" s="186"/>
      <c r="AB274" s="156"/>
      <c r="AC274" s="35"/>
      <c r="AD274" s="186"/>
      <c r="AE274" s="186"/>
      <c r="AF274" s="186"/>
      <c r="AG274" s="40"/>
      <c r="AH274" s="52"/>
      <c r="AI274" s="186"/>
      <c r="AJ274" s="186"/>
      <c r="AK274" s="186"/>
      <c r="AL274" s="156"/>
      <c r="AM274" s="35"/>
      <c r="AN274" s="186"/>
      <c r="AO274" s="186"/>
      <c r="AP274" s="186"/>
      <c r="AQ274" s="40"/>
      <c r="AR274" s="52"/>
      <c r="AS274" s="186"/>
      <c r="AT274" s="186"/>
      <c r="AU274" s="186"/>
      <c r="AV274" s="156"/>
      <c r="AW274" s="35"/>
      <c r="AX274" s="186"/>
      <c r="AY274" s="186"/>
      <c r="AZ274" s="186"/>
      <c r="BA274" s="40"/>
      <c r="BB274" s="52"/>
      <c r="BC274" s="186"/>
      <c r="BD274" s="186"/>
      <c r="BE274" s="186"/>
      <c r="BF274" s="156"/>
      <c r="BG274" s="23"/>
      <c r="BH274" s="124"/>
      <c r="BI274" s="474"/>
      <c r="BJ274" s="24"/>
      <c r="BK274" s="24"/>
      <c r="BL274" s="185"/>
      <c r="BM274" s="25"/>
      <c r="BN274" s="124"/>
      <c r="BO274" s="124"/>
      <c r="BP274" s="124"/>
      <c r="BQ274" s="154"/>
      <c r="BR274" s="124"/>
    </row>
    <row r="275" spans="1:70" ht="15" customHeight="1" thickBot="1" x14ac:dyDescent="0.4">
      <c r="A275" s="793" t="s">
        <v>267</v>
      </c>
      <c r="B275" s="1062" t="s">
        <v>264</v>
      </c>
      <c r="C275" s="126" t="s">
        <v>322</v>
      </c>
      <c r="D275" s="658">
        <v>90</v>
      </c>
      <c r="E275" s="658"/>
      <c r="F275" s="658" t="s">
        <v>43</v>
      </c>
      <c r="G275" s="658"/>
      <c r="H275" s="694"/>
      <c r="I275" s="1146"/>
      <c r="J275" s="1269"/>
      <c r="K275" s="498"/>
      <c r="L275" s="498"/>
      <c r="M275" s="498"/>
      <c r="N275" s="1178"/>
      <c r="O275" s="498"/>
      <c r="P275" s="498"/>
      <c r="Q275" s="498"/>
      <c r="R275" s="1266"/>
      <c r="S275" s="1146"/>
      <c r="T275" s="498"/>
      <c r="U275" s="498"/>
      <c r="V275" s="498"/>
      <c r="W275" s="1269"/>
      <c r="X275" s="1178"/>
      <c r="Y275" s="498"/>
      <c r="Z275" s="498"/>
      <c r="AA275" s="498"/>
      <c r="AB275" s="1266"/>
      <c r="AC275" s="1146"/>
      <c r="AD275" s="498"/>
      <c r="AE275" s="498"/>
      <c r="AF275" s="498"/>
      <c r="AG275" s="1269"/>
      <c r="AH275" s="1178"/>
      <c r="AI275" s="498"/>
      <c r="AJ275" s="498"/>
      <c r="AK275" s="498"/>
      <c r="AL275" s="1266"/>
      <c r="AM275" s="1146"/>
      <c r="AN275" s="498"/>
      <c r="AO275" s="498"/>
      <c r="AP275" s="498"/>
      <c r="AQ275" s="1269"/>
      <c r="AR275" s="1178"/>
      <c r="AS275" s="498"/>
      <c r="AT275" s="498"/>
      <c r="AU275" s="498"/>
      <c r="AV275" s="1266"/>
      <c r="AW275" s="1146"/>
      <c r="AX275" s="498"/>
      <c r="AY275" s="498"/>
      <c r="AZ275" s="498"/>
      <c r="BA275" s="1269"/>
      <c r="BB275" s="1178"/>
      <c r="BC275" s="498"/>
      <c r="BD275" s="498"/>
      <c r="BE275" s="498"/>
      <c r="BF275" s="1266"/>
      <c r="BG275" s="1265"/>
      <c r="BH275" s="1265"/>
      <c r="BI275" s="1265"/>
      <c r="BJ275" s="1150"/>
      <c r="BK275" s="1150"/>
      <c r="BL275" s="498"/>
      <c r="BM275" s="1167"/>
      <c r="BN275" s="685">
        <v>1</v>
      </c>
      <c r="BO275" s="809">
        <v>1</v>
      </c>
      <c r="BP275" s="1319" t="s">
        <v>385</v>
      </c>
      <c r="BQ275" s="693">
        <v>1027</v>
      </c>
      <c r="BR275" s="658">
        <v>1</v>
      </c>
    </row>
    <row r="276" spans="1:70" ht="15" customHeight="1" thickBot="1" x14ac:dyDescent="0.4">
      <c r="A276" s="765"/>
      <c r="B276" s="1283"/>
      <c r="C276" s="126" t="s">
        <v>314</v>
      </c>
      <c r="D276" s="659"/>
      <c r="E276" s="659"/>
      <c r="F276" s="659"/>
      <c r="G276" s="659"/>
      <c r="H276" s="816"/>
      <c r="I276" s="1145"/>
      <c r="J276" s="1270"/>
      <c r="K276" s="499"/>
      <c r="L276" s="499"/>
      <c r="M276" s="499"/>
      <c r="N276" s="1179"/>
      <c r="O276" s="499"/>
      <c r="P276" s="499"/>
      <c r="Q276" s="499"/>
      <c r="R276" s="1267"/>
      <c r="S276" s="1145"/>
      <c r="T276" s="499"/>
      <c r="U276" s="499"/>
      <c r="V276" s="499"/>
      <c r="W276" s="1270"/>
      <c r="X276" s="1179"/>
      <c r="Y276" s="499"/>
      <c r="Z276" s="499"/>
      <c r="AA276" s="499"/>
      <c r="AB276" s="1267"/>
      <c r="AC276" s="1145"/>
      <c r="AD276" s="499"/>
      <c r="AE276" s="499"/>
      <c r="AF276" s="499"/>
      <c r="AG276" s="1270"/>
      <c r="AH276" s="1179"/>
      <c r="AI276" s="499"/>
      <c r="AJ276" s="499"/>
      <c r="AK276" s="499"/>
      <c r="AL276" s="1267"/>
      <c r="AM276" s="1145"/>
      <c r="AN276" s="499"/>
      <c r="AO276" s="499"/>
      <c r="AP276" s="499"/>
      <c r="AQ276" s="1270"/>
      <c r="AR276" s="1179"/>
      <c r="AS276" s="499"/>
      <c r="AT276" s="499"/>
      <c r="AU276" s="499"/>
      <c r="AV276" s="1267"/>
      <c r="AW276" s="1145"/>
      <c r="AX276" s="499"/>
      <c r="AY276" s="499"/>
      <c r="AZ276" s="499"/>
      <c r="BA276" s="1270"/>
      <c r="BB276" s="1179"/>
      <c r="BC276" s="499"/>
      <c r="BD276" s="499"/>
      <c r="BE276" s="499"/>
      <c r="BF276" s="1267"/>
      <c r="BG276" s="1151"/>
      <c r="BH276" s="1151"/>
      <c r="BI276" s="1151"/>
      <c r="BJ276" s="1150"/>
      <c r="BK276" s="1150"/>
      <c r="BL276" s="499"/>
      <c r="BM276" s="1168"/>
      <c r="BN276" s="685"/>
      <c r="BO276" s="810"/>
      <c r="BP276" s="1163"/>
      <c r="BQ276" s="693"/>
      <c r="BR276" s="659"/>
    </row>
    <row r="277" spans="1:70" ht="15" customHeight="1" x14ac:dyDescent="0.35">
      <c r="A277" s="793"/>
      <c r="B277" s="474" t="s">
        <v>381</v>
      </c>
      <c r="C277" s="126" t="s">
        <v>382</v>
      </c>
      <c r="D277" s="474">
        <v>90</v>
      </c>
      <c r="E277" s="474"/>
      <c r="F277" s="124"/>
      <c r="G277" s="124"/>
      <c r="H277" s="154"/>
      <c r="I277" s="23"/>
      <c r="J277" s="24"/>
      <c r="K277" s="185"/>
      <c r="L277" s="185"/>
      <c r="M277" s="185"/>
      <c r="N277" s="25"/>
      <c r="O277" s="185"/>
      <c r="P277" s="185"/>
      <c r="Q277" s="185"/>
      <c r="R277" s="154"/>
      <c r="S277" s="23"/>
      <c r="T277" s="185"/>
      <c r="U277" s="185"/>
      <c r="V277" s="185"/>
      <c r="W277" s="24"/>
      <c r="X277" s="25"/>
      <c r="Y277" s="185"/>
      <c r="Z277" s="185"/>
      <c r="AA277" s="185"/>
      <c r="AB277" s="154"/>
      <c r="AC277" s="23"/>
      <c r="AD277" s="185"/>
      <c r="AE277" s="185"/>
      <c r="AF277" s="185"/>
      <c r="AG277" s="24"/>
      <c r="AH277" s="25"/>
      <c r="AI277" s="185"/>
      <c r="AJ277" s="185"/>
      <c r="AK277" s="185"/>
      <c r="AL277" s="154"/>
      <c r="AM277" s="23"/>
      <c r="AN277" s="185"/>
      <c r="AO277" s="185"/>
      <c r="AP277" s="185"/>
      <c r="AQ277" s="24"/>
      <c r="AR277" s="25"/>
      <c r="AS277" s="185"/>
      <c r="AT277" s="185"/>
      <c r="AU277" s="185"/>
      <c r="AV277" s="154"/>
      <c r="AW277" s="23"/>
      <c r="AX277" s="185"/>
      <c r="AY277" s="185"/>
      <c r="AZ277" s="185"/>
      <c r="BA277" s="24"/>
      <c r="BB277" s="25"/>
      <c r="BC277" s="185"/>
      <c r="BD277" s="185"/>
      <c r="BE277" s="185"/>
      <c r="BF277" s="154"/>
      <c r="BG277" s="23"/>
      <c r="BH277" s="124"/>
      <c r="BI277" s="474"/>
      <c r="BJ277" s="24"/>
      <c r="BK277" s="24"/>
      <c r="BL277" s="185"/>
      <c r="BM277" s="25"/>
      <c r="BN277" s="124"/>
      <c r="BO277" s="124"/>
      <c r="BP277" s="124"/>
      <c r="BQ277" s="154"/>
      <c r="BR277" s="124"/>
    </row>
    <row r="278" spans="1:70" ht="15" customHeight="1" x14ac:dyDescent="0.35">
      <c r="A278" s="793"/>
      <c r="B278" s="474" t="s">
        <v>386</v>
      </c>
      <c r="C278" s="126" t="s">
        <v>326</v>
      </c>
      <c r="D278" s="474">
        <v>30</v>
      </c>
      <c r="E278" s="474"/>
      <c r="F278" s="124"/>
      <c r="G278" s="124"/>
      <c r="H278" s="154"/>
      <c r="I278" s="23"/>
      <c r="J278" s="24"/>
      <c r="K278" s="185"/>
      <c r="L278" s="185"/>
      <c r="M278" s="185"/>
      <c r="N278" s="25"/>
      <c r="O278" s="185"/>
      <c r="P278" s="185"/>
      <c r="Q278" s="185"/>
      <c r="R278" s="154"/>
      <c r="S278" s="23"/>
      <c r="T278" s="185"/>
      <c r="U278" s="185"/>
      <c r="V278" s="185"/>
      <c r="W278" s="24"/>
      <c r="X278" s="25"/>
      <c r="Y278" s="185"/>
      <c r="Z278" s="185"/>
      <c r="AA278" s="185"/>
      <c r="AB278" s="154"/>
      <c r="AC278" s="23"/>
      <c r="AD278" s="185"/>
      <c r="AE278" s="185"/>
      <c r="AF278" s="185"/>
      <c r="AG278" s="24"/>
      <c r="AH278" s="25"/>
      <c r="AI278" s="185"/>
      <c r="AJ278" s="185"/>
      <c r="AK278" s="185"/>
      <c r="AL278" s="154"/>
      <c r="AM278" s="23"/>
      <c r="AN278" s="185"/>
      <c r="AO278" s="185"/>
      <c r="AP278" s="185"/>
      <c r="AQ278" s="24"/>
      <c r="AR278" s="25"/>
      <c r="AS278" s="185"/>
      <c r="AT278" s="185"/>
      <c r="AU278" s="185"/>
      <c r="AV278" s="154"/>
      <c r="AW278" s="23"/>
      <c r="AX278" s="185"/>
      <c r="AY278" s="185"/>
      <c r="AZ278" s="185"/>
      <c r="BA278" s="24"/>
      <c r="BB278" s="25"/>
      <c r="BC278" s="185"/>
      <c r="BD278" s="185"/>
      <c r="BE278" s="185"/>
      <c r="BF278" s="154"/>
      <c r="BG278" s="23"/>
      <c r="BH278" s="124"/>
      <c r="BI278" s="474"/>
      <c r="BJ278" s="24"/>
      <c r="BK278" s="24"/>
      <c r="BL278" s="185"/>
      <c r="BM278" s="25"/>
      <c r="BN278" s="124"/>
      <c r="BO278" s="124"/>
      <c r="BP278" s="124"/>
      <c r="BQ278" s="154"/>
      <c r="BR278" s="124"/>
    </row>
    <row r="279" spans="1:70" ht="15.75" customHeight="1" thickBot="1" x14ac:dyDescent="0.4">
      <c r="A279" s="750"/>
      <c r="B279" s="515" t="s">
        <v>387</v>
      </c>
      <c r="C279" s="147" t="s">
        <v>326</v>
      </c>
      <c r="D279" s="515">
        <v>30</v>
      </c>
      <c r="E279" s="515"/>
      <c r="F279" s="155"/>
      <c r="G279" s="155"/>
      <c r="H279" s="156"/>
      <c r="I279" s="35"/>
      <c r="J279" s="40"/>
      <c r="K279" s="186"/>
      <c r="L279" s="186"/>
      <c r="M279" s="186"/>
      <c r="N279" s="52"/>
      <c r="O279" s="186"/>
      <c r="P279" s="186"/>
      <c r="Q279" s="186"/>
      <c r="R279" s="156"/>
      <c r="S279" s="35"/>
      <c r="T279" s="186"/>
      <c r="U279" s="186"/>
      <c r="V279" s="186"/>
      <c r="W279" s="40"/>
      <c r="X279" s="52"/>
      <c r="Y279" s="186"/>
      <c r="Z279" s="186"/>
      <c r="AA279" s="186"/>
      <c r="AB279" s="156"/>
      <c r="AC279" s="35"/>
      <c r="AD279" s="186"/>
      <c r="AE279" s="186"/>
      <c r="AF279" s="186"/>
      <c r="AG279" s="40"/>
      <c r="AH279" s="52"/>
      <c r="AI279" s="186"/>
      <c r="AJ279" s="186"/>
      <c r="AK279" s="186"/>
      <c r="AL279" s="156"/>
      <c r="AM279" s="35"/>
      <c r="AN279" s="186"/>
      <c r="AO279" s="186"/>
      <c r="AP279" s="186"/>
      <c r="AQ279" s="40"/>
      <c r="AR279" s="52"/>
      <c r="AS279" s="186"/>
      <c r="AT279" s="186"/>
      <c r="AU279" s="186"/>
      <c r="AV279" s="156"/>
      <c r="AW279" s="35"/>
      <c r="AX279" s="186"/>
      <c r="AY279" s="186"/>
      <c r="AZ279" s="186"/>
      <c r="BA279" s="40"/>
      <c r="BB279" s="52"/>
      <c r="BC279" s="186"/>
      <c r="BD279" s="186"/>
      <c r="BE279" s="186"/>
      <c r="BF279" s="156"/>
      <c r="BG279" s="23"/>
      <c r="BH279" s="124"/>
      <c r="BI279" s="474"/>
      <c r="BJ279" s="24"/>
      <c r="BK279" s="24"/>
      <c r="BL279" s="185"/>
      <c r="BM279" s="25"/>
      <c r="BN279" s="124"/>
      <c r="BO279" s="124"/>
      <c r="BP279" s="124"/>
      <c r="BQ279" s="154"/>
      <c r="BR279" s="124"/>
    </row>
    <row r="280" spans="1:70" ht="15" customHeight="1" thickBot="1" x14ac:dyDescent="0.4">
      <c r="A280" s="793" t="s">
        <v>268</v>
      </c>
      <c r="B280" s="1062" t="s">
        <v>264</v>
      </c>
      <c r="C280" s="126" t="s">
        <v>322</v>
      </c>
      <c r="D280" s="658">
        <v>90</v>
      </c>
      <c r="E280" s="658"/>
      <c r="F280" s="658" t="s">
        <v>43</v>
      </c>
      <c r="G280" s="658"/>
      <c r="H280" s="694"/>
      <c r="I280" s="1146"/>
      <c r="J280" s="1269"/>
      <c r="K280" s="498"/>
      <c r="L280" s="498"/>
      <c r="M280" s="498"/>
      <c r="N280" s="1178"/>
      <c r="O280" s="498"/>
      <c r="P280" s="498"/>
      <c r="Q280" s="498"/>
      <c r="R280" s="1266"/>
      <c r="S280" s="1146"/>
      <c r="T280" s="498"/>
      <c r="U280" s="498"/>
      <c r="V280" s="498"/>
      <c r="W280" s="1269"/>
      <c r="X280" s="1178"/>
      <c r="Y280" s="498"/>
      <c r="Z280" s="498"/>
      <c r="AA280" s="498"/>
      <c r="AB280" s="1266"/>
      <c r="AC280" s="1146"/>
      <c r="AD280" s="498"/>
      <c r="AE280" s="498"/>
      <c r="AF280" s="498"/>
      <c r="AG280" s="1269"/>
      <c r="AH280" s="1178"/>
      <c r="AI280" s="498"/>
      <c r="AJ280" s="498"/>
      <c r="AK280" s="498"/>
      <c r="AL280" s="1266"/>
      <c r="AM280" s="1146"/>
      <c r="AN280" s="498"/>
      <c r="AO280" s="498"/>
      <c r="AP280" s="498"/>
      <c r="AQ280" s="1269"/>
      <c r="AR280" s="1178"/>
      <c r="AS280" s="498"/>
      <c r="AT280" s="498"/>
      <c r="AU280" s="498"/>
      <c r="AV280" s="1266"/>
      <c r="AW280" s="1146"/>
      <c r="AX280" s="498"/>
      <c r="AY280" s="498"/>
      <c r="AZ280" s="498"/>
      <c r="BA280" s="1269"/>
      <c r="BB280" s="1178"/>
      <c r="BC280" s="498"/>
      <c r="BD280" s="498"/>
      <c r="BE280" s="498"/>
      <c r="BF280" s="1266"/>
      <c r="BG280" s="1265"/>
      <c r="BH280" s="1265"/>
      <c r="BI280" s="1265"/>
      <c r="BJ280" s="1150"/>
      <c r="BK280" s="1150"/>
      <c r="BL280" s="498"/>
      <c r="BM280" s="1167"/>
      <c r="BN280" s="685">
        <v>1</v>
      </c>
      <c r="BO280" s="809">
        <v>1</v>
      </c>
      <c r="BP280" s="1159" t="s">
        <v>388</v>
      </c>
      <c r="BQ280" s="693">
        <v>1028</v>
      </c>
      <c r="BR280" s="658">
        <v>1</v>
      </c>
    </row>
    <row r="281" spans="1:70" ht="15" customHeight="1" thickBot="1" x14ac:dyDescent="0.4">
      <c r="A281" s="765"/>
      <c r="B281" s="1283"/>
      <c r="C281" s="126" t="s">
        <v>314</v>
      </c>
      <c r="D281" s="659"/>
      <c r="E281" s="659"/>
      <c r="F281" s="659"/>
      <c r="G281" s="659"/>
      <c r="H281" s="816"/>
      <c r="I281" s="1145"/>
      <c r="J281" s="1270"/>
      <c r="K281" s="499"/>
      <c r="L281" s="499"/>
      <c r="M281" s="499"/>
      <c r="N281" s="1179"/>
      <c r="O281" s="499"/>
      <c r="P281" s="499"/>
      <c r="Q281" s="499"/>
      <c r="R281" s="1267"/>
      <c r="S281" s="1145"/>
      <c r="T281" s="499"/>
      <c r="U281" s="499"/>
      <c r="V281" s="499"/>
      <c r="W281" s="1270"/>
      <c r="X281" s="1179"/>
      <c r="Y281" s="499"/>
      <c r="Z281" s="499"/>
      <c r="AA281" s="499"/>
      <c r="AB281" s="1267"/>
      <c r="AC281" s="1145"/>
      <c r="AD281" s="499"/>
      <c r="AE281" s="499"/>
      <c r="AF281" s="499"/>
      <c r="AG281" s="1270"/>
      <c r="AH281" s="1179"/>
      <c r="AI281" s="499"/>
      <c r="AJ281" s="499"/>
      <c r="AK281" s="499"/>
      <c r="AL281" s="1267"/>
      <c r="AM281" s="1145"/>
      <c r="AN281" s="499"/>
      <c r="AO281" s="499"/>
      <c r="AP281" s="499"/>
      <c r="AQ281" s="1270"/>
      <c r="AR281" s="1179"/>
      <c r="AS281" s="499"/>
      <c r="AT281" s="499"/>
      <c r="AU281" s="499"/>
      <c r="AV281" s="1267"/>
      <c r="AW281" s="1145"/>
      <c r="AX281" s="499"/>
      <c r="AY281" s="499"/>
      <c r="AZ281" s="499"/>
      <c r="BA281" s="1270"/>
      <c r="BB281" s="1179"/>
      <c r="BC281" s="499"/>
      <c r="BD281" s="499"/>
      <c r="BE281" s="499"/>
      <c r="BF281" s="1267"/>
      <c r="BG281" s="1151"/>
      <c r="BH281" s="1151"/>
      <c r="BI281" s="1151"/>
      <c r="BJ281" s="1150"/>
      <c r="BK281" s="1150"/>
      <c r="BL281" s="499"/>
      <c r="BM281" s="1168"/>
      <c r="BN281" s="685"/>
      <c r="BO281" s="810"/>
      <c r="BP281" s="1163"/>
      <c r="BQ281" s="693"/>
      <c r="BR281" s="659"/>
    </row>
    <row r="282" spans="1:70" ht="15" customHeight="1" x14ac:dyDescent="0.35">
      <c r="A282" s="793"/>
      <c r="B282" s="474" t="s">
        <v>381</v>
      </c>
      <c r="C282" s="126" t="s">
        <v>382</v>
      </c>
      <c r="D282" s="474">
        <v>90</v>
      </c>
      <c r="E282" s="474"/>
      <c r="F282" s="124"/>
      <c r="G282" s="124"/>
      <c r="H282" s="154"/>
      <c r="I282" s="23"/>
      <c r="J282" s="24"/>
      <c r="K282" s="185"/>
      <c r="L282" s="185"/>
      <c r="M282" s="185"/>
      <c r="N282" s="25"/>
      <c r="O282" s="185"/>
      <c r="P282" s="185"/>
      <c r="Q282" s="185"/>
      <c r="R282" s="154"/>
      <c r="S282" s="23"/>
      <c r="T282" s="185"/>
      <c r="U282" s="185"/>
      <c r="V282" s="185"/>
      <c r="W282" s="24"/>
      <c r="X282" s="25"/>
      <c r="Y282" s="185"/>
      <c r="Z282" s="185"/>
      <c r="AA282" s="185"/>
      <c r="AB282" s="154"/>
      <c r="AC282" s="23"/>
      <c r="AD282" s="185"/>
      <c r="AE282" s="185"/>
      <c r="AF282" s="185"/>
      <c r="AG282" s="24"/>
      <c r="AH282" s="25"/>
      <c r="AI282" s="185"/>
      <c r="AJ282" s="185"/>
      <c r="AK282" s="185"/>
      <c r="AL282" s="154"/>
      <c r="AM282" s="23"/>
      <c r="AN282" s="185"/>
      <c r="AO282" s="185"/>
      <c r="AP282" s="185"/>
      <c r="AQ282" s="24"/>
      <c r="AR282" s="25"/>
      <c r="AS282" s="185"/>
      <c r="AT282" s="185"/>
      <c r="AU282" s="185"/>
      <c r="AV282" s="154"/>
      <c r="AW282" s="23"/>
      <c r="AX282" s="185"/>
      <c r="AY282" s="185"/>
      <c r="AZ282" s="185"/>
      <c r="BA282" s="24"/>
      <c r="BB282" s="25"/>
      <c r="BC282" s="185"/>
      <c r="BD282" s="185"/>
      <c r="BE282" s="185"/>
      <c r="BF282" s="154"/>
      <c r="BG282" s="23"/>
      <c r="BH282" s="124"/>
      <c r="BI282" s="474"/>
      <c r="BJ282" s="24"/>
      <c r="BK282" s="24"/>
      <c r="BL282" s="185"/>
      <c r="BM282" s="25"/>
      <c r="BN282" s="124"/>
      <c r="BO282" s="124"/>
      <c r="BP282" s="124"/>
      <c r="BQ282" s="154"/>
      <c r="BR282" s="124"/>
    </row>
    <row r="283" spans="1:70" ht="15" customHeight="1" x14ac:dyDescent="0.35">
      <c r="A283" s="793"/>
      <c r="B283" s="474" t="s">
        <v>386</v>
      </c>
      <c r="C283" s="126" t="s">
        <v>326</v>
      </c>
      <c r="D283" s="474">
        <v>30</v>
      </c>
      <c r="E283" s="474"/>
      <c r="F283" s="124"/>
      <c r="G283" s="124"/>
      <c r="H283" s="154"/>
      <c r="I283" s="23"/>
      <c r="J283" s="24"/>
      <c r="K283" s="185"/>
      <c r="L283" s="185"/>
      <c r="M283" s="185"/>
      <c r="N283" s="25"/>
      <c r="O283" s="185"/>
      <c r="P283" s="185"/>
      <c r="Q283" s="185"/>
      <c r="R283" s="154"/>
      <c r="S283" s="23"/>
      <c r="T283" s="185"/>
      <c r="U283" s="185"/>
      <c r="V283" s="185"/>
      <c r="W283" s="24"/>
      <c r="X283" s="25"/>
      <c r="Y283" s="185"/>
      <c r="Z283" s="185"/>
      <c r="AA283" s="185"/>
      <c r="AB283" s="154"/>
      <c r="AC283" s="23"/>
      <c r="AD283" s="185"/>
      <c r="AE283" s="185"/>
      <c r="AF283" s="185"/>
      <c r="AG283" s="24"/>
      <c r="AH283" s="25"/>
      <c r="AI283" s="185"/>
      <c r="AJ283" s="185"/>
      <c r="AK283" s="185"/>
      <c r="AL283" s="154"/>
      <c r="AM283" s="23"/>
      <c r="AN283" s="185"/>
      <c r="AO283" s="185"/>
      <c r="AP283" s="185"/>
      <c r="AQ283" s="24"/>
      <c r="AR283" s="25"/>
      <c r="AS283" s="185"/>
      <c r="AT283" s="185"/>
      <c r="AU283" s="185"/>
      <c r="AV283" s="154"/>
      <c r="AW283" s="23"/>
      <c r="AX283" s="185"/>
      <c r="AY283" s="185"/>
      <c r="AZ283" s="185"/>
      <c r="BA283" s="24"/>
      <c r="BB283" s="25"/>
      <c r="BC283" s="185"/>
      <c r="BD283" s="185"/>
      <c r="BE283" s="185"/>
      <c r="BF283" s="154"/>
      <c r="BG283" s="23"/>
      <c r="BH283" s="124"/>
      <c r="BI283" s="474"/>
      <c r="BJ283" s="24"/>
      <c r="BK283" s="24"/>
      <c r="BL283" s="185"/>
      <c r="BM283" s="25"/>
      <c r="BN283" s="124"/>
      <c r="BO283" s="124"/>
      <c r="BP283" s="124"/>
      <c r="BQ283" s="154"/>
      <c r="BR283" s="124"/>
    </row>
    <row r="284" spans="1:70" ht="15.75" customHeight="1" thickBot="1" x14ac:dyDescent="0.4">
      <c r="A284" s="750"/>
      <c r="B284" s="515" t="s">
        <v>387</v>
      </c>
      <c r="C284" s="147" t="s">
        <v>326</v>
      </c>
      <c r="D284" s="515">
        <v>30</v>
      </c>
      <c r="E284" s="515"/>
      <c r="F284" s="155"/>
      <c r="G284" s="155"/>
      <c r="H284" s="156"/>
      <c r="I284" s="35"/>
      <c r="J284" s="40"/>
      <c r="K284" s="186"/>
      <c r="L284" s="186"/>
      <c r="M284" s="186"/>
      <c r="N284" s="52"/>
      <c r="O284" s="186"/>
      <c r="P284" s="186"/>
      <c r="Q284" s="186"/>
      <c r="R284" s="156"/>
      <c r="S284" s="35"/>
      <c r="T284" s="186"/>
      <c r="U284" s="186"/>
      <c r="V284" s="186"/>
      <c r="W284" s="40"/>
      <c r="X284" s="52"/>
      <c r="Y284" s="186"/>
      <c r="Z284" s="186"/>
      <c r="AA284" s="186"/>
      <c r="AB284" s="156"/>
      <c r="AC284" s="35"/>
      <c r="AD284" s="186"/>
      <c r="AE284" s="186"/>
      <c r="AF284" s="186"/>
      <c r="AG284" s="40"/>
      <c r="AH284" s="52"/>
      <c r="AI284" s="186"/>
      <c r="AJ284" s="186"/>
      <c r="AK284" s="186"/>
      <c r="AL284" s="156"/>
      <c r="AM284" s="35"/>
      <c r="AN284" s="186"/>
      <c r="AO284" s="186"/>
      <c r="AP284" s="186"/>
      <c r="AQ284" s="40"/>
      <c r="AR284" s="52"/>
      <c r="AS284" s="186"/>
      <c r="AT284" s="186"/>
      <c r="AU284" s="186"/>
      <c r="AV284" s="156"/>
      <c r="AW284" s="35"/>
      <c r="AX284" s="186"/>
      <c r="AY284" s="186"/>
      <c r="AZ284" s="186"/>
      <c r="BA284" s="40"/>
      <c r="BB284" s="52"/>
      <c r="BC284" s="186"/>
      <c r="BD284" s="186"/>
      <c r="BE284" s="186"/>
      <c r="BF284" s="156"/>
      <c r="BG284" s="23"/>
      <c r="BH284" s="124"/>
      <c r="BI284" s="474"/>
      <c r="BJ284" s="24"/>
      <c r="BK284" s="24"/>
      <c r="BL284" s="185"/>
      <c r="BM284" s="25"/>
      <c r="BN284" s="124"/>
      <c r="BO284" s="124"/>
      <c r="BP284" s="124"/>
      <c r="BQ284" s="154"/>
      <c r="BR284" s="124"/>
    </row>
    <row r="285" spans="1:70" ht="15" customHeight="1" thickBot="1" x14ac:dyDescent="0.4">
      <c r="A285" s="793" t="s">
        <v>269</v>
      </c>
      <c r="B285" s="1062" t="s">
        <v>264</v>
      </c>
      <c r="C285" s="126" t="s">
        <v>322</v>
      </c>
      <c r="D285" s="658">
        <v>90</v>
      </c>
      <c r="E285" s="658"/>
      <c r="F285" s="658" t="s">
        <v>43</v>
      </c>
      <c r="G285" s="658"/>
      <c r="H285" s="694"/>
      <c r="I285" s="1146"/>
      <c r="J285" s="1269"/>
      <c r="K285" s="498"/>
      <c r="L285" s="498"/>
      <c r="M285" s="498"/>
      <c r="N285" s="1178"/>
      <c r="O285" s="498"/>
      <c r="P285" s="498"/>
      <c r="Q285" s="498"/>
      <c r="R285" s="1266"/>
      <c r="S285" s="1146"/>
      <c r="T285" s="498"/>
      <c r="U285" s="498"/>
      <c r="V285" s="498"/>
      <c r="W285" s="1269"/>
      <c r="X285" s="1178"/>
      <c r="Y285" s="498"/>
      <c r="Z285" s="498"/>
      <c r="AA285" s="498"/>
      <c r="AB285" s="1266"/>
      <c r="AC285" s="1146"/>
      <c r="AD285" s="498"/>
      <c r="AE285" s="498"/>
      <c r="AF285" s="498"/>
      <c r="AG285" s="1269"/>
      <c r="AH285" s="1178"/>
      <c r="AI285" s="498"/>
      <c r="AJ285" s="498"/>
      <c r="AK285" s="498"/>
      <c r="AL285" s="1266"/>
      <c r="AM285" s="1146"/>
      <c r="AN285" s="498"/>
      <c r="AO285" s="498"/>
      <c r="AP285" s="498"/>
      <c r="AQ285" s="1269"/>
      <c r="AR285" s="1178"/>
      <c r="AS285" s="498"/>
      <c r="AT285" s="498"/>
      <c r="AU285" s="498"/>
      <c r="AV285" s="1266"/>
      <c r="AW285" s="1146"/>
      <c r="AX285" s="498"/>
      <c r="AY285" s="498"/>
      <c r="AZ285" s="498"/>
      <c r="BA285" s="1269"/>
      <c r="BB285" s="1178"/>
      <c r="BC285" s="498"/>
      <c r="BD285" s="498"/>
      <c r="BE285" s="498"/>
      <c r="BF285" s="1266"/>
      <c r="BG285" s="1265"/>
      <c r="BH285" s="1150"/>
      <c r="BI285" s="1150"/>
      <c r="BJ285" s="1150"/>
      <c r="BK285" s="1150"/>
      <c r="BL285" s="498"/>
      <c r="BM285" s="1167"/>
      <c r="BN285" s="685">
        <v>1</v>
      </c>
      <c r="BO285" s="809">
        <v>1</v>
      </c>
      <c r="BP285" s="1159" t="s">
        <v>388</v>
      </c>
      <c r="BQ285" s="693">
        <v>1028</v>
      </c>
      <c r="BR285" s="658">
        <v>1</v>
      </c>
    </row>
    <row r="286" spans="1:70" ht="15" customHeight="1" thickBot="1" x14ac:dyDescent="0.4">
      <c r="A286" s="765"/>
      <c r="B286" s="1283"/>
      <c r="C286" s="126" t="s">
        <v>314</v>
      </c>
      <c r="D286" s="659"/>
      <c r="E286" s="659"/>
      <c r="F286" s="659"/>
      <c r="G286" s="659"/>
      <c r="H286" s="816"/>
      <c r="I286" s="1145"/>
      <c r="J286" s="1270"/>
      <c r="K286" s="499"/>
      <c r="L286" s="499"/>
      <c r="M286" s="499"/>
      <c r="N286" s="1179"/>
      <c r="O286" s="499"/>
      <c r="P286" s="499"/>
      <c r="Q286" s="499"/>
      <c r="R286" s="1267"/>
      <c r="S286" s="1145"/>
      <c r="T286" s="499"/>
      <c r="U286" s="499"/>
      <c r="V286" s="499"/>
      <c r="W286" s="1270"/>
      <c r="X286" s="1179"/>
      <c r="Y286" s="499"/>
      <c r="Z286" s="499"/>
      <c r="AA286" s="499"/>
      <c r="AB286" s="1267"/>
      <c r="AC286" s="1145"/>
      <c r="AD286" s="499"/>
      <c r="AE286" s="499"/>
      <c r="AF286" s="499"/>
      <c r="AG286" s="1270"/>
      <c r="AH286" s="1179"/>
      <c r="AI286" s="499"/>
      <c r="AJ286" s="499"/>
      <c r="AK286" s="499"/>
      <c r="AL286" s="1267"/>
      <c r="AM286" s="1145"/>
      <c r="AN286" s="499"/>
      <c r="AO286" s="499"/>
      <c r="AP286" s="499"/>
      <c r="AQ286" s="1270"/>
      <c r="AR286" s="1179"/>
      <c r="AS286" s="499"/>
      <c r="AT286" s="499"/>
      <c r="AU286" s="499"/>
      <c r="AV286" s="1267"/>
      <c r="AW286" s="1145"/>
      <c r="AX286" s="499"/>
      <c r="AY286" s="499"/>
      <c r="AZ286" s="499"/>
      <c r="BA286" s="1270"/>
      <c r="BB286" s="1179"/>
      <c r="BC286" s="499"/>
      <c r="BD286" s="499"/>
      <c r="BE286" s="499"/>
      <c r="BF286" s="1267"/>
      <c r="BG286" s="1151"/>
      <c r="BH286" s="1150"/>
      <c r="BI286" s="1150"/>
      <c r="BJ286" s="1150"/>
      <c r="BK286" s="1150"/>
      <c r="BL286" s="499"/>
      <c r="BM286" s="1168"/>
      <c r="BN286" s="685"/>
      <c r="BO286" s="810"/>
      <c r="BP286" s="1163"/>
      <c r="BQ286" s="693"/>
      <c r="BR286" s="659"/>
    </row>
    <row r="287" spans="1:70" ht="15" customHeight="1" x14ac:dyDescent="0.35">
      <c r="A287" s="793"/>
      <c r="B287" s="474" t="s">
        <v>381</v>
      </c>
      <c r="C287" s="126" t="s">
        <v>382</v>
      </c>
      <c r="D287" s="474">
        <v>90</v>
      </c>
      <c r="E287" s="474"/>
      <c r="F287" s="124"/>
      <c r="G287" s="124"/>
      <c r="H287" s="154"/>
      <c r="I287" s="23"/>
      <c r="J287" s="24"/>
      <c r="K287" s="185"/>
      <c r="L287" s="185"/>
      <c r="M287" s="185"/>
      <c r="N287" s="25"/>
      <c r="O287" s="185"/>
      <c r="P287" s="185"/>
      <c r="Q287" s="185"/>
      <c r="R287" s="154"/>
      <c r="S287" s="23"/>
      <c r="T287" s="185"/>
      <c r="U287" s="185"/>
      <c r="V287" s="185"/>
      <c r="W287" s="24"/>
      <c r="X287" s="25"/>
      <c r="Y287" s="185"/>
      <c r="Z287" s="185"/>
      <c r="AA287" s="185"/>
      <c r="AB287" s="154"/>
      <c r="AC287" s="23"/>
      <c r="AD287" s="185"/>
      <c r="AE287" s="185"/>
      <c r="AF287" s="185"/>
      <c r="AG287" s="24"/>
      <c r="AH287" s="25"/>
      <c r="AI287" s="185"/>
      <c r="AJ287" s="185"/>
      <c r="AK287" s="185"/>
      <c r="AL287" s="154"/>
      <c r="AM287" s="23"/>
      <c r="AN287" s="185"/>
      <c r="AO287" s="185"/>
      <c r="AP287" s="185"/>
      <c r="AQ287" s="24"/>
      <c r="AR287" s="25"/>
      <c r="AS287" s="185"/>
      <c r="AT287" s="185"/>
      <c r="AU287" s="185"/>
      <c r="AV287" s="154"/>
      <c r="AW287" s="23"/>
      <c r="AX287" s="185"/>
      <c r="AY287" s="185"/>
      <c r="AZ287" s="185"/>
      <c r="BA287" s="24"/>
      <c r="BB287" s="25"/>
      <c r="BC287" s="185"/>
      <c r="BD287" s="185"/>
      <c r="BE287" s="185"/>
      <c r="BF287" s="154"/>
      <c r="BG287" s="23"/>
      <c r="BH287" s="124"/>
      <c r="BI287" s="474"/>
      <c r="BJ287" s="24"/>
      <c r="BK287" s="24"/>
      <c r="BL287" s="185"/>
      <c r="BM287" s="25"/>
      <c r="BN287" s="124"/>
      <c r="BO287" s="124"/>
      <c r="BP287" s="124"/>
      <c r="BQ287" s="154"/>
      <c r="BR287" s="124"/>
    </row>
    <row r="288" spans="1:70" ht="15" customHeight="1" x14ac:dyDescent="0.35">
      <c r="A288" s="793"/>
      <c r="B288" s="474" t="s">
        <v>386</v>
      </c>
      <c r="C288" s="126" t="s">
        <v>326</v>
      </c>
      <c r="D288" s="474">
        <v>30</v>
      </c>
      <c r="E288" s="474"/>
      <c r="F288" s="124"/>
      <c r="G288" s="124"/>
      <c r="H288" s="154"/>
      <c r="I288" s="23"/>
      <c r="J288" s="24"/>
      <c r="K288" s="185"/>
      <c r="L288" s="185"/>
      <c r="M288" s="185"/>
      <c r="N288" s="25"/>
      <c r="O288" s="185"/>
      <c r="P288" s="185"/>
      <c r="Q288" s="185"/>
      <c r="R288" s="154"/>
      <c r="S288" s="23"/>
      <c r="T288" s="185"/>
      <c r="U288" s="185"/>
      <c r="V288" s="185"/>
      <c r="W288" s="24"/>
      <c r="X288" s="25"/>
      <c r="Y288" s="185"/>
      <c r="Z288" s="185"/>
      <c r="AA288" s="185"/>
      <c r="AB288" s="154"/>
      <c r="AC288" s="23"/>
      <c r="AD288" s="185"/>
      <c r="AE288" s="185"/>
      <c r="AF288" s="185"/>
      <c r="AG288" s="24"/>
      <c r="AH288" s="25"/>
      <c r="AI288" s="185"/>
      <c r="AJ288" s="185"/>
      <c r="AK288" s="185"/>
      <c r="AL288" s="154"/>
      <c r="AM288" s="23"/>
      <c r="AN288" s="185"/>
      <c r="AO288" s="185"/>
      <c r="AP288" s="185"/>
      <c r="AQ288" s="24"/>
      <c r="AR288" s="25"/>
      <c r="AS288" s="185"/>
      <c r="AT288" s="185"/>
      <c r="AU288" s="185"/>
      <c r="AV288" s="154"/>
      <c r="AW288" s="23"/>
      <c r="AX288" s="185"/>
      <c r="AY288" s="185"/>
      <c r="AZ288" s="185"/>
      <c r="BA288" s="24"/>
      <c r="BB288" s="25"/>
      <c r="BC288" s="185"/>
      <c r="BD288" s="185"/>
      <c r="BE288" s="185"/>
      <c r="BF288" s="154"/>
      <c r="BG288" s="23"/>
      <c r="BH288" s="124"/>
      <c r="BI288" s="474"/>
      <c r="BJ288" s="24"/>
      <c r="BK288" s="24"/>
      <c r="BL288" s="185"/>
      <c r="BM288" s="25"/>
      <c r="BN288" s="124"/>
      <c r="BO288" s="124"/>
      <c r="BP288" s="124"/>
      <c r="BQ288" s="154"/>
      <c r="BR288" s="124"/>
    </row>
    <row r="289" spans="1:74" ht="15.75" customHeight="1" thickBot="1" x14ac:dyDescent="0.4">
      <c r="A289" s="750"/>
      <c r="B289" s="515" t="s">
        <v>387</v>
      </c>
      <c r="C289" s="147" t="s">
        <v>326</v>
      </c>
      <c r="D289" s="515">
        <v>30</v>
      </c>
      <c r="E289" s="515"/>
      <c r="F289" s="155"/>
      <c r="G289" s="155"/>
      <c r="H289" s="156"/>
      <c r="I289" s="35"/>
      <c r="J289" s="40"/>
      <c r="K289" s="186"/>
      <c r="L289" s="186"/>
      <c r="M289" s="186"/>
      <c r="N289" s="52"/>
      <c r="O289" s="186"/>
      <c r="P289" s="186"/>
      <c r="Q289" s="186"/>
      <c r="R289" s="156"/>
      <c r="S289" s="35"/>
      <c r="T289" s="186"/>
      <c r="U289" s="186"/>
      <c r="V289" s="186"/>
      <c r="W289" s="40"/>
      <c r="X289" s="52"/>
      <c r="Y289" s="186"/>
      <c r="Z289" s="186"/>
      <c r="AA289" s="186"/>
      <c r="AB289" s="156"/>
      <c r="AC289" s="35"/>
      <c r="AD289" s="186"/>
      <c r="AE289" s="186"/>
      <c r="AF289" s="186"/>
      <c r="AG289" s="40"/>
      <c r="AH289" s="52"/>
      <c r="AI289" s="186"/>
      <c r="AJ289" s="186"/>
      <c r="AK289" s="186"/>
      <c r="AL289" s="156"/>
      <c r="AM289" s="35"/>
      <c r="AN289" s="186"/>
      <c r="AO289" s="186"/>
      <c r="AP289" s="186"/>
      <c r="AQ289" s="40"/>
      <c r="AR289" s="52"/>
      <c r="AS289" s="186"/>
      <c r="AT289" s="186"/>
      <c r="AU289" s="186"/>
      <c r="AV289" s="156"/>
      <c r="AW289" s="35"/>
      <c r="AX289" s="186"/>
      <c r="AY289" s="186"/>
      <c r="AZ289" s="186"/>
      <c r="BA289" s="40"/>
      <c r="BB289" s="52"/>
      <c r="BC289" s="186"/>
      <c r="BD289" s="186"/>
      <c r="BE289" s="186"/>
      <c r="BF289" s="156"/>
      <c r="BG289" s="23"/>
      <c r="BH289" s="124"/>
      <c r="BI289" s="474"/>
      <c r="BJ289" s="24"/>
      <c r="BK289" s="24"/>
      <c r="BL289" s="185"/>
      <c r="BM289" s="25"/>
      <c r="BN289" s="124"/>
      <c r="BO289" s="124"/>
      <c r="BP289" s="124"/>
      <c r="BQ289" s="154"/>
      <c r="BR289" s="124"/>
    </row>
    <row r="290" spans="1:74" ht="15" customHeight="1" thickBot="1" x14ac:dyDescent="0.4">
      <c r="A290" s="813" t="s">
        <v>262</v>
      </c>
      <c r="B290" s="1290" t="s">
        <v>264</v>
      </c>
      <c r="C290" s="146" t="s">
        <v>322</v>
      </c>
      <c r="D290" s="684">
        <v>90</v>
      </c>
      <c r="E290" s="684"/>
      <c r="F290" s="684" t="s">
        <v>43</v>
      </c>
      <c r="G290" s="684"/>
      <c r="H290" s="922"/>
      <c r="I290" s="1185"/>
      <c r="J290" s="1289"/>
      <c r="K290" s="463"/>
      <c r="L290" s="463"/>
      <c r="M290" s="463"/>
      <c r="N290" s="1143"/>
      <c r="O290" s="503"/>
      <c r="P290" s="503"/>
      <c r="Q290" s="503"/>
      <c r="R290" s="1185"/>
      <c r="S290" s="1143"/>
      <c r="T290" s="503"/>
      <c r="U290" s="503"/>
      <c r="V290" s="503"/>
      <c r="W290" s="1185"/>
      <c r="X290" s="1143"/>
      <c r="Y290" s="503"/>
      <c r="Z290" s="503"/>
      <c r="AA290" s="503"/>
      <c r="AB290" s="1185"/>
      <c r="AC290" s="1143"/>
      <c r="AD290" s="503"/>
      <c r="AE290" s="503"/>
      <c r="AF290" s="503"/>
      <c r="AG290" s="1185"/>
      <c r="AH290" s="1143"/>
      <c r="AI290" s="503"/>
      <c r="AJ290" s="503"/>
      <c r="AK290" s="503"/>
      <c r="AL290" s="1185"/>
      <c r="AM290" s="1143"/>
      <c r="AN290" s="503"/>
      <c r="AO290" s="503"/>
      <c r="AP290" s="503"/>
      <c r="AQ290" s="1185"/>
      <c r="AR290" s="1143"/>
      <c r="AS290" s="503"/>
      <c r="AT290" s="503"/>
      <c r="AU290" s="503"/>
      <c r="AV290" s="1185"/>
      <c r="AW290" s="1143"/>
      <c r="AX290" s="503"/>
      <c r="AY290" s="503"/>
      <c r="AZ290" s="503"/>
      <c r="BA290" s="1185"/>
      <c r="BB290" s="1143"/>
      <c r="BC290" s="503"/>
      <c r="BD290" s="503"/>
      <c r="BE290" s="503"/>
      <c r="BF290" s="1121"/>
      <c r="BG290" s="1265"/>
      <c r="BH290" s="1150"/>
      <c r="BI290" s="1150"/>
      <c r="BJ290" s="1150"/>
      <c r="BK290" s="1150"/>
      <c r="BL290" s="498"/>
      <c r="BM290" s="1167"/>
      <c r="BN290" s="685">
        <v>1</v>
      </c>
      <c r="BO290" s="809">
        <v>2</v>
      </c>
      <c r="BP290" s="1159" t="s">
        <v>389</v>
      </c>
      <c r="BQ290" s="693">
        <v>1029</v>
      </c>
      <c r="BR290" s="658">
        <v>1</v>
      </c>
    </row>
    <row r="291" spans="1:74" ht="15" customHeight="1" thickBot="1" x14ac:dyDescent="0.4">
      <c r="A291" s="765"/>
      <c r="B291" s="1283"/>
      <c r="C291" s="126" t="s">
        <v>314</v>
      </c>
      <c r="D291" s="659"/>
      <c r="E291" s="659"/>
      <c r="F291" s="659"/>
      <c r="G291" s="659"/>
      <c r="H291" s="661"/>
      <c r="I291" s="1179"/>
      <c r="J291" s="1270"/>
      <c r="K291" s="499"/>
      <c r="L291" s="499"/>
      <c r="M291" s="499"/>
      <c r="N291" s="1145"/>
      <c r="O291" s="473"/>
      <c r="P291" s="473"/>
      <c r="Q291" s="473"/>
      <c r="R291" s="1179"/>
      <c r="S291" s="1145"/>
      <c r="T291" s="473"/>
      <c r="U291" s="473"/>
      <c r="V291" s="473"/>
      <c r="W291" s="1179"/>
      <c r="X291" s="1145"/>
      <c r="Y291" s="473"/>
      <c r="Z291" s="473"/>
      <c r="AA291" s="473"/>
      <c r="AB291" s="1179"/>
      <c r="AC291" s="1145"/>
      <c r="AD291" s="473"/>
      <c r="AE291" s="473"/>
      <c r="AF291" s="473"/>
      <c r="AG291" s="1179"/>
      <c r="AH291" s="1145"/>
      <c r="AI291" s="473"/>
      <c r="AJ291" s="473"/>
      <c r="AK291" s="473"/>
      <c r="AL291" s="1179"/>
      <c r="AM291" s="1145"/>
      <c r="AN291" s="473"/>
      <c r="AO291" s="473"/>
      <c r="AP291" s="473"/>
      <c r="AQ291" s="1179"/>
      <c r="AR291" s="1145"/>
      <c r="AS291" s="473"/>
      <c r="AT291" s="473"/>
      <c r="AU291" s="473"/>
      <c r="AV291" s="1179"/>
      <c r="AW291" s="1145"/>
      <c r="AX291" s="473"/>
      <c r="AY291" s="473"/>
      <c r="AZ291" s="473"/>
      <c r="BA291" s="1179"/>
      <c r="BB291" s="1145"/>
      <c r="BC291" s="473"/>
      <c r="BD291" s="473"/>
      <c r="BE291" s="473"/>
      <c r="BF291" s="1267"/>
      <c r="BG291" s="1151"/>
      <c r="BH291" s="1150"/>
      <c r="BI291" s="1150"/>
      <c r="BJ291" s="1150"/>
      <c r="BK291" s="1150"/>
      <c r="BL291" s="499"/>
      <c r="BM291" s="1168"/>
      <c r="BN291" s="685"/>
      <c r="BO291" s="810"/>
      <c r="BP291" s="1163"/>
      <c r="BQ291" s="693"/>
      <c r="BR291" s="659"/>
    </row>
    <row r="292" spans="1:74" ht="15" customHeight="1" x14ac:dyDescent="0.35">
      <c r="A292" s="793"/>
      <c r="B292" s="1285" t="s">
        <v>279</v>
      </c>
      <c r="C292" s="133" t="s">
        <v>331</v>
      </c>
      <c r="D292" s="658">
        <v>60</v>
      </c>
      <c r="E292" s="658"/>
      <c r="F292" s="724" t="s">
        <v>43</v>
      </c>
      <c r="G292" s="724" t="s">
        <v>43</v>
      </c>
      <c r="H292" s="841"/>
      <c r="I292" s="1178"/>
      <c r="J292" s="1269"/>
      <c r="K292" s="498"/>
      <c r="L292" s="498"/>
      <c r="M292" s="498"/>
      <c r="N292" s="1146"/>
      <c r="O292" s="472"/>
      <c r="P292" s="472"/>
      <c r="Q292" s="472"/>
      <c r="R292" s="1178"/>
      <c r="S292" s="1146"/>
      <c r="T292" s="472"/>
      <c r="U292" s="472"/>
      <c r="V292" s="472"/>
      <c r="W292" s="1178"/>
      <c r="X292" s="1146"/>
      <c r="Y292" s="472"/>
      <c r="Z292" s="472"/>
      <c r="AA292" s="472"/>
      <c r="AB292" s="1178"/>
      <c r="AC292" s="1146"/>
      <c r="AD292" s="472"/>
      <c r="AE292" s="472"/>
      <c r="AF292" s="472"/>
      <c r="AG292" s="1178"/>
      <c r="AH292" s="1146"/>
      <c r="AI292" s="472"/>
      <c r="AJ292" s="472"/>
      <c r="AK292" s="472"/>
      <c r="AL292" s="1178"/>
      <c r="AM292" s="1146"/>
      <c r="AN292" s="472"/>
      <c r="AO292" s="472"/>
      <c r="AP292" s="472"/>
      <c r="AQ292" s="1178"/>
      <c r="AR292" s="1146"/>
      <c r="AS292" s="472"/>
      <c r="AT292" s="472"/>
      <c r="AU292" s="472"/>
      <c r="AV292" s="1178"/>
      <c r="AW292" s="1146"/>
      <c r="AX292" s="472"/>
      <c r="AY292" s="472"/>
      <c r="AZ292" s="472"/>
      <c r="BA292" s="1178"/>
      <c r="BB292" s="1146"/>
      <c r="BC292" s="472"/>
      <c r="BD292" s="472"/>
      <c r="BE292" s="472"/>
      <c r="BF292" s="1266"/>
      <c r="BG292" s="1265"/>
      <c r="BH292" s="1150"/>
      <c r="BI292" s="1150"/>
      <c r="BJ292" s="1150"/>
      <c r="BK292" s="1150"/>
      <c r="BL292" s="498"/>
      <c r="BM292" s="1175"/>
      <c r="BN292" s="658">
        <v>2</v>
      </c>
      <c r="BO292" s="658">
        <v>5</v>
      </c>
      <c r="BP292" s="1159" t="s">
        <v>334</v>
      </c>
      <c r="BQ292" s="693">
        <v>1039</v>
      </c>
      <c r="BR292" s="658">
        <v>1</v>
      </c>
    </row>
    <row r="293" spans="1:74" ht="15" customHeight="1" x14ac:dyDescent="0.35">
      <c r="A293" s="793"/>
      <c r="B293" s="1286"/>
      <c r="C293" s="134" t="s">
        <v>94</v>
      </c>
      <c r="D293" s="666"/>
      <c r="E293" s="666"/>
      <c r="F293" s="749"/>
      <c r="G293" s="749"/>
      <c r="H293" s="885"/>
      <c r="I293" s="1179"/>
      <c r="J293" s="1270"/>
      <c r="K293" s="499"/>
      <c r="L293" s="499"/>
      <c r="M293" s="499"/>
      <c r="N293" s="1145"/>
      <c r="O293" s="473"/>
      <c r="P293" s="473"/>
      <c r="Q293" s="473"/>
      <c r="R293" s="1179"/>
      <c r="S293" s="1145"/>
      <c r="T293" s="473"/>
      <c r="U293" s="473"/>
      <c r="V293" s="473"/>
      <c r="W293" s="1179"/>
      <c r="X293" s="1145"/>
      <c r="Y293" s="473"/>
      <c r="Z293" s="473"/>
      <c r="AA293" s="473"/>
      <c r="AB293" s="1179"/>
      <c r="AC293" s="1145"/>
      <c r="AD293" s="473"/>
      <c r="AE293" s="473"/>
      <c r="AF293" s="473"/>
      <c r="AG293" s="1179"/>
      <c r="AH293" s="1145"/>
      <c r="AI293" s="473"/>
      <c r="AJ293" s="473"/>
      <c r="AK293" s="473"/>
      <c r="AL293" s="1179"/>
      <c r="AM293" s="1145"/>
      <c r="AN293" s="473"/>
      <c r="AO293" s="473"/>
      <c r="AP293" s="473"/>
      <c r="AQ293" s="1179"/>
      <c r="AR293" s="1145"/>
      <c r="AS293" s="473"/>
      <c r="AT293" s="473"/>
      <c r="AU293" s="473"/>
      <c r="AV293" s="1179"/>
      <c r="AW293" s="1145"/>
      <c r="AX293" s="473"/>
      <c r="AY293" s="473"/>
      <c r="AZ293" s="473"/>
      <c r="BA293" s="1179"/>
      <c r="BB293" s="1145"/>
      <c r="BC293" s="473"/>
      <c r="BD293" s="473"/>
      <c r="BE293" s="473"/>
      <c r="BF293" s="1267"/>
      <c r="BG293" s="1265"/>
      <c r="BH293" s="1150"/>
      <c r="BI293" s="1150"/>
      <c r="BJ293" s="1150"/>
      <c r="BK293" s="1150"/>
      <c r="BL293" s="499"/>
      <c r="BM293" s="1176"/>
      <c r="BN293" s="659"/>
      <c r="BO293" s="659"/>
      <c r="BP293" s="683"/>
      <c r="BQ293" s="693"/>
      <c r="BR293" s="659"/>
    </row>
    <row r="294" spans="1:74" ht="15" customHeight="1" thickBot="1" x14ac:dyDescent="0.4">
      <c r="A294" s="793"/>
      <c r="B294" s="474" t="s">
        <v>381</v>
      </c>
      <c r="C294" s="133" t="s">
        <v>94</v>
      </c>
      <c r="D294" s="444">
        <v>90</v>
      </c>
      <c r="E294" s="444"/>
      <c r="F294" s="162"/>
      <c r="G294" s="162"/>
      <c r="H294" s="171"/>
      <c r="I294" s="160"/>
      <c r="J294" s="159"/>
      <c r="K294" s="158"/>
      <c r="L294" s="158"/>
      <c r="M294" s="158"/>
      <c r="N294" s="129"/>
      <c r="O294" s="160"/>
      <c r="P294" s="160"/>
      <c r="Q294" s="160"/>
      <c r="R294" s="160"/>
      <c r="S294" s="129"/>
      <c r="T294" s="160"/>
      <c r="U294" s="160"/>
      <c r="V294" s="160"/>
      <c r="W294" s="160"/>
      <c r="X294" s="129"/>
      <c r="Y294" s="160"/>
      <c r="Z294" s="160"/>
      <c r="AA294" s="160"/>
      <c r="AB294" s="160"/>
      <c r="AC294" s="129"/>
      <c r="AD294" s="160"/>
      <c r="AE294" s="160"/>
      <c r="AF294" s="160"/>
      <c r="AG294" s="160"/>
      <c r="AH294" s="129"/>
      <c r="AI294" s="160"/>
      <c r="AJ294" s="160"/>
      <c r="AK294" s="160"/>
      <c r="AL294" s="160"/>
      <c r="AM294" s="129"/>
      <c r="AN294" s="160"/>
      <c r="AO294" s="160"/>
      <c r="AP294" s="160"/>
      <c r="AQ294" s="160"/>
      <c r="AR294" s="129"/>
      <c r="AS294" s="160"/>
      <c r="AT294" s="160"/>
      <c r="AU294" s="160"/>
      <c r="AV294" s="160"/>
      <c r="AW294" s="129"/>
      <c r="AX294" s="160"/>
      <c r="AY294" s="160"/>
      <c r="AZ294" s="160"/>
      <c r="BA294" s="160"/>
      <c r="BB294" s="129"/>
      <c r="BC294" s="160"/>
      <c r="BD294" s="160"/>
      <c r="BE294" s="160"/>
      <c r="BF294" s="158"/>
      <c r="BG294" s="23"/>
      <c r="BH294" s="124"/>
      <c r="BI294" s="474"/>
      <c r="BJ294" s="24"/>
      <c r="BK294" s="24"/>
      <c r="BL294" s="185"/>
      <c r="BM294" s="218"/>
      <c r="BN294" s="444">
        <v>3</v>
      </c>
      <c r="BO294" s="444">
        <v>4</v>
      </c>
      <c r="BP294" s="426" t="s">
        <v>330</v>
      </c>
      <c r="BQ294" s="475">
        <v>1049</v>
      </c>
      <c r="BR294" s="474">
        <v>1</v>
      </c>
    </row>
    <row r="295" spans="1:74" ht="15" customHeight="1" x14ac:dyDescent="0.35">
      <c r="A295" s="653"/>
      <c r="B295" s="1280" t="s">
        <v>390</v>
      </c>
      <c r="C295" s="126" t="s">
        <v>288</v>
      </c>
      <c r="D295" s="685">
        <v>60</v>
      </c>
      <c r="E295" s="685"/>
      <c r="F295" s="685" t="s">
        <v>43</v>
      </c>
      <c r="G295" s="685" t="s">
        <v>43</v>
      </c>
      <c r="H295" s="888"/>
      <c r="I295" s="1178"/>
      <c r="J295" s="1158"/>
      <c r="K295" s="498"/>
      <c r="L295" s="498"/>
      <c r="M295" s="498"/>
      <c r="N295" s="1146"/>
      <c r="O295" s="498"/>
      <c r="P295" s="498"/>
      <c r="Q295" s="498"/>
      <c r="R295" s="1158"/>
      <c r="S295" s="1146"/>
      <c r="T295" s="498"/>
      <c r="U295" s="498"/>
      <c r="V295" s="498"/>
      <c r="W295" s="1158"/>
      <c r="X295" s="1146"/>
      <c r="Y295" s="498"/>
      <c r="Z295" s="498"/>
      <c r="AA295" s="498"/>
      <c r="AB295" s="1158"/>
      <c r="AC295" s="1146"/>
      <c r="AD295" s="498"/>
      <c r="AE295" s="498"/>
      <c r="AF295" s="498"/>
      <c r="AG295" s="1158"/>
      <c r="AH295" s="1146"/>
      <c r="AI295" s="498"/>
      <c r="AJ295" s="498"/>
      <c r="AK295" s="498"/>
      <c r="AL295" s="1158"/>
      <c r="AM295" s="1146"/>
      <c r="AN295" s="498"/>
      <c r="AO295" s="498"/>
      <c r="AP295" s="498"/>
      <c r="AQ295" s="1158"/>
      <c r="AR295" s="1146"/>
      <c r="AS295" s="498"/>
      <c r="AT295" s="498"/>
      <c r="AU295" s="498"/>
      <c r="AV295" s="1158"/>
      <c r="AW295" s="1146"/>
      <c r="AX295" s="498"/>
      <c r="AY295" s="498"/>
      <c r="AZ295" s="498"/>
      <c r="BA295" s="1158"/>
      <c r="BB295" s="1146"/>
      <c r="BC295" s="498"/>
      <c r="BD295" s="498"/>
      <c r="BE295" s="498"/>
      <c r="BF295" s="1216"/>
      <c r="BG295" s="1151"/>
      <c r="BH295" s="888">
        <v>3</v>
      </c>
      <c r="BI295" s="888">
        <v>5</v>
      </c>
      <c r="BJ295" s="1154" t="s">
        <v>323</v>
      </c>
      <c r="BK295" s="888">
        <v>1018</v>
      </c>
      <c r="BL295" s="656">
        <v>1</v>
      </c>
      <c r="BM295" s="708"/>
      <c r="BN295" s="708"/>
      <c r="BO295" s="708"/>
      <c r="BP295" s="708"/>
      <c r="BQ295" s="693"/>
      <c r="BR295" s="444"/>
    </row>
    <row r="296" spans="1:74" ht="15" customHeight="1" x14ac:dyDescent="0.35">
      <c r="A296" s="654"/>
      <c r="B296" s="1281"/>
      <c r="C296" s="126" t="s">
        <v>315</v>
      </c>
      <c r="D296" s="685"/>
      <c r="E296" s="685"/>
      <c r="F296" s="685"/>
      <c r="G296" s="685"/>
      <c r="H296" s="888"/>
      <c r="I296" s="1186"/>
      <c r="J296" s="1275"/>
      <c r="K296" s="9"/>
      <c r="L296" s="9"/>
      <c r="M296" s="9"/>
      <c r="N296" s="1144"/>
      <c r="O296" s="9"/>
      <c r="P296" s="9"/>
      <c r="Q296" s="9"/>
      <c r="R296" s="1275"/>
      <c r="S296" s="1144"/>
      <c r="T296" s="9"/>
      <c r="U296" s="9"/>
      <c r="V296" s="9"/>
      <c r="W296" s="1275"/>
      <c r="X296" s="1144"/>
      <c r="Y296" s="9"/>
      <c r="Z296" s="9"/>
      <c r="AA296" s="9"/>
      <c r="AB296" s="1275"/>
      <c r="AC296" s="1144"/>
      <c r="AD296" s="9"/>
      <c r="AE296" s="9"/>
      <c r="AF296" s="9"/>
      <c r="AG296" s="1275"/>
      <c r="AH296" s="1144"/>
      <c r="AI296" s="9"/>
      <c r="AJ296" s="9"/>
      <c r="AK296" s="9"/>
      <c r="AL296" s="1275"/>
      <c r="AM296" s="1144"/>
      <c r="AN296" s="9"/>
      <c r="AO296" s="9"/>
      <c r="AP296" s="9"/>
      <c r="AQ296" s="1275"/>
      <c r="AR296" s="1144"/>
      <c r="AS296" s="9"/>
      <c r="AT296" s="9"/>
      <c r="AU296" s="9"/>
      <c r="AV296" s="1275"/>
      <c r="AW296" s="1144"/>
      <c r="AX296" s="9"/>
      <c r="AY296" s="9"/>
      <c r="AZ296" s="9"/>
      <c r="BA296" s="1275"/>
      <c r="BB296" s="1144"/>
      <c r="BC296" s="9"/>
      <c r="BD296" s="9"/>
      <c r="BE296" s="9"/>
      <c r="BF296" s="1205"/>
      <c r="BG296" s="1151"/>
      <c r="BH296" s="888"/>
      <c r="BI296" s="888"/>
      <c r="BJ296" s="1154"/>
      <c r="BK296" s="888"/>
      <c r="BL296" s="670"/>
      <c r="BM296" s="708"/>
      <c r="BN296" s="708"/>
      <c r="BO296" s="708"/>
      <c r="BP296" s="708"/>
      <c r="BQ296" s="693"/>
      <c r="BR296" s="444"/>
    </row>
    <row r="297" spans="1:74" ht="15" customHeight="1" x14ac:dyDescent="0.35">
      <c r="A297" s="654"/>
      <c r="B297" s="1281"/>
      <c r="C297" s="126" t="s">
        <v>320</v>
      </c>
      <c r="D297" s="685"/>
      <c r="E297" s="685"/>
      <c r="F297" s="685"/>
      <c r="G297" s="685"/>
      <c r="H297" s="888"/>
      <c r="I297" s="1186"/>
      <c r="J297" s="1275"/>
      <c r="K297" s="9"/>
      <c r="L297" s="9"/>
      <c r="M297" s="9"/>
      <c r="N297" s="1144"/>
      <c r="O297" s="9"/>
      <c r="P297" s="9"/>
      <c r="Q297" s="9"/>
      <c r="R297" s="1275"/>
      <c r="S297" s="1144"/>
      <c r="T297" s="9"/>
      <c r="U297" s="9"/>
      <c r="V297" s="9"/>
      <c r="W297" s="1275"/>
      <c r="X297" s="1144"/>
      <c r="Y297" s="9"/>
      <c r="Z297" s="9"/>
      <c r="AA297" s="9"/>
      <c r="AB297" s="1275"/>
      <c r="AC297" s="1144"/>
      <c r="AD297" s="9"/>
      <c r="AE297" s="9"/>
      <c r="AF297" s="9"/>
      <c r="AG297" s="1275"/>
      <c r="AH297" s="1144"/>
      <c r="AI297" s="9"/>
      <c r="AJ297" s="9"/>
      <c r="AK297" s="9"/>
      <c r="AL297" s="1275"/>
      <c r="AM297" s="1144"/>
      <c r="AN297" s="9"/>
      <c r="AO297" s="9"/>
      <c r="AP297" s="9"/>
      <c r="AQ297" s="1275"/>
      <c r="AR297" s="1144"/>
      <c r="AS297" s="9"/>
      <c r="AT297" s="9"/>
      <c r="AU297" s="9"/>
      <c r="AV297" s="1275"/>
      <c r="AW297" s="1144"/>
      <c r="AX297" s="9"/>
      <c r="AY297" s="9"/>
      <c r="AZ297" s="9"/>
      <c r="BA297" s="1275"/>
      <c r="BB297" s="1144"/>
      <c r="BC297" s="9"/>
      <c r="BD297" s="9"/>
      <c r="BE297" s="9"/>
      <c r="BF297" s="1205"/>
      <c r="BG297" s="1151"/>
      <c r="BH297" s="888"/>
      <c r="BI297" s="888"/>
      <c r="BJ297" s="1154"/>
      <c r="BK297" s="888"/>
      <c r="BL297" s="670"/>
      <c r="BM297" s="708"/>
      <c r="BN297" s="708"/>
      <c r="BO297" s="708"/>
      <c r="BP297" s="708"/>
      <c r="BQ297" s="693"/>
      <c r="BR297" s="444"/>
    </row>
    <row r="298" spans="1:74" ht="15" customHeight="1" thickBot="1" x14ac:dyDescent="0.4">
      <c r="A298" s="655"/>
      <c r="B298" s="1282"/>
      <c r="C298" s="126" t="s">
        <v>321</v>
      </c>
      <c r="D298" s="685"/>
      <c r="E298" s="685"/>
      <c r="F298" s="685"/>
      <c r="G298" s="685"/>
      <c r="H298" s="888"/>
      <c r="I298" s="1179"/>
      <c r="J298" s="1231"/>
      <c r="K298" s="499"/>
      <c r="L298" s="499"/>
      <c r="M298" s="499"/>
      <c r="N298" s="1145"/>
      <c r="O298" s="499"/>
      <c r="P298" s="499"/>
      <c r="Q298" s="499"/>
      <c r="R298" s="1231"/>
      <c r="S298" s="1145"/>
      <c r="T298" s="499"/>
      <c r="U298" s="499"/>
      <c r="V298" s="499"/>
      <c r="W298" s="1231"/>
      <c r="X298" s="1145"/>
      <c r="Y298" s="499"/>
      <c r="Z298" s="499"/>
      <c r="AA298" s="499"/>
      <c r="AB298" s="1231"/>
      <c r="AC298" s="1145"/>
      <c r="AD298" s="499"/>
      <c r="AE298" s="499"/>
      <c r="AF298" s="499"/>
      <c r="AG298" s="1231"/>
      <c r="AH298" s="1145"/>
      <c r="AI298" s="499"/>
      <c r="AJ298" s="499"/>
      <c r="AK298" s="499"/>
      <c r="AL298" s="1231"/>
      <c r="AM298" s="1145"/>
      <c r="AN298" s="499"/>
      <c r="AO298" s="499"/>
      <c r="AP298" s="499"/>
      <c r="AQ298" s="1231"/>
      <c r="AR298" s="1145"/>
      <c r="AS298" s="499"/>
      <c r="AT298" s="499"/>
      <c r="AU298" s="499"/>
      <c r="AV298" s="1231"/>
      <c r="AW298" s="1145"/>
      <c r="AX298" s="499"/>
      <c r="AY298" s="499"/>
      <c r="AZ298" s="499"/>
      <c r="BA298" s="1231"/>
      <c r="BB298" s="1145"/>
      <c r="BC298" s="499"/>
      <c r="BD298" s="499"/>
      <c r="BE298" s="499"/>
      <c r="BF298" s="1162"/>
      <c r="BG298" s="1151"/>
      <c r="BH298" s="888"/>
      <c r="BI298" s="888"/>
      <c r="BJ298" s="1154"/>
      <c r="BK298" s="888"/>
      <c r="BL298" s="657"/>
      <c r="BM298" s="708"/>
      <c r="BN298" s="708"/>
      <c r="BO298" s="708"/>
      <c r="BP298" s="708"/>
      <c r="BQ298" s="693"/>
      <c r="BR298" s="444"/>
    </row>
    <row r="299" spans="1:74" ht="15" customHeight="1" x14ac:dyDescent="0.35">
      <c r="A299" s="793"/>
      <c r="B299" s="459" t="s">
        <v>391</v>
      </c>
      <c r="C299" s="169" t="s">
        <v>326</v>
      </c>
      <c r="D299" s="444">
        <v>90</v>
      </c>
      <c r="E299" s="444"/>
      <c r="F299" s="162"/>
      <c r="G299" s="162"/>
      <c r="H299" s="171"/>
      <c r="I299" s="160"/>
      <c r="J299" s="159"/>
      <c r="K299" s="158"/>
      <c r="L299" s="158"/>
      <c r="M299" s="158"/>
      <c r="N299" s="129"/>
      <c r="O299" s="160"/>
      <c r="P299" s="160"/>
      <c r="Q299" s="160"/>
      <c r="R299" s="160"/>
      <c r="S299" s="129"/>
      <c r="T299" s="160"/>
      <c r="U299" s="160"/>
      <c r="V299" s="160"/>
      <c r="W299" s="160"/>
      <c r="X299" s="129"/>
      <c r="Y299" s="160"/>
      <c r="Z299" s="160"/>
      <c r="AA299" s="160"/>
      <c r="AB299" s="160"/>
      <c r="AC299" s="129"/>
      <c r="AD299" s="160"/>
      <c r="AE299" s="160"/>
      <c r="AF299" s="160"/>
      <c r="AG299" s="160"/>
      <c r="AH299" s="129"/>
      <c r="AI299" s="160"/>
      <c r="AJ299" s="160"/>
      <c r="AK299" s="160"/>
      <c r="AL299" s="160"/>
      <c r="AM299" s="129"/>
      <c r="AN299" s="160"/>
      <c r="AO299" s="160"/>
      <c r="AP299" s="160"/>
      <c r="AQ299" s="160"/>
      <c r="AR299" s="129"/>
      <c r="AS299" s="160"/>
      <c r="AT299" s="160"/>
      <c r="AU299" s="160"/>
      <c r="AV299" s="160"/>
      <c r="AW299" s="129"/>
      <c r="AX299" s="160"/>
      <c r="AY299" s="160"/>
      <c r="AZ299" s="160"/>
      <c r="BA299" s="160"/>
      <c r="BB299" s="129"/>
      <c r="BC299" s="160"/>
      <c r="BD299" s="160"/>
      <c r="BE299" s="160"/>
      <c r="BF299" s="158"/>
      <c r="BG299" s="23"/>
      <c r="BH299" s="157"/>
      <c r="BI299" s="444"/>
      <c r="BJ299" s="299"/>
      <c r="BK299" s="298"/>
      <c r="BL299" s="185"/>
      <c r="BM299" s="218"/>
      <c r="BN299" s="444">
        <v>3</v>
      </c>
      <c r="BO299" s="444">
        <v>5</v>
      </c>
      <c r="BP299" s="426" t="s">
        <v>392</v>
      </c>
      <c r="BQ299" s="475">
        <v>1051</v>
      </c>
      <c r="BR299" s="474">
        <v>1</v>
      </c>
    </row>
    <row r="300" spans="1:74" ht="15.75" customHeight="1" thickBot="1" x14ac:dyDescent="0.4">
      <c r="A300" s="750"/>
      <c r="B300" s="515" t="s">
        <v>393</v>
      </c>
      <c r="C300" s="163" t="s">
        <v>94</v>
      </c>
      <c r="D300" s="534">
        <v>60</v>
      </c>
      <c r="E300" s="534"/>
      <c r="F300" s="170"/>
      <c r="G300" s="170"/>
      <c r="H300" s="172"/>
      <c r="I300" s="52"/>
      <c r="J300" s="166"/>
      <c r="K300" s="186"/>
      <c r="L300" s="186"/>
      <c r="M300" s="186"/>
      <c r="N300" s="35"/>
      <c r="O300" s="52"/>
      <c r="P300" s="52"/>
      <c r="Q300" s="52"/>
      <c r="R300" s="52"/>
      <c r="S300" s="35"/>
      <c r="T300" s="52"/>
      <c r="U300" s="52"/>
      <c r="V300" s="52"/>
      <c r="W300" s="52"/>
      <c r="X300" s="35"/>
      <c r="Y300" s="52"/>
      <c r="Z300" s="52"/>
      <c r="AA300" s="52"/>
      <c r="AB300" s="52"/>
      <c r="AC300" s="35"/>
      <c r="AD300" s="52"/>
      <c r="AE300" s="52"/>
      <c r="AF300" s="52"/>
      <c r="AG300" s="52"/>
      <c r="AH300" s="35"/>
      <c r="AI300" s="52"/>
      <c r="AJ300" s="52"/>
      <c r="AK300" s="52"/>
      <c r="AL300" s="52"/>
      <c r="AM300" s="35"/>
      <c r="AN300" s="52"/>
      <c r="AO300" s="52"/>
      <c r="AP300" s="52"/>
      <c r="AQ300" s="52"/>
      <c r="AR300" s="35"/>
      <c r="AS300" s="52"/>
      <c r="AT300" s="52"/>
      <c r="AU300" s="52"/>
      <c r="AV300" s="52"/>
      <c r="AW300" s="35"/>
      <c r="AX300" s="52"/>
      <c r="AY300" s="52"/>
      <c r="AZ300" s="52"/>
      <c r="BA300" s="52"/>
      <c r="BB300" s="35"/>
      <c r="BC300" s="52"/>
      <c r="BD300" s="52"/>
      <c r="BE300" s="52"/>
      <c r="BF300" s="186"/>
      <c r="BG300" s="23"/>
      <c r="BH300" s="157"/>
      <c r="BI300" s="444"/>
      <c r="BJ300" s="299"/>
      <c r="BK300" s="298"/>
      <c r="BL300" s="185"/>
      <c r="BM300" s="218"/>
      <c r="BN300" s="444">
        <v>3</v>
      </c>
      <c r="BO300" s="444">
        <v>5</v>
      </c>
      <c r="BP300" s="126" t="s">
        <v>330</v>
      </c>
      <c r="BQ300" s="475">
        <v>1048</v>
      </c>
      <c r="BR300" s="474">
        <v>1</v>
      </c>
    </row>
    <row r="301" spans="1:74" ht="15" customHeight="1" thickBot="1" x14ac:dyDescent="0.4">
      <c r="A301" s="793" t="s">
        <v>263</v>
      </c>
      <c r="B301" s="1063" t="s">
        <v>264</v>
      </c>
      <c r="C301" s="127" t="s">
        <v>322</v>
      </c>
      <c r="D301" s="666">
        <v>90</v>
      </c>
      <c r="E301" s="666"/>
      <c r="F301" s="666" t="s">
        <v>43</v>
      </c>
      <c r="G301" s="666"/>
      <c r="H301" s="916"/>
      <c r="I301" s="1144"/>
      <c r="J301" s="1284"/>
      <c r="K301" s="9"/>
      <c r="L301" s="9"/>
      <c r="M301" s="9"/>
      <c r="N301" s="1144"/>
      <c r="O301" s="491"/>
      <c r="P301" s="491"/>
      <c r="Q301" s="491"/>
      <c r="R301" s="1186"/>
      <c r="S301" s="1144"/>
      <c r="T301" s="491"/>
      <c r="U301" s="491"/>
      <c r="V301" s="491"/>
      <c r="W301" s="1186"/>
      <c r="X301" s="1144"/>
      <c r="Y301" s="491"/>
      <c r="Z301" s="491"/>
      <c r="AA301" s="491"/>
      <c r="AB301" s="1186"/>
      <c r="AC301" s="1144"/>
      <c r="AD301" s="491"/>
      <c r="AE301" s="491"/>
      <c r="AF301" s="491"/>
      <c r="AG301" s="1186"/>
      <c r="AH301" s="1144"/>
      <c r="AI301" s="491"/>
      <c r="AJ301" s="491"/>
      <c r="AK301" s="491"/>
      <c r="AL301" s="1186"/>
      <c r="AM301" s="1144"/>
      <c r="AN301" s="491"/>
      <c r="AO301" s="491"/>
      <c r="AP301" s="491"/>
      <c r="AQ301" s="1186"/>
      <c r="AR301" s="1144"/>
      <c r="AS301" s="491"/>
      <c r="AT301" s="491"/>
      <c r="AU301" s="491"/>
      <c r="AV301" s="1186"/>
      <c r="AW301" s="1144"/>
      <c r="AX301" s="491"/>
      <c r="AY301" s="491"/>
      <c r="AZ301" s="491"/>
      <c r="BA301" s="1186"/>
      <c r="BB301" s="1144"/>
      <c r="BC301" s="491"/>
      <c r="BD301" s="491"/>
      <c r="BE301" s="491"/>
      <c r="BF301" s="1122"/>
      <c r="BG301" s="1265"/>
      <c r="BH301" s="696"/>
      <c r="BI301" s="696"/>
      <c r="BJ301" s="1154"/>
      <c r="BK301" s="888"/>
      <c r="BL301" s="498"/>
      <c r="BM301" s="1167"/>
      <c r="BN301" s="685">
        <v>1</v>
      </c>
      <c r="BO301" s="809">
        <v>2</v>
      </c>
      <c r="BP301" s="1159" t="s">
        <v>389</v>
      </c>
      <c r="BQ301" s="693">
        <v>1029</v>
      </c>
      <c r="BR301" s="658">
        <v>1</v>
      </c>
    </row>
    <row r="302" spans="1:74" ht="15" customHeight="1" thickBot="1" x14ac:dyDescent="0.4">
      <c r="A302" s="765"/>
      <c r="B302" s="1283"/>
      <c r="C302" s="126" t="s">
        <v>314</v>
      </c>
      <c r="D302" s="659"/>
      <c r="E302" s="659"/>
      <c r="F302" s="659"/>
      <c r="G302" s="659"/>
      <c r="H302" s="816"/>
      <c r="I302" s="1145"/>
      <c r="J302" s="1270"/>
      <c r="K302" s="499"/>
      <c r="L302" s="499"/>
      <c r="M302" s="499"/>
      <c r="N302" s="1145"/>
      <c r="O302" s="473"/>
      <c r="P302" s="473"/>
      <c r="Q302" s="473"/>
      <c r="R302" s="1179"/>
      <c r="S302" s="1145"/>
      <c r="T302" s="473"/>
      <c r="U302" s="473"/>
      <c r="V302" s="473"/>
      <c r="W302" s="1179"/>
      <c r="X302" s="1145"/>
      <c r="Y302" s="473"/>
      <c r="Z302" s="473"/>
      <c r="AA302" s="473"/>
      <c r="AB302" s="1179"/>
      <c r="AC302" s="1145"/>
      <c r="AD302" s="473"/>
      <c r="AE302" s="473"/>
      <c r="AF302" s="473"/>
      <c r="AG302" s="1179"/>
      <c r="AH302" s="1145"/>
      <c r="AI302" s="473"/>
      <c r="AJ302" s="473"/>
      <c r="AK302" s="473"/>
      <c r="AL302" s="1179"/>
      <c r="AM302" s="1145"/>
      <c r="AN302" s="473"/>
      <c r="AO302" s="473"/>
      <c r="AP302" s="473"/>
      <c r="AQ302" s="1179"/>
      <c r="AR302" s="1145"/>
      <c r="AS302" s="473"/>
      <c r="AT302" s="473"/>
      <c r="AU302" s="473"/>
      <c r="AV302" s="1179"/>
      <c r="AW302" s="1145"/>
      <c r="AX302" s="473"/>
      <c r="AY302" s="473"/>
      <c r="AZ302" s="473"/>
      <c r="BA302" s="1179"/>
      <c r="BB302" s="1145"/>
      <c r="BC302" s="473"/>
      <c r="BD302" s="473"/>
      <c r="BE302" s="473"/>
      <c r="BF302" s="1267"/>
      <c r="BG302" s="1151"/>
      <c r="BH302" s="1165"/>
      <c r="BI302" s="1165"/>
      <c r="BJ302" s="1154"/>
      <c r="BK302" s="888"/>
      <c r="BL302" s="499"/>
      <c r="BM302" s="1168"/>
      <c r="BN302" s="685"/>
      <c r="BO302" s="810"/>
      <c r="BP302" s="1163"/>
      <c r="BQ302" s="693"/>
      <c r="BR302" s="659"/>
      <c r="BV302" s="158"/>
    </row>
    <row r="303" spans="1:74" ht="15" customHeight="1" x14ac:dyDescent="0.35">
      <c r="A303" s="793"/>
      <c r="B303" s="1285" t="s">
        <v>279</v>
      </c>
      <c r="C303" s="133" t="s">
        <v>331</v>
      </c>
      <c r="D303" s="658">
        <v>60</v>
      </c>
      <c r="E303" s="658"/>
      <c r="F303" s="724" t="s">
        <v>43</v>
      </c>
      <c r="G303" s="724" t="s">
        <v>43</v>
      </c>
      <c r="H303" s="903"/>
      <c r="I303" s="1146"/>
      <c r="J303" s="1269"/>
      <c r="K303" s="498"/>
      <c r="L303" s="498"/>
      <c r="M303" s="498"/>
      <c r="N303" s="1146"/>
      <c r="O303" s="472"/>
      <c r="P303" s="472"/>
      <c r="Q303" s="472"/>
      <c r="R303" s="1178"/>
      <c r="S303" s="1146"/>
      <c r="T303" s="472"/>
      <c r="U303" s="472"/>
      <c r="V303" s="472"/>
      <c r="W303" s="1178"/>
      <c r="X303" s="1146"/>
      <c r="Y303" s="472"/>
      <c r="Z303" s="472"/>
      <c r="AA303" s="472"/>
      <c r="AB303" s="1178"/>
      <c r="AC303" s="1146"/>
      <c r="AD303" s="472"/>
      <c r="AE303" s="472"/>
      <c r="AF303" s="472"/>
      <c r="AG303" s="1178"/>
      <c r="AH303" s="1146"/>
      <c r="AI303" s="472"/>
      <c r="AJ303" s="472"/>
      <c r="AK303" s="472"/>
      <c r="AL303" s="1178"/>
      <c r="AM303" s="1146"/>
      <c r="AN303" s="472"/>
      <c r="AO303" s="472"/>
      <c r="AP303" s="472"/>
      <c r="AQ303" s="1178"/>
      <c r="AR303" s="1146"/>
      <c r="AS303" s="472"/>
      <c r="AT303" s="472"/>
      <c r="AU303" s="472"/>
      <c r="AV303" s="1178"/>
      <c r="AW303" s="1146"/>
      <c r="AX303" s="472"/>
      <c r="AY303" s="472"/>
      <c r="AZ303" s="472"/>
      <c r="BA303" s="1178"/>
      <c r="BB303" s="1146"/>
      <c r="BC303" s="472"/>
      <c r="BD303" s="472"/>
      <c r="BE303" s="472"/>
      <c r="BF303" s="1266"/>
      <c r="BG303" s="1265"/>
      <c r="BH303" s="696"/>
      <c r="BI303" s="696"/>
      <c r="BJ303" s="663"/>
      <c r="BK303" s="888"/>
      <c r="BL303" s="498"/>
      <c r="BM303" s="1175"/>
      <c r="BN303" s="658">
        <v>2</v>
      </c>
      <c r="BO303" s="658">
        <v>5</v>
      </c>
      <c r="BP303" s="1159" t="s">
        <v>330</v>
      </c>
      <c r="BQ303" s="693">
        <v>1039</v>
      </c>
      <c r="BR303" s="658">
        <v>1</v>
      </c>
    </row>
    <row r="304" spans="1:74" ht="15" customHeight="1" x14ac:dyDescent="0.35">
      <c r="A304" s="793"/>
      <c r="B304" s="1286"/>
      <c r="C304" s="134" t="s">
        <v>94</v>
      </c>
      <c r="D304" s="666"/>
      <c r="E304" s="666"/>
      <c r="F304" s="749"/>
      <c r="G304" s="749"/>
      <c r="H304" s="1209"/>
      <c r="I304" s="1145"/>
      <c r="J304" s="1270"/>
      <c r="K304" s="499"/>
      <c r="L304" s="499"/>
      <c r="M304" s="499"/>
      <c r="N304" s="1145"/>
      <c r="O304" s="473"/>
      <c r="P304" s="473"/>
      <c r="Q304" s="473"/>
      <c r="R304" s="1179"/>
      <c r="S304" s="1145"/>
      <c r="T304" s="473"/>
      <c r="U304" s="473"/>
      <c r="V304" s="473"/>
      <c r="W304" s="1179"/>
      <c r="X304" s="1145"/>
      <c r="Y304" s="473"/>
      <c r="Z304" s="473"/>
      <c r="AA304" s="473"/>
      <c r="AB304" s="1179"/>
      <c r="AC304" s="1145"/>
      <c r="AD304" s="473"/>
      <c r="AE304" s="473"/>
      <c r="AF304" s="473"/>
      <c r="AG304" s="1179"/>
      <c r="AH304" s="1145"/>
      <c r="AI304" s="473"/>
      <c r="AJ304" s="473"/>
      <c r="AK304" s="473"/>
      <c r="AL304" s="1179"/>
      <c r="AM304" s="1145"/>
      <c r="AN304" s="473"/>
      <c r="AO304" s="473"/>
      <c r="AP304" s="473"/>
      <c r="AQ304" s="1179"/>
      <c r="AR304" s="1145"/>
      <c r="AS304" s="473"/>
      <c r="AT304" s="473"/>
      <c r="AU304" s="473"/>
      <c r="AV304" s="1179"/>
      <c r="AW304" s="1145"/>
      <c r="AX304" s="473"/>
      <c r="AY304" s="473"/>
      <c r="AZ304" s="473"/>
      <c r="BA304" s="1179"/>
      <c r="BB304" s="1145"/>
      <c r="BC304" s="473"/>
      <c r="BD304" s="473"/>
      <c r="BE304" s="473"/>
      <c r="BF304" s="1267"/>
      <c r="BG304" s="1265"/>
      <c r="BH304" s="696"/>
      <c r="BI304" s="696"/>
      <c r="BJ304" s="665"/>
      <c r="BK304" s="888"/>
      <c r="BL304" s="499"/>
      <c r="BM304" s="1176"/>
      <c r="BN304" s="659"/>
      <c r="BO304" s="659"/>
      <c r="BP304" s="683"/>
      <c r="BQ304" s="693"/>
      <c r="BR304" s="659"/>
    </row>
    <row r="305" spans="1:70" ht="15" customHeight="1" thickBot="1" x14ac:dyDescent="0.4">
      <c r="A305" s="793"/>
      <c r="B305" s="474" t="s">
        <v>381</v>
      </c>
      <c r="C305" s="133" t="s">
        <v>94</v>
      </c>
      <c r="D305" s="444">
        <v>90</v>
      </c>
      <c r="E305" s="444"/>
      <c r="F305" s="162"/>
      <c r="G305" s="162"/>
      <c r="H305" s="167"/>
      <c r="I305" s="129"/>
      <c r="J305" s="159"/>
      <c r="K305" s="158"/>
      <c r="L305" s="158"/>
      <c r="M305" s="158"/>
      <c r="N305" s="129"/>
      <c r="O305" s="160"/>
      <c r="P305" s="160"/>
      <c r="Q305" s="160"/>
      <c r="R305" s="160"/>
      <c r="S305" s="129"/>
      <c r="T305" s="160"/>
      <c r="U305" s="160"/>
      <c r="V305" s="160"/>
      <c r="W305" s="160"/>
      <c r="X305" s="129"/>
      <c r="Y305" s="160"/>
      <c r="Z305" s="160"/>
      <c r="AA305" s="160"/>
      <c r="AB305" s="160"/>
      <c r="AC305" s="129"/>
      <c r="AD305" s="160"/>
      <c r="AE305" s="160"/>
      <c r="AF305" s="160"/>
      <c r="AG305" s="160"/>
      <c r="AH305" s="129"/>
      <c r="AI305" s="160"/>
      <c r="AJ305" s="160"/>
      <c r="AK305" s="160"/>
      <c r="AL305" s="160"/>
      <c r="AM305" s="129"/>
      <c r="AN305" s="160"/>
      <c r="AO305" s="160"/>
      <c r="AP305" s="160"/>
      <c r="AQ305" s="160"/>
      <c r="AR305" s="129"/>
      <c r="AS305" s="160"/>
      <c r="AT305" s="160"/>
      <c r="AU305" s="160"/>
      <c r="AV305" s="160"/>
      <c r="AW305" s="129"/>
      <c r="AX305" s="160"/>
      <c r="AY305" s="160"/>
      <c r="AZ305" s="160"/>
      <c r="BA305" s="160"/>
      <c r="BB305" s="129"/>
      <c r="BC305" s="160"/>
      <c r="BD305" s="160"/>
      <c r="BE305" s="160"/>
      <c r="BF305" s="158"/>
      <c r="BG305" s="23"/>
      <c r="BH305" s="157"/>
      <c r="BI305" s="444"/>
      <c r="BJ305" s="133"/>
      <c r="BK305" s="298"/>
      <c r="BL305" s="185"/>
      <c r="BM305" s="218"/>
      <c r="BN305" s="444">
        <v>3</v>
      </c>
      <c r="BO305" s="444">
        <v>4</v>
      </c>
      <c r="BP305" s="426" t="s">
        <v>330</v>
      </c>
      <c r="BQ305" s="475">
        <v>1049</v>
      </c>
      <c r="BR305" s="474">
        <v>1</v>
      </c>
    </row>
    <row r="306" spans="1:70" ht="15" customHeight="1" x14ac:dyDescent="0.35">
      <c r="A306" s="653"/>
      <c r="B306" s="1280" t="s">
        <v>390</v>
      </c>
      <c r="C306" s="126" t="s">
        <v>288</v>
      </c>
      <c r="D306" s="685">
        <v>60</v>
      </c>
      <c r="E306" s="685"/>
      <c r="F306" s="685" t="s">
        <v>43</v>
      </c>
      <c r="G306" s="685" t="s">
        <v>43</v>
      </c>
      <c r="H306" s="685"/>
      <c r="I306" s="687"/>
      <c r="J306" s="1158"/>
      <c r="K306" s="498"/>
      <c r="L306" s="498"/>
      <c r="M306" s="498"/>
      <c r="N306" s="1146"/>
      <c r="O306" s="498"/>
      <c r="P306" s="498"/>
      <c r="Q306" s="498"/>
      <c r="R306" s="1158"/>
      <c r="S306" s="1146"/>
      <c r="T306" s="498"/>
      <c r="U306" s="498"/>
      <c r="V306" s="498"/>
      <c r="W306" s="1158"/>
      <c r="X306" s="1146"/>
      <c r="Y306" s="498"/>
      <c r="Z306" s="498"/>
      <c r="AA306" s="498"/>
      <c r="AB306" s="1158"/>
      <c r="AC306" s="1146"/>
      <c r="AD306" s="498"/>
      <c r="AE306" s="498"/>
      <c r="AF306" s="498"/>
      <c r="AG306" s="1158"/>
      <c r="AH306" s="1146"/>
      <c r="AI306" s="498"/>
      <c r="AJ306" s="498"/>
      <c r="AK306" s="498"/>
      <c r="AL306" s="1158"/>
      <c r="AM306" s="1146"/>
      <c r="AN306" s="498"/>
      <c r="AO306" s="498"/>
      <c r="AP306" s="498"/>
      <c r="AQ306" s="1158"/>
      <c r="AR306" s="1146"/>
      <c r="AS306" s="498"/>
      <c r="AT306" s="498"/>
      <c r="AU306" s="498"/>
      <c r="AV306" s="1158"/>
      <c r="AW306" s="1146"/>
      <c r="AX306" s="498"/>
      <c r="AY306" s="498"/>
      <c r="AZ306" s="498"/>
      <c r="BA306" s="1158"/>
      <c r="BB306" s="1146"/>
      <c r="BC306" s="498"/>
      <c r="BD306" s="498"/>
      <c r="BE306" s="498"/>
      <c r="BF306" s="1216"/>
      <c r="BG306" s="1151"/>
      <c r="BH306" s="888">
        <v>3</v>
      </c>
      <c r="BI306" s="888">
        <v>5</v>
      </c>
      <c r="BJ306" s="1154" t="s">
        <v>323</v>
      </c>
      <c r="BK306" s="888">
        <v>1018</v>
      </c>
      <c r="BL306" s="656">
        <v>1</v>
      </c>
      <c r="BM306" s="708"/>
      <c r="BN306" s="708"/>
      <c r="BO306" s="708"/>
      <c r="BP306" s="708"/>
      <c r="BQ306" s="693"/>
      <c r="BR306" s="444"/>
    </row>
    <row r="307" spans="1:70" ht="15" customHeight="1" x14ac:dyDescent="0.35">
      <c r="A307" s="654"/>
      <c r="B307" s="1281"/>
      <c r="C307" s="126" t="s">
        <v>315</v>
      </c>
      <c r="D307" s="685"/>
      <c r="E307" s="685"/>
      <c r="F307" s="685"/>
      <c r="G307" s="685"/>
      <c r="H307" s="685"/>
      <c r="I307" s="688"/>
      <c r="J307" s="1275"/>
      <c r="K307" s="9"/>
      <c r="L307" s="9"/>
      <c r="M307" s="9"/>
      <c r="N307" s="1144"/>
      <c r="O307" s="9"/>
      <c r="P307" s="9"/>
      <c r="Q307" s="9"/>
      <c r="R307" s="1275"/>
      <c r="S307" s="1144"/>
      <c r="T307" s="9"/>
      <c r="U307" s="9"/>
      <c r="V307" s="9"/>
      <c r="W307" s="1275"/>
      <c r="X307" s="1144"/>
      <c r="Y307" s="9"/>
      <c r="Z307" s="9"/>
      <c r="AA307" s="9"/>
      <c r="AB307" s="1275"/>
      <c r="AC307" s="1144"/>
      <c r="AD307" s="9"/>
      <c r="AE307" s="9"/>
      <c r="AF307" s="9"/>
      <c r="AG307" s="1275"/>
      <c r="AH307" s="1144"/>
      <c r="AI307" s="9"/>
      <c r="AJ307" s="9"/>
      <c r="AK307" s="9"/>
      <c r="AL307" s="1275"/>
      <c r="AM307" s="1144"/>
      <c r="AN307" s="9"/>
      <c r="AO307" s="9"/>
      <c r="AP307" s="9"/>
      <c r="AQ307" s="1275"/>
      <c r="AR307" s="1144"/>
      <c r="AS307" s="9"/>
      <c r="AT307" s="9"/>
      <c r="AU307" s="9"/>
      <c r="AV307" s="1275"/>
      <c r="AW307" s="1144"/>
      <c r="AX307" s="9"/>
      <c r="AY307" s="9"/>
      <c r="AZ307" s="9"/>
      <c r="BA307" s="1275"/>
      <c r="BB307" s="1144"/>
      <c r="BC307" s="9"/>
      <c r="BD307" s="9"/>
      <c r="BE307" s="9"/>
      <c r="BF307" s="1205"/>
      <c r="BG307" s="1151"/>
      <c r="BH307" s="888"/>
      <c r="BI307" s="888"/>
      <c r="BJ307" s="1154"/>
      <c r="BK307" s="888"/>
      <c r="BL307" s="670"/>
      <c r="BM307" s="708"/>
      <c r="BN307" s="708"/>
      <c r="BO307" s="708"/>
      <c r="BP307" s="708"/>
      <c r="BQ307" s="693"/>
      <c r="BR307" s="444"/>
    </row>
    <row r="308" spans="1:70" ht="15" customHeight="1" x14ac:dyDescent="0.35">
      <c r="A308" s="654"/>
      <c r="B308" s="1281"/>
      <c r="C308" s="126" t="s">
        <v>320</v>
      </c>
      <c r="D308" s="685"/>
      <c r="E308" s="685"/>
      <c r="F308" s="685"/>
      <c r="G308" s="685"/>
      <c r="H308" s="685"/>
      <c r="I308" s="688"/>
      <c r="J308" s="1275"/>
      <c r="K308" s="9"/>
      <c r="L308" s="9"/>
      <c r="M308" s="9"/>
      <c r="N308" s="1144"/>
      <c r="O308" s="9"/>
      <c r="P308" s="9"/>
      <c r="Q308" s="9"/>
      <c r="R308" s="1275"/>
      <c r="S308" s="1144"/>
      <c r="T308" s="9"/>
      <c r="U308" s="9"/>
      <c r="V308" s="9"/>
      <c r="W308" s="1275"/>
      <c r="X308" s="1144"/>
      <c r="Y308" s="9"/>
      <c r="Z308" s="9"/>
      <c r="AA308" s="9"/>
      <c r="AB308" s="1275"/>
      <c r="AC308" s="1144"/>
      <c r="AD308" s="9"/>
      <c r="AE308" s="9"/>
      <c r="AF308" s="9"/>
      <c r="AG308" s="1275"/>
      <c r="AH308" s="1144"/>
      <c r="AI308" s="9"/>
      <c r="AJ308" s="9"/>
      <c r="AK308" s="9"/>
      <c r="AL308" s="1275"/>
      <c r="AM308" s="1144"/>
      <c r="AN308" s="9"/>
      <c r="AO308" s="9"/>
      <c r="AP308" s="9"/>
      <c r="AQ308" s="1275"/>
      <c r="AR308" s="1144"/>
      <c r="AS308" s="9"/>
      <c r="AT308" s="9"/>
      <c r="AU308" s="9"/>
      <c r="AV308" s="1275"/>
      <c r="AW308" s="1144"/>
      <c r="AX308" s="9"/>
      <c r="AY308" s="9"/>
      <c r="AZ308" s="9"/>
      <c r="BA308" s="1275"/>
      <c r="BB308" s="1144"/>
      <c r="BC308" s="9"/>
      <c r="BD308" s="9"/>
      <c r="BE308" s="9"/>
      <c r="BF308" s="1205"/>
      <c r="BG308" s="1151"/>
      <c r="BH308" s="888"/>
      <c r="BI308" s="888"/>
      <c r="BJ308" s="1154"/>
      <c r="BK308" s="888"/>
      <c r="BL308" s="670"/>
      <c r="BM308" s="708"/>
      <c r="BN308" s="708"/>
      <c r="BO308" s="708"/>
      <c r="BP308" s="708"/>
      <c r="BQ308" s="693"/>
      <c r="BR308" s="444"/>
    </row>
    <row r="309" spans="1:70" ht="15" customHeight="1" thickBot="1" x14ac:dyDescent="0.4">
      <c r="A309" s="655"/>
      <c r="B309" s="1282"/>
      <c r="C309" s="126" t="s">
        <v>321</v>
      </c>
      <c r="D309" s="685"/>
      <c r="E309" s="685"/>
      <c r="F309" s="685"/>
      <c r="G309" s="685"/>
      <c r="H309" s="685"/>
      <c r="I309" s="683"/>
      <c r="J309" s="1231"/>
      <c r="K309" s="499"/>
      <c r="L309" s="499"/>
      <c r="M309" s="499"/>
      <c r="N309" s="1145"/>
      <c r="O309" s="499"/>
      <c r="P309" s="499"/>
      <c r="Q309" s="499"/>
      <c r="R309" s="1231"/>
      <c r="S309" s="1145"/>
      <c r="T309" s="499"/>
      <c r="U309" s="499"/>
      <c r="V309" s="499"/>
      <c r="W309" s="1231"/>
      <c r="X309" s="1145"/>
      <c r="Y309" s="499"/>
      <c r="Z309" s="499"/>
      <c r="AA309" s="499"/>
      <c r="AB309" s="1231"/>
      <c r="AC309" s="1145"/>
      <c r="AD309" s="499"/>
      <c r="AE309" s="499"/>
      <c r="AF309" s="499"/>
      <c r="AG309" s="1231"/>
      <c r="AH309" s="1145"/>
      <c r="AI309" s="499"/>
      <c r="AJ309" s="499"/>
      <c r="AK309" s="499"/>
      <c r="AL309" s="1231"/>
      <c r="AM309" s="1145"/>
      <c r="AN309" s="499"/>
      <c r="AO309" s="499"/>
      <c r="AP309" s="499"/>
      <c r="AQ309" s="1231"/>
      <c r="AR309" s="1145"/>
      <c r="AS309" s="499"/>
      <c r="AT309" s="499"/>
      <c r="AU309" s="499"/>
      <c r="AV309" s="1231"/>
      <c r="AW309" s="1145"/>
      <c r="AX309" s="499"/>
      <c r="AY309" s="499"/>
      <c r="AZ309" s="499"/>
      <c r="BA309" s="1231"/>
      <c r="BB309" s="1145"/>
      <c r="BC309" s="499"/>
      <c r="BD309" s="499"/>
      <c r="BE309" s="499"/>
      <c r="BF309" s="1162"/>
      <c r="BG309" s="1151"/>
      <c r="BH309" s="888"/>
      <c r="BI309" s="888"/>
      <c r="BJ309" s="1154"/>
      <c r="BK309" s="888"/>
      <c r="BL309" s="657"/>
      <c r="BM309" s="708"/>
      <c r="BN309" s="708"/>
      <c r="BO309" s="708"/>
      <c r="BP309" s="708"/>
      <c r="BQ309" s="693"/>
      <c r="BR309" s="444"/>
    </row>
    <row r="310" spans="1:70" ht="15" customHeight="1" x14ac:dyDescent="0.35">
      <c r="A310" s="793"/>
      <c r="B310" s="459" t="s">
        <v>391</v>
      </c>
      <c r="C310" s="169" t="s">
        <v>326</v>
      </c>
      <c r="D310" s="444">
        <v>90</v>
      </c>
      <c r="E310" s="444"/>
      <c r="F310" s="162"/>
      <c r="G310" s="162"/>
      <c r="H310" s="162"/>
      <c r="I310" s="160"/>
      <c r="J310" s="159"/>
      <c r="K310" s="158"/>
      <c r="L310" s="158"/>
      <c r="M310" s="158"/>
      <c r="N310" s="129"/>
      <c r="O310" s="160"/>
      <c r="P310" s="160"/>
      <c r="Q310" s="160"/>
      <c r="R310" s="160"/>
      <c r="S310" s="129"/>
      <c r="T310" s="160"/>
      <c r="U310" s="160"/>
      <c r="V310" s="160"/>
      <c r="W310" s="160"/>
      <c r="X310" s="129"/>
      <c r="Y310" s="160"/>
      <c r="Z310" s="160"/>
      <c r="AA310" s="160"/>
      <c r="AB310" s="160"/>
      <c r="AC310" s="129"/>
      <c r="AD310" s="160"/>
      <c r="AE310" s="160"/>
      <c r="AF310" s="160"/>
      <c r="AG310" s="160"/>
      <c r="AH310" s="129"/>
      <c r="AI310" s="160"/>
      <c r="AJ310" s="160"/>
      <c r="AK310" s="160"/>
      <c r="AL310" s="160"/>
      <c r="AM310" s="129"/>
      <c r="AN310" s="160"/>
      <c r="AO310" s="160"/>
      <c r="AP310" s="160"/>
      <c r="AQ310" s="160"/>
      <c r="AR310" s="129"/>
      <c r="AS310" s="160"/>
      <c r="AT310" s="160"/>
      <c r="AU310" s="160"/>
      <c r="AV310" s="160"/>
      <c r="AW310" s="129"/>
      <c r="AX310" s="160"/>
      <c r="AY310" s="160"/>
      <c r="AZ310" s="160"/>
      <c r="BA310" s="160"/>
      <c r="BB310" s="129"/>
      <c r="BC310" s="160"/>
      <c r="BD310" s="160"/>
      <c r="BE310" s="160"/>
      <c r="BF310" s="158"/>
      <c r="BG310" s="23"/>
      <c r="BH310" s="124"/>
      <c r="BI310" s="474"/>
      <c r="BJ310" s="124"/>
      <c r="BK310" s="24"/>
      <c r="BL310" s="185"/>
      <c r="BM310" s="218"/>
      <c r="BN310" s="444">
        <v>3</v>
      </c>
      <c r="BO310" s="444">
        <v>5</v>
      </c>
      <c r="BP310" s="426" t="s">
        <v>392</v>
      </c>
      <c r="BQ310" s="475">
        <v>1051</v>
      </c>
      <c r="BR310" s="474">
        <v>1</v>
      </c>
    </row>
    <row r="311" spans="1:70" ht="16.5" customHeight="1" thickBot="1" x14ac:dyDescent="0.4">
      <c r="A311" s="750"/>
      <c r="B311" s="515" t="s">
        <v>393</v>
      </c>
      <c r="C311" s="163" t="s">
        <v>94</v>
      </c>
      <c r="D311" s="444">
        <v>60</v>
      </c>
      <c r="E311" s="444"/>
      <c r="F311" s="162"/>
      <c r="G311" s="162"/>
      <c r="H311" s="162"/>
      <c r="I311" s="52"/>
      <c r="J311" s="166"/>
      <c r="K311" s="186"/>
      <c r="L311" s="186"/>
      <c r="M311" s="186"/>
      <c r="N311" s="35"/>
      <c r="O311" s="52"/>
      <c r="P311" s="52"/>
      <c r="Q311" s="52"/>
      <c r="R311" s="52"/>
      <c r="S311" s="35"/>
      <c r="T311" s="52"/>
      <c r="U311" s="52"/>
      <c r="V311" s="52"/>
      <c r="W311" s="52"/>
      <c r="X311" s="35"/>
      <c r="Y311" s="52"/>
      <c r="Z311" s="52"/>
      <c r="AA311" s="52"/>
      <c r="AB311" s="52"/>
      <c r="AC311" s="35"/>
      <c r="AD311" s="52"/>
      <c r="AE311" s="52"/>
      <c r="AF311" s="52"/>
      <c r="AG311" s="52"/>
      <c r="AH311" s="35"/>
      <c r="AI311" s="52"/>
      <c r="AJ311" s="52"/>
      <c r="AK311" s="52"/>
      <c r="AL311" s="52"/>
      <c r="AM311" s="35"/>
      <c r="AN311" s="52"/>
      <c r="AO311" s="52"/>
      <c r="AP311" s="52"/>
      <c r="AQ311" s="52"/>
      <c r="AR311" s="35"/>
      <c r="AS311" s="52"/>
      <c r="AT311" s="52"/>
      <c r="AU311" s="52"/>
      <c r="AV311" s="52"/>
      <c r="AW311" s="35"/>
      <c r="AX311" s="52"/>
      <c r="AY311" s="52"/>
      <c r="AZ311" s="52"/>
      <c r="BA311" s="52"/>
      <c r="BB311" s="35"/>
      <c r="BC311" s="52"/>
      <c r="BD311" s="52"/>
      <c r="BE311" s="52"/>
      <c r="BF311" s="186"/>
      <c r="BG311" s="23"/>
      <c r="BH311" s="124"/>
      <c r="BI311" s="474"/>
      <c r="BJ311" s="124"/>
      <c r="BK311" s="24"/>
      <c r="BL311" s="185"/>
      <c r="BM311" s="218"/>
      <c r="BN311" s="444">
        <v>3</v>
      </c>
      <c r="BO311" s="444">
        <v>5</v>
      </c>
      <c r="BP311" s="126" t="s">
        <v>334</v>
      </c>
      <c r="BQ311" s="475">
        <v>1048</v>
      </c>
      <c r="BR311" s="474">
        <v>1</v>
      </c>
    </row>
    <row r="312" spans="1:70" ht="15" customHeight="1" x14ac:dyDescent="0.35">
      <c r="A312" s="813" t="s">
        <v>250</v>
      </c>
      <c r="B312" s="1290" t="s">
        <v>237</v>
      </c>
      <c r="C312" s="135" t="s">
        <v>309</v>
      </c>
      <c r="D312" s="972">
        <v>120</v>
      </c>
      <c r="E312" s="972"/>
      <c r="F312" s="684"/>
      <c r="G312" s="684"/>
      <c r="H312" s="915"/>
      <c r="I312" s="1143"/>
      <c r="J312" s="1289"/>
      <c r="K312" s="463"/>
      <c r="L312" s="463"/>
      <c r="M312" s="463"/>
      <c r="N312" s="1143"/>
      <c r="O312" s="503"/>
      <c r="P312" s="503"/>
      <c r="Q312" s="503"/>
      <c r="R312" s="1185"/>
      <c r="S312" s="1143"/>
      <c r="T312" s="503"/>
      <c r="U312" s="503"/>
      <c r="V312" s="503"/>
      <c r="W312" s="1185"/>
      <c r="X312" s="1143"/>
      <c r="Y312" s="503"/>
      <c r="Z312" s="503"/>
      <c r="AA312" s="503"/>
      <c r="AB312" s="1185"/>
      <c r="AC312" s="1143"/>
      <c r="AD312" s="503"/>
      <c r="AE312" s="503"/>
      <c r="AF312" s="503"/>
      <c r="AG312" s="1185"/>
      <c r="AH312" s="1143"/>
      <c r="AI312" s="503"/>
      <c r="AJ312" s="503"/>
      <c r="AK312" s="503"/>
      <c r="AL312" s="1185"/>
      <c r="AM312" s="1143"/>
      <c r="AN312" s="503"/>
      <c r="AO312" s="503"/>
      <c r="AP312" s="503"/>
      <c r="AQ312" s="1185"/>
      <c r="AR312" s="1143"/>
      <c r="AS312" s="503"/>
      <c r="AT312" s="503"/>
      <c r="AU312" s="503"/>
      <c r="AV312" s="1185"/>
      <c r="AW312" s="1143"/>
      <c r="AX312" s="503"/>
      <c r="AY312" s="503"/>
      <c r="AZ312" s="503"/>
      <c r="BA312" s="1185"/>
      <c r="BB312" s="1143"/>
      <c r="BC312" s="503"/>
      <c r="BD312" s="503"/>
      <c r="BE312" s="503"/>
      <c r="BF312" s="1121"/>
      <c r="BG312" s="1263"/>
      <c r="BH312" s="685">
        <v>1</v>
      </c>
      <c r="BI312" s="685">
        <v>5</v>
      </c>
      <c r="BJ312" s="1164" t="s">
        <v>310</v>
      </c>
      <c r="BK312" s="888">
        <v>1005</v>
      </c>
      <c r="BL312" s="671">
        <v>1</v>
      </c>
      <c r="BM312" s="1150"/>
      <c r="BN312" s="1150"/>
      <c r="BO312" s="1150"/>
      <c r="BP312" s="1150"/>
      <c r="BQ312" s="693"/>
      <c r="BR312" s="444"/>
    </row>
    <row r="313" spans="1:70" ht="15" customHeight="1" x14ac:dyDescent="0.35">
      <c r="A313" s="793"/>
      <c r="B313" s="1063"/>
      <c r="C313" s="124" t="s">
        <v>311</v>
      </c>
      <c r="D313" s="664"/>
      <c r="E313" s="664"/>
      <c r="F313" s="666"/>
      <c r="G313" s="666"/>
      <c r="H313" s="916"/>
      <c r="I313" s="1144"/>
      <c r="J313" s="1284"/>
      <c r="K313" s="9"/>
      <c r="L313" s="9"/>
      <c r="M313" s="9"/>
      <c r="N313" s="1144"/>
      <c r="O313" s="491"/>
      <c r="P313" s="491"/>
      <c r="Q313" s="491"/>
      <c r="R313" s="1186"/>
      <c r="S313" s="1144"/>
      <c r="T313" s="491"/>
      <c r="U313" s="491"/>
      <c r="V313" s="491"/>
      <c r="W313" s="1186"/>
      <c r="X313" s="1144"/>
      <c r="Y313" s="491"/>
      <c r="Z313" s="491"/>
      <c r="AA313" s="491"/>
      <c r="AB313" s="1186"/>
      <c r="AC313" s="1144"/>
      <c r="AD313" s="491"/>
      <c r="AE313" s="491"/>
      <c r="AF313" s="491"/>
      <c r="AG313" s="1186"/>
      <c r="AH313" s="1144"/>
      <c r="AI313" s="491"/>
      <c r="AJ313" s="491"/>
      <c r="AK313" s="491"/>
      <c r="AL313" s="1186"/>
      <c r="AM313" s="1144"/>
      <c r="AN313" s="491"/>
      <c r="AO313" s="491"/>
      <c r="AP313" s="491"/>
      <c r="AQ313" s="1186"/>
      <c r="AR313" s="1144"/>
      <c r="AS313" s="491"/>
      <c r="AT313" s="491"/>
      <c r="AU313" s="491"/>
      <c r="AV313" s="1186"/>
      <c r="AW313" s="1144"/>
      <c r="AX313" s="491"/>
      <c r="AY313" s="491"/>
      <c r="AZ313" s="491"/>
      <c r="BA313" s="1186"/>
      <c r="BB313" s="1144"/>
      <c r="BC313" s="491"/>
      <c r="BD313" s="491"/>
      <c r="BE313" s="491"/>
      <c r="BF313" s="1122"/>
      <c r="BG313" s="1263"/>
      <c r="BH313" s="685"/>
      <c r="BI313" s="685"/>
      <c r="BJ313" s="744"/>
      <c r="BK313" s="1150"/>
      <c r="BL313" s="672"/>
      <c r="BM313" s="1150"/>
      <c r="BN313" s="1150"/>
      <c r="BO313" s="1150"/>
      <c r="BP313" s="1150"/>
      <c r="BQ313" s="693"/>
      <c r="BR313" s="444"/>
    </row>
    <row r="314" spans="1:70" ht="15" customHeight="1" x14ac:dyDescent="0.35">
      <c r="A314" s="793"/>
      <c r="B314" s="1063"/>
      <c r="C314" s="124" t="s">
        <v>312</v>
      </c>
      <c r="D314" s="664"/>
      <c r="E314" s="664"/>
      <c r="F314" s="666"/>
      <c r="G314" s="666"/>
      <c r="H314" s="916"/>
      <c r="I314" s="1144"/>
      <c r="J314" s="1284"/>
      <c r="K314" s="9"/>
      <c r="L314" s="9"/>
      <c r="M314" s="9"/>
      <c r="N314" s="1144"/>
      <c r="O314" s="491"/>
      <c r="P314" s="491"/>
      <c r="Q314" s="491"/>
      <c r="R314" s="1186"/>
      <c r="S314" s="1144"/>
      <c r="T314" s="491"/>
      <c r="U314" s="491"/>
      <c r="V314" s="491"/>
      <c r="W314" s="1186"/>
      <c r="X314" s="1144"/>
      <c r="Y314" s="491"/>
      <c r="Z314" s="491"/>
      <c r="AA314" s="491"/>
      <c r="AB314" s="1186"/>
      <c r="AC314" s="1144"/>
      <c r="AD314" s="491"/>
      <c r="AE314" s="491"/>
      <c r="AF314" s="491"/>
      <c r="AG314" s="1186"/>
      <c r="AH314" s="1144"/>
      <c r="AI314" s="491"/>
      <c r="AJ314" s="491"/>
      <c r="AK314" s="491"/>
      <c r="AL314" s="1186"/>
      <c r="AM314" s="1144"/>
      <c r="AN314" s="491"/>
      <c r="AO314" s="491"/>
      <c r="AP314" s="491"/>
      <c r="AQ314" s="1186"/>
      <c r="AR314" s="1144"/>
      <c r="AS314" s="491"/>
      <c r="AT314" s="491"/>
      <c r="AU314" s="491"/>
      <c r="AV314" s="1186"/>
      <c r="AW314" s="1144"/>
      <c r="AX314" s="491"/>
      <c r="AY314" s="491"/>
      <c r="AZ314" s="491"/>
      <c r="BA314" s="1186"/>
      <c r="BB314" s="1144"/>
      <c r="BC314" s="491"/>
      <c r="BD314" s="491"/>
      <c r="BE314" s="491"/>
      <c r="BF314" s="1122"/>
      <c r="BG314" s="1263"/>
      <c r="BH314" s="685"/>
      <c r="BI314" s="685"/>
      <c r="BJ314" s="744"/>
      <c r="BK314" s="1150"/>
      <c r="BL314" s="672"/>
      <c r="BM314" s="1150"/>
      <c r="BN314" s="1150"/>
      <c r="BO314" s="1150"/>
      <c r="BP314" s="1150"/>
      <c r="BQ314" s="693"/>
      <c r="BR314" s="444"/>
    </row>
    <row r="315" spans="1:70" ht="15" customHeight="1" x14ac:dyDescent="0.35">
      <c r="A315" s="793"/>
      <c r="B315" s="1063"/>
      <c r="C315" s="124" t="s">
        <v>313</v>
      </c>
      <c r="D315" s="664"/>
      <c r="E315" s="664"/>
      <c r="F315" s="666"/>
      <c r="G315" s="666"/>
      <c r="H315" s="916"/>
      <c r="I315" s="1144"/>
      <c r="J315" s="1284"/>
      <c r="K315" s="9"/>
      <c r="L315" s="9"/>
      <c r="M315" s="9"/>
      <c r="N315" s="1144"/>
      <c r="O315" s="491"/>
      <c r="P315" s="491"/>
      <c r="Q315" s="491"/>
      <c r="R315" s="1186"/>
      <c r="S315" s="1144"/>
      <c r="T315" s="491"/>
      <c r="U315" s="491"/>
      <c r="V315" s="491"/>
      <c r="W315" s="1186"/>
      <c r="X315" s="1144"/>
      <c r="Y315" s="491"/>
      <c r="Z315" s="491"/>
      <c r="AA315" s="491"/>
      <c r="AB315" s="1186"/>
      <c r="AC315" s="1144"/>
      <c r="AD315" s="491"/>
      <c r="AE315" s="491"/>
      <c r="AF315" s="491"/>
      <c r="AG315" s="1186"/>
      <c r="AH315" s="1144"/>
      <c r="AI315" s="491"/>
      <c r="AJ315" s="491"/>
      <c r="AK315" s="491"/>
      <c r="AL315" s="1186"/>
      <c r="AM315" s="1144"/>
      <c r="AN315" s="491"/>
      <c r="AO315" s="491"/>
      <c r="AP315" s="491"/>
      <c r="AQ315" s="1186"/>
      <c r="AR315" s="1144"/>
      <c r="AS315" s="491"/>
      <c r="AT315" s="491"/>
      <c r="AU315" s="491"/>
      <c r="AV315" s="1186"/>
      <c r="AW315" s="1144"/>
      <c r="AX315" s="491"/>
      <c r="AY315" s="491"/>
      <c r="AZ315" s="491"/>
      <c r="BA315" s="1186"/>
      <c r="BB315" s="1144"/>
      <c r="BC315" s="491"/>
      <c r="BD315" s="491"/>
      <c r="BE315" s="491"/>
      <c r="BF315" s="1122"/>
      <c r="BG315" s="1263"/>
      <c r="BH315" s="685"/>
      <c r="BI315" s="685"/>
      <c r="BJ315" s="744"/>
      <c r="BK315" s="1150"/>
      <c r="BL315" s="672"/>
      <c r="BM315" s="1150"/>
      <c r="BN315" s="1150"/>
      <c r="BO315" s="1150"/>
      <c r="BP315" s="1150"/>
      <c r="BQ315" s="693"/>
      <c r="BR315" s="444"/>
    </row>
    <row r="316" spans="1:70" ht="15" customHeight="1" x14ac:dyDescent="0.35">
      <c r="A316" s="793"/>
      <c r="B316" s="1063"/>
      <c r="C316" s="124" t="s">
        <v>314</v>
      </c>
      <c r="D316" s="665"/>
      <c r="E316" s="665"/>
      <c r="F316" s="659"/>
      <c r="G316" s="659"/>
      <c r="H316" s="816"/>
      <c r="I316" s="1145"/>
      <c r="J316" s="1270"/>
      <c r="K316" s="499"/>
      <c r="L316" s="499"/>
      <c r="M316" s="499"/>
      <c r="N316" s="1145"/>
      <c r="O316" s="473"/>
      <c r="P316" s="473"/>
      <c r="Q316" s="473"/>
      <c r="R316" s="1179"/>
      <c r="S316" s="1145"/>
      <c r="T316" s="473"/>
      <c r="U316" s="473"/>
      <c r="V316" s="473"/>
      <c r="W316" s="1179"/>
      <c r="X316" s="1145"/>
      <c r="Y316" s="473"/>
      <c r="Z316" s="473"/>
      <c r="AA316" s="473"/>
      <c r="AB316" s="1179"/>
      <c r="AC316" s="1145"/>
      <c r="AD316" s="473"/>
      <c r="AE316" s="473"/>
      <c r="AF316" s="473"/>
      <c r="AG316" s="1179"/>
      <c r="AH316" s="1145"/>
      <c r="AI316" s="473"/>
      <c r="AJ316" s="473"/>
      <c r="AK316" s="473"/>
      <c r="AL316" s="1179"/>
      <c r="AM316" s="1145"/>
      <c r="AN316" s="473"/>
      <c r="AO316" s="473"/>
      <c r="AP316" s="473"/>
      <c r="AQ316" s="1179"/>
      <c r="AR316" s="1145"/>
      <c r="AS316" s="473"/>
      <c r="AT316" s="473"/>
      <c r="AU316" s="473"/>
      <c r="AV316" s="1179"/>
      <c r="AW316" s="1145"/>
      <c r="AX316" s="473"/>
      <c r="AY316" s="473"/>
      <c r="AZ316" s="473"/>
      <c r="BA316" s="1179"/>
      <c r="BB316" s="1145"/>
      <c r="BC316" s="473"/>
      <c r="BD316" s="473"/>
      <c r="BE316" s="473"/>
      <c r="BF316" s="1267"/>
      <c r="BG316" s="1288"/>
      <c r="BH316" s="658"/>
      <c r="BI316" s="658"/>
      <c r="BJ316" s="751"/>
      <c r="BK316" s="1158"/>
      <c r="BL316" s="673"/>
      <c r="BM316" s="1158"/>
      <c r="BN316" s="1158"/>
      <c r="BO316" s="1158"/>
      <c r="BP316" s="1158"/>
      <c r="BQ316" s="693"/>
      <c r="BR316" s="444"/>
    </row>
    <row r="317" spans="1:70" ht="15" customHeight="1" x14ac:dyDescent="0.35">
      <c r="A317" s="793"/>
      <c r="B317" s="1062" t="s">
        <v>264</v>
      </c>
      <c r="C317" s="126" t="s">
        <v>322</v>
      </c>
      <c r="D317" s="658">
        <v>90</v>
      </c>
      <c r="E317" s="658"/>
      <c r="F317" s="658" t="s">
        <v>43</v>
      </c>
      <c r="G317" s="658"/>
      <c r="H317" s="694"/>
      <c r="I317" s="1146"/>
      <c r="J317" s="1269"/>
      <c r="K317" s="498"/>
      <c r="L317" s="498"/>
      <c r="M317" s="498"/>
      <c r="N317" s="1146"/>
      <c r="O317" s="472"/>
      <c r="P317" s="472"/>
      <c r="Q317" s="472"/>
      <c r="R317" s="1178"/>
      <c r="S317" s="1146"/>
      <c r="T317" s="472"/>
      <c r="U317" s="472"/>
      <c r="V317" s="472"/>
      <c r="W317" s="1178"/>
      <c r="X317" s="1146"/>
      <c r="Y317" s="472"/>
      <c r="Z317" s="472"/>
      <c r="AA317" s="472"/>
      <c r="AB317" s="1178"/>
      <c r="AC317" s="1146"/>
      <c r="AD317" s="472"/>
      <c r="AE317" s="472"/>
      <c r="AF317" s="472"/>
      <c r="AG317" s="1178"/>
      <c r="AH317" s="1146"/>
      <c r="AI317" s="472"/>
      <c r="AJ317" s="472"/>
      <c r="AK317" s="472"/>
      <c r="AL317" s="1178"/>
      <c r="AM317" s="1146"/>
      <c r="AN317" s="472"/>
      <c r="AO317" s="472"/>
      <c r="AP317" s="472"/>
      <c r="AQ317" s="1178"/>
      <c r="AR317" s="1146"/>
      <c r="AS317" s="472"/>
      <c r="AT317" s="472"/>
      <c r="AU317" s="472"/>
      <c r="AV317" s="1178"/>
      <c r="AW317" s="1146"/>
      <c r="AX317" s="472"/>
      <c r="AY317" s="472"/>
      <c r="AZ317" s="472"/>
      <c r="BA317" s="1178"/>
      <c r="BB317" s="1146"/>
      <c r="BC317" s="472"/>
      <c r="BD317" s="472"/>
      <c r="BE317" s="472"/>
      <c r="BF317" s="1266"/>
      <c r="BG317" s="708"/>
      <c r="BH317" s="708"/>
      <c r="BI317" s="708"/>
      <c r="BJ317" s="708"/>
      <c r="BK317" s="708"/>
      <c r="BL317" s="472"/>
      <c r="BM317" s="1167"/>
      <c r="BN317" s="685">
        <v>1</v>
      </c>
      <c r="BO317" s="809">
        <v>2</v>
      </c>
      <c r="BP317" s="1159" t="s">
        <v>389</v>
      </c>
      <c r="BQ317" s="693">
        <v>1029</v>
      </c>
      <c r="BR317" s="658">
        <v>1</v>
      </c>
    </row>
    <row r="318" spans="1:70" ht="15" customHeight="1" x14ac:dyDescent="0.35">
      <c r="A318" s="793"/>
      <c r="B318" s="1064"/>
      <c r="C318" s="126" t="s">
        <v>314</v>
      </c>
      <c r="D318" s="659"/>
      <c r="E318" s="659"/>
      <c r="F318" s="659"/>
      <c r="G318" s="659"/>
      <c r="H318" s="816"/>
      <c r="I318" s="1145"/>
      <c r="J318" s="1270"/>
      <c r="K318" s="499"/>
      <c r="L318" s="499"/>
      <c r="M318" s="499"/>
      <c r="N318" s="1145"/>
      <c r="O318" s="473"/>
      <c r="P318" s="473"/>
      <c r="Q318" s="473"/>
      <c r="R318" s="1179"/>
      <c r="S318" s="1145"/>
      <c r="T318" s="473"/>
      <c r="U318" s="473"/>
      <c r="V318" s="473"/>
      <c r="W318" s="1179"/>
      <c r="X318" s="1145"/>
      <c r="Y318" s="473"/>
      <c r="Z318" s="473"/>
      <c r="AA318" s="473"/>
      <c r="AB318" s="1179"/>
      <c r="AC318" s="1145"/>
      <c r="AD318" s="473"/>
      <c r="AE318" s="473"/>
      <c r="AF318" s="473"/>
      <c r="AG318" s="1179"/>
      <c r="AH318" s="1145"/>
      <c r="AI318" s="473"/>
      <c r="AJ318" s="473"/>
      <c r="AK318" s="473"/>
      <c r="AL318" s="1179"/>
      <c r="AM318" s="1145"/>
      <c r="AN318" s="473"/>
      <c r="AO318" s="473"/>
      <c r="AP318" s="473"/>
      <c r="AQ318" s="1179"/>
      <c r="AR318" s="1145"/>
      <c r="AS318" s="473"/>
      <c r="AT318" s="473"/>
      <c r="AU318" s="473"/>
      <c r="AV318" s="1179"/>
      <c r="AW318" s="1145"/>
      <c r="AX318" s="473"/>
      <c r="AY318" s="473"/>
      <c r="AZ318" s="473"/>
      <c r="BA318" s="1179"/>
      <c r="BB318" s="1145"/>
      <c r="BC318" s="473"/>
      <c r="BD318" s="473"/>
      <c r="BE318" s="473"/>
      <c r="BF318" s="1267"/>
      <c r="BG318" s="1166"/>
      <c r="BH318" s="1166"/>
      <c r="BI318" s="1166"/>
      <c r="BJ318" s="1166"/>
      <c r="BK318" s="708"/>
      <c r="BL318" s="473"/>
      <c r="BM318" s="1168"/>
      <c r="BN318" s="685"/>
      <c r="BO318" s="810"/>
      <c r="BP318" s="1163"/>
      <c r="BQ318" s="693"/>
      <c r="BR318" s="659"/>
    </row>
    <row r="319" spans="1:70" ht="15" customHeight="1" x14ac:dyDescent="0.35">
      <c r="A319" s="793"/>
      <c r="B319" s="518" t="s">
        <v>394</v>
      </c>
      <c r="C319" s="125" t="s">
        <v>326</v>
      </c>
      <c r="D319" s="478">
        <v>60</v>
      </c>
      <c r="E319" s="478"/>
      <c r="F319" s="478"/>
      <c r="G319" s="478"/>
      <c r="H319" s="481"/>
      <c r="I319" s="31"/>
      <c r="J319" s="581"/>
      <c r="K319" s="173"/>
      <c r="L319" s="173"/>
      <c r="M319" s="173"/>
      <c r="N319" s="500"/>
      <c r="O319" s="187"/>
      <c r="P319" s="187"/>
      <c r="Q319" s="187"/>
      <c r="R319" s="150"/>
      <c r="S319" s="27"/>
      <c r="T319" s="192"/>
      <c r="U319" s="192"/>
      <c r="V319" s="192"/>
      <c r="W319" s="151"/>
      <c r="X319" s="23"/>
      <c r="Y319" s="185"/>
      <c r="Z319" s="185"/>
      <c r="AA319" s="185"/>
      <c r="AB319" s="152"/>
      <c r="AC319" s="23"/>
      <c r="AD319" s="185"/>
      <c r="AE319" s="185"/>
      <c r="AF319" s="185"/>
      <c r="AG319" s="152"/>
      <c r="AH319" s="31"/>
      <c r="AI319" s="201"/>
      <c r="AJ319" s="201"/>
      <c r="AK319" s="201"/>
      <c r="AL319" s="153"/>
      <c r="AM319" s="31"/>
      <c r="AN319" s="201"/>
      <c r="AO319" s="201"/>
      <c r="AP319" s="201"/>
      <c r="AQ319" s="153"/>
      <c r="AR319" s="31"/>
      <c r="AS319" s="201"/>
      <c r="AT319" s="201"/>
      <c r="AU319" s="201"/>
      <c r="AV319" s="153"/>
      <c r="AW319" s="31"/>
      <c r="AX319" s="201"/>
      <c r="AY319" s="201"/>
      <c r="AZ319" s="201"/>
      <c r="BA319" s="153"/>
      <c r="BB319" s="31"/>
      <c r="BC319" s="201"/>
      <c r="BD319" s="201"/>
      <c r="BE319" s="201"/>
      <c r="BF319" s="201"/>
      <c r="BG319" s="45"/>
      <c r="BH319" s="45"/>
      <c r="BI319" s="45"/>
      <c r="BJ319" s="45"/>
      <c r="BK319" s="45"/>
      <c r="BL319" s="261"/>
      <c r="BM319" s="217"/>
      <c r="BN319" s="444">
        <v>4</v>
      </c>
      <c r="BO319" s="239">
        <v>1</v>
      </c>
      <c r="BP319" s="297" t="s">
        <v>395</v>
      </c>
      <c r="BQ319" s="481">
        <v>1052</v>
      </c>
      <c r="BR319" s="478">
        <v>1</v>
      </c>
    </row>
    <row r="320" spans="1:70" ht="15" customHeight="1" x14ac:dyDescent="0.35">
      <c r="A320" s="793"/>
      <c r="B320" s="1285" t="s">
        <v>279</v>
      </c>
      <c r="C320" s="133" t="s">
        <v>331</v>
      </c>
      <c r="D320" s="658">
        <v>60</v>
      </c>
      <c r="E320" s="658"/>
      <c r="F320" s="724" t="s">
        <v>43</v>
      </c>
      <c r="G320" s="724" t="s">
        <v>43</v>
      </c>
      <c r="H320" s="903"/>
      <c r="I320" s="1146"/>
      <c r="J320" s="1269"/>
      <c r="K320" s="498"/>
      <c r="L320" s="498"/>
      <c r="M320" s="498"/>
      <c r="N320" s="1146"/>
      <c r="O320" s="472"/>
      <c r="P320" s="472"/>
      <c r="Q320" s="472"/>
      <c r="R320" s="1178"/>
      <c r="S320" s="1146"/>
      <c r="T320" s="472"/>
      <c r="U320" s="472"/>
      <c r="V320" s="472"/>
      <c r="W320" s="1178"/>
      <c r="X320" s="1146"/>
      <c r="Y320" s="472"/>
      <c r="Z320" s="472"/>
      <c r="AA320" s="472"/>
      <c r="AB320" s="1178"/>
      <c r="AC320" s="1146"/>
      <c r="AD320" s="472"/>
      <c r="AE320" s="472"/>
      <c r="AF320" s="472"/>
      <c r="AG320" s="1178"/>
      <c r="AH320" s="1146"/>
      <c r="AI320" s="472"/>
      <c r="AJ320" s="472"/>
      <c r="AK320" s="472"/>
      <c r="AL320" s="1178"/>
      <c r="AM320" s="1146"/>
      <c r="AN320" s="472"/>
      <c r="AO320" s="472"/>
      <c r="AP320" s="472"/>
      <c r="AQ320" s="1178"/>
      <c r="AR320" s="1146"/>
      <c r="AS320" s="472"/>
      <c r="AT320" s="472"/>
      <c r="AU320" s="472"/>
      <c r="AV320" s="1178"/>
      <c r="AW320" s="1146"/>
      <c r="AX320" s="472"/>
      <c r="AY320" s="472"/>
      <c r="AZ320" s="472"/>
      <c r="BA320" s="1178"/>
      <c r="BB320" s="1146"/>
      <c r="BC320" s="472"/>
      <c r="BD320" s="472"/>
      <c r="BE320" s="472"/>
      <c r="BF320" s="1266"/>
      <c r="BG320" s="708"/>
      <c r="BH320" s="708"/>
      <c r="BI320" s="708"/>
      <c r="BJ320" s="708"/>
      <c r="BK320" s="708"/>
      <c r="BL320" s="472"/>
      <c r="BM320" s="1173"/>
      <c r="BN320" s="658">
        <v>2</v>
      </c>
      <c r="BO320" s="658">
        <v>5</v>
      </c>
      <c r="BP320" s="1159" t="s">
        <v>334</v>
      </c>
      <c r="BQ320" s="1206">
        <v>1039</v>
      </c>
      <c r="BR320" s="687">
        <v>1</v>
      </c>
    </row>
    <row r="321" spans="1:70" ht="15" customHeight="1" x14ac:dyDescent="0.35">
      <c r="A321" s="793"/>
      <c r="B321" s="1286"/>
      <c r="C321" s="134" t="s">
        <v>94</v>
      </c>
      <c r="D321" s="666"/>
      <c r="E321" s="666"/>
      <c r="F321" s="749"/>
      <c r="G321" s="749"/>
      <c r="H321" s="1209"/>
      <c r="I321" s="1145"/>
      <c r="J321" s="1270"/>
      <c r="K321" s="499"/>
      <c r="L321" s="499"/>
      <c r="M321" s="499"/>
      <c r="N321" s="1145"/>
      <c r="O321" s="473"/>
      <c r="P321" s="473"/>
      <c r="Q321" s="473"/>
      <c r="R321" s="1179"/>
      <c r="S321" s="1145"/>
      <c r="T321" s="473"/>
      <c r="U321" s="473"/>
      <c r="V321" s="473"/>
      <c r="W321" s="1179"/>
      <c r="X321" s="1145"/>
      <c r="Y321" s="473"/>
      <c r="Z321" s="473"/>
      <c r="AA321" s="473"/>
      <c r="AB321" s="1179"/>
      <c r="AC321" s="1145"/>
      <c r="AD321" s="473"/>
      <c r="AE321" s="473"/>
      <c r="AF321" s="473"/>
      <c r="AG321" s="1179"/>
      <c r="AH321" s="1145"/>
      <c r="AI321" s="473"/>
      <c r="AJ321" s="473"/>
      <c r="AK321" s="473"/>
      <c r="AL321" s="1179"/>
      <c r="AM321" s="1145"/>
      <c r="AN321" s="473"/>
      <c r="AO321" s="473"/>
      <c r="AP321" s="473"/>
      <c r="AQ321" s="1179"/>
      <c r="AR321" s="1145"/>
      <c r="AS321" s="473"/>
      <c r="AT321" s="473"/>
      <c r="AU321" s="473"/>
      <c r="AV321" s="1179"/>
      <c r="AW321" s="1145"/>
      <c r="AX321" s="473"/>
      <c r="AY321" s="473"/>
      <c r="AZ321" s="473"/>
      <c r="BA321" s="1179"/>
      <c r="BB321" s="1145"/>
      <c r="BC321" s="473"/>
      <c r="BD321" s="473"/>
      <c r="BE321" s="473"/>
      <c r="BF321" s="1267"/>
      <c r="BG321" s="708"/>
      <c r="BH321" s="708"/>
      <c r="BI321" s="708"/>
      <c r="BJ321" s="708"/>
      <c r="BK321" s="708"/>
      <c r="BL321" s="473"/>
      <c r="BM321" s="1174"/>
      <c r="BN321" s="659"/>
      <c r="BO321" s="659"/>
      <c r="BP321" s="683"/>
      <c r="BQ321" s="1206"/>
      <c r="BR321" s="683"/>
    </row>
    <row r="322" spans="1:70" ht="15" customHeight="1" x14ac:dyDescent="0.35">
      <c r="A322" s="793"/>
      <c r="B322" s="474" t="s">
        <v>381</v>
      </c>
      <c r="C322" s="161" t="s">
        <v>94</v>
      </c>
      <c r="D322" s="444">
        <v>90</v>
      </c>
      <c r="E322" s="444"/>
      <c r="F322" s="162"/>
      <c r="G322" s="162"/>
      <c r="H322" s="167"/>
      <c r="I322" s="129"/>
      <c r="J322" s="159"/>
      <c r="K322" s="158"/>
      <c r="L322" s="158"/>
      <c r="M322" s="158"/>
      <c r="N322" s="129"/>
      <c r="O322" s="160"/>
      <c r="P322" s="160"/>
      <c r="Q322" s="160"/>
      <c r="R322" s="160"/>
      <c r="S322" s="129"/>
      <c r="T322" s="160"/>
      <c r="U322" s="160"/>
      <c r="V322" s="160"/>
      <c r="W322" s="160"/>
      <c r="X322" s="129"/>
      <c r="Y322" s="160"/>
      <c r="Z322" s="160"/>
      <c r="AA322" s="160"/>
      <c r="AB322" s="160"/>
      <c r="AC322" s="129"/>
      <c r="AD322" s="160"/>
      <c r="AE322" s="160"/>
      <c r="AF322" s="160"/>
      <c r="AG322" s="160"/>
      <c r="AH322" s="129"/>
      <c r="AI322" s="160"/>
      <c r="AJ322" s="160"/>
      <c r="AK322" s="160"/>
      <c r="AL322" s="160"/>
      <c r="AM322" s="129"/>
      <c r="AN322" s="160"/>
      <c r="AO322" s="160"/>
      <c r="AP322" s="160"/>
      <c r="AQ322" s="160"/>
      <c r="AR322" s="129"/>
      <c r="AS322" s="160"/>
      <c r="AT322" s="160"/>
      <c r="AU322" s="160"/>
      <c r="AV322" s="160"/>
      <c r="AW322" s="129"/>
      <c r="AX322" s="160"/>
      <c r="AY322" s="160"/>
      <c r="AZ322" s="160"/>
      <c r="BA322" s="160"/>
      <c r="BB322" s="129"/>
      <c r="BC322" s="160"/>
      <c r="BD322" s="160"/>
      <c r="BE322" s="160"/>
      <c r="BF322" s="158"/>
      <c r="BG322" s="124"/>
      <c r="BH322" s="124"/>
      <c r="BI322" s="124"/>
      <c r="BJ322" s="124"/>
      <c r="BK322" s="124"/>
      <c r="BL322" s="25"/>
      <c r="BM322" s="218"/>
      <c r="BN322" s="444">
        <v>3</v>
      </c>
      <c r="BO322" s="444">
        <v>4</v>
      </c>
      <c r="BP322" s="426" t="s">
        <v>334</v>
      </c>
      <c r="BQ322" s="475">
        <v>1049</v>
      </c>
      <c r="BR322" s="474">
        <v>1</v>
      </c>
    </row>
    <row r="323" spans="1:70" ht="33" customHeight="1" thickBot="1" x14ac:dyDescent="0.4">
      <c r="A323" s="750"/>
      <c r="B323" s="515" t="s">
        <v>393</v>
      </c>
      <c r="C323" s="163" t="s">
        <v>94</v>
      </c>
      <c r="D323" s="510">
        <v>60</v>
      </c>
      <c r="E323" s="510"/>
      <c r="F323" s="164"/>
      <c r="G323" s="164"/>
      <c r="H323" s="165"/>
      <c r="I323" s="35"/>
      <c r="J323" s="166"/>
      <c r="K323" s="186"/>
      <c r="L323" s="186"/>
      <c r="M323" s="186"/>
      <c r="N323" s="35"/>
      <c r="O323" s="52"/>
      <c r="P323" s="52"/>
      <c r="Q323" s="52"/>
      <c r="R323" s="52"/>
      <c r="S323" s="35"/>
      <c r="T323" s="52"/>
      <c r="U323" s="52"/>
      <c r="V323" s="52"/>
      <c r="W323" s="52"/>
      <c r="X323" s="35"/>
      <c r="Y323" s="52"/>
      <c r="Z323" s="52"/>
      <c r="AA323" s="52"/>
      <c r="AB323" s="52"/>
      <c r="AC323" s="35"/>
      <c r="AD323" s="52"/>
      <c r="AE323" s="52"/>
      <c r="AF323" s="52"/>
      <c r="AG323" s="52"/>
      <c r="AH323" s="35"/>
      <c r="AI323" s="52"/>
      <c r="AJ323" s="52"/>
      <c r="AK323" s="52"/>
      <c r="AL323" s="52"/>
      <c r="AM323" s="35"/>
      <c r="AN323" s="52"/>
      <c r="AO323" s="52"/>
      <c r="AP323" s="52"/>
      <c r="AQ323" s="52"/>
      <c r="AR323" s="35"/>
      <c r="AS323" s="52"/>
      <c r="AT323" s="52"/>
      <c r="AU323" s="52"/>
      <c r="AV323" s="52"/>
      <c r="AW323" s="35"/>
      <c r="AX323" s="52"/>
      <c r="AY323" s="52"/>
      <c r="AZ323" s="52"/>
      <c r="BA323" s="52"/>
      <c r="BB323" s="35"/>
      <c r="BC323" s="52"/>
      <c r="BD323" s="52"/>
      <c r="BE323" s="52"/>
      <c r="BF323" s="186"/>
      <c r="BG323" s="124"/>
      <c r="BH323" s="124"/>
      <c r="BI323" s="124"/>
      <c r="BJ323" s="124"/>
      <c r="BK323" s="124"/>
      <c r="BL323" s="25"/>
      <c r="BM323" s="218"/>
      <c r="BN323" s="444">
        <v>4</v>
      </c>
      <c r="BO323" s="444">
        <v>1</v>
      </c>
      <c r="BP323" s="529" t="s">
        <v>396</v>
      </c>
      <c r="BQ323" s="471">
        <v>1041</v>
      </c>
      <c r="BR323" s="444">
        <v>1</v>
      </c>
    </row>
    <row r="324" spans="1:70" ht="15" customHeight="1" x14ac:dyDescent="0.35">
      <c r="A324" s="813" t="s">
        <v>251</v>
      </c>
      <c r="B324" s="1290" t="s">
        <v>237</v>
      </c>
      <c r="C324" s="135" t="s">
        <v>309</v>
      </c>
      <c r="D324" s="972">
        <v>120</v>
      </c>
      <c r="E324" s="972"/>
      <c r="F324" s="684"/>
      <c r="G324" s="684"/>
      <c r="H324" s="915"/>
      <c r="I324" s="1143"/>
      <c r="J324" s="1289"/>
      <c r="K324" s="463"/>
      <c r="L324" s="463"/>
      <c r="M324" s="463"/>
      <c r="N324" s="1143"/>
      <c r="O324" s="503"/>
      <c r="P324" s="503"/>
      <c r="Q324" s="503"/>
      <c r="R324" s="1185"/>
      <c r="S324" s="1143"/>
      <c r="T324" s="503"/>
      <c r="U324" s="503"/>
      <c r="V324" s="503"/>
      <c r="W324" s="1185"/>
      <c r="X324" s="1143"/>
      <c r="Y324" s="503"/>
      <c r="Z324" s="503"/>
      <c r="AA324" s="503"/>
      <c r="AB324" s="1185"/>
      <c r="AC324" s="1143"/>
      <c r="AD324" s="503"/>
      <c r="AE324" s="503"/>
      <c r="AF324" s="503"/>
      <c r="AG324" s="1185"/>
      <c r="AH324" s="1143"/>
      <c r="AI324" s="503"/>
      <c r="AJ324" s="503"/>
      <c r="AK324" s="503"/>
      <c r="AL324" s="1185"/>
      <c r="AM324" s="1143"/>
      <c r="AN324" s="503"/>
      <c r="AO324" s="503"/>
      <c r="AP324" s="503"/>
      <c r="AQ324" s="1185"/>
      <c r="AR324" s="1143"/>
      <c r="AS324" s="503"/>
      <c r="AT324" s="503"/>
      <c r="AU324" s="503"/>
      <c r="AV324" s="1185"/>
      <c r="AW324" s="1143"/>
      <c r="AX324" s="503"/>
      <c r="AY324" s="503"/>
      <c r="AZ324" s="503"/>
      <c r="BA324" s="1185"/>
      <c r="BB324" s="1143"/>
      <c r="BC324" s="503"/>
      <c r="BD324" s="503"/>
      <c r="BE324" s="503"/>
      <c r="BF324" s="1121"/>
      <c r="BG324" s="1287"/>
      <c r="BH324" s="659">
        <v>1</v>
      </c>
      <c r="BI324" s="659">
        <v>5</v>
      </c>
      <c r="BJ324" s="1164" t="s">
        <v>310</v>
      </c>
      <c r="BK324" s="661">
        <v>1005</v>
      </c>
      <c r="BL324" s="671">
        <v>1</v>
      </c>
      <c r="BM324" s="1146"/>
      <c r="BN324" s="708"/>
      <c r="BO324" s="708"/>
      <c r="BP324" s="708"/>
      <c r="BQ324" s="1206"/>
      <c r="BR324" s="474"/>
    </row>
    <row r="325" spans="1:70" ht="15" customHeight="1" x14ac:dyDescent="0.35">
      <c r="A325" s="793"/>
      <c r="B325" s="1063"/>
      <c r="C325" s="124" t="s">
        <v>311</v>
      </c>
      <c r="D325" s="664"/>
      <c r="E325" s="664"/>
      <c r="F325" s="666"/>
      <c r="G325" s="666"/>
      <c r="H325" s="916"/>
      <c r="I325" s="1144"/>
      <c r="J325" s="1284"/>
      <c r="K325" s="9"/>
      <c r="L325" s="9"/>
      <c r="M325" s="9"/>
      <c r="N325" s="1144"/>
      <c r="O325" s="491"/>
      <c r="P325" s="491"/>
      <c r="Q325" s="491"/>
      <c r="R325" s="1186"/>
      <c r="S325" s="1144"/>
      <c r="T325" s="491"/>
      <c r="U325" s="491"/>
      <c r="V325" s="491"/>
      <c r="W325" s="1186"/>
      <c r="X325" s="1144"/>
      <c r="Y325" s="491"/>
      <c r="Z325" s="491"/>
      <c r="AA325" s="491"/>
      <c r="AB325" s="1186"/>
      <c r="AC325" s="1144"/>
      <c r="AD325" s="491"/>
      <c r="AE325" s="491"/>
      <c r="AF325" s="491"/>
      <c r="AG325" s="1186"/>
      <c r="AH325" s="1144"/>
      <c r="AI325" s="491"/>
      <c r="AJ325" s="491"/>
      <c r="AK325" s="491"/>
      <c r="AL325" s="1186"/>
      <c r="AM325" s="1144"/>
      <c r="AN325" s="491"/>
      <c r="AO325" s="491"/>
      <c r="AP325" s="491"/>
      <c r="AQ325" s="1186"/>
      <c r="AR325" s="1144"/>
      <c r="AS325" s="491"/>
      <c r="AT325" s="491"/>
      <c r="AU325" s="491"/>
      <c r="AV325" s="1186"/>
      <c r="AW325" s="1144"/>
      <c r="AX325" s="491"/>
      <c r="AY325" s="491"/>
      <c r="AZ325" s="491"/>
      <c r="BA325" s="1186"/>
      <c r="BB325" s="1144"/>
      <c r="BC325" s="491"/>
      <c r="BD325" s="491"/>
      <c r="BE325" s="491"/>
      <c r="BF325" s="1122"/>
      <c r="BG325" s="1263"/>
      <c r="BH325" s="685"/>
      <c r="BI325" s="685"/>
      <c r="BJ325" s="744"/>
      <c r="BK325" s="1150"/>
      <c r="BL325" s="672"/>
      <c r="BM325" s="1144"/>
      <c r="BN325" s="708"/>
      <c r="BO325" s="708"/>
      <c r="BP325" s="708"/>
      <c r="BQ325" s="1206"/>
      <c r="BR325" s="474"/>
    </row>
    <row r="326" spans="1:70" ht="15" customHeight="1" x14ac:dyDescent="0.35">
      <c r="A326" s="793"/>
      <c r="B326" s="1063"/>
      <c r="C326" s="124" t="s">
        <v>312</v>
      </c>
      <c r="D326" s="664"/>
      <c r="E326" s="664"/>
      <c r="F326" s="666"/>
      <c r="G326" s="666"/>
      <c r="H326" s="916"/>
      <c r="I326" s="1144"/>
      <c r="J326" s="1284"/>
      <c r="K326" s="9"/>
      <c r="L326" s="9"/>
      <c r="M326" s="9"/>
      <c r="N326" s="1144"/>
      <c r="O326" s="491"/>
      <c r="P326" s="491"/>
      <c r="Q326" s="491"/>
      <c r="R326" s="1186"/>
      <c r="S326" s="1144"/>
      <c r="T326" s="491"/>
      <c r="U326" s="491"/>
      <c r="V326" s="491"/>
      <c r="W326" s="1186"/>
      <c r="X326" s="1144"/>
      <c r="Y326" s="491"/>
      <c r="Z326" s="491"/>
      <c r="AA326" s="491"/>
      <c r="AB326" s="1186"/>
      <c r="AC326" s="1144"/>
      <c r="AD326" s="491"/>
      <c r="AE326" s="491"/>
      <c r="AF326" s="491"/>
      <c r="AG326" s="1186"/>
      <c r="AH326" s="1144"/>
      <c r="AI326" s="491"/>
      <c r="AJ326" s="491"/>
      <c r="AK326" s="491"/>
      <c r="AL326" s="1186"/>
      <c r="AM326" s="1144"/>
      <c r="AN326" s="491"/>
      <c r="AO326" s="491"/>
      <c r="AP326" s="491"/>
      <c r="AQ326" s="1186"/>
      <c r="AR326" s="1144"/>
      <c r="AS326" s="491"/>
      <c r="AT326" s="491"/>
      <c r="AU326" s="491"/>
      <c r="AV326" s="1186"/>
      <c r="AW326" s="1144"/>
      <c r="AX326" s="491"/>
      <c r="AY326" s="491"/>
      <c r="AZ326" s="491"/>
      <c r="BA326" s="1186"/>
      <c r="BB326" s="1144"/>
      <c r="BC326" s="491"/>
      <c r="BD326" s="491"/>
      <c r="BE326" s="491"/>
      <c r="BF326" s="1122"/>
      <c r="BG326" s="1263"/>
      <c r="BH326" s="685"/>
      <c r="BI326" s="685"/>
      <c r="BJ326" s="744"/>
      <c r="BK326" s="1150"/>
      <c r="BL326" s="672"/>
      <c r="BM326" s="1144"/>
      <c r="BN326" s="708"/>
      <c r="BO326" s="708"/>
      <c r="BP326" s="708"/>
      <c r="BQ326" s="1206"/>
      <c r="BR326" s="474"/>
    </row>
    <row r="327" spans="1:70" ht="15" customHeight="1" x14ac:dyDescent="0.35">
      <c r="A327" s="793"/>
      <c r="B327" s="1063"/>
      <c r="C327" s="124" t="s">
        <v>313</v>
      </c>
      <c r="D327" s="664"/>
      <c r="E327" s="664"/>
      <c r="F327" s="666"/>
      <c r="G327" s="666"/>
      <c r="H327" s="916"/>
      <c r="I327" s="1144"/>
      <c r="J327" s="1284"/>
      <c r="K327" s="9"/>
      <c r="L327" s="9"/>
      <c r="M327" s="9"/>
      <c r="N327" s="1144"/>
      <c r="O327" s="491"/>
      <c r="P327" s="491"/>
      <c r="Q327" s="491"/>
      <c r="R327" s="1186"/>
      <c r="S327" s="1144"/>
      <c r="T327" s="491"/>
      <c r="U327" s="491"/>
      <c r="V327" s="491"/>
      <c r="W327" s="1186"/>
      <c r="X327" s="1144"/>
      <c r="Y327" s="491"/>
      <c r="Z327" s="491"/>
      <c r="AA327" s="491"/>
      <c r="AB327" s="1186"/>
      <c r="AC327" s="1144"/>
      <c r="AD327" s="491"/>
      <c r="AE327" s="491"/>
      <c r="AF327" s="491"/>
      <c r="AG327" s="1186"/>
      <c r="AH327" s="1144"/>
      <c r="AI327" s="491"/>
      <c r="AJ327" s="491"/>
      <c r="AK327" s="491"/>
      <c r="AL327" s="1186"/>
      <c r="AM327" s="1144"/>
      <c r="AN327" s="491"/>
      <c r="AO327" s="491"/>
      <c r="AP327" s="491"/>
      <c r="AQ327" s="1186"/>
      <c r="AR327" s="1144"/>
      <c r="AS327" s="491"/>
      <c r="AT327" s="491"/>
      <c r="AU327" s="491"/>
      <c r="AV327" s="1186"/>
      <c r="AW327" s="1144"/>
      <c r="AX327" s="491"/>
      <c r="AY327" s="491"/>
      <c r="AZ327" s="491"/>
      <c r="BA327" s="1186"/>
      <c r="BB327" s="1144"/>
      <c r="BC327" s="491"/>
      <c r="BD327" s="491"/>
      <c r="BE327" s="491"/>
      <c r="BF327" s="1122"/>
      <c r="BG327" s="1263"/>
      <c r="BH327" s="685"/>
      <c r="BI327" s="685"/>
      <c r="BJ327" s="744"/>
      <c r="BK327" s="1150"/>
      <c r="BL327" s="672"/>
      <c r="BM327" s="1144"/>
      <c r="BN327" s="708"/>
      <c r="BO327" s="708"/>
      <c r="BP327" s="708"/>
      <c r="BQ327" s="1206"/>
      <c r="BR327" s="474"/>
    </row>
    <row r="328" spans="1:70" ht="15" customHeight="1" x14ac:dyDescent="0.35">
      <c r="A328" s="793"/>
      <c r="B328" s="1063"/>
      <c r="C328" s="124" t="s">
        <v>314</v>
      </c>
      <c r="D328" s="665"/>
      <c r="E328" s="665"/>
      <c r="F328" s="659"/>
      <c r="G328" s="659"/>
      <c r="H328" s="816"/>
      <c r="I328" s="1145"/>
      <c r="J328" s="1270"/>
      <c r="K328" s="499"/>
      <c r="L328" s="499"/>
      <c r="M328" s="499"/>
      <c r="N328" s="1145"/>
      <c r="O328" s="473"/>
      <c r="P328" s="473"/>
      <c r="Q328" s="473"/>
      <c r="R328" s="1179"/>
      <c r="S328" s="1145"/>
      <c r="T328" s="473"/>
      <c r="U328" s="473"/>
      <c r="V328" s="473"/>
      <c r="W328" s="1179"/>
      <c r="X328" s="1145"/>
      <c r="Y328" s="473"/>
      <c r="Z328" s="473"/>
      <c r="AA328" s="473"/>
      <c r="AB328" s="1179"/>
      <c r="AC328" s="1145"/>
      <c r="AD328" s="473"/>
      <c r="AE328" s="473"/>
      <c r="AF328" s="473"/>
      <c r="AG328" s="1179"/>
      <c r="AH328" s="1145"/>
      <c r="AI328" s="473"/>
      <c r="AJ328" s="473"/>
      <c r="AK328" s="473"/>
      <c r="AL328" s="1179"/>
      <c r="AM328" s="1145"/>
      <c r="AN328" s="473"/>
      <c r="AO328" s="473"/>
      <c r="AP328" s="473"/>
      <c r="AQ328" s="1179"/>
      <c r="AR328" s="1145"/>
      <c r="AS328" s="473"/>
      <c r="AT328" s="473"/>
      <c r="AU328" s="473"/>
      <c r="AV328" s="1179"/>
      <c r="AW328" s="1145"/>
      <c r="AX328" s="473"/>
      <c r="AY328" s="473"/>
      <c r="AZ328" s="473"/>
      <c r="BA328" s="1179"/>
      <c r="BB328" s="1145"/>
      <c r="BC328" s="473"/>
      <c r="BD328" s="473"/>
      <c r="BE328" s="473"/>
      <c r="BF328" s="1267"/>
      <c r="BG328" s="1263"/>
      <c r="BH328" s="685"/>
      <c r="BI328" s="685"/>
      <c r="BJ328" s="751"/>
      <c r="BK328" s="1150"/>
      <c r="BL328" s="673"/>
      <c r="BM328" s="1145"/>
      <c r="BN328" s="708"/>
      <c r="BO328" s="708"/>
      <c r="BP328" s="708"/>
      <c r="BQ328" s="1206"/>
      <c r="BR328" s="474"/>
    </row>
    <row r="329" spans="1:70" ht="15" customHeight="1" x14ac:dyDescent="0.35">
      <c r="A329" s="793"/>
      <c r="B329" s="1062" t="s">
        <v>264</v>
      </c>
      <c r="C329" s="126" t="s">
        <v>322</v>
      </c>
      <c r="D329" s="658">
        <v>90</v>
      </c>
      <c r="E329" s="658"/>
      <c r="F329" s="658" t="s">
        <v>43</v>
      </c>
      <c r="G329" s="658"/>
      <c r="H329" s="694"/>
      <c r="I329" s="1146"/>
      <c r="J329" s="1269"/>
      <c r="K329" s="498"/>
      <c r="L329" s="498"/>
      <c r="M329" s="498"/>
      <c r="N329" s="1146"/>
      <c r="O329" s="472"/>
      <c r="P329" s="472"/>
      <c r="Q329" s="472"/>
      <c r="R329" s="1178"/>
      <c r="S329" s="1146"/>
      <c r="T329" s="472"/>
      <c r="U329" s="472"/>
      <c r="V329" s="472"/>
      <c r="W329" s="1178"/>
      <c r="X329" s="1146"/>
      <c r="Y329" s="472"/>
      <c r="Z329" s="472"/>
      <c r="AA329" s="472"/>
      <c r="AB329" s="1178"/>
      <c r="AC329" s="1146"/>
      <c r="AD329" s="472"/>
      <c r="AE329" s="472"/>
      <c r="AF329" s="472"/>
      <c r="AG329" s="1178"/>
      <c r="AH329" s="1146"/>
      <c r="AI329" s="472"/>
      <c r="AJ329" s="472"/>
      <c r="AK329" s="472"/>
      <c r="AL329" s="1178"/>
      <c r="AM329" s="1146"/>
      <c r="AN329" s="472"/>
      <c r="AO329" s="472"/>
      <c r="AP329" s="472"/>
      <c r="AQ329" s="1178"/>
      <c r="AR329" s="1146"/>
      <c r="AS329" s="472"/>
      <c r="AT329" s="472"/>
      <c r="AU329" s="472"/>
      <c r="AV329" s="1178"/>
      <c r="AW329" s="1146"/>
      <c r="AX329" s="472"/>
      <c r="AY329" s="472"/>
      <c r="AZ329" s="472"/>
      <c r="BA329" s="1178"/>
      <c r="BB329" s="1146"/>
      <c r="BC329" s="472"/>
      <c r="BD329" s="472"/>
      <c r="BE329" s="472"/>
      <c r="BF329" s="1266"/>
      <c r="BG329" s="1265"/>
      <c r="BH329" s="687"/>
      <c r="BI329" s="687"/>
      <c r="BJ329" s="687"/>
      <c r="BK329" s="1150"/>
      <c r="BL329" s="498"/>
      <c r="BM329" s="1167"/>
      <c r="BN329" s="1324">
        <v>1</v>
      </c>
      <c r="BO329" s="1171">
        <v>2</v>
      </c>
      <c r="BP329" s="1159" t="s">
        <v>389</v>
      </c>
      <c r="BQ329" s="693">
        <v>1033</v>
      </c>
      <c r="BR329" s="658">
        <v>1</v>
      </c>
    </row>
    <row r="330" spans="1:70" ht="15" customHeight="1" x14ac:dyDescent="0.35">
      <c r="A330" s="793"/>
      <c r="B330" s="1064"/>
      <c r="C330" s="126" t="s">
        <v>314</v>
      </c>
      <c r="D330" s="659"/>
      <c r="E330" s="659"/>
      <c r="F330" s="659"/>
      <c r="G330" s="659"/>
      <c r="H330" s="816"/>
      <c r="I330" s="1145"/>
      <c r="J330" s="1270"/>
      <c r="K330" s="499"/>
      <c r="L330" s="499"/>
      <c r="M330" s="499"/>
      <c r="N330" s="1145"/>
      <c r="O330" s="473"/>
      <c r="P330" s="473"/>
      <c r="Q330" s="473"/>
      <c r="R330" s="1179"/>
      <c r="S330" s="1145"/>
      <c r="T330" s="473"/>
      <c r="U330" s="473"/>
      <c r="V330" s="473"/>
      <c r="W330" s="1179"/>
      <c r="X330" s="1145"/>
      <c r="Y330" s="473"/>
      <c r="Z330" s="473"/>
      <c r="AA330" s="473"/>
      <c r="AB330" s="1179"/>
      <c r="AC330" s="1145"/>
      <c r="AD330" s="473"/>
      <c r="AE330" s="473"/>
      <c r="AF330" s="473"/>
      <c r="AG330" s="1179"/>
      <c r="AH330" s="1145"/>
      <c r="AI330" s="473"/>
      <c r="AJ330" s="473"/>
      <c r="AK330" s="473"/>
      <c r="AL330" s="1179"/>
      <c r="AM330" s="1145"/>
      <c r="AN330" s="473"/>
      <c r="AO330" s="473"/>
      <c r="AP330" s="473"/>
      <c r="AQ330" s="1179"/>
      <c r="AR330" s="1145"/>
      <c r="AS330" s="473"/>
      <c r="AT330" s="473"/>
      <c r="AU330" s="473"/>
      <c r="AV330" s="1179"/>
      <c r="AW330" s="1145"/>
      <c r="AX330" s="473"/>
      <c r="AY330" s="473"/>
      <c r="AZ330" s="473"/>
      <c r="BA330" s="1179"/>
      <c r="BB330" s="1145"/>
      <c r="BC330" s="473"/>
      <c r="BD330" s="473"/>
      <c r="BE330" s="473"/>
      <c r="BF330" s="1267"/>
      <c r="BG330" s="1151"/>
      <c r="BH330" s="683"/>
      <c r="BI330" s="688"/>
      <c r="BJ330" s="688"/>
      <c r="BK330" s="1158"/>
      <c r="BL330" s="9"/>
      <c r="BM330" s="1168"/>
      <c r="BN330" s="1324"/>
      <c r="BO330" s="1172"/>
      <c r="BP330" s="1163"/>
      <c r="BQ330" s="693"/>
      <c r="BR330" s="659"/>
    </row>
    <row r="331" spans="1:70" ht="15" customHeight="1" x14ac:dyDescent="0.35">
      <c r="A331" s="793"/>
      <c r="B331" s="518" t="s">
        <v>394</v>
      </c>
      <c r="C331" s="125" t="s">
        <v>326</v>
      </c>
      <c r="D331" s="478">
        <v>60</v>
      </c>
      <c r="E331" s="478"/>
      <c r="F331" s="478"/>
      <c r="G331" s="478"/>
      <c r="H331" s="481"/>
      <c r="I331" s="31"/>
      <c r="J331" s="581"/>
      <c r="K331" s="173"/>
      <c r="L331" s="173"/>
      <c r="M331" s="173"/>
      <c r="N331" s="500"/>
      <c r="O331" s="187"/>
      <c r="P331" s="187"/>
      <c r="Q331" s="187"/>
      <c r="R331" s="150"/>
      <c r="S331" s="27"/>
      <c r="T331" s="192"/>
      <c r="U331" s="192"/>
      <c r="V331" s="192"/>
      <c r="W331" s="151"/>
      <c r="X331" s="23"/>
      <c r="Y331" s="185"/>
      <c r="Z331" s="185"/>
      <c r="AA331" s="185"/>
      <c r="AB331" s="152"/>
      <c r="AC331" s="23"/>
      <c r="AD331" s="185"/>
      <c r="AE331" s="185"/>
      <c r="AF331" s="185"/>
      <c r="AG331" s="152"/>
      <c r="AH331" s="31"/>
      <c r="AI331" s="201"/>
      <c r="AJ331" s="201"/>
      <c r="AK331" s="201"/>
      <c r="AL331" s="153"/>
      <c r="AM331" s="31"/>
      <c r="AN331" s="201"/>
      <c r="AO331" s="201"/>
      <c r="AP331" s="201"/>
      <c r="AQ331" s="153"/>
      <c r="AR331" s="31"/>
      <c r="AS331" s="201"/>
      <c r="AT331" s="201"/>
      <c r="AU331" s="201"/>
      <c r="AV331" s="153"/>
      <c r="AW331" s="31"/>
      <c r="AX331" s="201"/>
      <c r="AY331" s="201"/>
      <c r="AZ331" s="201"/>
      <c r="BA331" s="153"/>
      <c r="BB331" s="31"/>
      <c r="BC331" s="201"/>
      <c r="BD331" s="201"/>
      <c r="BE331" s="201"/>
      <c r="BF331" s="201"/>
      <c r="BG331" s="31"/>
      <c r="BH331" s="207"/>
      <c r="BI331" s="45"/>
      <c r="BJ331" s="124"/>
      <c r="BK331" s="45"/>
      <c r="BL331" s="261"/>
      <c r="BM331" s="217"/>
      <c r="BN331" s="239">
        <v>4</v>
      </c>
      <c r="BO331" s="239">
        <v>1</v>
      </c>
      <c r="BP331" s="297" t="s">
        <v>397</v>
      </c>
      <c r="BQ331" s="481">
        <v>1052</v>
      </c>
      <c r="BR331" s="478">
        <v>1</v>
      </c>
    </row>
    <row r="332" spans="1:70" ht="15" customHeight="1" x14ac:dyDescent="0.35">
      <c r="A332" s="793"/>
      <c r="B332" s="1285" t="s">
        <v>398</v>
      </c>
      <c r="C332" s="133" t="s">
        <v>331</v>
      </c>
      <c r="D332" s="658">
        <v>60</v>
      </c>
      <c r="E332" s="658"/>
      <c r="F332" s="724" t="s">
        <v>43</v>
      </c>
      <c r="G332" s="724" t="s">
        <v>43</v>
      </c>
      <c r="H332" s="903"/>
      <c r="I332" s="1146"/>
      <c r="J332" s="1269"/>
      <c r="K332" s="498"/>
      <c r="L332" s="498"/>
      <c r="M332" s="498"/>
      <c r="N332" s="1146"/>
      <c r="O332" s="472"/>
      <c r="P332" s="472"/>
      <c r="Q332" s="472"/>
      <c r="R332" s="1178"/>
      <c r="S332" s="1146"/>
      <c r="T332" s="472"/>
      <c r="U332" s="472"/>
      <c r="V332" s="472"/>
      <c r="W332" s="1178"/>
      <c r="X332" s="1146"/>
      <c r="Y332" s="472"/>
      <c r="Z332" s="472"/>
      <c r="AA332" s="472"/>
      <c r="AB332" s="1178"/>
      <c r="AC332" s="1146"/>
      <c r="AD332" s="472"/>
      <c r="AE332" s="472"/>
      <c r="AF332" s="472"/>
      <c r="AG332" s="1178"/>
      <c r="AH332" s="1146"/>
      <c r="AI332" s="472"/>
      <c r="AJ332" s="472"/>
      <c r="AK332" s="472"/>
      <c r="AL332" s="1178"/>
      <c r="AM332" s="1146"/>
      <c r="AN332" s="472"/>
      <c r="AO332" s="472"/>
      <c r="AP332" s="472"/>
      <c r="AQ332" s="1178"/>
      <c r="AR332" s="1146"/>
      <c r="AS332" s="472"/>
      <c r="AT332" s="472"/>
      <c r="AU332" s="472"/>
      <c r="AV332" s="1178"/>
      <c r="AW332" s="1146"/>
      <c r="AX332" s="472"/>
      <c r="AY332" s="472"/>
      <c r="AZ332" s="472"/>
      <c r="BA332" s="1178"/>
      <c r="BB332" s="1146"/>
      <c r="BC332" s="472"/>
      <c r="BD332" s="472"/>
      <c r="BE332" s="472"/>
      <c r="BF332" s="1266"/>
      <c r="BG332" s="1265"/>
      <c r="BH332" s="687"/>
      <c r="BI332" s="688"/>
      <c r="BJ332" s="688"/>
      <c r="BK332" s="1231"/>
      <c r="BL332" s="9"/>
      <c r="BM332" s="1175"/>
      <c r="BN332" s="1169">
        <v>2</v>
      </c>
      <c r="BO332" s="1169">
        <v>5</v>
      </c>
      <c r="BP332" s="1159" t="s">
        <v>399</v>
      </c>
      <c r="BQ332" s="1206">
        <v>1040</v>
      </c>
      <c r="BR332" s="687">
        <v>1</v>
      </c>
    </row>
    <row r="333" spans="1:70" ht="15" customHeight="1" x14ac:dyDescent="0.35">
      <c r="A333" s="793"/>
      <c r="B333" s="1286"/>
      <c r="C333" s="134" t="s">
        <v>94</v>
      </c>
      <c r="D333" s="666"/>
      <c r="E333" s="666"/>
      <c r="F333" s="749"/>
      <c r="G333" s="749"/>
      <c r="H333" s="1209"/>
      <c r="I333" s="1145"/>
      <c r="J333" s="1270"/>
      <c r="K333" s="499"/>
      <c r="L333" s="499"/>
      <c r="M333" s="499"/>
      <c r="N333" s="1145"/>
      <c r="O333" s="473"/>
      <c r="P333" s="473"/>
      <c r="Q333" s="473"/>
      <c r="R333" s="1179"/>
      <c r="S333" s="1145"/>
      <c r="T333" s="473"/>
      <c r="U333" s="473"/>
      <c r="V333" s="473"/>
      <c r="W333" s="1179"/>
      <c r="X333" s="1145"/>
      <c r="Y333" s="473"/>
      <c r="Z333" s="473"/>
      <c r="AA333" s="473"/>
      <c r="AB333" s="1179"/>
      <c r="AC333" s="1145"/>
      <c r="AD333" s="473"/>
      <c r="AE333" s="473"/>
      <c r="AF333" s="473"/>
      <c r="AG333" s="1179"/>
      <c r="AH333" s="1145"/>
      <c r="AI333" s="473"/>
      <c r="AJ333" s="473"/>
      <c r="AK333" s="473"/>
      <c r="AL333" s="1179"/>
      <c r="AM333" s="1145"/>
      <c r="AN333" s="473"/>
      <c r="AO333" s="473"/>
      <c r="AP333" s="473"/>
      <c r="AQ333" s="1179"/>
      <c r="AR333" s="1145"/>
      <c r="AS333" s="473"/>
      <c r="AT333" s="473"/>
      <c r="AU333" s="473"/>
      <c r="AV333" s="1179"/>
      <c r="AW333" s="1145"/>
      <c r="AX333" s="473"/>
      <c r="AY333" s="473"/>
      <c r="AZ333" s="473"/>
      <c r="BA333" s="1179"/>
      <c r="BB333" s="1145"/>
      <c r="BC333" s="473"/>
      <c r="BD333" s="473"/>
      <c r="BE333" s="473"/>
      <c r="BF333" s="1267"/>
      <c r="BG333" s="1265"/>
      <c r="BH333" s="683"/>
      <c r="BI333" s="683"/>
      <c r="BJ333" s="683"/>
      <c r="BK333" s="1150"/>
      <c r="BL333" s="499"/>
      <c r="BM333" s="1176"/>
      <c r="BN333" s="1170"/>
      <c r="BO333" s="1170"/>
      <c r="BP333" s="1163"/>
      <c r="BQ333" s="1206"/>
      <c r="BR333" s="683"/>
    </row>
    <row r="334" spans="1:70" ht="15" customHeight="1" x14ac:dyDescent="0.35">
      <c r="A334" s="793"/>
      <c r="B334" s="474" t="s">
        <v>381</v>
      </c>
      <c r="C334" s="161" t="s">
        <v>94</v>
      </c>
      <c r="D334" s="444">
        <v>90</v>
      </c>
      <c r="E334" s="157"/>
      <c r="F334" s="162"/>
      <c r="G334" s="162"/>
      <c r="H334" s="167"/>
      <c r="I334" s="129"/>
      <c r="J334" s="159"/>
      <c r="K334" s="158"/>
      <c r="L334" s="158"/>
      <c r="M334" s="158"/>
      <c r="N334" s="129"/>
      <c r="O334" s="160"/>
      <c r="P334" s="160"/>
      <c r="Q334" s="160"/>
      <c r="R334" s="160"/>
      <c r="S334" s="129"/>
      <c r="T334" s="160"/>
      <c r="U334" s="160"/>
      <c r="V334" s="160"/>
      <c r="W334" s="160"/>
      <c r="X334" s="129"/>
      <c r="Y334" s="160"/>
      <c r="Z334" s="160"/>
      <c r="AA334" s="160"/>
      <c r="AB334" s="160"/>
      <c r="AC334" s="129"/>
      <c r="AD334" s="160"/>
      <c r="AE334" s="160"/>
      <c r="AF334" s="160"/>
      <c r="AG334" s="160"/>
      <c r="AH334" s="129"/>
      <c r="AI334" s="160"/>
      <c r="AJ334" s="160"/>
      <c r="AK334" s="160"/>
      <c r="AL334" s="160"/>
      <c r="AM334" s="129"/>
      <c r="AN334" s="160"/>
      <c r="AO334" s="160"/>
      <c r="AP334" s="160"/>
      <c r="AQ334" s="160"/>
      <c r="AR334" s="129"/>
      <c r="AS334" s="160"/>
      <c r="AT334" s="160"/>
      <c r="AU334" s="160"/>
      <c r="AV334" s="160"/>
      <c r="AW334" s="129"/>
      <c r="AX334" s="160"/>
      <c r="AY334" s="160"/>
      <c r="AZ334" s="160"/>
      <c r="BA334" s="160"/>
      <c r="BB334" s="129"/>
      <c r="BC334" s="160"/>
      <c r="BD334" s="160"/>
      <c r="BE334" s="160"/>
      <c r="BF334" s="158"/>
      <c r="BG334" s="23"/>
      <c r="BH334" s="124"/>
      <c r="BI334" s="124"/>
      <c r="BJ334" s="124"/>
      <c r="BK334" s="24"/>
      <c r="BL334" s="185"/>
      <c r="BM334" s="218"/>
      <c r="BN334" s="489">
        <v>3</v>
      </c>
      <c r="BO334" s="489">
        <v>4</v>
      </c>
      <c r="BP334" s="126" t="s">
        <v>400</v>
      </c>
      <c r="BQ334" s="475">
        <v>1050</v>
      </c>
      <c r="BR334" s="474">
        <v>1</v>
      </c>
    </row>
    <row r="335" spans="1:70" ht="15.75" customHeight="1" thickBot="1" x14ac:dyDescent="0.4">
      <c r="A335" s="750"/>
      <c r="B335" s="168" t="s">
        <v>393</v>
      </c>
      <c r="C335" s="163" t="s">
        <v>94</v>
      </c>
      <c r="D335" s="510">
        <v>60</v>
      </c>
      <c r="E335" s="510"/>
      <c r="F335" s="164"/>
      <c r="G335" s="164"/>
      <c r="H335" s="165"/>
      <c r="I335" s="35"/>
      <c r="J335" s="166"/>
      <c r="K335" s="186"/>
      <c r="L335" s="186"/>
      <c r="M335" s="186"/>
      <c r="N335" s="35"/>
      <c r="O335" s="52"/>
      <c r="P335" s="52"/>
      <c r="Q335" s="52"/>
      <c r="R335" s="52"/>
      <c r="S335" s="35"/>
      <c r="T335" s="52"/>
      <c r="U335" s="52"/>
      <c r="V335" s="52"/>
      <c r="W335" s="52"/>
      <c r="X335" s="35"/>
      <c r="Y335" s="52"/>
      <c r="Z335" s="52"/>
      <c r="AA335" s="52"/>
      <c r="AB335" s="52"/>
      <c r="AC335" s="35"/>
      <c r="AD335" s="52"/>
      <c r="AE335" s="52"/>
      <c r="AF335" s="52"/>
      <c r="AG335" s="52"/>
      <c r="AH335" s="35"/>
      <c r="AI335" s="52"/>
      <c r="AJ335" s="52"/>
      <c r="AK335" s="52"/>
      <c r="AL335" s="52"/>
      <c r="AM335" s="35"/>
      <c r="AN335" s="52"/>
      <c r="AO335" s="52"/>
      <c r="AP335" s="52"/>
      <c r="AQ335" s="52"/>
      <c r="AR335" s="35"/>
      <c r="AS335" s="52"/>
      <c r="AT335" s="52"/>
      <c r="AU335" s="52"/>
      <c r="AV335" s="52"/>
      <c r="AW335" s="35"/>
      <c r="AX335" s="52"/>
      <c r="AY335" s="52"/>
      <c r="AZ335" s="52"/>
      <c r="BA335" s="52"/>
      <c r="BB335" s="35"/>
      <c r="BC335" s="52"/>
      <c r="BD335" s="52"/>
      <c r="BE335" s="52"/>
      <c r="BF335" s="186"/>
      <c r="BG335" s="35"/>
      <c r="BH335" s="155"/>
      <c r="BI335" s="155"/>
      <c r="BJ335" s="155"/>
      <c r="BK335" s="40"/>
      <c r="BL335" s="158"/>
      <c r="BM335" s="218"/>
      <c r="BN335" s="489">
        <v>4</v>
      </c>
      <c r="BO335" s="489">
        <v>1</v>
      </c>
      <c r="BP335" s="126" t="s">
        <v>396</v>
      </c>
      <c r="BQ335" s="471">
        <v>1041</v>
      </c>
      <c r="BR335" s="444">
        <v>1</v>
      </c>
    </row>
  </sheetData>
  <autoFilter ref="A10:BV335" xr:uid="{00000000-0009-0000-0000-000002000000}"/>
  <mergeCells count="3346">
    <mergeCell ref="BR99:BR100"/>
    <mergeCell ref="BR101:BR104"/>
    <mergeCell ref="BR105:BR106"/>
    <mergeCell ref="BP306:BP309"/>
    <mergeCell ref="BQ205:BQ206"/>
    <mergeCell ref="BQ207:BQ211"/>
    <mergeCell ref="BP11:BP15"/>
    <mergeCell ref="BR113:BR114"/>
    <mergeCell ref="BQ142:BQ143"/>
    <mergeCell ref="BO115:BO117"/>
    <mergeCell ref="BQ92:BQ93"/>
    <mergeCell ref="BQ70:BQ72"/>
    <mergeCell ref="BQ137:BQ138"/>
    <mergeCell ref="BQ150:BQ151"/>
    <mergeCell ref="BQ163:BQ164"/>
    <mergeCell ref="BQ157:BQ160"/>
    <mergeCell ref="BQ161:BQ162"/>
    <mergeCell ref="BQ173:BQ176"/>
    <mergeCell ref="BP119:BP121"/>
    <mergeCell ref="BO225:BO226"/>
    <mergeCell ref="BP227:BP230"/>
    <mergeCell ref="BR11:BR15"/>
    <mergeCell ref="BR16:BR17"/>
    <mergeCell ref="BR18:BR21"/>
    <mergeCell ref="BR22:BR23"/>
    <mergeCell ref="BR35:BR39"/>
    <mergeCell ref="BR40:BR41"/>
    <mergeCell ref="BR42:BR45"/>
    <mergeCell ref="BR46:BR47"/>
    <mergeCell ref="BR57:BR61"/>
    <mergeCell ref="BR64:BR67"/>
    <mergeCell ref="BQ192:BQ193"/>
    <mergeCell ref="BO194:BO198"/>
    <mergeCell ref="BQ99:BQ100"/>
    <mergeCell ref="BP101:BP104"/>
    <mergeCell ref="BQ101:BQ104"/>
    <mergeCell ref="BQ177:BQ178"/>
    <mergeCell ref="BR62:BR63"/>
    <mergeCell ref="BQ199:BQ200"/>
    <mergeCell ref="BQ201:BQ204"/>
    <mergeCell ref="BO105:BO106"/>
    <mergeCell ref="BP105:BP106"/>
    <mergeCell ref="BQ105:BQ106"/>
    <mergeCell ref="BQ324:BQ328"/>
    <mergeCell ref="BQ295:BQ298"/>
    <mergeCell ref="BQ306:BQ309"/>
    <mergeCell ref="BQ312:BQ316"/>
    <mergeCell ref="BQ320:BQ321"/>
    <mergeCell ref="BR134:BR136"/>
    <mergeCell ref="BR137:BR138"/>
    <mergeCell ref="BR139:BR141"/>
    <mergeCell ref="BR150:BR151"/>
    <mergeCell ref="BR152:BR153"/>
    <mergeCell ref="BR154:BR156"/>
    <mergeCell ref="BR163:BR164"/>
    <mergeCell ref="BR171:BR172"/>
    <mergeCell ref="BR179:BR180"/>
    <mergeCell ref="BQ220:BQ224"/>
    <mergeCell ref="BQ218:BQ219"/>
    <mergeCell ref="BP201:BP204"/>
    <mergeCell ref="BQ214:BQ217"/>
    <mergeCell ref="BQ212:BQ213"/>
    <mergeCell ref="BQ188:BQ191"/>
    <mergeCell ref="BQ181:BQ185"/>
    <mergeCell ref="BK1:BO1"/>
    <mergeCell ref="BG9:BL9"/>
    <mergeCell ref="BM9:BR9"/>
    <mergeCell ref="I8:BR8"/>
    <mergeCell ref="BR24:BR26"/>
    <mergeCell ref="BR27:BR28"/>
    <mergeCell ref="BR30:BR31"/>
    <mergeCell ref="BR32:BR34"/>
    <mergeCell ref="BR48:BR50"/>
    <mergeCell ref="BR51:BR52"/>
    <mergeCell ref="BR54:BR56"/>
    <mergeCell ref="BR70:BR72"/>
    <mergeCell ref="BR73:BR74"/>
    <mergeCell ref="BR76:BR77"/>
    <mergeCell ref="BR78:BR80"/>
    <mergeCell ref="BR94:BR95"/>
    <mergeCell ref="BL218:BL219"/>
    <mergeCell ref="BL99:BL100"/>
    <mergeCell ref="BL101:BL104"/>
    <mergeCell ref="BL105:BL106"/>
    <mergeCell ref="BL109:BL112"/>
    <mergeCell ref="BL113:BL114"/>
    <mergeCell ref="BL107:BL108"/>
    <mergeCell ref="BL128:BL131"/>
    <mergeCell ref="BM105:BM106"/>
    <mergeCell ref="BN105:BN106"/>
    <mergeCell ref="BQ11:BQ15"/>
    <mergeCell ref="BQ73:BQ74"/>
    <mergeCell ref="BL2:BM2"/>
    <mergeCell ref="BR96:BR98"/>
    <mergeCell ref="BR115:BR117"/>
    <mergeCell ref="BR119:BR121"/>
    <mergeCell ref="BR332:BR333"/>
    <mergeCell ref="BR317:BR318"/>
    <mergeCell ref="BR320:BR321"/>
    <mergeCell ref="BL220:BL224"/>
    <mergeCell ref="BL225:BL226"/>
    <mergeCell ref="BL227:BL230"/>
    <mergeCell ref="BL231:BL232"/>
    <mergeCell ref="BL312:BL316"/>
    <mergeCell ref="BR270:BR271"/>
    <mergeCell ref="BR275:BR276"/>
    <mergeCell ref="BR280:BR281"/>
    <mergeCell ref="BR285:BR286"/>
    <mergeCell ref="BR290:BR291"/>
    <mergeCell ref="BR292:BR293"/>
    <mergeCell ref="BR301:BR302"/>
    <mergeCell ref="BR303:BR304"/>
    <mergeCell ref="BL306:BL309"/>
    <mergeCell ref="BL295:BL298"/>
    <mergeCell ref="BQ317:BQ318"/>
    <mergeCell ref="BQ332:BQ333"/>
    <mergeCell ref="BN329:BN330"/>
    <mergeCell ref="BR265:BR266"/>
    <mergeCell ref="BR329:BR330"/>
    <mergeCell ref="BQ270:BQ271"/>
    <mergeCell ref="BQ256:BQ257"/>
    <mergeCell ref="BQ254:BQ255"/>
    <mergeCell ref="BQ227:BQ230"/>
    <mergeCell ref="BQ231:BQ232"/>
    <mergeCell ref="BQ225:BQ226"/>
    <mergeCell ref="BQ329:BQ330"/>
    <mergeCell ref="BN301:BN302"/>
    <mergeCell ref="BM301:BM302"/>
    <mergeCell ref="BR107:BR108"/>
    <mergeCell ref="BR109:BR112"/>
    <mergeCell ref="BQ113:BQ114"/>
    <mergeCell ref="BQ119:BQ121"/>
    <mergeCell ref="BM16:BM17"/>
    <mergeCell ref="BO16:BO17"/>
    <mergeCell ref="BP16:BP17"/>
    <mergeCell ref="BM18:BM21"/>
    <mergeCell ref="BO18:BO21"/>
    <mergeCell ref="BP18:BP21"/>
    <mergeCell ref="BQ68:BQ69"/>
    <mergeCell ref="BN88:BN91"/>
    <mergeCell ref="BQ86:BQ87"/>
    <mergeCell ref="BP88:BP91"/>
    <mergeCell ref="BP51:BP52"/>
    <mergeCell ref="BM54:BM56"/>
    <mergeCell ref="BN70:BN72"/>
    <mergeCell ref="BN51:BN52"/>
    <mergeCell ref="BQ46:BQ47"/>
    <mergeCell ref="BN54:BN56"/>
    <mergeCell ref="BP35:BP39"/>
    <mergeCell ref="BO40:BO41"/>
    <mergeCell ref="BN57:BN61"/>
    <mergeCell ref="BN62:BN63"/>
    <mergeCell ref="BN64:BN67"/>
    <mergeCell ref="BN68:BN69"/>
    <mergeCell ref="BP42:BP45"/>
    <mergeCell ref="BM46:BM47"/>
    <mergeCell ref="BP46:BP47"/>
    <mergeCell ref="BM48:BM50"/>
    <mergeCell ref="BO64:BO67"/>
    <mergeCell ref="BQ94:BQ95"/>
    <mergeCell ref="BQ179:BQ180"/>
    <mergeCell ref="BP179:BP180"/>
    <mergeCell ref="BR68:BR69"/>
    <mergeCell ref="BR81:BR85"/>
    <mergeCell ref="BR86:BR87"/>
    <mergeCell ref="BR88:BR91"/>
    <mergeCell ref="BR92:BR93"/>
    <mergeCell ref="BQ22:BQ23"/>
    <mergeCell ref="BQ81:BQ85"/>
    <mergeCell ref="BQ51:BQ52"/>
    <mergeCell ref="BQ88:BQ91"/>
    <mergeCell ref="BQ24:BQ26"/>
    <mergeCell ref="BM201:BM204"/>
    <mergeCell ref="BK201:BK204"/>
    <mergeCell ref="BI199:BI200"/>
    <mergeCell ref="BJ214:BJ217"/>
    <mergeCell ref="BK212:BK213"/>
    <mergeCell ref="BM212:BM213"/>
    <mergeCell ref="BL205:BL206"/>
    <mergeCell ref="BL148:BL149"/>
    <mergeCell ref="BL157:BL160"/>
    <mergeCell ref="BL161:BL162"/>
    <mergeCell ref="BP199:BP200"/>
    <mergeCell ref="BP194:BP198"/>
    <mergeCell ref="BP192:BP193"/>
    <mergeCell ref="BN188:BN191"/>
    <mergeCell ref="BM194:BM198"/>
    <mergeCell ref="BO186:BO187"/>
    <mergeCell ref="BP186:BP187"/>
    <mergeCell ref="BM181:BM185"/>
    <mergeCell ref="BJ181:BJ185"/>
    <mergeCell ref="BN181:BN185"/>
    <mergeCell ref="BN2:BO2"/>
    <mergeCell ref="BL173:BL176"/>
    <mergeCell ref="BL177:BL178"/>
    <mergeCell ref="BL181:BL185"/>
    <mergeCell ref="BL186:BL187"/>
    <mergeCell ref="BL188:BL191"/>
    <mergeCell ref="BL192:BL193"/>
    <mergeCell ref="BL194:BL198"/>
    <mergeCell ref="BN201:BN204"/>
    <mergeCell ref="BL199:BL200"/>
    <mergeCell ref="BL201:BL204"/>
    <mergeCell ref="BN199:BN200"/>
    <mergeCell ref="BO11:BO15"/>
    <mergeCell ref="BL11:BL15"/>
    <mergeCell ref="BL16:BL17"/>
    <mergeCell ref="BL18:BL21"/>
    <mergeCell ref="BL22:BL23"/>
    <mergeCell ref="BL24:BL26"/>
    <mergeCell ref="BL27:BL28"/>
    <mergeCell ref="BL30:BL31"/>
    <mergeCell ref="BL32:BL34"/>
    <mergeCell ref="BL35:BL39"/>
    <mergeCell ref="BL40:BL41"/>
    <mergeCell ref="BL42:BL45"/>
    <mergeCell ref="BL46:BL47"/>
    <mergeCell ref="BL48:BL50"/>
    <mergeCell ref="BL51:BL52"/>
    <mergeCell ref="BL54:BL56"/>
    <mergeCell ref="BL57:BL61"/>
    <mergeCell ref="BM199:BM200"/>
    <mergeCell ref="BN192:BN193"/>
    <mergeCell ref="BO192:BO193"/>
    <mergeCell ref="BH207:BH211"/>
    <mergeCell ref="BI207:BI211"/>
    <mergeCell ref="A290:A300"/>
    <mergeCell ref="BB292:BB293"/>
    <mergeCell ref="BF292:BF293"/>
    <mergeCell ref="BG292:BG293"/>
    <mergeCell ref="BK292:BK293"/>
    <mergeCell ref="BM292:BM293"/>
    <mergeCell ref="BQ292:BQ293"/>
    <mergeCell ref="AM292:AM293"/>
    <mergeCell ref="AQ292:AQ293"/>
    <mergeCell ref="AR292:AR293"/>
    <mergeCell ref="AV292:AV293"/>
    <mergeCell ref="AW292:AW293"/>
    <mergeCell ref="BA292:BA293"/>
    <mergeCell ref="X292:X293"/>
    <mergeCell ref="AB292:AB293"/>
    <mergeCell ref="AC292:AC293"/>
    <mergeCell ref="AG292:AG293"/>
    <mergeCell ref="AH292:AH293"/>
    <mergeCell ref="AL292:AL293"/>
    <mergeCell ref="I292:I293"/>
    <mergeCell ref="J292:J293"/>
    <mergeCell ref="N292:N293"/>
    <mergeCell ref="R292:R293"/>
    <mergeCell ref="S292:S293"/>
    <mergeCell ref="W292:W293"/>
    <mergeCell ref="B292:B293"/>
    <mergeCell ref="D292:D293"/>
    <mergeCell ref="F292:F293"/>
    <mergeCell ref="G292:G293"/>
    <mergeCell ref="H292:H293"/>
    <mergeCell ref="BK290:BK291"/>
    <mergeCell ref="AC290:AC291"/>
    <mergeCell ref="J285:J286"/>
    <mergeCell ref="N285:N286"/>
    <mergeCell ref="R285:R286"/>
    <mergeCell ref="S285:S286"/>
    <mergeCell ref="W285:W286"/>
    <mergeCell ref="B290:B291"/>
    <mergeCell ref="D290:D291"/>
    <mergeCell ref="F290:F291"/>
    <mergeCell ref="G290:G291"/>
    <mergeCell ref="H290:H291"/>
    <mergeCell ref="I290:I291"/>
    <mergeCell ref="J290:J291"/>
    <mergeCell ref="N290:N291"/>
    <mergeCell ref="BF285:BF286"/>
    <mergeCell ref="BG285:BG286"/>
    <mergeCell ref="BK285:BK286"/>
    <mergeCell ref="AH285:AH286"/>
    <mergeCell ref="AL285:AL286"/>
    <mergeCell ref="AV285:AV286"/>
    <mergeCell ref="AW285:AW286"/>
    <mergeCell ref="BA285:BA286"/>
    <mergeCell ref="X285:X286"/>
    <mergeCell ref="AB285:AB286"/>
    <mergeCell ref="AC285:AC286"/>
    <mergeCell ref="AG285:AG286"/>
    <mergeCell ref="E290:E291"/>
    <mergeCell ref="I285:I286"/>
    <mergeCell ref="BH290:BH291"/>
    <mergeCell ref="BJ290:BJ291"/>
    <mergeCell ref="BI290:BI291"/>
    <mergeCell ref="E292:E293"/>
    <mergeCell ref="A285:A289"/>
    <mergeCell ref="B285:B286"/>
    <mergeCell ref="D285:D286"/>
    <mergeCell ref="F285:F286"/>
    <mergeCell ref="G285:G286"/>
    <mergeCell ref="H285:H286"/>
    <mergeCell ref="BQ290:BQ291"/>
    <mergeCell ref="AV290:AV291"/>
    <mergeCell ref="AW290:AW291"/>
    <mergeCell ref="BA290:BA291"/>
    <mergeCell ref="BB290:BB291"/>
    <mergeCell ref="BF290:BF291"/>
    <mergeCell ref="BG290:BG291"/>
    <mergeCell ref="AG290:AG291"/>
    <mergeCell ref="AH290:AH291"/>
    <mergeCell ref="AL290:AL291"/>
    <mergeCell ref="AM290:AM291"/>
    <mergeCell ref="AQ290:AQ291"/>
    <mergeCell ref="AR290:AR291"/>
    <mergeCell ref="R290:R291"/>
    <mergeCell ref="S290:S291"/>
    <mergeCell ref="W290:W291"/>
    <mergeCell ref="X290:X291"/>
    <mergeCell ref="AB290:AB291"/>
    <mergeCell ref="BO290:BO291"/>
    <mergeCell ref="BJ285:BJ286"/>
    <mergeCell ref="BM285:BM286"/>
    <mergeCell ref="BQ285:BQ286"/>
    <mergeCell ref="AM285:AM286"/>
    <mergeCell ref="AQ285:AQ286"/>
    <mergeCell ref="AR285:AR286"/>
    <mergeCell ref="BB280:BB281"/>
    <mergeCell ref="BF280:BF281"/>
    <mergeCell ref="BG280:BG281"/>
    <mergeCell ref="BK280:BK281"/>
    <mergeCell ref="BQ280:BQ281"/>
    <mergeCell ref="AM280:AM281"/>
    <mergeCell ref="AQ280:AQ281"/>
    <mergeCell ref="AR280:AR281"/>
    <mergeCell ref="AV280:AV281"/>
    <mergeCell ref="AW280:AW281"/>
    <mergeCell ref="BA280:BA281"/>
    <mergeCell ref="X280:X281"/>
    <mergeCell ref="AB280:AB281"/>
    <mergeCell ref="AC280:AC281"/>
    <mergeCell ref="AG280:AG281"/>
    <mergeCell ref="AH280:AH281"/>
    <mergeCell ref="AL280:AL281"/>
    <mergeCell ref="BM280:BM281"/>
    <mergeCell ref="BO280:BO281"/>
    <mergeCell ref="BH280:BH281"/>
    <mergeCell ref="BI280:BI281"/>
    <mergeCell ref="BP280:BP281"/>
    <mergeCell ref="BJ280:BJ281"/>
    <mergeCell ref="I275:I276"/>
    <mergeCell ref="J275:J276"/>
    <mergeCell ref="N275:N276"/>
    <mergeCell ref="R275:R276"/>
    <mergeCell ref="S275:S276"/>
    <mergeCell ref="W275:W276"/>
    <mergeCell ref="BM275:BM276"/>
    <mergeCell ref="BO275:BO276"/>
    <mergeCell ref="BJ275:BJ276"/>
    <mergeCell ref="I280:I281"/>
    <mergeCell ref="J280:J281"/>
    <mergeCell ref="N280:N281"/>
    <mergeCell ref="R280:R281"/>
    <mergeCell ref="S280:S281"/>
    <mergeCell ref="W280:W281"/>
    <mergeCell ref="A280:A284"/>
    <mergeCell ref="BB285:BB286"/>
    <mergeCell ref="B280:B281"/>
    <mergeCell ref="D280:D281"/>
    <mergeCell ref="F280:F281"/>
    <mergeCell ref="G280:G281"/>
    <mergeCell ref="H280:H281"/>
    <mergeCell ref="BB275:BB276"/>
    <mergeCell ref="BF275:BF276"/>
    <mergeCell ref="BG275:BG276"/>
    <mergeCell ref="BK275:BK276"/>
    <mergeCell ref="A275:A279"/>
    <mergeCell ref="B275:B276"/>
    <mergeCell ref="D275:D276"/>
    <mergeCell ref="F275:F276"/>
    <mergeCell ref="G275:G276"/>
    <mergeCell ref="H275:H276"/>
    <mergeCell ref="BF270:BF271"/>
    <mergeCell ref="BG270:BG271"/>
    <mergeCell ref="BK270:BK271"/>
    <mergeCell ref="AL270:AL271"/>
    <mergeCell ref="AM270:AM271"/>
    <mergeCell ref="AQ270:AQ271"/>
    <mergeCell ref="AR270:AR271"/>
    <mergeCell ref="BQ275:BQ276"/>
    <mergeCell ref="AM275:AM276"/>
    <mergeCell ref="AQ275:AQ276"/>
    <mergeCell ref="AR275:AR276"/>
    <mergeCell ref="AV275:AV276"/>
    <mergeCell ref="AW275:AW276"/>
    <mergeCell ref="BA275:BA276"/>
    <mergeCell ref="X275:X276"/>
    <mergeCell ref="AB275:AB276"/>
    <mergeCell ref="AC275:AC276"/>
    <mergeCell ref="AG275:AG276"/>
    <mergeCell ref="AH275:AH276"/>
    <mergeCell ref="AL275:AL276"/>
    <mergeCell ref="BJ270:BJ271"/>
    <mergeCell ref="BA270:BA271"/>
    <mergeCell ref="BB270:BB271"/>
    <mergeCell ref="BM270:BM271"/>
    <mergeCell ref="BO270:BO271"/>
    <mergeCell ref="BH270:BH271"/>
    <mergeCell ref="BI270:BI271"/>
    <mergeCell ref="BH275:BH276"/>
    <mergeCell ref="BI275:BI276"/>
    <mergeCell ref="BP270:BP271"/>
    <mergeCell ref="BP275:BP276"/>
    <mergeCell ref="AV270:AV271"/>
    <mergeCell ref="A270:A274"/>
    <mergeCell ref="B270:B271"/>
    <mergeCell ref="D270:D271"/>
    <mergeCell ref="F270:F271"/>
    <mergeCell ref="G270:G271"/>
    <mergeCell ref="A265:A269"/>
    <mergeCell ref="B265:B266"/>
    <mergeCell ref="D265:D266"/>
    <mergeCell ref="F265:F266"/>
    <mergeCell ref="G265:G266"/>
    <mergeCell ref="BQ265:BQ266"/>
    <mergeCell ref="AW265:AW266"/>
    <mergeCell ref="BA265:BA266"/>
    <mergeCell ref="BB265:BB266"/>
    <mergeCell ref="BF265:BF266"/>
    <mergeCell ref="BG265:BG266"/>
    <mergeCell ref="BK265:BK266"/>
    <mergeCell ref="AH265:AH266"/>
    <mergeCell ref="AL265:AL266"/>
    <mergeCell ref="AM265:AM266"/>
    <mergeCell ref="AQ265:AQ266"/>
    <mergeCell ref="AR265:AR266"/>
    <mergeCell ref="AV265:AV266"/>
    <mergeCell ref="S265:S266"/>
    <mergeCell ref="W265:W266"/>
    <mergeCell ref="X265:X266"/>
    <mergeCell ref="AB265:AB266"/>
    <mergeCell ref="AC265:AC266"/>
    <mergeCell ref="AG265:AG266"/>
    <mergeCell ref="BP265:BP266"/>
    <mergeCell ref="BM265:BM266"/>
    <mergeCell ref="BO265:BO266"/>
    <mergeCell ref="AW270:AW271"/>
    <mergeCell ref="W270:W271"/>
    <mergeCell ref="X270:X271"/>
    <mergeCell ref="AB270:AB271"/>
    <mergeCell ref="AC270:AC271"/>
    <mergeCell ref="AG270:AG271"/>
    <mergeCell ref="AH270:AH271"/>
    <mergeCell ref="H270:H271"/>
    <mergeCell ref="I270:I271"/>
    <mergeCell ref="J270:J271"/>
    <mergeCell ref="N270:N271"/>
    <mergeCell ref="R270:R271"/>
    <mergeCell ref="H265:H266"/>
    <mergeCell ref="I265:I266"/>
    <mergeCell ref="J265:J266"/>
    <mergeCell ref="N265:N266"/>
    <mergeCell ref="R265:R266"/>
    <mergeCell ref="S270:S271"/>
    <mergeCell ref="BA256:BA257"/>
    <mergeCell ref="BB256:BB257"/>
    <mergeCell ref="BF256:BF257"/>
    <mergeCell ref="BG256:BG257"/>
    <mergeCell ref="BK256:BK257"/>
    <mergeCell ref="AH256:AH257"/>
    <mergeCell ref="AL256:AL257"/>
    <mergeCell ref="AM256:AM257"/>
    <mergeCell ref="AQ256:AQ257"/>
    <mergeCell ref="AR256:AR257"/>
    <mergeCell ref="AV256:AV257"/>
    <mergeCell ref="S256:S257"/>
    <mergeCell ref="W256:W257"/>
    <mergeCell ref="X256:X257"/>
    <mergeCell ref="AB256:AB257"/>
    <mergeCell ref="AC256:AC257"/>
    <mergeCell ref="AG256:AG257"/>
    <mergeCell ref="BJ256:BJ257"/>
    <mergeCell ref="BH256:BH257"/>
    <mergeCell ref="BI256:BI257"/>
    <mergeCell ref="B256:B257"/>
    <mergeCell ref="D256:D257"/>
    <mergeCell ref="F256:F257"/>
    <mergeCell ref="G256:G257"/>
    <mergeCell ref="H256:H257"/>
    <mergeCell ref="I256:I257"/>
    <mergeCell ref="J256:J257"/>
    <mergeCell ref="N256:N257"/>
    <mergeCell ref="R256:R257"/>
    <mergeCell ref="BA254:BA255"/>
    <mergeCell ref="BB254:BB255"/>
    <mergeCell ref="BF254:BF255"/>
    <mergeCell ref="BG254:BG255"/>
    <mergeCell ref="BK254:BK255"/>
    <mergeCell ref="BM254:BM255"/>
    <mergeCell ref="AL254:AL255"/>
    <mergeCell ref="AM254:AM255"/>
    <mergeCell ref="AQ254:AQ255"/>
    <mergeCell ref="AR254:AR255"/>
    <mergeCell ref="AV254:AV255"/>
    <mergeCell ref="AW254:AW255"/>
    <mergeCell ref="W254:W255"/>
    <mergeCell ref="X254:X255"/>
    <mergeCell ref="AB254:AB255"/>
    <mergeCell ref="AC254:AC255"/>
    <mergeCell ref="AG254:AG255"/>
    <mergeCell ref="AH254:AH255"/>
    <mergeCell ref="H254:H255"/>
    <mergeCell ref="I254:I255"/>
    <mergeCell ref="J254:J255"/>
    <mergeCell ref="N254:N255"/>
    <mergeCell ref="AW256:AW257"/>
    <mergeCell ref="BB249:BB253"/>
    <mergeCell ref="BF249:BF253"/>
    <mergeCell ref="BG249:BG253"/>
    <mergeCell ref="BK249:BK253"/>
    <mergeCell ref="BM249:BM253"/>
    <mergeCell ref="BQ249:BQ253"/>
    <mergeCell ref="AM249:AM253"/>
    <mergeCell ref="AQ249:AQ253"/>
    <mergeCell ref="AR249:AR253"/>
    <mergeCell ref="AV249:AV253"/>
    <mergeCell ref="AW249:AW253"/>
    <mergeCell ref="BA249:BA253"/>
    <mergeCell ref="X249:X253"/>
    <mergeCell ref="AB249:AB253"/>
    <mergeCell ref="AC249:AC253"/>
    <mergeCell ref="AG249:AG253"/>
    <mergeCell ref="AH249:AH253"/>
    <mergeCell ref="AL249:AL253"/>
    <mergeCell ref="BP249:BP253"/>
    <mergeCell ref="BO249:BO253"/>
    <mergeCell ref="BJ249:BJ253"/>
    <mergeCell ref="BL249:BL253"/>
    <mergeCell ref="I249:I253"/>
    <mergeCell ref="J249:J253"/>
    <mergeCell ref="N249:N253"/>
    <mergeCell ref="R249:R253"/>
    <mergeCell ref="S249:S253"/>
    <mergeCell ref="W249:W253"/>
    <mergeCell ref="A249:A264"/>
    <mergeCell ref="B249:B253"/>
    <mergeCell ref="D249:D253"/>
    <mergeCell ref="F249:F253"/>
    <mergeCell ref="G249:G253"/>
    <mergeCell ref="H249:H253"/>
    <mergeCell ref="B254:B255"/>
    <mergeCell ref="D254:D255"/>
    <mergeCell ref="F254:F255"/>
    <mergeCell ref="G254:G255"/>
    <mergeCell ref="A233:A248"/>
    <mergeCell ref="I240:I241"/>
    <mergeCell ref="J240:J241"/>
    <mergeCell ref="N240:N241"/>
    <mergeCell ref="R240:R241"/>
    <mergeCell ref="S240:S241"/>
    <mergeCell ref="W240:W241"/>
    <mergeCell ref="B240:B241"/>
    <mergeCell ref="D240:D241"/>
    <mergeCell ref="F240:F241"/>
    <mergeCell ref="G240:G241"/>
    <mergeCell ref="H240:H241"/>
    <mergeCell ref="R254:R255"/>
    <mergeCell ref="S254:S255"/>
    <mergeCell ref="I238:I239"/>
    <mergeCell ref="J238:J239"/>
    <mergeCell ref="BB240:BB241"/>
    <mergeCell ref="BF240:BF241"/>
    <mergeCell ref="BG240:BG241"/>
    <mergeCell ref="BK240:BK241"/>
    <mergeCell ref="BM240:BM241"/>
    <mergeCell ref="BQ240:BQ241"/>
    <mergeCell ref="AM240:AM241"/>
    <mergeCell ref="AQ240:AQ241"/>
    <mergeCell ref="AR240:AR241"/>
    <mergeCell ref="AV240:AV241"/>
    <mergeCell ref="AW240:AW241"/>
    <mergeCell ref="BA240:BA241"/>
    <mergeCell ref="X240:X241"/>
    <mergeCell ref="AB240:AB241"/>
    <mergeCell ref="AC240:AC241"/>
    <mergeCell ref="AG240:AG241"/>
    <mergeCell ref="AH240:AH241"/>
    <mergeCell ref="AL240:AL241"/>
    <mergeCell ref="BH240:BH241"/>
    <mergeCell ref="BI240:BI241"/>
    <mergeCell ref="BJ240:BJ241"/>
    <mergeCell ref="BO240:BO241"/>
    <mergeCell ref="BP240:BP241"/>
    <mergeCell ref="BN240:BN241"/>
    <mergeCell ref="BL240:BL241"/>
    <mergeCell ref="BB238:BB239"/>
    <mergeCell ref="BF238:BF239"/>
    <mergeCell ref="BG238:BG239"/>
    <mergeCell ref="BK238:BK239"/>
    <mergeCell ref="BM238:BM239"/>
    <mergeCell ref="BQ238:BQ239"/>
    <mergeCell ref="AM238:AM239"/>
    <mergeCell ref="AQ238:AQ239"/>
    <mergeCell ref="AR238:AR239"/>
    <mergeCell ref="AV238:AV239"/>
    <mergeCell ref="AW238:AW239"/>
    <mergeCell ref="BA238:BA239"/>
    <mergeCell ref="X238:X239"/>
    <mergeCell ref="AB238:AB239"/>
    <mergeCell ref="AC238:AC239"/>
    <mergeCell ref="AG238:AG239"/>
    <mergeCell ref="AH238:AH239"/>
    <mergeCell ref="AL238:AL239"/>
    <mergeCell ref="BJ238:BJ239"/>
    <mergeCell ref="BL238:BL239"/>
    <mergeCell ref="N238:N239"/>
    <mergeCell ref="R238:R239"/>
    <mergeCell ref="S238:S239"/>
    <mergeCell ref="W238:W239"/>
    <mergeCell ref="BF233:BF237"/>
    <mergeCell ref="BG233:BG237"/>
    <mergeCell ref="BK233:BK237"/>
    <mergeCell ref="BM233:BM237"/>
    <mergeCell ref="BQ233:BQ237"/>
    <mergeCell ref="B238:B239"/>
    <mergeCell ref="D238:D239"/>
    <mergeCell ref="F238:F239"/>
    <mergeCell ref="G238:G239"/>
    <mergeCell ref="H238:H239"/>
    <mergeCell ref="AQ233:AQ237"/>
    <mergeCell ref="AR233:AR237"/>
    <mergeCell ref="AV233:AV237"/>
    <mergeCell ref="AW233:AW237"/>
    <mergeCell ref="BA233:BA237"/>
    <mergeCell ref="BB233:BB237"/>
    <mergeCell ref="AB233:AB237"/>
    <mergeCell ref="AC233:AC237"/>
    <mergeCell ref="AG233:AG237"/>
    <mergeCell ref="AH233:AH237"/>
    <mergeCell ref="AL233:AL237"/>
    <mergeCell ref="AM233:AM237"/>
    <mergeCell ref="J233:J237"/>
    <mergeCell ref="N233:N237"/>
    <mergeCell ref="R233:R237"/>
    <mergeCell ref="S233:S237"/>
    <mergeCell ref="W233:W237"/>
    <mergeCell ref="X233:X237"/>
    <mergeCell ref="B233:B237"/>
    <mergeCell ref="D233:D237"/>
    <mergeCell ref="F233:F237"/>
    <mergeCell ref="G233:G237"/>
    <mergeCell ref="H233:H237"/>
    <mergeCell ref="I233:I237"/>
    <mergeCell ref="AV231:AV232"/>
    <mergeCell ref="AW231:AW232"/>
    <mergeCell ref="BA231:BA232"/>
    <mergeCell ref="BB231:BB232"/>
    <mergeCell ref="BF231:BF232"/>
    <mergeCell ref="BG231:BG232"/>
    <mergeCell ref="AG231:AG232"/>
    <mergeCell ref="AH231:AH232"/>
    <mergeCell ref="AL231:AL232"/>
    <mergeCell ref="AM231:AM232"/>
    <mergeCell ref="AQ231:AQ232"/>
    <mergeCell ref="AR231:AR232"/>
    <mergeCell ref="R231:R232"/>
    <mergeCell ref="S231:S232"/>
    <mergeCell ref="W231:W232"/>
    <mergeCell ref="X231:X232"/>
    <mergeCell ref="AB231:AB232"/>
    <mergeCell ref="AC231:AC232"/>
    <mergeCell ref="B231:B232"/>
    <mergeCell ref="D231:D232"/>
    <mergeCell ref="F231:F232"/>
    <mergeCell ref="G231:G232"/>
    <mergeCell ref="H231:H232"/>
    <mergeCell ref="I231:I232"/>
    <mergeCell ref="J231:J232"/>
    <mergeCell ref="N231:N232"/>
    <mergeCell ref="I225:I226"/>
    <mergeCell ref="J225:J226"/>
    <mergeCell ref="N225:N226"/>
    <mergeCell ref="AW227:AW230"/>
    <mergeCell ref="BA227:BA230"/>
    <mergeCell ref="BB227:BB230"/>
    <mergeCell ref="BF227:BF230"/>
    <mergeCell ref="BG227:BG230"/>
    <mergeCell ref="BK227:BK230"/>
    <mergeCell ref="AH227:AH230"/>
    <mergeCell ref="AL227:AL230"/>
    <mergeCell ref="AM227:AM230"/>
    <mergeCell ref="AQ227:AQ230"/>
    <mergeCell ref="AR227:AR230"/>
    <mergeCell ref="AV227:AV230"/>
    <mergeCell ref="S227:S230"/>
    <mergeCell ref="W227:W230"/>
    <mergeCell ref="X227:X230"/>
    <mergeCell ref="AB227:AB230"/>
    <mergeCell ref="AC227:AC230"/>
    <mergeCell ref="AG227:AG230"/>
    <mergeCell ref="B218:B219"/>
    <mergeCell ref="D218:D219"/>
    <mergeCell ref="F218:F219"/>
    <mergeCell ref="G218:G219"/>
    <mergeCell ref="H218:H219"/>
    <mergeCell ref="AM220:AM224"/>
    <mergeCell ref="AQ220:AQ224"/>
    <mergeCell ref="AR220:AR224"/>
    <mergeCell ref="AV220:AV224"/>
    <mergeCell ref="AW220:AW224"/>
    <mergeCell ref="BA220:BA224"/>
    <mergeCell ref="X220:X224"/>
    <mergeCell ref="B227:B230"/>
    <mergeCell ref="D227:D230"/>
    <mergeCell ref="F227:F230"/>
    <mergeCell ref="G227:G230"/>
    <mergeCell ref="H227:H230"/>
    <mergeCell ref="I227:I230"/>
    <mergeCell ref="J227:J230"/>
    <mergeCell ref="N227:N230"/>
    <mergeCell ref="R227:R230"/>
    <mergeCell ref="BA225:BA226"/>
    <mergeCell ref="AL225:AL226"/>
    <mergeCell ref="AM225:AM226"/>
    <mergeCell ref="AQ225:AQ226"/>
    <mergeCell ref="AR225:AR226"/>
    <mergeCell ref="AV225:AV226"/>
    <mergeCell ref="AW225:AW226"/>
    <mergeCell ref="W225:W226"/>
    <mergeCell ref="X225:X226"/>
    <mergeCell ref="AB225:AB226"/>
    <mergeCell ref="AC225:AC226"/>
    <mergeCell ref="AB220:AB224"/>
    <mergeCell ref="AC220:AC224"/>
    <mergeCell ref="AG220:AG224"/>
    <mergeCell ref="AH220:AH224"/>
    <mergeCell ref="AL220:AL224"/>
    <mergeCell ref="BH220:BH224"/>
    <mergeCell ref="BP220:BP224"/>
    <mergeCell ref="BJ220:BJ224"/>
    <mergeCell ref="BN220:BN224"/>
    <mergeCell ref="BO220:BO224"/>
    <mergeCell ref="A220:A232"/>
    <mergeCell ref="B220:B224"/>
    <mergeCell ref="D220:D224"/>
    <mergeCell ref="F220:F224"/>
    <mergeCell ref="G220:G224"/>
    <mergeCell ref="H220:H224"/>
    <mergeCell ref="B225:B226"/>
    <mergeCell ref="D225:D226"/>
    <mergeCell ref="F225:F226"/>
    <mergeCell ref="G225:G226"/>
    <mergeCell ref="R225:R226"/>
    <mergeCell ref="S225:S226"/>
    <mergeCell ref="BB220:BB224"/>
    <mergeCell ref="BB225:BB226"/>
    <mergeCell ref="BF225:BF226"/>
    <mergeCell ref="BG225:BG226"/>
    <mergeCell ref="BK225:BK226"/>
    <mergeCell ref="BM225:BM226"/>
    <mergeCell ref="AG225:AG226"/>
    <mergeCell ref="AH225:AH226"/>
    <mergeCell ref="H225:H226"/>
    <mergeCell ref="BI225:BI226"/>
    <mergeCell ref="BF214:BF217"/>
    <mergeCell ref="BG214:BG217"/>
    <mergeCell ref="AB214:AB217"/>
    <mergeCell ref="AC214:AC217"/>
    <mergeCell ref="BK214:BK217"/>
    <mergeCell ref="BM214:BM217"/>
    <mergeCell ref="BL214:BL217"/>
    <mergeCell ref="BJ218:BJ219"/>
    <mergeCell ref="BP214:BP217"/>
    <mergeCell ref="BO218:BO219"/>
    <mergeCell ref="BP218:BP219"/>
    <mergeCell ref="I220:I224"/>
    <mergeCell ref="J220:J224"/>
    <mergeCell ref="N220:N224"/>
    <mergeCell ref="R220:R224"/>
    <mergeCell ref="S220:S224"/>
    <mergeCell ref="W220:W224"/>
    <mergeCell ref="BF220:BF224"/>
    <mergeCell ref="BG220:BG224"/>
    <mergeCell ref="BK220:BK224"/>
    <mergeCell ref="BM220:BM224"/>
    <mergeCell ref="BB218:BB219"/>
    <mergeCell ref="I218:I219"/>
    <mergeCell ref="J218:J219"/>
    <mergeCell ref="N218:N219"/>
    <mergeCell ref="R218:R219"/>
    <mergeCell ref="S218:S219"/>
    <mergeCell ref="W218:W219"/>
    <mergeCell ref="BF218:BF219"/>
    <mergeCell ref="BG218:BG219"/>
    <mergeCell ref="AM218:AM219"/>
    <mergeCell ref="AQ218:AQ219"/>
    <mergeCell ref="AR218:AR219"/>
    <mergeCell ref="AV218:AV219"/>
    <mergeCell ref="AW218:AW219"/>
    <mergeCell ref="BA218:BA219"/>
    <mergeCell ref="X218:X219"/>
    <mergeCell ref="AB218:AB219"/>
    <mergeCell ref="AC218:AC219"/>
    <mergeCell ref="AG218:AG219"/>
    <mergeCell ref="AH218:AH219"/>
    <mergeCell ref="AL218:AL219"/>
    <mergeCell ref="BI218:BI219"/>
    <mergeCell ref="BK218:BK219"/>
    <mergeCell ref="A194:A206"/>
    <mergeCell ref="AM212:AM213"/>
    <mergeCell ref="AQ212:AQ213"/>
    <mergeCell ref="AR212:AR213"/>
    <mergeCell ref="AV212:AV213"/>
    <mergeCell ref="AW212:AW213"/>
    <mergeCell ref="BA212:BA213"/>
    <mergeCell ref="AQ214:AQ217"/>
    <mergeCell ref="AR214:AR217"/>
    <mergeCell ref="AV214:AV217"/>
    <mergeCell ref="AW214:AW217"/>
    <mergeCell ref="BA214:BA217"/>
    <mergeCell ref="BB214:BB217"/>
    <mergeCell ref="BK207:BK211"/>
    <mergeCell ref="BG207:BG211"/>
    <mergeCell ref="AW207:AW211"/>
    <mergeCell ref="BA207:BA211"/>
    <mergeCell ref="BB207:BB211"/>
    <mergeCell ref="B205:B206"/>
    <mergeCell ref="A207:A219"/>
    <mergeCell ref="BF205:BF206"/>
    <mergeCell ref="BG205:BG206"/>
    <mergeCell ref="AG205:AG206"/>
    <mergeCell ref="AH205:AH206"/>
    <mergeCell ref="AL205:AL206"/>
    <mergeCell ref="AM205:AM206"/>
    <mergeCell ref="AQ205:AQ206"/>
    <mergeCell ref="AR205:AR206"/>
    <mergeCell ref="R205:R206"/>
    <mergeCell ref="S205:S206"/>
    <mergeCell ref="W205:W206"/>
    <mergeCell ref="N207:N211"/>
    <mergeCell ref="R207:R211"/>
    <mergeCell ref="S207:S211"/>
    <mergeCell ref="W207:W211"/>
    <mergeCell ref="X207:X211"/>
    <mergeCell ref="X205:X206"/>
    <mergeCell ref="AB205:AB206"/>
    <mergeCell ref="BF207:BF211"/>
    <mergeCell ref="AC205:AC206"/>
    <mergeCell ref="BB212:BB213"/>
    <mergeCell ref="BF212:BF213"/>
    <mergeCell ref="BG212:BG213"/>
    <mergeCell ref="BL207:BL211"/>
    <mergeCell ref="BG201:BG204"/>
    <mergeCell ref="AV201:AV204"/>
    <mergeCell ref="BH201:BH204"/>
    <mergeCell ref="BI201:BI204"/>
    <mergeCell ref="BQ194:BQ198"/>
    <mergeCell ref="B201:B204"/>
    <mergeCell ref="D201:D204"/>
    <mergeCell ref="F201:F204"/>
    <mergeCell ref="G201:G204"/>
    <mergeCell ref="H201:H204"/>
    <mergeCell ref="I201:I204"/>
    <mergeCell ref="J201:J204"/>
    <mergeCell ref="N201:N204"/>
    <mergeCell ref="BK205:BK206"/>
    <mergeCell ref="BM205:BM206"/>
    <mergeCell ref="X201:X204"/>
    <mergeCell ref="AB201:AB204"/>
    <mergeCell ref="G205:G206"/>
    <mergeCell ref="H205:H206"/>
    <mergeCell ref="I205:I206"/>
    <mergeCell ref="J205:J206"/>
    <mergeCell ref="N205:N206"/>
    <mergeCell ref="BF201:BF204"/>
    <mergeCell ref="AB199:AB200"/>
    <mergeCell ref="AC199:AC200"/>
    <mergeCell ref="B194:B198"/>
    <mergeCell ref="B207:B211"/>
    <mergeCell ref="BO199:BO200"/>
    <mergeCell ref="B214:B217"/>
    <mergeCell ref="D214:D217"/>
    <mergeCell ref="F214:F217"/>
    <mergeCell ref="G214:G217"/>
    <mergeCell ref="H214:H217"/>
    <mergeCell ref="F212:F213"/>
    <mergeCell ref="G212:G213"/>
    <mergeCell ref="H212:H213"/>
    <mergeCell ref="AQ207:AQ211"/>
    <mergeCell ref="AR207:AR211"/>
    <mergeCell ref="AV207:AV211"/>
    <mergeCell ref="AB207:AB211"/>
    <mergeCell ref="AC207:AC211"/>
    <mergeCell ref="AG207:AG211"/>
    <mergeCell ref="AH207:AH211"/>
    <mergeCell ref="AL207:AL211"/>
    <mergeCell ref="AM207:AM211"/>
    <mergeCell ref="J207:J211"/>
    <mergeCell ref="E207:E211"/>
    <mergeCell ref="I214:I217"/>
    <mergeCell ref="AG212:AG213"/>
    <mergeCell ref="AH212:AH213"/>
    <mergeCell ref="AL212:AL213"/>
    <mergeCell ref="E212:E213"/>
    <mergeCell ref="E214:E217"/>
    <mergeCell ref="I212:I213"/>
    <mergeCell ref="J212:J213"/>
    <mergeCell ref="N212:N213"/>
    <mergeCell ref="D212:D213"/>
    <mergeCell ref="AG214:AG217"/>
    <mergeCell ref="AH214:AH217"/>
    <mergeCell ref="AL214:AL217"/>
    <mergeCell ref="J214:J217"/>
    <mergeCell ref="N214:N217"/>
    <mergeCell ref="R214:R217"/>
    <mergeCell ref="S214:S217"/>
    <mergeCell ref="AR199:AR200"/>
    <mergeCell ref="AL201:AL204"/>
    <mergeCell ref="AM201:AM204"/>
    <mergeCell ref="AQ201:AQ204"/>
    <mergeCell ref="AR201:AR204"/>
    <mergeCell ref="AW199:AW200"/>
    <mergeCell ref="AH201:AH204"/>
    <mergeCell ref="D205:D206"/>
    <mergeCell ref="F205:F206"/>
    <mergeCell ref="AC201:AC204"/>
    <mergeCell ref="AG201:AG204"/>
    <mergeCell ref="D207:D211"/>
    <mergeCell ref="F207:F211"/>
    <mergeCell ref="G207:G211"/>
    <mergeCell ref="H207:H211"/>
    <mergeCell ref="I207:I211"/>
    <mergeCell ref="AV205:AV206"/>
    <mergeCell ref="AW205:AW206"/>
    <mergeCell ref="AM214:AM217"/>
    <mergeCell ref="W214:W217"/>
    <mergeCell ref="X214:X217"/>
    <mergeCell ref="AM199:AM200"/>
    <mergeCell ref="R201:R204"/>
    <mergeCell ref="S201:S204"/>
    <mergeCell ref="W201:W204"/>
    <mergeCell ref="J199:J200"/>
    <mergeCell ref="N199:N200"/>
    <mergeCell ref="R199:R200"/>
    <mergeCell ref="BB201:BB204"/>
    <mergeCell ref="R212:R213"/>
    <mergeCell ref="S212:S213"/>
    <mergeCell ref="W212:W213"/>
    <mergeCell ref="X212:X213"/>
    <mergeCell ref="AB212:AB213"/>
    <mergeCell ref="AC212:AC213"/>
    <mergeCell ref="F194:F198"/>
    <mergeCell ref="G194:G198"/>
    <mergeCell ref="H194:H198"/>
    <mergeCell ref="B199:B200"/>
    <mergeCell ref="D199:D200"/>
    <mergeCell ref="F199:F200"/>
    <mergeCell ref="G199:G200"/>
    <mergeCell ref="H199:H200"/>
    <mergeCell ref="I199:I200"/>
    <mergeCell ref="AG199:AG200"/>
    <mergeCell ref="AH199:AH200"/>
    <mergeCell ref="AL199:AL200"/>
    <mergeCell ref="BB194:BB198"/>
    <mergeCell ref="AH194:AH198"/>
    <mergeCell ref="AL194:AL198"/>
    <mergeCell ref="S194:S198"/>
    <mergeCell ref="W194:W198"/>
    <mergeCell ref="D194:D198"/>
    <mergeCell ref="BA205:BA206"/>
    <mergeCell ref="B212:B213"/>
    <mergeCell ref="BB205:BB206"/>
    <mergeCell ref="AB194:AB198"/>
    <mergeCell ref="AC194:AC198"/>
    <mergeCell ref="AG194:AG198"/>
    <mergeCell ref="BA201:BA204"/>
    <mergeCell ref="B192:B193"/>
    <mergeCell ref="D192:D193"/>
    <mergeCell ref="F192:F193"/>
    <mergeCell ref="G192:G193"/>
    <mergeCell ref="H192:H193"/>
    <mergeCell ref="AQ188:AQ191"/>
    <mergeCell ref="AR188:AR191"/>
    <mergeCell ref="AV188:AV191"/>
    <mergeCell ref="AW188:AW191"/>
    <mergeCell ref="BA188:BA191"/>
    <mergeCell ref="BB188:BB191"/>
    <mergeCell ref="AB188:AB191"/>
    <mergeCell ref="AC188:AC191"/>
    <mergeCell ref="AG188:AG191"/>
    <mergeCell ref="AH188:AH191"/>
    <mergeCell ref="AL188:AL191"/>
    <mergeCell ref="BB192:BB193"/>
    <mergeCell ref="E192:E193"/>
    <mergeCell ref="AM188:AM191"/>
    <mergeCell ref="J188:J191"/>
    <mergeCell ref="N188:N191"/>
    <mergeCell ref="R188:R191"/>
    <mergeCell ref="S188:S191"/>
    <mergeCell ref="X188:X191"/>
    <mergeCell ref="B188:B191"/>
    <mergeCell ref="D188:D191"/>
    <mergeCell ref="F188:F191"/>
    <mergeCell ref="G188:G191"/>
    <mergeCell ref="H188:H191"/>
    <mergeCell ref="I188:I191"/>
    <mergeCell ref="AM192:AM193"/>
    <mergeCell ref="AQ192:AQ193"/>
    <mergeCell ref="D186:D187"/>
    <mergeCell ref="F186:F187"/>
    <mergeCell ref="G186:G187"/>
    <mergeCell ref="H186:H187"/>
    <mergeCell ref="E188:E191"/>
    <mergeCell ref="BM186:BM187"/>
    <mergeCell ref="BM188:BM191"/>
    <mergeCell ref="BJ186:BJ187"/>
    <mergeCell ref="BA194:BA198"/>
    <mergeCell ref="BH194:BH198"/>
    <mergeCell ref="BI194:BI198"/>
    <mergeCell ref="I192:I193"/>
    <mergeCell ref="J192:J193"/>
    <mergeCell ref="N192:N193"/>
    <mergeCell ref="R192:R193"/>
    <mergeCell ref="S192:S193"/>
    <mergeCell ref="W192:W193"/>
    <mergeCell ref="I194:I198"/>
    <mergeCell ref="J194:J198"/>
    <mergeCell ref="BJ192:BJ193"/>
    <mergeCell ref="BJ194:BJ198"/>
    <mergeCell ref="BG194:BG198"/>
    <mergeCell ref="N194:N198"/>
    <mergeCell ref="R194:R198"/>
    <mergeCell ref="AW194:AW198"/>
    <mergeCell ref="AG192:AG193"/>
    <mergeCell ref="AH192:AH193"/>
    <mergeCell ref="AL192:AL193"/>
    <mergeCell ref="AM194:AM198"/>
    <mergeCell ref="AQ194:AQ198"/>
    <mergeCell ref="AR194:AR198"/>
    <mergeCell ref="AV194:AV198"/>
    <mergeCell ref="J186:J187"/>
    <mergeCell ref="N186:N187"/>
    <mergeCell ref="R186:R187"/>
    <mergeCell ref="S186:S187"/>
    <mergeCell ref="W186:W187"/>
    <mergeCell ref="J181:J185"/>
    <mergeCell ref="N181:N185"/>
    <mergeCell ref="R181:R185"/>
    <mergeCell ref="S181:S185"/>
    <mergeCell ref="W181:W185"/>
    <mergeCell ref="X181:X185"/>
    <mergeCell ref="BN194:BN198"/>
    <mergeCell ref="BF192:BF193"/>
    <mergeCell ref="BG192:BG193"/>
    <mergeCell ref="BK192:BK193"/>
    <mergeCell ref="BM192:BM193"/>
    <mergeCell ref="BF194:BF198"/>
    <mergeCell ref="X194:X198"/>
    <mergeCell ref="AR192:AR193"/>
    <mergeCell ref="AV192:AV193"/>
    <mergeCell ref="AW192:AW193"/>
    <mergeCell ref="BA192:BA193"/>
    <mergeCell ref="X192:X193"/>
    <mergeCell ref="AB192:AB193"/>
    <mergeCell ref="AC192:AC193"/>
    <mergeCell ref="A181:A193"/>
    <mergeCell ref="B181:B185"/>
    <mergeCell ref="D181:D185"/>
    <mergeCell ref="F181:F185"/>
    <mergeCell ref="G181:G185"/>
    <mergeCell ref="H181:H185"/>
    <mergeCell ref="I181:I185"/>
    <mergeCell ref="AV186:AV187"/>
    <mergeCell ref="AW186:AW187"/>
    <mergeCell ref="BA186:BA187"/>
    <mergeCell ref="X186:X187"/>
    <mergeCell ref="AB186:AB187"/>
    <mergeCell ref="AC186:AC187"/>
    <mergeCell ref="AG186:AG187"/>
    <mergeCell ref="AH186:AH187"/>
    <mergeCell ref="AL186:AL187"/>
    <mergeCell ref="BB186:BB187"/>
    <mergeCell ref="E186:E187"/>
    <mergeCell ref="B186:B187"/>
    <mergeCell ref="AQ181:AQ185"/>
    <mergeCell ref="AR181:AR185"/>
    <mergeCell ref="AV181:AV185"/>
    <mergeCell ref="AW181:AW185"/>
    <mergeCell ref="BA181:BA185"/>
    <mergeCell ref="BB181:BB185"/>
    <mergeCell ref="AB181:AB185"/>
    <mergeCell ref="AC181:AC185"/>
    <mergeCell ref="AG181:AG185"/>
    <mergeCell ref="AH181:AH185"/>
    <mergeCell ref="AL181:AL185"/>
    <mergeCell ref="AM181:AM185"/>
    <mergeCell ref="I186:I187"/>
    <mergeCell ref="AV32:AV34"/>
    <mergeCell ref="AW32:AW34"/>
    <mergeCell ref="BA32:BA34"/>
    <mergeCell ref="BB32:BB34"/>
    <mergeCell ref="BF32:BF34"/>
    <mergeCell ref="BG32:BG34"/>
    <mergeCell ref="AG32:AG34"/>
    <mergeCell ref="AH32:AH34"/>
    <mergeCell ref="AL32:AL34"/>
    <mergeCell ref="AM32:AM34"/>
    <mergeCell ref="AQ32:AQ34"/>
    <mergeCell ref="AR32:AR34"/>
    <mergeCell ref="R32:R34"/>
    <mergeCell ref="S32:S34"/>
    <mergeCell ref="W32:W34"/>
    <mergeCell ref="AB32:AB34"/>
    <mergeCell ref="AC32:AC34"/>
    <mergeCell ref="X32:X34"/>
    <mergeCell ref="A173:A180"/>
    <mergeCell ref="F169:F170"/>
    <mergeCell ref="G169:G170"/>
    <mergeCell ref="H169:H170"/>
    <mergeCell ref="BF181:BF185"/>
    <mergeCell ref="BG181:BG185"/>
    <mergeCell ref="W188:W191"/>
    <mergeCell ref="AR186:AR187"/>
    <mergeCell ref="BB30:BB31"/>
    <mergeCell ref="BF30:BF31"/>
    <mergeCell ref="BG30:BG31"/>
    <mergeCell ref="BK30:BK31"/>
    <mergeCell ref="BQ30:BQ31"/>
    <mergeCell ref="AM30:AM31"/>
    <mergeCell ref="AQ30:AQ31"/>
    <mergeCell ref="AR30:AR31"/>
    <mergeCell ref="AV30:AV31"/>
    <mergeCell ref="AW30:AW31"/>
    <mergeCell ref="BA30:BA31"/>
    <mergeCell ref="AB30:AB31"/>
    <mergeCell ref="AC30:AC31"/>
    <mergeCell ref="AG30:AG31"/>
    <mergeCell ref="AH30:AH31"/>
    <mergeCell ref="AL30:AL31"/>
    <mergeCell ref="BQ32:BQ34"/>
    <mergeCell ref="BK32:BK34"/>
    <mergeCell ref="BH32:BH34"/>
    <mergeCell ref="BI32:BI34"/>
    <mergeCell ref="BJ32:BJ34"/>
    <mergeCell ref="H171:H172"/>
    <mergeCell ref="B173:B176"/>
    <mergeCell ref="D173:D176"/>
    <mergeCell ref="BG24:BG26"/>
    <mergeCell ref="AW24:AW26"/>
    <mergeCell ref="BA24:BA26"/>
    <mergeCell ref="BB24:BB26"/>
    <mergeCell ref="BF24:BF26"/>
    <mergeCell ref="AC24:AC26"/>
    <mergeCell ref="AG24:AG26"/>
    <mergeCell ref="AH24:AH26"/>
    <mergeCell ref="AL24:AL26"/>
    <mergeCell ref="AM24:AM26"/>
    <mergeCell ref="AQ24:AQ26"/>
    <mergeCell ref="BF27:BF28"/>
    <mergeCell ref="BG27:BG28"/>
    <mergeCell ref="BK27:BK28"/>
    <mergeCell ref="BQ27:BQ28"/>
    <mergeCell ref="J30:J31"/>
    <mergeCell ref="N30:N31"/>
    <mergeCell ref="R30:R31"/>
    <mergeCell ref="S30:S31"/>
    <mergeCell ref="W30:W31"/>
    <mergeCell ref="AQ27:AQ28"/>
    <mergeCell ref="AR27:AR28"/>
    <mergeCell ref="AV27:AV28"/>
    <mergeCell ref="AW27:AW28"/>
    <mergeCell ref="BA27:BA28"/>
    <mergeCell ref="BB27:BB28"/>
    <mergeCell ref="AB27:AB28"/>
    <mergeCell ref="AC27:AC28"/>
    <mergeCell ref="AG27:AG28"/>
    <mergeCell ref="AH27:AH28"/>
    <mergeCell ref="AL27:AL28"/>
    <mergeCell ref="AM27:AM28"/>
    <mergeCell ref="AW22:AW23"/>
    <mergeCell ref="BA22:BA23"/>
    <mergeCell ref="BB22:BB23"/>
    <mergeCell ref="BF22:BF23"/>
    <mergeCell ref="BG22:BG23"/>
    <mergeCell ref="AG22:AG23"/>
    <mergeCell ref="AH22:AH23"/>
    <mergeCell ref="AL22:AL23"/>
    <mergeCell ref="AM22:AM23"/>
    <mergeCell ref="AQ22:AQ23"/>
    <mergeCell ref="AR22:AR23"/>
    <mergeCell ref="R22:R23"/>
    <mergeCell ref="S22:S23"/>
    <mergeCell ref="W22:W23"/>
    <mergeCell ref="X22:X23"/>
    <mergeCell ref="AB22:AB23"/>
    <mergeCell ref="AC22:AC23"/>
    <mergeCell ref="AR24:AR26"/>
    <mergeCell ref="AV24:AV26"/>
    <mergeCell ref="AW16:AW17"/>
    <mergeCell ref="BA16:BA17"/>
    <mergeCell ref="BB16:BB17"/>
    <mergeCell ref="AB16:AB17"/>
    <mergeCell ref="AC16:AC17"/>
    <mergeCell ref="AG16:AG17"/>
    <mergeCell ref="AH16:AH17"/>
    <mergeCell ref="AL16:AL17"/>
    <mergeCell ref="AM16:AM17"/>
    <mergeCell ref="BB18:BB21"/>
    <mergeCell ref="BF18:BF21"/>
    <mergeCell ref="BG18:BG21"/>
    <mergeCell ref="BK18:BK21"/>
    <mergeCell ref="BQ18:BQ21"/>
    <mergeCell ref="AM18:AM21"/>
    <mergeCell ref="AQ18:AQ21"/>
    <mergeCell ref="AR18:AR21"/>
    <mergeCell ref="AV18:AV21"/>
    <mergeCell ref="AW18:AW21"/>
    <mergeCell ref="BA18:BA21"/>
    <mergeCell ref="AB18:AB21"/>
    <mergeCell ref="AC18:AC21"/>
    <mergeCell ref="AG18:AG21"/>
    <mergeCell ref="AH18:AH21"/>
    <mergeCell ref="AL18:AL21"/>
    <mergeCell ref="BN18:BN21"/>
    <mergeCell ref="BH18:BH21"/>
    <mergeCell ref="AB24:AB26"/>
    <mergeCell ref="BI18:BI21"/>
    <mergeCell ref="AV22:AV23"/>
    <mergeCell ref="R16:R17"/>
    <mergeCell ref="S16:S17"/>
    <mergeCell ref="W16:W17"/>
    <mergeCell ref="X16:X17"/>
    <mergeCell ref="AQ11:AQ15"/>
    <mergeCell ref="AR11:AR15"/>
    <mergeCell ref="AV11:AV15"/>
    <mergeCell ref="AW11:AW15"/>
    <mergeCell ref="BA11:BA15"/>
    <mergeCell ref="BB11:BB15"/>
    <mergeCell ref="AB11:AB15"/>
    <mergeCell ref="AC11:AC15"/>
    <mergeCell ref="AG11:AG15"/>
    <mergeCell ref="AH11:AH15"/>
    <mergeCell ref="AL11:AL15"/>
    <mergeCell ref="J11:J15"/>
    <mergeCell ref="N11:N15"/>
    <mergeCell ref="BF16:BF17"/>
    <mergeCell ref="BG16:BG17"/>
    <mergeCell ref="BK16:BK17"/>
    <mergeCell ref="BQ16:BQ17"/>
    <mergeCell ref="K11:K15"/>
    <mergeCell ref="L11:L15"/>
    <mergeCell ref="M11:M15"/>
    <mergeCell ref="BN11:BN15"/>
    <mergeCell ref="BN16:BN17"/>
    <mergeCell ref="BI16:BI17"/>
    <mergeCell ref="AQ16:AQ17"/>
    <mergeCell ref="AR16:AR17"/>
    <mergeCell ref="AV16:AV17"/>
    <mergeCell ref="B179:B180"/>
    <mergeCell ref="D179:D180"/>
    <mergeCell ref="F179:F180"/>
    <mergeCell ref="G179:G180"/>
    <mergeCell ref="H179:H180"/>
    <mergeCell ref="I18:I21"/>
    <mergeCell ref="I22:I23"/>
    <mergeCell ref="I24:I26"/>
    <mergeCell ref="I27:I28"/>
    <mergeCell ref="H173:H176"/>
    <mergeCell ref="B177:B178"/>
    <mergeCell ref="D177:D178"/>
    <mergeCell ref="F177:F178"/>
    <mergeCell ref="G177:G178"/>
    <mergeCell ref="H177:H178"/>
    <mergeCell ref="B171:B172"/>
    <mergeCell ref="D171:D172"/>
    <mergeCell ref="F171:F172"/>
    <mergeCell ref="G171:G172"/>
    <mergeCell ref="F173:F176"/>
    <mergeCell ref="G173:G176"/>
    <mergeCell ref="H165:H168"/>
    <mergeCell ref="B169:B170"/>
    <mergeCell ref="D169:D170"/>
    <mergeCell ref="I30:I31"/>
    <mergeCell ref="I32:I34"/>
    <mergeCell ref="B148:B149"/>
    <mergeCell ref="D148:D149"/>
    <mergeCell ref="A165:A172"/>
    <mergeCell ref="B165:B168"/>
    <mergeCell ref="D165:D168"/>
    <mergeCell ref="F165:F168"/>
    <mergeCell ref="G165:G168"/>
    <mergeCell ref="B163:B164"/>
    <mergeCell ref="D163:D164"/>
    <mergeCell ref="F163:F164"/>
    <mergeCell ref="G163:G164"/>
    <mergeCell ref="H163:H164"/>
    <mergeCell ref="H157:H160"/>
    <mergeCell ref="B161:B162"/>
    <mergeCell ref="D161:D162"/>
    <mergeCell ref="F161:F162"/>
    <mergeCell ref="G161:G162"/>
    <mergeCell ref="H161:H162"/>
    <mergeCell ref="A157:A164"/>
    <mergeCell ref="B157:B160"/>
    <mergeCell ref="D157:D160"/>
    <mergeCell ref="F157:F160"/>
    <mergeCell ref="G157:G160"/>
    <mergeCell ref="E161:E162"/>
    <mergeCell ref="E163:E164"/>
    <mergeCell ref="H142:H143"/>
    <mergeCell ref="B144:B147"/>
    <mergeCell ref="D144:D147"/>
    <mergeCell ref="F144:F147"/>
    <mergeCell ref="G144:G147"/>
    <mergeCell ref="H144:H147"/>
    <mergeCell ref="B139:B141"/>
    <mergeCell ref="D139:D141"/>
    <mergeCell ref="F139:F141"/>
    <mergeCell ref="G139:G141"/>
    <mergeCell ref="H139:H141"/>
    <mergeCell ref="A142:A156"/>
    <mergeCell ref="B142:B143"/>
    <mergeCell ref="D142:D143"/>
    <mergeCell ref="F142:F143"/>
    <mergeCell ref="G142:G143"/>
    <mergeCell ref="F148:F149"/>
    <mergeCell ref="G148:G149"/>
    <mergeCell ref="H148:H149"/>
    <mergeCell ref="B150:B151"/>
    <mergeCell ref="D150:D151"/>
    <mergeCell ref="F150:F151"/>
    <mergeCell ref="G150:G151"/>
    <mergeCell ref="H150:H151"/>
    <mergeCell ref="E148:E149"/>
    <mergeCell ref="E150:E151"/>
    <mergeCell ref="E152:E153"/>
    <mergeCell ref="E154:E156"/>
    <mergeCell ref="E144:E147"/>
    <mergeCell ref="B137:B138"/>
    <mergeCell ref="D137:D138"/>
    <mergeCell ref="F137:F138"/>
    <mergeCell ref="G137:G138"/>
    <mergeCell ref="H137:H138"/>
    <mergeCell ref="A126:A141"/>
    <mergeCell ref="B152:B153"/>
    <mergeCell ref="D152:D153"/>
    <mergeCell ref="F152:F153"/>
    <mergeCell ref="G152:G153"/>
    <mergeCell ref="H152:H153"/>
    <mergeCell ref="B154:B156"/>
    <mergeCell ref="D154:D156"/>
    <mergeCell ref="F154:F156"/>
    <mergeCell ref="G154:G156"/>
    <mergeCell ref="H154:H156"/>
    <mergeCell ref="B132:B133"/>
    <mergeCell ref="D132:D133"/>
    <mergeCell ref="F132:F133"/>
    <mergeCell ref="G132:G133"/>
    <mergeCell ref="H132:H133"/>
    <mergeCell ref="B134:B136"/>
    <mergeCell ref="D134:D136"/>
    <mergeCell ref="F134:F136"/>
    <mergeCell ref="G134:G136"/>
    <mergeCell ref="H134:H136"/>
    <mergeCell ref="B126:B127"/>
    <mergeCell ref="D126:D127"/>
    <mergeCell ref="F126:F127"/>
    <mergeCell ref="G126:G127"/>
    <mergeCell ref="H126:H127"/>
    <mergeCell ref="B128:B131"/>
    <mergeCell ref="A124:A125"/>
    <mergeCell ref="A99:A106"/>
    <mergeCell ref="B99:B100"/>
    <mergeCell ref="D99:D100"/>
    <mergeCell ref="F99:F100"/>
    <mergeCell ref="G99:G100"/>
    <mergeCell ref="A122:A123"/>
    <mergeCell ref="B119:B121"/>
    <mergeCell ref="D119:D121"/>
    <mergeCell ref="F119:F121"/>
    <mergeCell ref="G119:G121"/>
    <mergeCell ref="H119:H121"/>
    <mergeCell ref="B115:B117"/>
    <mergeCell ref="D115:D117"/>
    <mergeCell ref="F115:F117"/>
    <mergeCell ref="G115:G117"/>
    <mergeCell ref="H115:H117"/>
    <mergeCell ref="B109:B112"/>
    <mergeCell ref="D109:D112"/>
    <mergeCell ref="F109:F112"/>
    <mergeCell ref="G109:G112"/>
    <mergeCell ref="H109:H112"/>
    <mergeCell ref="B113:B114"/>
    <mergeCell ref="D113:D114"/>
    <mergeCell ref="F113:F114"/>
    <mergeCell ref="G113:G114"/>
    <mergeCell ref="H113:H114"/>
    <mergeCell ref="B107:B108"/>
    <mergeCell ref="G88:G91"/>
    <mergeCell ref="H88:H91"/>
    <mergeCell ref="H107:H108"/>
    <mergeCell ref="B96:B98"/>
    <mergeCell ref="D96:D98"/>
    <mergeCell ref="F96:F98"/>
    <mergeCell ref="G96:G98"/>
    <mergeCell ref="H96:H98"/>
    <mergeCell ref="F94:F95"/>
    <mergeCell ref="E105:E106"/>
    <mergeCell ref="D128:D131"/>
    <mergeCell ref="F128:F131"/>
    <mergeCell ref="G128:G131"/>
    <mergeCell ref="H128:H131"/>
    <mergeCell ref="D107:D108"/>
    <mergeCell ref="F107:F108"/>
    <mergeCell ref="G107:G108"/>
    <mergeCell ref="E113:E114"/>
    <mergeCell ref="E115:E117"/>
    <mergeCell ref="E119:E121"/>
    <mergeCell ref="E126:E127"/>
    <mergeCell ref="E128:E131"/>
    <mergeCell ref="E107:E108"/>
    <mergeCell ref="E109:E112"/>
    <mergeCell ref="B68:B69"/>
    <mergeCell ref="D68:D69"/>
    <mergeCell ref="F68:F69"/>
    <mergeCell ref="G68:G69"/>
    <mergeCell ref="H68:H69"/>
    <mergeCell ref="E94:E95"/>
    <mergeCell ref="E96:E98"/>
    <mergeCell ref="G86:G87"/>
    <mergeCell ref="E99:E100"/>
    <mergeCell ref="E101:E104"/>
    <mergeCell ref="A107:A121"/>
    <mergeCell ref="A81:A98"/>
    <mergeCell ref="B81:B85"/>
    <mergeCell ref="D81:D85"/>
    <mergeCell ref="F81:F85"/>
    <mergeCell ref="G81:G85"/>
    <mergeCell ref="H81:H85"/>
    <mergeCell ref="B105:B106"/>
    <mergeCell ref="D105:D106"/>
    <mergeCell ref="F105:F106"/>
    <mergeCell ref="G105:G106"/>
    <mergeCell ref="H105:H106"/>
    <mergeCell ref="H99:H100"/>
    <mergeCell ref="B101:B104"/>
    <mergeCell ref="D101:D104"/>
    <mergeCell ref="F101:F104"/>
    <mergeCell ref="B94:B95"/>
    <mergeCell ref="D94:D95"/>
    <mergeCell ref="G94:G95"/>
    <mergeCell ref="H94:H95"/>
    <mergeCell ref="G101:G104"/>
    <mergeCell ref="H101:H104"/>
    <mergeCell ref="H62:H63"/>
    <mergeCell ref="B57:B61"/>
    <mergeCell ref="D57:D61"/>
    <mergeCell ref="F57:F61"/>
    <mergeCell ref="G57:G61"/>
    <mergeCell ref="B92:B93"/>
    <mergeCell ref="D92:D93"/>
    <mergeCell ref="F92:F93"/>
    <mergeCell ref="G92:G93"/>
    <mergeCell ref="H92:H93"/>
    <mergeCell ref="H86:H87"/>
    <mergeCell ref="B88:B91"/>
    <mergeCell ref="D88:D91"/>
    <mergeCell ref="F88:F91"/>
    <mergeCell ref="H76:H77"/>
    <mergeCell ref="B78:B80"/>
    <mergeCell ref="D78:D80"/>
    <mergeCell ref="F78:F80"/>
    <mergeCell ref="G78:G80"/>
    <mergeCell ref="H78:H80"/>
    <mergeCell ref="E88:E91"/>
    <mergeCell ref="E92:E93"/>
    <mergeCell ref="B86:B87"/>
    <mergeCell ref="D86:D87"/>
    <mergeCell ref="F86:F87"/>
    <mergeCell ref="G73:G74"/>
    <mergeCell ref="H73:H74"/>
    <mergeCell ref="B64:B67"/>
    <mergeCell ref="D64:D67"/>
    <mergeCell ref="F64:F67"/>
    <mergeCell ref="G64:G67"/>
    <mergeCell ref="H64:H67"/>
    <mergeCell ref="A57:A80"/>
    <mergeCell ref="B76:B77"/>
    <mergeCell ref="D76:D77"/>
    <mergeCell ref="F76:F77"/>
    <mergeCell ref="G76:G77"/>
    <mergeCell ref="B70:B72"/>
    <mergeCell ref="D70:D72"/>
    <mergeCell ref="F70:F72"/>
    <mergeCell ref="G70:G72"/>
    <mergeCell ref="H70:H72"/>
    <mergeCell ref="B73:B74"/>
    <mergeCell ref="D73:D74"/>
    <mergeCell ref="A35:A56"/>
    <mergeCell ref="B35:B39"/>
    <mergeCell ref="D35:D39"/>
    <mergeCell ref="F35:F39"/>
    <mergeCell ref="G35:G39"/>
    <mergeCell ref="H35:H39"/>
    <mergeCell ref="B40:B41"/>
    <mergeCell ref="D40:D41"/>
    <mergeCell ref="F40:F41"/>
    <mergeCell ref="G40:G41"/>
    <mergeCell ref="B54:B56"/>
    <mergeCell ref="D54:D56"/>
    <mergeCell ref="F54:F56"/>
    <mergeCell ref="G54:G56"/>
    <mergeCell ref="H54:H56"/>
    <mergeCell ref="H57:H61"/>
    <mergeCell ref="B62:B63"/>
    <mergeCell ref="D62:D63"/>
    <mergeCell ref="F62:F63"/>
    <mergeCell ref="G62:G63"/>
    <mergeCell ref="B46:B47"/>
    <mergeCell ref="D46:D47"/>
    <mergeCell ref="F46:F47"/>
    <mergeCell ref="G46:G47"/>
    <mergeCell ref="H46:H47"/>
    <mergeCell ref="B51:B52"/>
    <mergeCell ref="D51:D52"/>
    <mergeCell ref="F51:F52"/>
    <mergeCell ref="G51:G52"/>
    <mergeCell ref="H51:H52"/>
    <mergeCell ref="B48:B50"/>
    <mergeCell ref="D48:D50"/>
    <mergeCell ref="F48:F50"/>
    <mergeCell ref="G48:G50"/>
    <mergeCell ref="H48:H50"/>
    <mergeCell ref="H40:H41"/>
    <mergeCell ref="B42:B45"/>
    <mergeCell ref="D42:D45"/>
    <mergeCell ref="F42:F45"/>
    <mergeCell ref="G42:G45"/>
    <mergeCell ref="H42:H45"/>
    <mergeCell ref="J18:J21"/>
    <mergeCell ref="B32:B34"/>
    <mergeCell ref="D32:D34"/>
    <mergeCell ref="F32:F34"/>
    <mergeCell ref="G32:G34"/>
    <mergeCell ref="H32:H34"/>
    <mergeCell ref="B27:B28"/>
    <mergeCell ref="D27:D28"/>
    <mergeCell ref="F27:F28"/>
    <mergeCell ref="G27:G28"/>
    <mergeCell ref="H27:H28"/>
    <mergeCell ref="B30:B31"/>
    <mergeCell ref="D30:D31"/>
    <mergeCell ref="F30:F31"/>
    <mergeCell ref="G30:G31"/>
    <mergeCell ref="H30:H31"/>
    <mergeCell ref="A11:A34"/>
    <mergeCell ref="B11:B15"/>
    <mergeCell ref="D11:D15"/>
    <mergeCell ref="F11:F15"/>
    <mergeCell ref="G11:G15"/>
    <mergeCell ref="H11:H15"/>
    <mergeCell ref="B16:B17"/>
    <mergeCell ref="E11:E15"/>
    <mergeCell ref="E16:E17"/>
    <mergeCell ref="E18:E21"/>
    <mergeCell ref="E22:E23"/>
    <mergeCell ref="E24:E26"/>
    <mergeCell ref="E27:E28"/>
    <mergeCell ref="E30:E31"/>
    <mergeCell ref="E32:E34"/>
    <mergeCell ref="I16:I17"/>
    <mergeCell ref="BF11:BF15"/>
    <mergeCell ref="BG11:BG15"/>
    <mergeCell ref="BK11:BK15"/>
    <mergeCell ref="BH24:BH26"/>
    <mergeCell ref="BI24:BI26"/>
    <mergeCell ref="BH27:BH28"/>
    <mergeCell ref="BI27:BI28"/>
    <mergeCell ref="BH30:BH31"/>
    <mergeCell ref="BI30:BI31"/>
    <mergeCell ref="BH11:BH15"/>
    <mergeCell ref="BI11:BI15"/>
    <mergeCell ref="BH16:BH17"/>
    <mergeCell ref="B22:B23"/>
    <mergeCell ref="D22:D23"/>
    <mergeCell ref="F22:F23"/>
    <mergeCell ref="G22:G23"/>
    <mergeCell ref="H22:H23"/>
    <mergeCell ref="B24:B26"/>
    <mergeCell ref="D24:D26"/>
    <mergeCell ref="F24:F26"/>
    <mergeCell ref="G24:G26"/>
    <mergeCell ref="H24:H26"/>
    <mergeCell ref="D16:D17"/>
    <mergeCell ref="F16:F17"/>
    <mergeCell ref="G16:G17"/>
    <mergeCell ref="H16:H17"/>
    <mergeCell ref="B18:B21"/>
    <mergeCell ref="D18:D21"/>
    <mergeCell ref="F18:F21"/>
    <mergeCell ref="G18:G21"/>
    <mergeCell ref="H18:H21"/>
    <mergeCell ref="BJ16:BJ17"/>
    <mergeCell ref="BB9:BF9"/>
    <mergeCell ref="R11:R15"/>
    <mergeCell ref="S11:S15"/>
    <mergeCell ref="W11:W15"/>
    <mergeCell ref="X11:X15"/>
    <mergeCell ref="AM312:AM316"/>
    <mergeCell ref="AQ312:AQ316"/>
    <mergeCell ref="AR312:AR316"/>
    <mergeCell ref="J16:J17"/>
    <mergeCell ref="N16:N17"/>
    <mergeCell ref="J22:J23"/>
    <mergeCell ref="N22:N23"/>
    <mergeCell ref="J32:J34"/>
    <mergeCell ref="N32:N34"/>
    <mergeCell ref="N18:N21"/>
    <mergeCell ref="R18:R21"/>
    <mergeCell ref="S18:S21"/>
    <mergeCell ref="W18:W21"/>
    <mergeCell ref="X18:X21"/>
    <mergeCell ref="J27:J28"/>
    <mergeCell ref="N27:N28"/>
    <mergeCell ref="R27:R28"/>
    <mergeCell ref="S27:S28"/>
    <mergeCell ref="W27:W28"/>
    <mergeCell ref="X27:X28"/>
    <mergeCell ref="J24:J26"/>
    <mergeCell ref="N24:N26"/>
    <mergeCell ref="R24:R26"/>
    <mergeCell ref="S24:S26"/>
    <mergeCell ref="W24:W26"/>
    <mergeCell ref="X24:X26"/>
    <mergeCell ref="X30:X31"/>
    <mergeCell ref="N9:R9"/>
    <mergeCell ref="S9:W9"/>
    <mergeCell ref="X9:AB9"/>
    <mergeCell ref="AC9:AG9"/>
    <mergeCell ref="AH9:AL9"/>
    <mergeCell ref="AM9:AQ9"/>
    <mergeCell ref="AR9:AV9"/>
    <mergeCell ref="AW9:BA9"/>
    <mergeCell ref="A2:A4"/>
    <mergeCell ref="B2:H2"/>
    <mergeCell ref="F3:H3"/>
    <mergeCell ref="F4:H4"/>
    <mergeCell ref="D6:S6"/>
    <mergeCell ref="A8:A10"/>
    <mergeCell ref="B8:B10"/>
    <mergeCell ref="C8:C10"/>
    <mergeCell ref="D8:D10"/>
    <mergeCell ref="F8:H9"/>
    <mergeCell ref="I9:M9"/>
    <mergeCell ref="E8:E10"/>
    <mergeCell ref="A312:A323"/>
    <mergeCell ref="B312:B316"/>
    <mergeCell ref="D312:D316"/>
    <mergeCell ref="F312:F316"/>
    <mergeCell ref="G312:G316"/>
    <mergeCell ref="AG312:AG316"/>
    <mergeCell ref="AH312:AH316"/>
    <mergeCell ref="B317:B318"/>
    <mergeCell ref="D317:D318"/>
    <mergeCell ref="F317:F318"/>
    <mergeCell ref="G317:G318"/>
    <mergeCell ref="H317:H318"/>
    <mergeCell ref="I317:I318"/>
    <mergeCell ref="J317:J318"/>
    <mergeCell ref="N317:N318"/>
    <mergeCell ref="R317:R318"/>
    <mergeCell ref="S317:S318"/>
    <mergeCell ref="W317:W318"/>
    <mergeCell ref="X317:X318"/>
    <mergeCell ref="AB317:AB318"/>
    <mergeCell ref="AC317:AC318"/>
    <mergeCell ref="AG317:AG318"/>
    <mergeCell ref="B320:B321"/>
    <mergeCell ref="D320:D321"/>
    <mergeCell ref="F320:F321"/>
    <mergeCell ref="E320:E321"/>
    <mergeCell ref="G320:G321"/>
    <mergeCell ref="H320:H321"/>
    <mergeCell ref="I320:I321"/>
    <mergeCell ref="J320:J321"/>
    <mergeCell ref="N320:N321"/>
    <mergeCell ref="R320:R321"/>
    <mergeCell ref="A324:A335"/>
    <mergeCell ref="B324:B328"/>
    <mergeCell ref="D324:D328"/>
    <mergeCell ref="F324:F328"/>
    <mergeCell ref="G324:G328"/>
    <mergeCell ref="H324:H328"/>
    <mergeCell ref="I324:I328"/>
    <mergeCell ref="J324:J328"/>
    <mergeCell ref="N324:N328"/>
    <mergeCell ref="R324:R328"/>
    <mergeCell ref="S324:S328"/>
    <mergeCell ref="W324:W328"/>
    <mergeCell ref="X324:X328"/>
    <mergeCell ref="AB324:AB328"/>
    <mergeCell ref="AC324:AC328"/>
    <mergeCell ref="AG324:AG328"/>
    <mergeCell ref="AH324:AH328"/>
    <mergeCell ref="B329:B330"/>
    <mergeCell ref="D329:D330"/>
    <mergeCell ref="F329:F330"/>
    <mergeCell ref="G329:G330"/>
    <mergeCell ref="H329:H330"/>
    <mergeCell ref="I329:I330"/>
    <mergeCell ref="J329:J330"/>
    <mergeCell ref="N329:N330"/>
    <mergeCell ref="B295:B298"/>
    <mergeCell ref="AR329:AR330"/>
    <mergeCell ref="D295:D298"/>
    <mergeCell ref="F295:F298"/>
    <mergeCell ref="G295:G298"/>
    <mergeCell ref="D303:D304"/>
    <mergeCell ref="F303:F304"/>
    <mergeCell ref="G303:G304"/>
    <mergeCell ref="H303:H304"/>
    <mergeCell ref="I303:I304"/>
    <mergeCell ref="J303:J304"/>
    <mergeCell ref="N303:N304"/>
    <mergeCell ref="R303:R304"/>
    <mergeCell ref="S303:S304"/>
    <mergeCell ref="W303:W304"/>
    <mergeCell ref="E312:E316"/>
    <mergeCell ref="E317:E318"/>
    <mergeCell ref="AH317:AH318"/>
    <mergeCell ref="AL317:AL318"/>
    <mergeCell ref="AM317:AM318"/>
    <mergeCell ref="AQ317:AQ318"/>
    <mergeCell ref="AR317:AR318"/>
    <mergeCell ref="H312:H316"/>
    <mergeCell ref="I312:I316"/>
    <mergeCell ref="J312:J316"/>
    <mergeCell ref="N312:N316"/>
    <mergeCell ref="R312:R316"/>
    <mergeCell ref="S312:S316"/>
    <mergeCell ref="W312:W316"/>
    <mergeCell ref="X312:X316"/>
    <mergeCell ref="AB312:AB316"/>
    <mergeCell ref="AC312:AC316"/>
    <mergeCell ref="BF324:BF328"/>
    <mergeCell ref="BA332:BA333"/>
    <mergeCell ref="BB332:BB333"/>
    <mergeCell ref="BF332:BF333"/>
    <mergeCell ref="B332:B333"/>
    <mergeCell ref="D332:D333"/>
    <mergeCell ref="F332:F333"/>
    <mergeCell ref="G332:G333"/>
    <mergeCell ref="H332:H333"/>
    <mergeCell ref="I332:I333"/>
    <mergeCell ref="AW329:AW330"/>
    <mergeCell ref="BA329:BA330"/>
    <mergeCell ref="BB329:BB330"/>
    <mergeCell ref="BF329:BF330"/>
    <mergeCell ref="BG329:BG330"/>
    <mergeCell ref="BK329:BK330"/>
    <mergeCell ref="R329:R330"/>
    <mergeCell ref="S329:S330"/>
    <mergeCell ref="E324:E328"/>
    <mergeCell ref="BP324:BP328"/>
    <mergeCell ref="BH329:BH330"/>
    <mergeCell ref="BI329:BI330"/>
    <mergeCell ref="BJ329:BJ330"/>
    <mergeCell ref="BK332:BK333"/>
    <mergeCell ref="BO332:BO333"/>
    <mergeCell ref="BP329:BP330"/>
    <mergeCell ref="BP332:BP333"/>
    <mergeCell ref="AG332:AG333"/>
    <mergeCell ref="AH332:AH333"/>
    <mergeCell ref="R332:R333"/>
    <mergeCell ref="S332:S333"/>
    <mergeCell ref="W332:W333"/>
    <mergeCell ref="X332:X333"/>
    <mergeCell ref="AB332:AB333"/>
    <mergeCell ref="AC332:AC333"/>
    <mergeCell ref="AL332:AL333"/>
    <mergeCell ref="AL329:AL330"/>
    <mergeCell ref="BG332:BG333"/>
    <mergeCell ref="AV329:AV330"/>
    <mergeCell ref="AM332:AM333"/>
    <mergeCell ref="AQ332:AQ333"/>
    <mergeCell ref="AR332:AR333"/>
    <mergeCell ref="AC329:AC330"/>
    <mergeCell ref="AG329:AG330"/>
    <mergeCell ref="AH329:AH330"/>
    <mergeCell ref="BM332:BM333"/>
    <mergeCell ref="AV332:AV333"/>
    <mergeCell ref="AW332:AW333"/>
    <mergeCell ref="AL324:AL328"/>
    <mergeCell ref="AM324:AM328"/>
    <mergeCell ref="AQ324:AQ328"/>
    <mergeCell ref="S320:S321"/>
    <mergeCell ref="W320:W321"/>
    <mergeCell ref="X320:X321"/>
    <mergeCell ref="AB320:AB321"/>
    <mergeCell ref="AC320:AC321"/>
    <mergeCell ref="AG320:AG321"/>
    <mergeCell ref="E329:E330"/>
    <mergeCell ref="E332:E333"/>
    <mergeCell ref="AM329:AM330"/>
    <mergeCell ref="AQ329:AQ330"/>
    <mergeCell ref="J332:J333"/>
    <mergeCell ref="N332:N333"/>
    <mergeCell ref="W329:W330"/>
    <mergeCell ref="X329:X330"/>
    <mergeCell ref="AB329:AB330"/>
    <mergeCell ref="AH320:AH321"/>
    <mergeCell ref="AL320:AL321"/>
    <mergeCell ref="AM320:AM321"/>
    <mergeCell ref="AQ320:AQ321"/>
    <mergeCell ref="AR320:AR321"/>
    <mergeCell ref="AV320:AV321"/>
    <mergeCell ref="BK320:BK321"/>
    <mergeCell ref="AW317:AW318"/>
    <mergeCell ref="BA317:BA318"/>
    <mergeCell ref="BB317:BB318"/>
    <mergeCell ref="BF317:BF318"/>
    <mergeCell ref="BG317:BG318"/>
    <mergeCell ref="AL312:AL316"/>
    <mergeCell ref="AW320:AW321"/>
    <mergeCell ref="BG324:BG328"/>
    <mergeCell ref="BK324:BK328"/>
    <mergeCell ref="BA320:BA321"/>
    <mergeCell ref="BB320:BB321"/>
    <mergeCell ref="BF320:BF321"/>
    <mergeCell ref="BG320:BG321"/>
    <mergeCell ref="BB312:BB316"/>
    <mergeCell ref="BF312:BF316"/>
    <mergeCell ref="BG312:BG316"/>
    <mergeCell ref="BK312:BK316"/>
    <mergeCell ref="AV312:AV316"/>
    <mergeCell ref="AV317:AV318"/>
    <mergeCell ref="AW312:AW316"/>
    <mergeCell ref="BA312:BA316"/>
    <mergeCell ref="BH320:BH321"/>
    <mergeCell ref="BI320:BI321"/>
    <mergeCell ref="BJ320:BJ321"/>
    <mergeCell ref="AR324:AR328"/>
    <mergeCell ref="AV324:AV328"/>
    <mergeCell ref="AW324:AW328"/>
    <mergeCell ref="BA324:BA328"/>
    <mergeCell ref="BB324:BB328"/>
    <mergeCell ref="AQ303:AQ304"/>
    <mergeCell ref="AR303:AR304"/>
    <mergeCell ref="AV303:AV304"/>
    <mergeCell ref="AW303:AW304"/>
    <mergeCell ref="BA303:BA304"/>
    <mergeCell ref="BB303:BB304"/>
    <mergeCell ref="BF303:BF304"/>
    <mergeCell ref="J295:J298"/>
    <mergeCell ref="N295:N298"/>
    <mergeCell ref="R295:R298"/>
    <mergeCell ref="AL301:AL302"/>
    <mergeCell ref="AM301:AM302"/>
    <mergeCell ref="AQ301:AQ302"/>
    <mergeCell ref="AV301:AV302"/>
    <mergeCell ref="AW301:AW302"/>
    <mergeCell ref="BA301:BA302"/>
    <mergeCell ref="BB301:BB302"/>
    <mergeCell ref="BF301:BF302"/>
    <mergeCell ref="A301:A311"/>
    <mergeCell ref="B301:B302"/>
    <mergeCell ref="D301:D302"/>
    <mergeCell ref="F301:F302"/>
    <mergeCell ref="G301:G302"/>
    <mergeCell ref="H301:H302"/>
    <mergeCell ref="I301:I302"/>
    <mergeCell ref="J301:J302"/>
    <mergeCell ref="N301:N302"/>
    <mergeCell ref="R301:R302"/>
    <mergeCell ref="S301:S302"/>
    <mergeCell ref="W301:W302"/>
    <mergeCell ref="X301:X302"/>
    <mergeCell ref="AB301:AB302"/>
    <mergeCell ref="AC301:AC302"/>
    <mergeCell ref="AG301:AG302"/>
    <mergeCell ref="AM306:AM309"/>
    <mergeCell ref="B303:B304"/>
    <mergeCell ref="X303:X304"/>
    <mergeCell ref="AB303:AB304"/>
    <mergeCell ref="AC303:AC304"/>
    <mergeCell ref="AG303:AG304"/>
    <mergeCell ref="AH303:AH304"/>
    <mergeCell ref="AL303:AL304"/>
    <mergeCell ref="AM303:AM304"/>
    <mergeCell ref="BN303:BN304"/>
    <mergeCell ref="AR301:AR302"/>
    <mergeCell ref="E295:E298"/>
    <mergeCell ref="E301:E302"/>
    <mergeCell ref="E303:E304"/>
    <mergeCell ref="E306:E309"/>
    <mergeCell ref="BQ301:BQ302"/>
    <mergeCell ref="X295:X298"/>
    <mergeCell ref="AB295:AB298"/>
    <mergeCell ref="AC295:AC298"/>
    <mergeCell ref="AG295:AG298"/>
    <mergeCell ref="AH295:AH298"/>
    <mergeCell ref="AL295:AL298"/>
    <mergeCell ref="AM295:AM298"/>
    <mergeCell ref="BP301:BP302"/>
    <mergeCell ref="BP295:BP298"/>
    <mergeCell ref="BI295:BI298"/>
    <mergeCell ref="BM295:BM298"/>
    <mergeCell ref="BN295:BN298"/>
    <mergeCell ref="S295:S298"/>
    <mergeCell ref="W295:W298"/>
    <mergeCell ref="AH301:AH302"/>
    <mergeCell ref="BH306:BH309"/>
    <mergeCell ref="BI306:BI309"/>
    <mergeCell ref="AQ295:AQ298"/>
    <mergeCell ref="AR295:AR298"/>
    <mergeCell ref="AV295:AV298"/>
    <mergeCell ref="AW295:AW298"/>
    <mergeCell ref="BA295:BA298"/>
    <mergeCell ref="BB295:BB298"/>
    <mergeCell ref="H295:H298"/>
    <mergeCell ref="I295:I298"/>
    <mergeCell ref="BF40:BF41"/>
    <mergeCell ref="BG40:BG41"/>
    <mergeCell ref="BK40:BK41"/>
    <mergeCell ref="BQ40:BQ41"/>
    <mergeCell ref="AB40:AB41"/>
    <mergeCell ref="AC40:AC41"/>
    <mergeCell ref="AG40:AG41"/>
    <mergeCell ref="AH40:AH41"/>
    <mergeCell ref="AL40:AL41"/>
    <mergeCell ref="AR306:AR309"/>
    <mergeCell ref="AV306:AV309"/>
    <mergeCell ref="AW306:AW309"/>
    <mergeCell ref="BA306:BA309"/>
    <mergeCell ref="BB306:BB309"/>
    <mergeCell ref="BF306:BF309"/>
    <mergeCell ref="BG306:BG309"/>
    <mergeCell ref="BK306:BK309"/>
    <mergeCell ref="BF295:BF298"/>
    <mergeCell ref="BG295:BG298"/>
    <mergeCell ref="BK295:BK298"/>
    <mergeCell ref="AQ306:AQ309"/>
    <mergeCell ref="BG301:BG302"/>
    <mergeCell ref="BK301:BK302"/>
    <mergeCell ref="BG303:BG304"/>
    <mergeCell ref="BK303:BK304"/>
    <mergeCell ref="BO181:BO185"/>
    <mergeCell ref="BP181:BP185"/>
    <mergeCell ref="BQ186:BQ187"/>
    <mergeCell ref="AM186:AM187"/>
    <mergeCell ref="AQ186:AQ187"/>
    <mergeCell ref="BF186:BF187"/>
    <mergeCell ref="BH186:BH187"/>
    <mergeCell ref="AC35:AC39"/>
    <mergeCell ref="AG35:AG39"/>
    <mergeCell ref="AH35:AH39"/>
    <mergeCell ref="AL35:AL39"/>
    <mergeCell ref="AM35:AM39"/>
    <mergeCell ref="AQ35:AQ39"/>
    <mergeCell ref="AR35:AR39"/>
    <mergeCell ref="AV35:AV39"/>
    <mergeCell ref="AW35:AW39"/>
    <mergeCell ref="AW40:AW41"/>
    <mergeCell ref="BQ303:BQ304"/>
    <mergeCell ref="B306:B309"/>
    <mergeCell ref="D306:D309"/>
    <mergeCell ref="F306:F309"/>
    <mergeCell ref="G306:G309"/>
    <mergeCell ref="H306:H309"/>
    <mergeCell ref="I306:I309"/>
    <mergeCell ref="J306:J309"/>
    <mergeCell ref="N306:N309"/>
    <mergeCell ref="R306:R309"/>
    <mergeCell ref="S306:S309"/>
    <mergeCell ref="W306:W309"/>
    <mergeCell ref="X306:X309"/>
    <mergeCell ref="AB306:AB309"/>
    <mergeCell ref="AC306:AC309"/>
    <mergeCell ref="AG306:AG309"/>
    <mergeCell ref="AH306:AH309"/>
    <mergeCell ref="AL306:AL309"/>
    <mergeCell ref="AR40:AR41"/>
    <mergeCell ref="AV40:AV41"/>
    <mergeCell ref="BA40:BA41"/>
    <mergeCell ref="BB40:BB41"/>
    <mergeCell ref="BA48:BA50"/>
    <mergeCell ref="R42:R45"/>
    <mergeCell ref="BF48:BF50"/>
    <mergeCell ref="BG48:BG50"/>
    <mergeCell ref="BK48:BK50"/>
    <mergeCell ref="BQ48:BQ50"/>
    <mergeCell ref="I46:I47"/>
    <mergeCell ref="J46:J47"/>
    <mergeCell ref="N46:N47"/>
    <mergeCell ref="R46:R47"/>
    <mergeCell ref="BB46:BB47"/>
    <mergeCell ref="BA35:BA39"/>
    <mergeCell ref="BB35:BB39"/>
    <mergeCell ref="BF35:BF39"/>
    <mergeCell ref="BG35:BG39"/>
    <mergeCell ref="BK35:BK39"/>
    <mergeCell ref="BQ35:BQ39"/>
    <mergeCell ref="I40:I41"/>
    <mergeCell ref="J40:J41"/>
    <mergeCell ref="N40:N41"/>
    <mergeCell ref="R40:R41"/>
    <mergeCell ref="S40:S41"/>
    <mergeCell ref="W40:W41"/>
    <mergeCell ref="X40:X41"/>
    <mergeCell ref="I35:I39"/>
    <mergeCell ref="J35:J39"/>
    <mergeCell ref="N35:N39"/>
    <mergeCell ref="R35:R39"/>
    <mergeCell ref="S35:S39"/>
    <mergeCell ref="W35:W39"/>
    <mergeCell ref="X35:X39"/>
    <mergeCell ref="AB35:AB39"/>
    <mergeCell ref="AM40:AM41"/>
    <mergeCell ref="AQ40:AQ41"/>
    <mergeCell ref="BB48:BB50"/>
    <mergeCell ref="BA54:BA56"/>
    <mergeCell ref="BB54:BB56"/>
    <mergeCell ref="BF54:BF56"/>
    <mergeCell ref="BG54:BG56"/>
    <mergeCell ref="BK54:BK56"/>
    <mergeCell ref="BQ54:BQ56"/>
    <mergeCell ref="I51:I52"/>
    <mergeCell ref="J51:J52"/>
    <mergeCell ref="N51:N52"/>
    <mergeCell ref="R51:R52"/>
    <mergeCell ref="BH51:BH52"/>
    <mergeCell ref="BF46:BF47"/>
    <mergeCell ref="S46:S47"/>
    <mergeCell ref="W46:W47"/>
    <mergeCell ref="X46:X47"/>
    <mergeCell ref="AB46:AB47"/>
    <mergeCell ref="AC46:AC47"/>
    <mergeCell ref="AG46:AG47"/>
    <mergeCell ref="AH46:AH47"/>
    <mergeCell ref="AL46:AL47"/>
    <mergeCell ref="AM46:AM47"/>
    <mergeCell ref="AQ46:AQ47"/>
    <mergeCell ref="AR46:AR47"/>
    <mergeCell ref="AV46:AV47"/>
    <mergeCell ref="AW46:AW47"/>
    <mergeCell ref="BF51:BF52"/>
    <mergeCell ref="BG46:BG47"/>
    <mergeCell ref="BG51:BG52"/>
    <mergeCell ref="BK46:BK47"/>
    <mergeCell ref="I48:I50"/>
    <mergeCell ref="J48:J50"/>
    <mergeCell ref="I54:I56"/>
    <mergeCell ref="J54:J56"/>
    <mergeCell ref="N54:N56"/>
    <mergeCell ref="R54:R56"/>
    <mergeCell ref="S54:S56"/>
    <mergeCell ref="W54:W56"/>
    <mergeCell ref="X54:X56"/>
    <mergeCell ref="AB54:AB56"/>
    <mergeCell ref="AC54:AC56"/>
    <mergeCell ref="AG54:AG56"/>
    <mergeCell ref="AH54:AH56"/>
    <mergeCell ref="AL54:AL56"/>
    <mergeCell ref="AM54:AM56"/>
    <mergeCell ref="AQ54:AQ56"/>
    <mergeCell ref="AR54:AR56"/>
    <mergeCell ref="AV54:AV56"/>
    <mergeCell ref="N48:N50"/>
    <mergeCell ref="R48:R50"/>
    <mergeCell ref="S48:S50"/>
    <mergeCell ref="W48:W50"/>
    <mergeCell ref="X48:X50"/>
    <mergeCell ref="AB48:AB50"/>
    <mergeCell ref="AC48:AC50"/>
    <mergeCell ref="AG48:AG50"/>
    <mergeCell ref="AH48:AH50"/>
    <mergeCell ref="AL48:AL50"/>
    <mergeCell ref="AM48:AM50"/>
    <mergeCell ref="AQ48:AQ50"/>
    <mergeCell ref="AR48:AR50"/>
    <mergeCell ref="AV48:AV50"/>
    <mergeCell ref="AW54:AW56"/>
    <mergeCell ref="AW51:AW52"/>
    <mergeCell ref="AW48:AW50"/>
    <mergeCell ref="BA46:BA47"/>
    <mergeCell ref="BG42:BG45"/>
    <mergeCell ref="BK42:BK45"/>
    <mergeCell ref="BQ42:BQ45"/>
    <mergeCell ref="I64:I67"/>
    <mergeCell ref="J64:J67"/>
    <mergeCell ref="N64:N67"/>
    <mergeCell ref="R64:R67"/>
    <mergeCell ref="S64:S67"/>
    <mergeCell ref="W64:W67"/>
    <mergeCell ref="X64:X67"/>
    <mergeCell ref="AB64:AB67"/>
    <mergeCell ref="AC64:AC67"/>
    <mergeCell ref="AG64:AG67"/>
    <mergeCell ref="AH64:AH67"/>
    <mergeCell ref="AL64:AL67"/>
    <mergeCell ref="AM64:AM67"/>
    <mergeCell ref="AQ64:AQ67"/>
    <mergeCell ref="AR64:AR67"/>
    <mergeCell ref="AV64:AV67"/>
    <mergeCell ref="AW64:AW67"/>
    <mergeCell ref="BA64:BA67"/>
    <mergeCell ref="BB64:BB67"/>
    <mergeCell ref="BF64:BF67"/>
    <mergeCell ref="BG64:BG67"/>
    <mergeCell ref="BK64:BK67"/>
    <mergeCell ref="BQ64:BQ67"/>
    <mergeCell ref="I42:I45"/>
    <mergeCell ref="J42:J45"/>
    <mergeCell ref="N42:N45"/>
    <mergeCell ref="BG57:BG61"/>
    <mergeCell ref="BG62:BG63"/>
    <mergeCell ref="AB76:AB77"/>
    <mergeCell ref="AC76:AC77"/>
    <mergeCell ref="BA42:BA45"/>
    <mergeCell ref="BB42:BB45"/>
    <mergeCell ref="BF42:BF45"/>
    <mergeCell ref="S42:S45"/>
    <mergeCell ref="W42:W45"/>
    <mergeCell ref="X42:X45"/>
    <mergeCell ref="AB42:AB45"/>
    <mergeCell ref="AC42:AC45"/>
    <mergeCell ref="AG42:AG45"/>
    <mergeCell ref="AH42:AH45"/>
    <mergeCell ref="AL42:AL45"/>
    <mergeCell ref="AM42:AM45"/>
    <mergeCell ref="AQ42:AQ45"/>
    <mergeCell ref="AR42:AR45"/>
    <mergeCell ref="AV42:AV45"/>
    <mergeCell ref="AW42:AW45"/>
    <mergeCell ref="BA51:BA52"/>
    <mergeCell ref="BB51:BB52"/>
    <mergeCell ref="S51:S52"/>
    <mergeCell ref="W51:W52"/>
    <mergeCell ref="X51:X52"/>
    <mergeCell ref="AB51:AB52"/>
    <mergeCell ref="AC51:AC52"/>
    <mergeCell ref="AG51:AG52"/>
    <mergeCell ref="AH51:AH52"/>
    <mergeCell ref="AL51:AL52"/>
    <mergeCell ref="AM51:AM52"/>
    <mergeCell ref="AQ51:AQ52"/>
    <mergeCell ref="AR51:AR52"/>
    <mergeCell ref="AV51:AV52"/>
    <mergeCell ref="I78:I80"/>
    <mergeCell ref="J78:J80"/>
    <mergeCell ref="N78:N80"/>
    <mergeCell ref="R78:R80"/>
    <mergeCell ref="S78:S80"/>
    <mergeCell ref="W78:W80"/>
    <mergeCell ref="X78:X80"/>
    <mergeCell ref="AB78:AB80"/>
    <mergeCell ref="AC78:AC80"/>
    <mergeCell ref="AG78:AG80"/>
    <mergeCell ref="AH78:AH80"/>
    <mergeCell ref="AL78:AL80"/>
    <mergeCell ref="AM78:AM80"/>
    <mergeCell ref="AQ78:AQ80"/>
    <mergeCell ref="AR78:AR80"/>
    <mergeCell ref="AV78:AV80"/>
    <mergeCell ref="AW78:AW80"/>
    <mergeCell ref="AG76:AG77"/>
    <mergeCell ref="AH76:AH77"/>
    <mergeCell ref="AL76:AL77"/>
    <mergeCell ref="AM76:AM77"/>
    <mergeCell ref="AQ76:AQ77"/>
    <mergeCell ref="AR76:AR77"/>
    <mergeCell ref="AV76:AV77"/>
    <mergeCell ref="AW76:AW77"/>
    <mergeCell ref="I73:I74"/>
    <mergeCell ref="J73:J74"/>
    <mergeCell ref="N73:N74"/>
    <mergeCell ref="R73:R74"/>
    <mergeCell ref="S73:S74"/>
    <mergeCell ref="W73:W74"/>
    <mergeCell ref="X73:X74"/>
    <mergeCell ref="AB73:AB74"/>
    <mergeCell ref="AC73:AC74"/>
    <mergeCell ref="AG73:AG74"/>
    <mergeCell ref="AH73:AH74"/>
    <mergeCell ref="AL73:AL74"/>
    <mergeCell ref="AM73:AM74"/>
    <mergeCell ref="AQ73:AQ74"/>
    <mergeCell ref="AR73:AR74"/>
    <mergeCell ref="AV73:AV74"/>
    <mergeCell ref="AW73:AW74"/>
    <mergeCell ref="I76:I77"/>
    <mergeCell ref="J76:J77"/>
    <mergeCell ref="N76:N77"/>
    <mergeCell ref="R76:R77"/>
    <mergeCell ref="S76:S77"/>
    <mergeCell ref="W76:W77"/>
    <mergeCell ref="X76:X77"/>
    <mergeCell ref="J157:J160"/>
    <mergeCell ref="N157:N160"/>
    <mergeCell ref="R157:R160"/>
    <mergeCell ref="S157:S160"/>
    <mergeCell ref="W157:W160"/>
    <mergeCell ref="X157:X160"/>
    <mergeCell ref="AB157:AB160"/>
    <mergeCell ref="AC157:AC160"/>
    <mergeCell ref="AG157:AG160"/>
    <mergeCell ref="AH157:AH160"/>
    <mergeCell ref="AL157:AL160"/>
    <mergeCell ref="AM157:AM160"/>
    <mergeCell ref="AQ157:AQ160"/>
    <mergeCell ref="AR157:AR160"/>
    <mergeCell ref="AG163:AG164"/>
    <mergeCell ref="AH163:AH164"/>
    <mergeCell ref="AL163:AL164"/>
    <mergeCell ref="AM163:AM164"/>
    <mergeCell ref="AQ163:AQ164"/>
    <mergeCell ref="AR163:AR164"/>
    <mergeCell ref="J161:J162"/>
    <mergeCell ref="J163:J164"/>
    <mergeCell ref="N161:N162"/>
    <mergeCell ref="R161:R162"/>
    <mergeCell ref="S161:S162"/>
    <mergeCell ref="W161:W162"/>
    <mergeCell ref="X161:X162"/>
    <mergeCell ref="AB161:AB162"/>
    <mergeCell ref="AC161:AC162"/>
    <mergeCell ref="AG161:AG162"/>
    <mergeCell ref="BA78:BA80"/>
    <mergeCell ref="BB78:BB80"/>
    <mergeCell ref="BF78:BF80"/>
    <mergeCell ref="BG78:BG80"/>
    <mergeCell ref="BK78:BK80"/>
    <mergeCell ref="BQ78:BQ80"/>
    <mergeCell ref="BA76:BA77"/>
    <mergeCell ref="BB76:BB77"/>
    <mergeCell ref="BF76:BF77"/>
    <mergeCell ref="BG76:BG77"/>
    <mergeCell ref="BK76:BK77"/>
    <mergeCell ref="BQ76:BQ77"/>
    <mergeCell ref="BI142:BI143"/>
    <mergeCell ref="BH76:BH77"/>
    <mergeCell ref="BI76:BI77"/>
    <mergeCell ref="BJ76:BJ77"/>
    <mergeCell ref="BO96:BO98"/>
    <mergeCell ref="BK86:BK87"/>
    <mergeCell ref="BM86:BM87"/>
    <mergeCell ref="BO86:BO87"/>
    <mergeCell ref="BK88:BK91"/>
    <mergeCell ref="BH105:BH106"/>
    <mergeCell ref="BI105:BI106"/>
    <mergeCell ref="BN92:BN93"/>
    <mergeCell ref="BN94:BN95"/>
    <mergeCell ref="BJ119:BJ121"/>
    <mergeCell ref="BJ126:BJ127"/>
    <mergeCell ref="BJ139:BJ141"/>
    <mergeCell ref="BJ94:BJ95"/>
    <mergeCell ref="BP86:BP87"/>
    <mergeCell ref="BB119:BB121"/>
    <mergeCell ref="BC119:BC121"/>
    <mergeCell ref="BF199:BF200"/>
    <mergeCell ref="BK199:BK200"/>
    <mergeCell ref="BK181:BK185"/>
    <mergeCell ref="BG169:BG170"/>
    <mergeCell ref="BJ173:BJ176"/>
    <mergeCell ref="BK173:BK176"/>
    <mergeCell ref="AH161:AH162"/>
    <mergeCell ref="AL161:AL162"/>
    <mergeCell ref="AM161:AM162"/>
    <mergeCell ref="AQ161:AQ162"/>
    <mergeCell ref="AR161:AR162"/>
    <mergeCell ref="AV161:AV162"/>
    <mergeCell ref="AW161:AW162"/>
    <mergeCell ref="N163:N164"/>
    <mergeCell ref="R163:R164"/>
    <mergeCell ref="S163:S164"/>
    <mergeCell ref="W163:W164"/>
    <mergeCell ref="X163:X164"/>
    <mergeCell ref="AB163:AB164"/>
    <mergeCell ref="AC163:AC164"/>
    <mergeCell ref="AV163:AV164"/>
    <mergeCell ref="BI186:BI187"/>
    <mergeCell ref="BH181:BH185"/>
    <mergeCell ref="BI181:BI185"/>
    <mergeCell ref="S199:S200"/>
    <mergeCell ref="W199:W200"/>
    <mergeCell ref="X199:X200"/>
    <mergeCell ref="BG199:BG200"/>
    <mergeCell ref="AQ199:AQ200"/>
    <mergeCell ref="AV199:AV200"/>
    <mergeCell ref="BA199:BA200"/>
    <mergeCell ref="BK179:BK180"/>
    <mergeCell ref="BG179:BG180"/>
    <mergeCell ref="BH179:BH180"/>
    <mergeCell ref="BI179:BI180"/>
    <mergeCell ref="BJ179:BJ180"/>
    <mergeCell ref="BJ169:BJ170"/>
    <mergeCell ref="BG186:BG187"/>
    <mergeCell ref="BK186:BK187"/>
    <mergeCell ref="BF188:BF191"/>
    <mergeCell ref="BG188:BG191"/>
    <mergeCell ref="BK188:BK191"/>
    <mergeCell ref="BK177:BK178"/>
    <mergeCell ref="BH173:BH176"/>
    <mergeCell ref="BI173:BI176"/>
    <mergeCell ref="BH188:BH191"/>
    <mergeCell ref="BI188:BI191"/>
    <mergeCell ref="BK194:BK198"/>
    <mergeCell ref="AW163:AW164"/>
    <mergeCell ref="BA163:BA164"/>
    <mergeCell ref="BB163:BB164"/>
    <mergeCell ref="BF163:BF164"/>
    <mergeCell ref="BG163:BG164"/>
    <mergeCell ref="BK169:BK170"/>
    <mergeCell ref="BA161:BA162"/>
    <mergeCell ref="BB161:BB162"/>
    <mergeCell ref="BF161:BF162"/>
    <mergeCell ref="BG161:BG162"/>
    <mergeCell ref="BA73:BA74"/>
    <mergeCell ref="BB73:BB74"/>
    <mergeCell ref="BF73:BF74"/>
    <mergeCell ref="BG73:BG74"/>
    <mergeCell ref="BI169:BI170"/>
    <mergeCell ref="BE115:BE117"/>
    <mergeCell ref="BF115:BF117"/>
    <mergeCell ref="BG115:BG117"/>
    <mergeCell ref="BH115:BH117"/>
    <mergeCell ref="AW119:AW121"/>
    <mergeCell ref="BG165:BG168"/>
    <mergeCell ref="BI96:BI98"/>
    <mergeCell ref="BH94:BH95"/>
    <mergeCell ref="BI94:BI95"/>
    <mergeCell ref="BC139:BC141"/>
    <mergeCell ref="BD139:BD141"/>
    <mergeCell ref="BE139:BE141"/>
    <mergeCell ref="BF139:BF141"/>
    <mergeCell ref="BA152:BA153"/>
    <mergeCell ref="BH148:BH149"/>
    <mergeCell ref="BI148:BI149"/>
    <mergeCell ref="BH150:BH151"/>
    <mergeCell ref="BH169:BH170"/>
    <mergeCell ref="BG139:BG141"/>
    <mergeCell ref="BH139:BH141"/>
    <mergeCell ref="BI139:BI141"/>
    <mergeCell ref="BH132:BH133"/>
    <mergeCell ref="BI132:BI133"/>
    <mergeCell ref="BG70:BG72"/>
    <mergeCell ref="BH70:BH72"/>
    <mergeCell ref="BH113:BH114"/>
    <mergeCell ref="BG68:BG69"/>
    <mergeCell ref="BG171:BG172"/>
    <mergeCell ref="BH171:BH172"/>
    <mergeCell ref="BI171:BI172"/>
    <mergeCell ref="BI150:BI151"/>
    <mergeCell ref="BH163:BH164"/>
    <mergeCell ref="BI163:BI164"/>
    <mergeCell ref="BI152:BI153"/>
    <mergeCell ref="BH161:BH162"/>
    <mergeCell ref="BI161:BI162"/>
    <mergeCell ref="BH157:BH160"/>
    <mergeCell ref="BI157:BI160"/>
    <mergeCell ref="BH128:BH131"/>
    <mergeCell ref="BI78:BI80"/>
    <mergeCell ref="BH96:BH98"/>
    <mergeCell ref="BG81:BG85"/>
    <mergeCell ref="BG86:BG87"/>
    <mergeCell ref="BG99:BG100"/>
    <mergeCell ref="BG107:BG108"/>
    <mergeCell ref="BG142:BG143"/>
    <mergeCell ref="BG126:BG127"/>
    <mergeCell ref="BG88:BG91"/>
    <mergeCell ref="BG109:BG112"/>
    <mergeCell ref="BG119:BG121"/>
    <mergeCell ref="BG92:BG93"/>
    <mergeCell ref="BG105:BG106"/>
    <mergeCell ref="BG101:BG104"/>
    <mergeCell ref="BG113:BG114"/>
    <mergeCell ref="BG132:BG133"/>
    <mergeCell ref="BJ96:BJ98"/>
    <mergeCell ref="BJ101:BJ104"/>
    <mergeCell ref="BJ105:BJ106"/>
    <mergeCell ref="BJ99:BJ100"/>
    <mergeCell ref="BJ128:BJ131"/>
    <mergeCell ref="BI107:BI108"/>
    <mergeCell ref="BH126:BH127"/>
    <mergeCell ref="BI126:BI127"/>
    <mergeCell ref="BJ132:BJ133"/>
    <mergeCell ref="BG94:BG95"/>
    <mergeCell ref="BG96:BG98"/>
    <mergeCell ref="BH88:BH91"/>
    <mergeCell ref="BI88:BI91"/>
    <mergeCell ref="BI128:BI131"/>
    <mergeCell ref="BH144:BH147"/>
    <mergeCell ref="BI144:BI147"/>
    <mergeCell ref="BH142:BH143"/>
    <mergeCell ref="BJ88:BJ91"/>
    <mergeCell ref="BJ92:BJ93"/>
    <mergeCell ref="BH134:BH136"/>
    <mergeCell ref="BI134:BI136"/>
    <mergeCell ref="BH101:BH104"/>
    <mergeCell ref="BI101:BI104"/>
    <mergeCell ref="BH109:BH112"/>
    <mergeCell ref="BI109:BI112"/>
    <mergeCell ref="BH54:BH56"/>
    <mergeCell ref="BH73:BH74"/>
    <mergeCell ref="BI73:BI74"/>
    <mergeCell ref="BH81:BH85"/>
    <mergeCell ref="BI81:BI85"/>
    <mergeCell ref="BH78:BH80"/>
    <mergeCell ref="BH119:BH121"/>
    <mergeCell ref="BI119:BI121"/>
    <mergeCell ref="BH62:BH63"/>
    <mergeCell ref="BI62:BI63"/>
    <mergeCell ref="BH86:BH87"/>
    <mergeCell ref="BI86:BI87"/>
    <mergeCell ref="BH99:BH100"/>
    <mergeCell ref="BI99:BI100"/>
    <mergeCell ref="BH107:BH108"/>
    <mergeCell ref="BH42:BH45"/>
    <mergeCell ref="BI42:BI45"/>
    <mergeCell ref="BH64:BH67"/>
    <mergeCell ref="BI64:BI67"/>
    <mergeCell ref="BH92:BH93"/>
    <mergeCell ref="BI92:BI93"/>
    <mergeCell ref="BI48:BI50"/>
    <mergeCell ref="BH35:BH39"/>
    <mergeCell ref="BI35:BI39"/>
    <mergeCell ref="BH40:BH41"/>
    <mergeCell ref="BI40:BI41"/>
    <mergeCell ref="BJ35:BJ39"/>
    <mergeCell ref="BJ40:BJ41"/>
    <mergeCell ref="BO35:BO39"/>
    <mergeCell ref="BI57:BI61"/>
    <mergeCell ref="BJ81:BJ85"/>
    <mergeCell ref="BL62:BL63"/>
    <mergeCell ref="BL64:BL67"/>
    <mergeCell ref="BL68:BL69"/>
    <mergeCell ref="BP76:BP77"/>
    <mergeCell ref="BH57:BH61"/>
    <mergeCell ref="BI70:BI72"/>
    <mergeCell ref="BH22:BH23"/>
    <mergeCell ref="BI22:BI23"/>
    <mergeCell ref="BH46:BH47"/>
    <mergeCell ref="BI46:BI47"/>
    <mergeCell ref="BH68:BH69"/>
    <mergeCell ref="BI68:BI69"/>
    <mergeCell ref="BM27:BM28"/>
    <mergeCell ref="BK81:BK85"/>
    <mergeCell ref="BM81:BM85"/>
    <mergeCell ref="BK70:BK72"/>
    <mergeCell ref="BK57:BK61"/>
    <mergeCell ref="BM35:BM39"/>
    <mergeCell ref="BM40:BM41"/>
    <mergeCell ref="BK68:BK69"/>
    <mergeCell ref="BJ42:BJ45"/>
    <mergeCell ref="BJ46:BJ47"/>
    <mergeCell ref="BH48:BH50"/>
    <mergeCell ref="BJ86:BJ87"/>
    <mergeCell ref="BI54:BI56"/>
    <mergeCell ref="BM24:BM26"/>
    <mergeCell ref="BK92:BK93"/>
    <mergeCell ref="BM92:BM93"/>
    <mergeCell ref="BJ24:BJ26"/>
    <mergeCell ref="BJ27:BJ28"/>
    <mergeCell ref="BJ30:BJ31"/>
    <mergeCell ref="BM64:BM67"/>
    <mergeCell ref="BM22:BM23"/>
    <mergeCell ref="BJ64:BJ67"/>
    <mergeCell ref="BJ68:BJ69"/>
    <mergeCell ref="BJ78:BJ80"/>
    <mergeCell ref="BJ57:BJ61"/>
    <mergeCell ref="BJ11:BJ15"/>
    <mergeCell ref="BJ54:BJ56"/>
    <mergeCell ref="BJ18:BJ21"/>
    <mergeCell ref="BJ22:BJ23"/>
    <mergeCell ref="BM11:BM15"/>
    <mergeCell ref="BL92:BL93"/>
    <mergeCell ref="BI51:BI52"/>
    <mergeCell ref="BP81:BP85"/>
    <mergeCell ref="BO22:BO23"/>
    <mergeCell ref="BP22:BP23"/>
    <mergeCell ref="BK22:BK23"/>
    <mergeCell ref="BK62:BK63"/>
    <mergeCell ref="BO81:BO85"/>
    <mergeCell ref="BP24:BP26"/>
    <mergeCell ref="BK73:BK74"/>
    <mergeCell ref="BN73:BN74"/>
    <mergeCell ref="BJ51:BJ52"/>
    <mergeCell ref="BJ73:BJ74"/>
    <mergeCell ref="BP40:BP41"/>
    <mergeCell ref="BP78:BP80"/>
    <mergeCell ref="BP27:BP28"/>
    <mergeCell ref="BJ70:BJ72"/>
    <mergeCell ref="BJ62:BJ63"/>
    <mergeCell ref="BM42:BM45"/>
    <mergeCell ref="BL81:BL85"/>
    <mergeCell ref="BP30:BP31"/>
    <mergeCell ref="BM32:BM34"/>
    <mergeCell ref="BO32:BO34"/>
    <mergeCell ref="BP32:BP34"/>
    <mergeCell ref="BP48:BP50"/>
    <mergeCell ref="BM76:BM77"/>
    <mergeCell ref="BO76:BO77"/>
    <mergeCell ref="BO27:BO28"/>
    <mergeCell ref="BM30:BM31"/>
    <mergeCell ref="BO30:BO31"/>
    <mergeCell ref="BM78:BM80"/>
    <mergeCell ref="BO78:BO80"/>
    <mergeCell ref="BJ48:BJ50"/>
    <mergeCell ref="BK51:BK52"/>
    <mergeCell ref="BQ57:BQ61"/>
    <mergeCell ref="BM62:BM63"/>
    <mergeCell ref="BO62:BO63"/>
    <mergeCell ref="BQ62:BQ63"/>
    <mergeCell ref="BJ109:BJ112"/>
    <mergeCell ref="BK109:BK112"/>
    <mergeCell ref="BM109:BM112"/>
    <mergeCell ref="BO109:BO112"/>
    <mergeCell ref="BP109:BP112"/>
    <mergeCell ref="BQ109:BQ112"/>
    <mergeCell ref="BK113:BK114"/>
    <mergeCell ref="BM113:BM114"/>
    <mergeCell ref="BO113:BO114"/>
    <mergeCell ref="BP113:BP114"/>
    <mergeCell ref="BJ113:BJ114"/>
    <mergeCell ref="BJ107:BJ108"/>
    <mergeCell ref="BK107:BK108"/>
    <mergeCell ref="BM107:BM108"/>
    <mergeCell ref="BO107:BO108"/>
    <mergeCell ref="BP107:BP108"/>
    <mergeCell ref="BQ107:BQ108"/>
    <mergeCell ref="BN109:BN112"/>
    <mergeCell ref="BK94:BK95"/>
    <mergeCell ref="BO94:BO95"/>
    <mergeCell ref="BM94:BM95"/>
    <mergeCell ref="BK96:BK98"/>
    <mergeCell ref="BM96:BM98"/>
    <mergeCell ref="BQ96:BQ98"/>
    <mergeCell ref="BN101:BN104"/>
    <mergeCell ref="BK99:BK100"/>
    <mergeCell ref="BM99:BM100"/>
    <mergeCell ref="BO99:BO100"/>
    <mergeCell ref="I115:I117"/>
    <mergeCell ref="J115:J117"/>
    <mergeCell ref="K115:K117"/>
    <mergeCell ref="L115:L117"/>
    <mergeCell ref="M115:M117"/>
    <mergeCell ref="N115:N117"/>
    <mergeCell ref="O115:O117"/>
    <mergeCell ref="P115:P117"/>
    <mergeCell ref="Q115:Q117"/>
    <mergeCell ref="R115:R117"/>
    <mergeCell ref="S115:S117"/>
    <mergeCell ref="T115:T117"/>
    <mergeCell ref="U115:U117"/>
    <mergeCell ref="V115:V117"/>
    <mergeCell ref="W115:W117"/>
    <mergeCell ref="X115:X117"/>
    <mergeCell ref="Y115:Y117"/>
    <mergeCell ref="Z115:Z117"/>
    <mergeCell ref="AS115:AS117"/>
    <mergeCell ref="AT115:AT117"/>
    <mergeCell ref="AE115:AE117"/>
    <mergeCell ref="AF115:AF117"/>
    <mergeCell ref="BI113:BI114"/>
    <mergeCell ref="BI115:BI117"/>
    <mergeCell ref="BJ115:BJ117"/>
    <mergeCell ref="BK115:BK117"/>
    <mergeCell ref="BM115:BM117"/>
    <mergeCell ref="BP115:BP117"/>
    <mergeCell ref="BQ115:BQ117"/>
    <mergeCell ref="BN113:BN114"/>
    <mergeCell ref="I119:I121"/>
    <mergeCell ref="J119:J121"/>
    <mergeCell ref="K119:K121"/>
    <mergeCell ref="L119:L121"/>
    <mergeCell ref="M119:M121"/>
    <mergeCell ref="N119:N121"/>
    <mergeCell ref="O119:O121"/>
    <mergeCell ref="P119:P121"/>
    <mergeCell ref="Q119:Q121"/>
    <mergeCell ref="R119:R121"/>
    <mergeCell ref="S119:S121"/>
    <mergeCell ref="T119:T121"/>
    <mergeCell ref="U119:U121"/>
    <mergeCell ref="V119:V121"/>
    <mergeCell ref="W119:W121"/>
    <mergeCell ref="X119:X121"/>
    <mergeCell ref="Y119:Y121"/>
    <mergeCell ref="Z119:Z121"/>
    <mergeCell ref="AA119:AA121"/>
    <mergeCell ref="BD119:BD121"/>
    <mergeCell ref="BE119:BE121"/>
    <mergeCell ref="BF119:BF121"/>
    <mergeCell ref="AG115:AG117"/>
    <mergeCell ref="AH115:AH117"/>
    <mergeCell ref="AI115:AI117"/>
    <mergeCell ref="AJ115:AJ117"/>
    <mergeCell ref="AK115:AK117"/>
    <mergeCell ref="AL115:AL117"/>
    <mergeCell ref="AM115:AM117"/>
    <mergeCell ref="AN115:AN117"/>
    <mergeCell ref="AO115:AO117"/>
    <mergeCell ref="AP115:AP117"/>
    <mergeCell ref="BD115:BD117"/>
    <mergeCell ref="AT119:AT121"/>
    <mergeCell ref="AU119:AU121"/>
    <mergeCell ref="AV119:AV121"/>
    <mergeCell ref="AQ115:AQ117"/>
    <mergeCell ref="AU115:AU117"/>
    <mergeCell ref="AV115:AV117"/>
    <mergeCell ref="AW115:AW117"/>
    <mergeCell ref="AX115:AX117"/>
    <mergeCell ref="AY115:AY117"/>
    <mergeCell ref="AZ115:AZ117"/>
    <mergeCell ref="BA115:BA117"/>
    <mergeCell ref="BB115:BB117"/>
    <mergeCell ref="BC115:BC117"/>
    <mergeCell ref="AX119:AX121"/>
    <mergeCell ref="AY119:AY121"/>
    <mergeCell ref="AZ119:AZ121"/>
    <mergeCell ref="BA119:BA121"/>
    <mergeCell ref="AA115:AA117"/>
    <mergeCell ref="AB115:AB117"/>
    <mergeCell ref="AC115:AC117"/>
    <mergeCell ref="AD115:AD117"/>
    <mergeCell ref="AG119:AG121"/>
    <mergeCell ref="AH119:AH121"/>
    <mergeCell ref="AI119:AI121"/>
    <mergeCell ref="AJ119:AJ121"/>
    <mergeCell ref="AK119:AK121"/>
    <mergeCell ref="AL119:AL121"/>
    <mergeCell ref="AM119:AM121"/>
    <mergeCell ref="AN119:AN121"/>
    <mergeCell ref="AO119:AO121"/>
    <mergeCell ref="AP119:AP121"/>
    <mergeCell ref="AQ119:AQ121"/>
    <mergeCell ref="AR119:AR121"/>
    <mergeCell ref="AS119:AS121"/>
    <mergeCell ref="AB119:AB121"/>
    <mergeCell ref="AC119:AC121"/>
    <mergeCell ref="AD119:AD121"/>
    <mergeCell ref="AE119:AE121"/>
    <mergeCell ref="AF119:AF121"/>
    <mergeCell ref="AR115:AR117"/>
    <mergeCell ref="P134:P136"/>
    <mergeCell ref="Q134:Q136"/>
    <mergeCell ref="R134:R136"/>
    <mergeCell ref="S134:S136"/>
    <mergeCell ref="T134:T136"/>
    <mergeCell ref="U134:U136"/>
    <mergeCell ref="V134:V136"/>
    <mergeCell ref="W134:W136"/>
    <mergeCell ref="X134:X136"/>
    <mergeCell ref="BG128:BG131"/>
    <mergeCell ref="AV134:AV136"/>
    <mergeCell ref="AW134:AW136"/>
    <mergeCell ref="AX134:AX136"/>
    <mergeCell ref="AY134:AY136"/>
    <mergeCell ref="AZ134:AZ136"/>
    <mergeCell ref="BA134:BA136"/>
    <mergeCell ref="BB134:BB136"/>
    <mergeCell ref="BC134:BC136"/>
    <mergeCell ref="BD134:BD136"/>
    <mergeCell ref="BE134:BE136"/>
    <mergeCell ref="BF134:BF136"/>
    <mergeCell ref="BG134:BG136"/>
    <mergeCell ref="Z134:Z136"/>
    <mergeCell ref="AA134:AA136"/>
    <mergeCell ref="AB134:AB136"/>
    <mergeCell ref="AS134:AS136"/>
    <mergeCell ref="AT134:AT136"/>
    <mergeCell ref="AU134:AU136"/>
    <mergeCell ref="AC134:AC136"/>
    <mergeCell ref="AD134:AD136"/>
    <mergeCell ref="AE134:AE136"/>
    <mergeCell ref="AF134:AF136"/>
    <mergeCell ref="AR134:AR136"/>
    <mergeCell ref="AP134:AP136"/>
    <mergeCell ref="AV137:AV138"/>
    <mergeCell ref="Z139:Z141"/>
    <mergeCell ref="BJ134:BJ136"/>
    <mergeCell ref="BK134:BK136"/>
    <mergeCell ref="BM134:BM136"/>
    <mergeCell ref="BP134:BP136"/>
    <mergeCell ref="BQ134:BQ136"/>
    <mergeCell ref="I137:I138"/>
    <mergeCell ref="J137:J138"/>
    <mergeCell ref="K137:K138"/>
    <mergeCell ref="L137:L138"/>
    <mergeCell ref="M137:M138"/>
    <mergeCell ref="N137:N138"/>
    <mergeCell ref="O137:O138"/>
    <mergeCell ref="P137:P138"/>
    <mergeCell ref="Q137:Q138"/>
    <mergeCell ref="R137:R138"/>
    <mergeCell ref="S137:S138"/>
    <mergeCell ref="T137:T138"/>
    <mergeCell ref="U137:U138"/>
    <mergeCell ref="V137:V138"/>
    <mergeCell ref="W137:W138"/>
    <mergeCell ref="X137:X138"/>
    <mergeCell ref="I134:I136"/>
    <mergeCell ref="J134:J136"/>
    <mergeCell ref="K134:K136"/>
    <mergeCell ref="L134:L136"/>
    <mergeCell ref="M134:M136"/>
    <mergeCell ref="N134:N136"/>
    <mergeCell ref="O134:O136"/>
    <mergeCell ref="AQ134:AQ136"/>
    <mergeCell ref="Y134:Y136"/>
    <mergeCell ref="AH137:AH138"/>
    <mergeCell ref="AI137:AI138"/>
    <mergeCell ref="AJ137:AJ138"/>
    <mergeCell ref="AK137:AK138"/>
    <mergeCell ref="AL137:AL138"/>
    <mergeCell ref="AM137:AM138"/>
    <mergeCell ref="AN137:AN138"/>
    <mergeCell ref="AO137:AO138"/>
    <mergeCell ref="AP137:AP138"/>
    <mergeCell ref="AQ137:AQ138"/>
    <mergeCell ref="AI134:AI136"/>
    <mergeCell ref="AJ134:AJ136"/>
    <mergeCell ref="AK134:AK136"/>
    <mergeCell ref="AL134:AL136"/>
    <mergeCell ref="AM134:AM136"/>
    <mergeCell ref="AN134:AN136"/>
    <mergeCell ref="AO134:AO136"/>
    <mergeCell ref="AG134:AG136"/>
    <mergeCell ref="AH134:AH136"/>
    <mergeCell ref="AR137:AR138"/>
    <mergeCell ref="I139:I141"/>
    <mergeCell ref="J139:J141"/>
    <mergeCell ref="K139:K141"/>
    <mergeCell ref="L139:L141"/>
    <mergeCell ref="M139:M141"/>
    <mergeCell ref="N139:N141"/>
    <mergeCell ref="O139:O141"/>
    <mergeCell ref="P139:P141"/>
    <mergeCell ref="Q139:Q141"/>
    <mergeCell ref="R139:R141"/>
    <mergeCell ref="S139:S141"/>
    <mergeCell ref="T139:T141"/>
    <mergeCell ref="U139:U141"/>
    <mergeCell ref="V139:V141"/>
    <mergeCell ref="W139:W141"/>
    <mergeCell ref="X139:X141"/>
    <mergeCell ref="Y139:Y141"/>
    <mergeCell ref="AF137:AF138"/>
    <mergeCell ref="AG137:AG138"/>
    <mergeCell ref="Y137:Y138"/>
    <mergeCell ref="Z137:Z138"/>
    <mergeCell ref="AA137:AA138"/>
    <mergeCell ref="AB137:AB138"/>
    <mergeCell ref="AC137:AC138"/>
    <mergeCell ref="AD137:AD138"/>
    <mergeCell ref="AE137:AE138"/>
    <mergeCell ref="AS137:AS138"/>
    <mergeCell ref="AT137:AT138"/>
    <mergeCell ref="AU137:AU138"/>
    <mergeCell ref="AY137:AY138"/>
    <mergeCell ref="AZ137:AZ138"/>
    <mergeCell ref="BA137:BA138"/>
    <mergeCell ref="BB137:BB138"/>
    <mergeCell ref="BC137:BC138"/>
    <mergeCell ref="BD137:BD138"/>
    <mergeCell ref="BE137:BE138"/>
    <mergeCell ref="BF137:BF138"/>
    <mergeCell ref="BG137:BG138"/>
    <mergeCell ref="BH137:BH138"/>
    <mergeCell ref="BI137:BI138"/>
    <mergeCell ref="BJ137:BJ138"/>
    <mergeCell ref="AC139:AC141"/>
    <mergeCell ref="AE139:AE141"/>
    <mergeCell ref="AF139:AF141"/>
    <mergeCell ref="AG139:AG141"/>
    <mergeCell ref="AH139:AH141"/>
    <mergeCell ref="AI139:AI141"/>
    <mergeCell ref="AJ139:AJ141"/>
    <mergeCell ref="AW137:AW138"/>
    <mergeCell ref="AX137:AX138"/>
    <mergeCell ref="AM139:AM141"/>
    <mergeCell ref="AN139:AN141"/>
    <mergeCell ref="AO139:AO141"/>
    <mergeCell ref="AP139:AP141"/>
    <mergeCell ref="AQ139:AQ141"/>
    <mergeCell ref="AR139:AR141"/>
    <mergeCell ref="AS139:AS141"/>
    <mergeCell ref="AT139:AT141"/>
    <mergeCell ref="AY139:AY141"/>
    <mergeCell ref="AZ139:AZ141"/>
    <mergeCell ref="BA139:BA141"/>
    <mergeCell ref="BB139:BB141"/>
    <mergeCell ref="AL139:AL141"/>
    <mergeCell ref="AU139:AU141"/>
    <mergeCell ref="AV139:AV141"/>
    <mergeCell ref="AD139:AD141"/>
    <mergeCell ref="AW139:AW141"/>
    <mergeCell ref="AX139:AX141"/>
    <mergeCell ref="AA139:AA141"/>
    <mergeCell ref="AB139:AB141"/>
    <mergeCell ref="BJ142:BJ143"/>
    <mergeCell ref="BE150:BE151"/>
    <mergeCell ref="BF150:BF151"/>
    <mergeCell ref="BG150:BG151"/>
    <mergeCell ref="AE150:AE151"/>
    <mergeCell ref="AF150:AF151"/>
    <mergeCell ref="AG150:AG151"/>
    <mergeCell ref="BG144:BG147"/>
    <mergeCell ref="BC150:BC151"/>
    <mergeCell ref="BD150:BD151"/>
    <mergeCell ref="BG148:BG149"/>
    <mergeCell ref="AN150:AN151"/>
    <mergeCell ref="AR150:AR151"/>
    <mergeCell ref="AS150:AS151"/>
    <mergeCell ref="AT150:AT151"/>
    <mergeCell ref="AB150:AB151"/>
    <mergeCell ref="AC150:AC151"/>
    <mergeCell ref="AD150:AD151"/>
    <mergeCell ref="BJ144:BJ147"/>
    <mergeCell ref="AM154:AM156"/>
    <mergeCell ref="AM150:AM151"/>
    <mergeCell ref="AI152:AI153"/>
    <mergeCell ref="AJ152:AJ153"/>
    <mergeCell ref="AK152:AK153"/>
    <mergeCell ref="AL152:AL153"/>
    <mergeCell ref="AM152:AM153"/>
    <mergeCell ref="AU154:AU156"/>
    <mergeCell ref="AH150:AH151"/>
    <mergeCell ref="AI150:AI151"/>
    <mergeCell ref="AJ150:AJ151"/>
    <mergeCell ref="AK150:AK151"/>
    <mergeCell ref="W152:W153"/>
    <mergeCell ref="X152:X153"/>
    <mergeCell ref="Y152:Y153"/>
    <mergeCell ref="BB150:BB151"/>
    <mergeCell ref="AN152:AN153"/>
    <mergeCell ref="AO152:AO153"/>
    <mergeCell ref="AP152:AP153"/>
    <mergeCell ref="AQ152:AQ153"/>
    <mergeCell ref="AR152:AR153"/>
    <mergeCell ref="AS152:AS153"/>
    <mergeCell ref="AT152:AT153"/>
    <mergeCell ref="AV152:AV153"/>
    <mergeCell ref="AW152:AW153"/>
    <mergeCell ref="AH152:AH153"/>
    <mergeCell ref="W150:W151"/>
    <mergeCell ref="X150:X151"/>
    <mergeCell ref="Y150:Y151"/>
    <mergeCell ref="Z150:Z151"/>
    <mergeCell ref="AA150:AA151"/>
    <mergeCell ref="AE152:AE153"/>
    <mergeCell ref="AC152:AC153"/>
    <mergeCell ref="AD152:AD153"/>
    <mergeCell ref="AU150:AU151"/>
    <mergeCell ref="AV150:AV151"/>
    <mergeCell ref="AW150:AW151"/>
    <mergeCell ref="AX150:AX151"/>
    <mergeCell ref="AY150:AY151"/>
    <mergeCell ref="AO150:AO151"/>
    <mergeCell ref="AP150:AP151"/>
    <mergeCell ref="BC152:BC153"/>
    <mergeCell ref="BD152:BD153"/>
    <mergeCell ref="BE152:BE153"/>
    <mergeCell ref="BF152:BF153"/>
    <mergeCell ref="BJ150:BJ151"/>
    <mergeCell ref="BQ148:BQ149"/>
    <mergeCell ref="AQ150:AQ151"/>
    <mergeCell ref="BN148:BN149"/>
    <mergeCell ref="BP148:BP149"/>
    <mergeCell ref="AF152:AF153"/>
    <mergeCell ref="BQ144:BQ147"/>
    <mergeCell ref="BJ148:BJ149"/>
    <mergeCell ref="BK148:BK149"/>
    <mergeCell ref="BM148:BM149"/>
    <mergeCell ref="BO148:BO149"/>
    <mergeCell ref="BN144:BN147"/>
    <mergeCell ref="AZ150:AZ151"/>
    <mergeCell ref="BA150:BA151"/>
    <mergeCell ref="AX152:AX153"/>
    <mergeCell ref="AY152:AY153"/>
    <mergeCell ref="AZ152:AZ153"/>
    <mergeCell ref="BK152:BK153"/>
    <mergeCell ref="BM152:BM153"/>
    <mergeCell ref="BK150:BK151"/>
    <mergeCell ref="BM150:BM151"/>
    <mergeCell ref="BK144:BK147"/>
    <mergeCell ref="BM144:BM147"/>
    <mergeCell ref="BO144:BO147"/>
    <mergeCell ref="BP144:BP147"/>
    <mergeCell ref="BG152:BG153"/>
    <mergeCell ref="BB152:BB153"/>
    <mergeCell ref="BJ157:BJ160"/>
    <mergeCell ref="BJ161:BJ162"/>
    <mergeCell ref="BM154:BM156"/>
    <mergeCell ref="BO154:BO156"/>
    <mergeCell ref="BP154:BP156"/>
    <mergeCell ref="AR154:AR156"/>
    <mergeCell ref="AS154:AS156"/>
    <mergeCell ref="AT154:AT156"/>
    <mergeCell ref="AV154:AV156"/>
    <mergeCell ref="AW154:AW156"/>
    <mergeCell ref="BF154:BF156"/>
    <mergeCell ref="BG154:BG156"/>
    <mergeCell ref="BH154:BH156"/>
    <mergeCell ref="BI154:BI156"/>
    <mergeCell ref="BJ154:BJ156"/>
    <mergeCell ref="W154:W156"/>
    <mergeCell ref="X154:X156"/>
    <mergeCell ref="Y154:Y156"/>
    <mergeCell ref="AF154:AF156"/>
    <mergeCell ref="AG154:AG156"/>
    <mergeCell ref="AH154:AH156"/>
    <mergeCell ref="AI154:AI156"/>
    <mergeCell ref="AJ154:AJ156"/>
    <mergeCell ref="AK154:AK156"/>
    <mergeCell ref="AL154:AL156"/>
    <mergeCell ref="AV157:AV160"/>
    <mergeCell ref="AW157:AW160"/>
    <mergeCell ref="BA157:BA160"/>
    <mergeCell ref="BB157:BB160"/>
    <mergeCell ref="BF157:BF160"/>
    <mergeCell ref="BG157:BG160"/>
    <mergeCell ref="BK157:BK160"/>
    <mergeCell ref="AC154:AC156"/>
    <mergeCell ref="AD154:AD156"/>
    <mergeCell ref="BJ152:BJ153"/>
    <mergeCell ref="BH152:BH153"/>
    <mergeCell ref="AE154:AE156"/>
    <mergeCell ref="BJ165:BJ168"/>
    <mergeCell ref="BK165:BK168"/>
    <mergeCell ref="BM165:BM168"/>
    <mergeCell ref="BO165:BO168"/>
    <mergeCell ref="BP165:BP168"/>
    <mergeCell ref="BQ165:BQ168"/>
    <mergeCell ref="BN165:BN168"/>
    <mergeCell ref="BJ171:BJ172"/>
    <mergeCell ref="BK171:BK172"/>
    <mergeCell ref="BP171:BP172"/>
    <mergeCell ref="BQ171:BQ172"/>
    <mergeCell ref="BM171:BM172"/>
    <mergeCell ref="BO171:BO172"/>
    <mergeCell ref="BI165:BI168"/>
    <mergeCell ref="BE154:BE156"/>
    <mergeCell ref="AN154:AN156"/>
    <mergeCell ref="AO154:AO156"/>
    <mergeCell ref="AP154:AP156"/>
    <mergeCell ref="AQ154:AQ156"/>
    <mergeCell ref="BA154:BA156"/>
    <mergeCell ref="BB154:BB156"/>
    <mergeCell ref="BC154:BC156"/>
    <mergeCell ref="BD154:BD156"/>
    <mergeCell ref="BJ163:BJ164"/>
    <mergeCell ref="BM163:BM164"/>
    <mergeCell ref="BO163:BO164"/>
    <mergeCell ref="BP163:BP164"/>
    <mergeCell ref="BM169:BM170"/>
    <mergeCell ref="BO169:BO170"/>
    <mergeCell ref="BP169:BP170"/>
    <mergeCell ref="BQ169:BQ170"/>
    <mergeCell ref="BQ154:BQ156"/>
    <mergeCell ref="BP152:BP153"/>
    <mergeCell ref="BQ152:BQ153"/>
    <mergeCell ref="BQ139:BQ141"/>
    <mergeCell ref="BO139:BO141"/>
    <mergeCell ref="BN139:BN141"/>
    <mergeCell ref="BN142:BN143"/>
    <mergeCell ref="BP139:BP141"/>
    <mergeCell ref="BK126:BK127"/>
    <mergeCell ref="BM126:BM127"/>
    <mergeCell ref="BO126:BO127"/>
    <mergeCell ref="BP126:BP127"/>
    <mergeCell ref="BQ126:BQ127"/>
    <mergeCell ref="BM157:BM160"/>
    <mergeCell ref="BO157:BO160"/>
    <mergeCell ref="BK163:BK164"/>
    <mergeCell ref="BK161:BK162"/>
    <mergeCell ref="BL165:BL168"/>
    <mergeCell ref="BL169:BL170"/>
    <mergeCell ref="BK132:BK133"/>
    <mergeCell ref="BM132:BM133"/>
    <mergeCell ref="BO132:BO133"/>
    <mergeCell ref="BP132:BP133"/>
    <mergeCell ref="BQ132:BQ133"/>
    <mergeCell ref="BN128:BN131"/>
    <mergeCell ref="BN132:BN133"/>
    <mergeCell ref="BN126:BN127"/>
    <mergeCell ref="BK154:BK156"/>
    <mergeCell ref="BK139:BK141"/>
    <mergeCell ref="BM139:BM141"/>
    <mergeCell ref="BK142:BK143"/>
    <mergeCell ref="BM142:BM143"/>
    <mergeCell ref="BN119:BN121"/>
    <mergeCell ref="BP137:BP138"/>
    <mergeCell ref="BP150:BP151"/>
    <mergeCell ref="BK128:BK131"/>
    <mergeCell ref="BM128:BM131"/>
    <mergeCell ref="BO128:BO131"/>
    <mergeCell ref="BP128:BP131"/>
    <mergeCell ref="BQ128:BQ131"/>
    <mergeCell ref="BK24:BK26"/>
    <mergeCell ref="BL142:BL143"/>
    <mergeCell ref="BL144:BL147"/>
    <mergeCell ref="BO42:BO45"/>
    <mergeCell ref="BO46:BO47"/>
    <mergeCell ref="BO48:BO50"/>
    <mergeCell ref="BO142:BO143"/>
    <mergeCell ref="BK137:BK138"/>
    <mergeCell ref="BM137:BM138"/>
    <mergeCell ref="BN107:BN108"/>
    <mergeCell ref="BM73:BM74"/>
    <mergeCell ref="BK101:BK104"/>
    <mergeCell ref="BM101:BM104"/>
    <mergeCell ref="BO101:BO104"/>
    <mergeCell ref="BM70:BM72"/>
    <mergeCell ref="BO70:BO72"/>
    <mergeCell ref="BO51:BO52"/>
    <mergeCell ref="BO54:BO56"/>
    <mergeCell ref="BL126:BL127"/>
    <mergeCell ref="BK105:BK106"/>
    <mergeCell ref="BO134:BO136"/>
    <mergeCell ref="BN22:BN23"/>
    <mergeCell ref="BN24:BN26"/>
    <mergeCell ref="BN27:BN28"/>
    <mergeCell ref="BN30:BN31"/>
    <mergeCell ref="BN32:BN34"/>
    <mergeCell ref="BN35:BN39"/>
    <mergeCell ref="BN40:BN41"/>
    <mergeCell ref="BN42:BN45"/>
    <mergeCell ref="BN46:BN47"/>
    <mergeCell ref="BO73:BO74"/>
    <mergeCell ref="BO24:BO26"/>
    <mergeCell ref="BN48:BN50"/>
    <mergeCell ref="BM57:BM61"/>
    <mergeCell ref="BO57:BO61"/>
    <mergeCell ref="BM68:BM69"/>
    <mergeCell ref="BO68:BO69"/>
    <mergeCell ref="BN76:BN77"/>
    <mergeCell ref="BN78:BN80"/>
    <mergeCell ref="BN81:BN85"/>
    <mergeCell ref="BM51:BM52"/>
    <mergeCell ref="BK119:BK121"/>
    <mergeCell ref="BL132:BL133"/>
    <mergeCell ref="BN96:BN98"/>
    <mergeCell ref="BN99:BN100"/>
    <mergeCell ref="BN86:BN87"/>
    <mergeCell ref="BM88:BM91"/>
    <mergeCell ref="BO88:BO91"/>
    <mergeCell ref="BM177:BM178"/>
    <mergeCell ref="BO177:BO178"/>
    <mergeCell ref="BP177:BP178"/>
    <mergeCell ref="BN152:BN153"/>
    <mergeCell ref="BN154:BN156"/>
    <mergeCell ref="BN157:BN160"/>
    <mergeCell ref="BN161:BN162"/>
    <mergeCell ref="BP142:BP143"/>
    <mergeCell ref="BP94:BP95"/>
    <mergeCell ref="BP173:BP176"/>
    <mergeCell ref="BP96:BP98"/>
    <mergeCell ref="BP92:BP93"/>
    <mergeCell ref="BO150:BO151"/>
    <mergeCell ref="BN115:BN117"/>
    <mergeCell ref="BN134:BN136"/>
    <mergeCell ref="BN150:BN151"/>
    <mergeCell ref="BO92:BO93"/>
    <mergeCell ref="BN169:BN170"/>
    <mergeCell ref="BM119:BM121"/>
    <mergeCell ref="BO119:BO121"/>
    <mergeCell ref="BM173:BM176"/>
    <mergeCell ref="BO173:BO176"/>
    <mergeCell ref="BP99:BP100"/>
    <mergeCell ref="BL86:BL87"/>
    <mergeCell ref="BL88:BL91"/>
    <mergeCell ref="BP256:BP257"/>
    <mergeCell ref="BO137:BO138"/>
    <mergeCell ref="BN137:BN138"/>
    <mergeCell ref="BP157:BP160"/>
    <mergeCell ref="BO152:BO153"/>
    <mergeCell ref="BM256:BM257"/>
    <mergeCell ref="BO254:BO255"/>
    <mergeCell ref="BO256:BO257"/>
    <mergeCell ref="BO188:BO191"/>
    <mergeCell ref="BP188:BP191"/>
    <mergeCell ref="BO201:BO204"/>
    <mergeCell ref="BM227:BM230"/>
    <mergeCell ref="BM179:BM180"/>
    <mergeCell ref="BO179:BO180"/>
    <mergeCell ref="BN179:BN180"/>
    <mergeCell ref="BN186:BN187"/>
    <mergeCell ref="BN205:BN206"/>
    <mergeCell ref="BO205:BO206"/>
    <mergeCell ref="BP225:BP226"/>
    <mergeCell ref="BO231:BO232"/>
    <mergeCell ref="BP231:BP232"/>
    <mergeCell ref="BN233:BN237"/>
    <mergeCell ref="BO233:BO237"/>
    <mergeCell ref="BN227:BN230"/>
    <mergeCell ref="BO227:BO230"/>
    <mergeCell ref="BN173:BN176"/>
    <mergeCell ref="BN177:BN178"/>
    <mergeCell ref="BN171:BN172"/>
    <mergeCell ref="BM161:BM162"/>
    <mergeCell ref="BO161:BO162"/>
    <mergeCell ref="BP161:BP162"/>
    <mergeCell ref="BN163:BN164"/>
    <mergeCell ref="BP205:BP206"/>
    <mergeCell ref="BN207:BN211"/>
    <mergeCell ref="BM303:BM304"/>
    <mergeCell ref="BM306:BM309"/>
    <mergeCell ref="BN306:BN309"/>
    <mergeCell ref="BO306:BO309"/>
    <mergeCell ref="BM312:BM316"/>
    <mergeCell ref="BJ306:BJ309"/>
    <mergeCell ref="BH303:BH304"/>
    <mergeCell ref="BI303:BI304"/>
    <mergeCell ref="BJ292:BJ293"/>
    <mergeCell ref="BJ295:BJ298"/>
    <mergeCell ref="BJ301:BJ302"/>
    <mergeCell ref="BO301:BO302"/>
    <mergeCell ref="BL254:BL255"/>
    <mergeCell ref="BL256:BL257"/>
    <mergeCell ref="BN212:BN213"/>
    <mergeCell ref="BN218:BN219"/>
    <mergeCell ref="BP233:BP237"/>
    <mergeCell ref="BO238:BO239"/>
    <mergeCell ref="BP238:BP239"/>
    <mergeCell ref="BM218:BM219"/>
    <mergeCell ref="BK231:BK232"/>
    <mergeCell ref="BM231:BM232"/>
    <mergeCell ref="BH231:BH232"/>
    <mergeCell ref="BI231:BI232"/>
    <mergeCell ref="BH214:BH217"/>
    <mergeCell ref="BI214:BI217"/>
    <mergeCell ref="BL212:BL213"/>
    <mergeCell ref="BL233:BL237"/>
    <mergeCell ref="BO295:BO298"/>
    <mergeCell ref="BP254:BP255"/>
    <mergeCell ref="BN320:BN321"/>
    <mergeCell ref="BN332:BN333"/>
    <mergeCell ref="BM317:BM318"/>
    <mergeCell ref="BO317:BO318"/>
    <mergeCell ref="BM329:BM330"/>
    <mergeCell ref="BO329:BO330"/>
    <mergeCell ref="BK317:BK318"/>
    <mergeCell ref="BH312:BH316"/>
    <mergeCell ref="BI312:BI316"/>
    <mergeCell ref="BJ312:BJ316"/>
    <mergeCell ref="BL324:BL328"/>
    <mergeCell ref="BN324:BN328"/>
    <mergeCell ref="BO324:BO328"/>
    <mergeCell ref="BM320:BM321"/>
    <mergeCell ref="BN317:BN318"/>
    <mergeCell ref="BO320:BO321"/>
    <mergeCell ref="BH332:BH333"/>
    <mergeCell ref="BI332:BI333"/>
    <mergeCell ref="BJ332:BJ333"/>
    <mergeCell ref="BM324:BM328"/>
    <mergeCell ref="BJ324:BJ328"/>
    <mergeCell ref="BH324:BH328"/>
    <mergeCell ref="BI324:BI328"/>
    <mergeCell ref="BN312:BN316"/>
    <mergeCell ref="BO312:BO316"/>
    <mergeCell ref="BP317:BP318"/>
    <mergeCell ref="BP290:BP291"/>
    <mergeCell ref="BJ233:BJ237"/>
    <mergeCell ref="BN225:BN226"/>
    <mergeCell ref="BN231:BN232"/>
    <mergeCell ref="BN238:BN239"/>
    <mergeCell ref="BO285:BO286"/>
    <mergeCell ref="BP285:BP286"/>
    <mergeCell ref="BJ225:BJ226"/>
    <mergeCell ref="BJ227:BJ230"/>
    <mergeCell ref="BJ231:BJ232"/>
    <mergeCell ref="BO303:BO304"/>
    <mergeCell ref="BO292:BO293"/>
    <mergeCell ref="BH301:BH302"/>
    <mergeCell ref="BI301:BI302"/>
    <mergeCell ref="BN265:BN266"/>
    <mergeCell ref="BN270:BN271"/>
    <mergeCell ref="BN275:BN276"/>
    <mergeCell ref="BN280:BN281"/>
    <mergeCell ref="BH249:BH253"/>
    <mergeCell ref="BI249:BI253"/>
    <mergeCell ref="BJ254:BJ255"/>
    <mergeCell ref="BN249:BN253"/>
    <mergeCell ref="BH317:BH318"/>
    <mergeCell ref="BI317:BI318"/>
    <mergeCell ref="BJ317:BJ318"/>
    <mergeCell ref="BH292:BH293"/>
    <mergeCell ref="BN254:BN255"/>
    <mergeCell ref="BI292:BI293"/>
    <mergeCell ref="BP292:BP293"/>
    <mergeCell ref="BN292:BN293"/>
    <mergeCell ref="BM290:BM291"/>
    <mergeCell ref="E86:E87"/>
    <mergeCell ref="BJ303:BJ304"/>
    <mergeCell ref="BP312:BP316"/>
    <mergeCell ref="BP303:BP304"/>
    <mergeCell ref="BP320:BP321"/>
    <mergeCell ref="BJ177:BJ178"/>
    <mergeCell ref="AU152:AU153"/>
    <mergeCell ref="AX154:AX156"/>
    <mergeCell ref="AY154:AY156"/>
    <mergeCell ref="AZ154:AZ156"/>
    <mergeCell ref="BH265:BH266"/>
    <mergeCell ref="BI265:BI266"/>
    <mergeCell ref="BJ265:BJ266"/>
    <mergeCell ref="BH227:BH230"/>
    <mergeCell ref="BI227:BI230"/>
    <mergeCell ref="BI192:BI193"/>
    <mergeCell ref="BH238:BH239"/>
    <mergeCell ref="BI238:BI239"/>
    <mergeCell ref="BH233:BH237"/>
    <mergeCell ref="BI233:BI237"/>
    <mergeCell ref="BH205:BH206"/>
    <mergeCell ref="BI205:BI206"/>
    <mergeCell ref="BH218:BH219"/>
    <mergeCell ref="BH212:BH213"/>
    <mergeCell ref="BI212:BI213"/>
    <mergeCell ref="BH225:BH226"/>
    <mergeCell ref="BI254:BI255"/>
    <mergeCell ref="BI220:BI224"/>
    <mergeCell ref="BJ212:BJ213"/>
    <mergeCell ref="BJ199:BJ200"/>
    <mergeCell ref="BH165:BH168"/>
    <mergeCell ref="BH295:BH298"/>
    <mergeCell ref="BN285:BN286"/>
    <mergeCell ref="BN256:BN257"/>
    <mergeCell ref="BN290:BN291"/>
    <mergeCell ref="BM207:BM211"/>
    <mergeCell ref="BO207:BO211"/>
    <mergeCell ref="BP207:BP211"/>
    <mergeCell ref="BO212:BO213"/>
    <mergeCell ref="BP212:BP213"/>
    <mergeCell ref="BN214:BN217"/>
    <mergeCell ref="BO214:BO217"/>
    <mergeCell ref="E218:E219"/>
    <mergeCell ref="E35:E39"/>
    <mergeCell ref="E40:E41"/>
    <mergeCell ref="E42:E45"/>
    <mergeCell ref="E46:E47"/>
    <mergeCell ref="E48:E50"/>
    <mergeCell ref="E51:E52"/>
    <mergeCell ref="E54:E56"/>
    <mergeCell ref="E57:E61"/>
    <mergeCell ref="E62:E63"/>
    <mergeCell ref="E64:E67"/>
    <mergeCell ref="E68:E69"/>
    <mergeCell ref="E70:E72"/>
    <mergeCell ref="E73:E74"/>
    <mergeCell ref="E76:E77"/>
    <mergeCell ref="E78:E80"/>
    <mergeCell ref="E81:E85"/>
    <mergeCell ref="Z152:Z153"/>
    <mergeCell ref="I150:I151"/>
    <mergeCell ref="J150:J151"/>
    <mergeCell ref="K150:K151"/>
    <mergeCell ref="E249:E253"/>
    <mergeCell ref="E254:E255"/>
    <mergeCell ref="E256:E257"/>
    <mergeCell ref="E265:E266"/>
    <mergeCell ref="E270:E271"/>
    <mergeCell ref="E275:E276"/>
    <mergeCell ref="E280:E281"/>
    <mergeCell ref="E285:E286"/>
    <mergeCell ref="E171:E172"/>
    <mergeCell ref="E173:E176"/>
    <mergeCell ref="BJ207:BJ211"/>
    <mergeCell ref="E199:E200"/>
    <mergeCell ref="BH285:BH286"/>
    <mergeCell ref="BI285:BI286"/>
    <mergeCell ref="BH254:BH255"/>
    <mergeCell ref="BG173:BG176"/>
    <mergeCell ref="BH199:BH200"/>
    <mergeCell ref="BG177:BG178"/>
    <mergeCell ref="AW201:AW204"/>
    <mergeCell ref="E220:E224"/>
    <mergeCell ref="BJ205:BJ206"/>
    <mergeCell ref="E201:E204"/>
    <mergeCell ref="E205:E206"/>
    <mergeCell ref="E177:E178"/>
    <mergeCell ref="E179:E180"/>
    <mergeCell ref="E181:E185"/>
    <mergeCell ref="E194:E198"/>
    <mergeCell ref="BB199:BB200"/>
    <mergeCell ref="BH177:BH178"/>
    <mergeCell ref="BI177:BI178"/>
    <mergeCell ref="BH192:BH193"/>
    <mergeCell ref="BJ188:BJ191"/>
    <mergeCell ref="BJ201:BJ204"/>
    <mergeCell ref="V154:V156"/>
    <mergeCell ref="I157:I160"/>
    <mergeCell ref="I152:I153"/>
    <mergeCell ref="J152:J153"/>
    <mergeCell ref="K152:K153"/>
    <mergeCell ref="L152:L153"/>
    <mergeCell ref="M152:M153"/>
    <mergeCell ref="N152:N153"/>
    <mergeCell ref="E225:E226"/>
    <mergeCell ref="E227:E230"/>
    <mergeCell ref="E231:E232"/>
    <mergeCell ref="E233:E237"/>
    <mergeCell ref="E238:E239"/>
    <mergeCell ref="E240:E241"/>
    <mergeCell ref="E169:E170"/>
    <mergeCell ref="O152:O153"/>
    <mergeCell ref="I154:I156"/>
    <mergeCell ref="J154:J156"/>
    <mergeCell ref="K154:K156"/>
    <mergeCell ref="L154:L156"/>
    <mergeCell ref="M154:M156"/>
    <mergeCell ref="N154:N156"/>
    <mergeCell ref="O154:O156"/>
    <mergeCell ref="P152:P153"/>
    <mergeCell ref="Q152:Q153"/>
    <mergeCell ref="R152:R153"/>
    <mergeCell ref="S152:S153"/>
    <mergeCell ref="T152:T153"/>
    <mergeCell ref="U152:U153"/>
    <mergeCell ref="V152:V153"/>
    <mergeCell ref="I161:I162"/>
    <mergeCell ref="I163:I164"/>
    <mergeCell ref="AA152:AA153"/>
    <mergeCell ref="AB152:AB153"/>
    <mergeCell ref="P154:P156"/>
    <mergeCell ref="Q154:Q156"/>
    <mergeCell ref="R154:R156"/>
    <mergeCell ref="S154:S156"/>
    <mergeCell ref="T154:T156"/>
    <mergeCell ref="U154:U156"/>
    <mergeCell ref="E165:E168"/>
    <mergeCell ref="AG152:AG153"/>
    <mergeCell ref="E157:E160"/>
    <mergeCell ref="E132:E133"/>
    <mergeCell ref="E134:E136"/>
    <mergeCell ref="E137:E138"/>
    <mergeCell ref="E139:E141"/>
    <mergeCell ref="E142:E143"/>
    <mergeCell ref="AL150:AL151"/>
    <mergeCell ref="AK139:AK141"/>
    <mergeCell ref="Z154:Z156"/>
    <mergeCell ref="AA154:AA156"/>
    <mergeCell ref="AB154:AB156"/>
    <mergeCell ref="L150:L151"/>
    <mergeCell ref="M150:M151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V150:V151"/>
  </mergeCells>
  <phoneticPr fontId="11" type="noConversion"/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8E5A6-7E32-4FC0-95FC-D0D26C311B25}">
  <dimension ref="A1:CE380"/>
  <sheetViews>
    <sheetView topLeftCell="BO26" zoomScale="60" zoomScaleNormal="60" zoomScaleSheetLayoutView="115" workbookViewId="0">
      <selection activeCell="CK34" sqref="CK34"/>
    </sheetView>
  </sheetViews>
  <sheetFormatPr baseColWidth="10" defaultColWidth="11.453125" defaultRowHeight="14.5" outlineLevelCol="1" x14ac:dyDescent="0.35"/>
  <cols>
    <col min="1" max="2" width="17.54296875" customWidth="1"/>
    <col min="3" max="3" width="27.1796875" customWidth="1"/>
    <col min="4" max="4" width="15" customWidth="1"/>
    <col min="5" max="5" width="17.1796875" customWidth="1"/>
    <col min="6" max="6" width="19.54296875" customWidth="1"/>
    <col min="7" max="7" width="16.54296875" customWidth="1"/>
    <col min="8" max="13" width="12.453125" customWidth="1" outlineLevel="1"/>
    <col min="14" max="14" width="12.453125" customWidth="1" outlineLevel="1" collapsed="1"/>
    <col min="15" max="16" width="12.453125" customWidth="1" outlineLevel="1"/>
    <col min="17" max="17" width="16.1796875" customWidth="1" outlineLevel="1"/>
    <col min="18" max="22" width="12.453125" customWidth="1" outlineLevel="1"/>
    <col min="23" max="23" width="17.81640625" customWidth="1" outlineLevel="1"/>
    <col min="24" max="50" width="12.453125" customWidth="1" outlineLevel="1"/>
    <col min="51" max="52" width="12" customWidth="1" outlineLevel="1"/>
    <col min="53" max="53" width="12.453125" customWidth="1" outlineLevel="1"/>
    <col min="54" max="54" width="12" customWidth="1" outlineLevel="1"/>
    <col min="55" max="55" width="9.81640625" customWidth="1" outlineLevel="1"/>
    <col min="56" max="58" width="12" customWidth="1" outlineLevel="1"/>
    <col min="59" max="59" width="12.453125" customWidth="1" outlineLevel="1"/>
    <col min="60" max="64" width="12" customWidth="1" outlineLevel="1"/>
    <col min="65" max="65" width="12.453125" customWidth="1" outlineLevel="1"/>
    <col min="66" max="67" width="12" customWidth="1" outlineLevel="1"/>
    <col min="68" max="70" width="12" customWidth="1"/>
    <col min="71" max="71" width="12.453125" customWidth="1" outlineLevel="1"/>
    <col min="72" max="72" width="18.453125" customWidth="1"/>
    <col min="73" max="76" width="12" customWidth="1"/>
    <col min="77" max="77" width="12.453125" customWidth="1" outlineLevel="1"/>
    <col min="78" max="79" width="12" customWidth="1"/>
  </cols>
  <sheetData>
    <row r="1" spans="1:79" ht="15" thickBot="1" x14ac:dyDescent="0.4"/>
    <row r="2" spans="1:79" ht="22" thickTop="1" thickBot="1" x14ac:dyDescent="0.55000000000000004">
      <c r="A2" s="1040"/>
      <c r="B2" s="1043" t="s">
        <v>0</v>
      </c>
      <c r="C2" s="1044"/>
      <c r="D2" s="1044"/>
      <c r="E2" s="1044"/>
      <c r="F2" s="1044"/>
      <c r="G2" s="1045"/>
      <c r="H2" s="1"/>
      <c r="I2" s="1046" t="s">
        <v>1</v>
      </c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47"/>
      <c r="W2" s="1047"/>
      <c r="X2" s="1047"/>
      <c r="Y2" s="1047"/>
      <c r="Z2" s="1047"/>
      <c r="AA2" s="1047"/>
      <c r="AB2" s="1047"/>
      <c r="AC2" s="1047"/>
      <c r="AD2" s="1047"/>
      <c r="AE2" s="1047"/>
      <c r="AF2" s="1047"/>
      <c r="AG2" s="1047"/>
      <c r="AH2" s="1047"/>
      <c r="AI2" s="1047"/>
      <c r="AJ2" s="1047"/>
      <c r="AK2" s="1047"/>
      <c r="AL2" s="1047"/>
      <c r="AM2" s="1047"/>
      <c r="AN2" s="1049"/>
    </row>
    <row r="3" spans="1:79" ht="19" thickBot="1" x14ac:dyDescent="0.5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23"/>
      <c r="J3" s="1037" t="s">
        <v>6</v>
      </c>
      <c r="K3" s="1037"/>
      <c r="L3" s="1037" t="s">
        <v>7</v>
      </c>
      <c r="M3" s="1037"/>
      <c r="N3" s="1037" t="s">
        <v>8</v>
      </c>
      <c r="O3" s="1037"/>
      <c r="P3" s="1037" t="s">
        <v>9</v>
      </c>
      <c r="Q3" s="1037"/>
      <c r="R3" s="438"/>
      <c r="S3" s="438"/>
      <c r="T3" s="1037" t="s">
        <v>10</v>
      </c>
      <c r="U3" s="1037"/>
      <c r="V3" s="1037" t="s">
        <v>11</v>
      </c>
      <c r="W3" s="1037"/>
      <c r="X3" s="1037"/>
      <c r="Y3" s="1037" t="s">
        <v>12</v>
      </c>
      <c r="Z3" s="1037"/>
      <c r="AA3" s="438"/>
      <c r="AB3" s="1037" t="s">
        <v>13</v>
      </c>
      <c r="AC3" s="1037"/>
      <c r="AD3" s="1037"/>
      <c r="AE3" s="1037" t="s">
        <v>14</v>
      </c>
      <c r="AF3" s="1037"/>
      <c r="AG3" s="1037" t="s">
        <v>15</v>
      </c>
      <c r="AH3" s="1037"/>
      <c r="AI3" s="1037" t="s">
        <v>16</v>
      </c>
      <c r="AJ3" s="1037"/>
      <c r="AK3" s="1037"/>
      <c r="AL3" s="1037" t="s">
        <v>17</v>
      </c>
      <c r="AM3" s="1039"/>
    </row>
    <row r="4" spans="1:79" ht="19" thickBot="1" x14ac:dyDescent="0.5">
      <c r="A4" s="1042"/>
      <c r="B4" s="2" t="s">
        <v>18</v>
      </c>
      <c r="C4" s="3">
        <v>3</v>
      </c>
      <c r="D4" s="6">
        <v>45597</v>
      </c>
      <c r="E4" s="1013">
        <v>45233</v>
      </c>
      <c r="F4" s="1014"/>
      <c r="G4" s="1015"/>
      <c r="H4" s="7"/>
      <c r="I4" s="283" t="s">
        <v>19</v>
      </c>
      <c r="J4" s="474">
        <f>J5+J6</f>
        <v>8</v>
      </c>
      <c r="K4" s="474"/>
      <c r="L4" s="474">
        <f>L5+L6</f>
        <v>7</v>
      </c>
      <c r="M4" s="474"/>
      <c r="N4" s="474">
        <f>N5+N6</f>
        <v>10</v>
      </c>
      <c r="O4" s="474"/>
      <c r="P4" s="474">
        <f>P5+P6</f>
        <v>8</v>
      </c>
      <c r="Q4" s="474"/>
      <c r="R4" s="474"/>
      <c r="S4" s="474"/>
      <c r="T4" s="474">
        <f>T5+T6</f>
        <v>17</v>
      </c>
      <c r="U4" s="474"/>
      <c r="V4" s="474">
        <f>V5+V6</f>
        <v>4</v>
      </c>
      <c r="W4" s="474"/>
      <c r="X4" s="474"/>
      <c r="Y4" s="474">
        <f>Y5+Y6</f>
        <v>8</v>
      </c>
      <c r="Z4" s="474"/>
      <c r="AA4" s="474"/>
      <c r="AB4" s="474">
        <f>AB5+AB6</f>
        <v>12</v>
      </c>
      <c r="AC4" s="474"/>
      <c r="AD4" s="474"/>
      <c r="AE4" s="474">
        <f>AE5+AE6</f>
        <v>7</v>
      </c>
      <c r="AF4" s="474"/>
      <c r="AG4" s="474">
        <f>AG5+AG6</f>
        <v>9</v>
      </c>
      <c r="AH4" s="474"/>
      <c r="AI4" s="474">
        <f>AI5+AI6</f>
        <v>8</v>
      </c>
      <c r="AJ4" s="474"/>
      <c r="AK4" s="474"/>
      <c r="AL4" s="474">
        <f>AL5+AL6</f>
        <v>6</v>
      </c>
      <c r="AM4" s="501"/>
    </row>
    <row r="5" spans="1:79" ht="19" thickTop="1" x14ac:dyDescent="0.45">
      <c r="A5" s="281"/>
      <c r="B5" s="4"/>
      <c r="C5" s="282"/>
      <c r="D5" s="7"/>
      <c r="E5" s="7"/>
      <c r="F5" s="7"/>
      <c r="G5" s="7"/>
      <c r="H5" s="7"/>
      <c r="I5" s="283" t="s">
        <v>20</v>
      </c>
      <c r="J5" s="474">
        <f>COUNTIF(M15:M333,"=1")</f>
        <v>8</v>
      </c>
      <c r="K5" s="275">
        <f>J5/J4</f>
        <v>1</v>
      </c>
      <c r="L5" s="474">
        <f>COUNTIF(S15:S344,"=1")</f>
        <v>7</v>
      </c>
      <c r="M5" s="275">
        <f>L5/L4</f>
        <v>1</v>
      </c>
      <c r="N5" s="474">
        <f>COUNTIF(X15:X52,"=1")</f>
        <v>10</v>
      </c>
      <c r="O5" s="275">
        <f>N5/N4</f>
        <v>1</v>
      </c>
      <c r="P5" s="474">
        <f>COUNTIF(AD15:AD52,"=1")</f>
        <v>8</v>
      </c>
      <c r="Q5" s="275">
        <f>P5/P4</f>
        <v>1</v>
      </c>
      <c r="R5" s="275"/>
      <c r="S5" s="275"/>
      <c r="T5" s="474">
        <f>COUNTIF(AJ15:AJ52,"=1")</f>
        <v>16</v>
      </c>
      <c r="U5" s="275">
        <f>T5/T4</f>
        <v>0.94117647058823528</v>
      </c>
      <c r="V5" s="474">
        <f>COUNTIF(AP15:AP52,"=1")</f>
        <v>4</v>
      </c>
      <c r="W5" s="275" t="e">
        <f>U5/U4</f>
        <v>#DIV/0!</v>
      </c>
      <c r="X5" s="275">
        <f>V5/V4</f>
        <v>1</v>
      </c>
      <c r="Y5" s="474">
        <f>COUNTIF(AV15:AV52,"=1")</f>
        <v>8</v>
      </c>
      <c r="Z5" s="275">
        <f>Y5/Y4</f>
        <v>1</v>
      </c>
      <c r="AA5" s="275" t="e">
        <f>Z5/Z4</f>
        <v>#DIV/0!</v>
      </c>
      <c r="AB5" s="474">
        <f>COUNTIF(BB15:BB52,"=1")</f>
        <v>12</v>
      </c>
      <c r="AC5" s="275" t="e">
        <f>AA5/AA4</f>
        <v>#DIV/0!</v>
      </c>
      <c r="AD5" s="275">
        <f>AB5/AB4</f>
        <v>1</v>
      </c>
      <c r="AE5" s="474">
        <f>COUNTIF(BH15:BH52,"=1")</f>
        <v>7</v>
      </c>
      <c r="AF5" s="275">
        <f>AE5/AE4</f>
        <v>1</v>
      </c>
      <c r="AG5" s="474">
        <f>COUNTIF(BN15:BN52,"=1")</f>
        <v>9</v>
      </c>
      <c r="AH5" s="275">
        <f>AG5/AG4</f>
        <v>1</v>
      </c>
      <c r="AI5" s="474">
        <f>COUNTIF(BT15:BT52,"=1")</f>
        <v>8</v>
      </c>
      <c r="AJ5" s="275">
        <f>AI5/AI4</f>
        <v>1</v>
      </c>
      <c r="AK5" s="275">
        <f>AI5/AI4</f>
        <v>1</v>
      </c>
      <c r="AL5" s="474">
        <f>COUNTIF(BZ15:BZ52,"=1")</f>
        <v>6</v>
      </c>
      <c r="AM5" s="284">
        <f>AL5/AL4</f>
        <v>1</v>
      </c>
    </row>
    <row r="6" spans="1:79" ht="18.5" x14ac:dyDescent="0.45">
      <c r="A6" s="281"/>
      <c r="B6" s="4"/>
      <c r="C6" s="282"/>
      <c r="D6" s="7"/>
      <c r="E6" s="7"/>
      <c r="F6" s="7"/>
      <c r="G6" s="7"/>
      <c r="H6" s="7"/>
      <c r="I6" s="283" t="s">
        <v>21</v>
      </c>
      <c r="J6" s="474">
        <f>COUNTIF(M15:M333,"=0")</f>
        <v>0</v>
      </c>
      <c r="K6" s="275">
        <f>J6/J4</f>
        <v>0</v>
      </c>
      <c r="L6" s="474">
        <f>COUNTIF(S15:S344,"=0")</f>
        <v>0</v>
      </c>
      <c r="M6" s="275">
        <f>L6/L4</f>
        <v>0</v>
      </c>
      <c r="N6" s="474">
        <f>COUNTIF(X15:X52,"=0")</f>
        <v>0</v>
      </c>
      <c r="O6" s="275">
        <f>N6/N4</f>
        <v>0</v>
      </c>
      <c r="P6" s="474">
        <f>COUNTIF(AD15:AD52,"=0")</f>
        <v>0</v>
      </c>
      <c r="Q6" s="275">
        <f>P6/P4</f>
        <v>0</v>
      </c>
      <c r="R6" s="275"/>
      <c r="S6" s="275"/>
      <c r="T6" s="474">
        <f>COUNTIF(AJ15:AJ52,"=0")</f>
        <v>1</v>
      </c>
      <c r="U6" s="275">
        <f>T6/T4</f>
        <v>5.8823529411764705E-2</v>
      </c>
      <c r="V6" s="474">
        <f>COUNTIF(AP15:AP52,"=0")</f>
        <v>0</v>
      </c>
      <c r="W6" s="275" t="e">
        <f>U6/U4</f>
        <v>#DIV/0!</v>
      </c>
      <c r="X6" s="275">
        <f>V6/V4</f>
        <v>0</v>
      </c>
      <c r="Y6" s="474">
        <f>COUNTIF(AV15:AV52,"=0")</f>
        <v>0</v>
      </c>
      <c r="Z6" s="275">
        <f>Y6/Y4</f>
        <v>0</v>
      </c>
      <c r="AA6" s="275" t="e">
        <f>Z6/Z4</f>
        <v>#DIV/0!</v>
      </c>
      <c r="AB6" s="474">
        <f>COUNTIF(BB15:BB52,"=0")</f>
        <v>0</v>
      </c>
      <c r="AC6" s="275" t="e">
        <f>AA6/AA4</f>
        <v>#DIV/0!</v>
      </c>
      <c r="AD6" s="275">
        <f>AB6/AB4</f>
        <v>0</v>
      </c>
      <c r="AE6" s="474">
        <f>COUNTIF(BH15:BH52,"=0")</f>
        <v>0</v>
      </c>
      <c r="AF6" s="275">
        <f>AE6/AE4</f>
        <v>0</v>
      </c>
      <c r="AG6" s="474">
        <f>COUNTIF(BN15:BN52,"=0")</f>
        <v>0</v>
      </c>
      <c r="AH6" s="275">
        <f>AG6/AG4</f>
        <v>0</v>
      </c>
      <c r="AI6" s="474">
        <f>COUNTIF(BT15:BT52,"=0")</f>
        <v>0</v>
      </c>
      <c r="AJ6" s="275">
        <f>AI6/AI4</f>
        <v>0</v>
      </c>
      <c r="AK6" s="275">
        <f>AI6/AI4</f>
        <v>0</v>
      </c>
      <c r="AL6" s="474">
        <f>COUNTIF(BZ15:BZ52,"=0")</f>
        <v>0</v>
      </c>
      <c r="AM6" s="284">
        <f>AL6/AL4</f>
        <v>0</v>
      </c>
    </row>
    <row r="7" spans="1:79" ht="55.5" x14ac:dyDescent="0.35">
      <c r="A7" s="281"/>
      <c r="B7" s="4"/>
      <c r="C7" s="282"/>
      <c r="D7" s="7"/>
      <c r="E7" s="7"/>
      <c r="F7" s="7"/>
      <c r="G7" s="7"/>
      <c r="H7" s="7"/>
      <c r="I7" s="285" t="s">
        <v>22</v>
      </c>
      <c r="J7" s="276"/>
      <c r="K7" s="280">
        <f>(J5/J4)*100</f>
        <v>100</v>
      </c>
      <c r="L7" s="278"/>
      <c r="M7" s="278">
        <f>(L5/L4)*100</f>
        <v>100</v>
      </c>
      <c r="N7" s="278"/>
      <c r="O7" s="279">
        <f t="shared" ref="O7" si="0">(N5/N4)*100</f>
        <v>100</v>
      </c>
      <c r="P7" s="278"/>
      <c r="Q7" s="279">
        <f>(P5/P4)*100</f>
        <v>100</v>
      </c>
      <c r="R7" s="279"/>
      <c r="S7" s="279"/>
      <c r="T7" s="278"/>
      <c r="U7" s="279">
        <f t="shared" ref="U7" si="1">(T5/T4)*100</f>
        <v>94.117647058823522</v>
      </c>
      <c r="V7" s="278"/>
      <c r="W7" s="279" t="e">
        <f t="shared" ref="W7:X7" si="2">(U5/U4)*100</f>
        <v>#DIV/0!</v>
      </c>
      <c r="X7" s="279">
        <f t="shared" si="2"/>
        <v>100</v>
      </c>
      <c r="Y7" s="278"/>
      <c r="Z7" s="279">
        <f>(Y5/Y4)*100</f>
        <v>100</v>
      </c>
      <c r="AA7" s="279" t="e">
        <f>(Z5/Z4)*100</f>
        <v>#DIV/0!</v>
      </c>
      <c r="AB7" s="278"/>
      <c r="AC7" s="279" t="e">
        <f t="shared" ref="AC7:AD7" si="3">(AA5/AA4)*100</f>
        <v>#DIV/0!</v>
      </c>
      <c r="AD7" s="279">
        <f t="shared" si="3"/>
        <v>100</v>
      </c>
      <c r="AE7" s="278"/>
      <c r="AF7" s="279">
        <f t="shared" ref="AF7" si="4">(AE5/AE4)*100</f>
        <v>100</v>
      </c>
      <c r="AG7" s="278"/>
      <c r="AH7" s="279">
        <f t="shared" ref="AH7" si="5">(AG5/AG4)*100</f>
        <v>100</v>
      </c>
      <c r="AI7" s="278"/>
      <c r="AJ7" s="279" t="e">
        <f>(AH5/AH4)*100</f>
        <v>#DIV/0!</v>
      </c>
      <c r="AK7" s="279">
        <f>(AI5/AI4)*100</f>
        <v>100</v>
      </c>
      <c r="AL7" s="278"/>
      <c r="AM7" s="286">
        <f t="shared" ref="AM7" si="6">(AL5/AL4)*100</f>
        <v>100</v>
      </c>
    </row>
    <row r="8" spans="1:79" ht="26.5" thickBot="1" x14ac:dyDescent="0.4">
      <c r="A8" s="281"/>
      <c r="B8" s="4"/>
      <c r="C8" s="282"/>
      <c r="D8" s="7"/>
      <c r="E8" s="7"/>
      <c r="F8" s="7"/>
      <c r="G8" s="7"/>
      <c r="H8" s="7"/>
      <c r="I8" s="287" t="s">
        <v>23</v>
      </c>
      <c r="J8" s="288"/>
      <c r="K8" s="289">
        <v>80</v>
      </c>
      <c r="L8" s="289"/>
      <c r="M8" s="289">
        <v>80</v>
      </c>
      <c r="N8" s="289"/>
      <c r="O8" s="289">
        <v>80</v>
      </c>
      <c r="P8" s="289"/>
      <c r="Q8" s="289">
        <v>80</v>
      </c>
      <c r="R8" s="289"/>
      <c r="S8" s="289"/>
      <c r="T8" s="289"/>
      <c r="U8" s="289">
        <v>80</v>
      </c>
      <c r="V8" s="289"/>
      <c r="W8" s="289">
        <v>80</v>
      </c>
      <c r="X8" s="289">
        <v>80</v>
      </c>
      <c r="Y8" s="289"/>
      <c r="Z8" s="289">
        <v>80</v>
      </c>
      <c r="AA8" s="289">
        <v>80</v>
      </c>
      <c r="AB8" s="289"/>
      <c r="AC8" s="289">
        <v>80</v>
      </c>
      <c r="AD8" s="289">
        <v>80</v>
      </c>
      <c r="AE8" s="289"/>
      <c r="AF8" s="289">
        <v>80</v>
      </c>
      <c r="AG8" s="289"/>
      <c r="AH8" s="289">
        <v>80</v>
      </c>
      <c r="AI8" s="289"/>
      <c r="AJ8" s="289">
        <v>80</v>
      </c>
      <c r="AK8" s="289">
        <v>80</v>
      </c>
      <c r="AL8" s="289"/>
      <c r="AM8" s="290">
        <v>80</v>
      </c>
    </row>
    <row r="9" spans="1:79" x14ac:dyDescent="0.35">
      <c r="A9" s="281"/>
      <c r="B9" s="4"/>
      <c r="C9" s="282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</row>
    <row r="10" spans="1:79" x14ac:dyDescent="0.35">
      <c r="E10" s="9"/>
      <c r="F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79" ht="24" thickBot="1" x14ac:dyDescent="0.4">
      <c r="D11" s="1016"/>
      <c r="E11" s="1016"/>
      <c r="F11" s="1016"/>
      <c r="G11" s="1016"/>
      <c r="H11" s="1016"/>
      <c r="I11" s="1016"/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6"/>
      <c r="U11" s="461"/>
      <c r="V11" s="461"/>
      <c r="W11" s="461"/>
      <c r="X11" s="461"/>
      <c r="Y11" s="461"/>
    </row>
    <row r="12" spans="1:79" ht="15" thickBot="1" x14ac:dyDescent="0.4">
      <c r="A12" s="1005"/>
      <c r="B12" s="1075" t="s">
        <v>24</v>
      </c>
      <c r="C12" s="1075" t="s">
        <v>25</v>
      </c>
      <c r="D12" s="1075" t="s">
        <v>26</v>
      </c>
      <c r="E12" s="1078" t="s">
        <v>27</v>
      </c>
      <c r="F12" s="1078"/>
      <c r="G12" s="1079"/>
      <c r="H12" s="1032">
        <v>2023</v>
      </c>
      <c r="I12" s="1032"/>
      <c r="J12" s="1032"/>
      <c r="K12" s="1032"/>
      <c r="L12" s="1032"/>
      <c r="M12" s="1033"/>
      <c r="N12" s="1033"/>
      <c r="O12" s="1033"/>
      <c r="P12" s="1033"/>
      <c r="Q12" s="1033"/>
      <c r="R12" s="1033"/>
      <c r="S12" s="1033"/>
      <c r="T12" s="1032"/>
      <c r="U12" s="1032"/>
      <c r="V12" s="1032"/>
      <c r="W12" s="1032"/>
      <c r="X12" s="1032"/>
      <c r="Y12" s="1032"/>
      <c r="Z12" s="1032"/>
      <c r="AA12" s="1032"/>
      <c r="AB12" s="1032"/>
      <c r="AC12" s="1032"/>
      <c r="AD12" s="1032"/>
      <c r="AE12" s="1032"/>
      <c r="AF12" s="1032"/>
      <c r="AG12" s="1032"/>
      <c r="AH12" s="1032"/>
      <c r="AI12" s="1032"/>
      <c r="AJ12" s="1032"/>
      <c r="AK12" s="1032"/>
      <c r="AL12" s="1032"/>
      <c r="AM12" s="1032"/>
      <c r="AN12" s="1032"/>
      <c r="AO12" s="1032"/>
      <c r="AP12" s="1032"/>
      <c r="AQ12" s="1032"/>
      <c r="AR12" s="1032"/>
      <c r="AS12" s="1032"/>
      <c r="AT12" s="1032"/>
      <c r="AU12" s="1032"/>
      <c r="AV12" s="1032"/>
      <c r="AW12" s="1032"/>
      <c r="AX12" s="1032"/>
      <c r="AY12" s="1032"/>
      <c r="AZ12" s="1032"/>
      <c r="BA12" s="1032"/>
      <c r="BB12" s="1032"/>
      <c r="BC12" s="1032"/>
      <c r="BD12" s="1032"/>
      <c r="BE12" s="1032"/>
      <c r="BF12" s="1032"/>
      <c r="BG12" s="1032"/>
      <c r="BH12" s="1032"/>
      <c r="BI12" s="1032"/>
      <c r="BJ12" s="1032"/>
      <c r="BK12" s="1032"/>
      <c r="BL12" s="1032"/>
      <c r="BM12" s="1032"/>
      <c r="BN12" s="1032"/>
      <c r="BO12" s="1032"/>
      <c r="BP12" s="1033"/>
      <c r="BQ12" s="1033"/>
      <c r="BR12" s="1033"/>
      <c r="BS12" s="1033"/>
      <c r="BT12" s="1033"/>
      <c r="BU12" s="1033"/>
      <c r="BV12" s="1032"/>
      <c r="BW12" s="1032"/>
      <c r="BX12" s="1032"/>
      <c r="BY12" s="1032"/>
      <c r="BZ12" s="1032"/>
      <c r="CA12" s="1036"/>
    </row>
    <row r="13" spans="1:79" x14ac:dyDescent="0.35">
      <c r="A13" s="1073"/>
      <c r="B13" s="1076"/>
      <c r="C13" s="1076"/>
      <c r="D13" s="1076"/>
      <c r="E13" s="1080"/>
      <c r="F13" s="1080"/>
      <c r="G13" s="1081"/>
      <c r="H13" s="998" t="s">
        <v>6</v>
      </c>
      <c r="I13" s="998"/>
      <c r="J13" s="998"/>
      <c r="K13" s="998"/>
      <c r="L13" s="999"/>
      <c r="M13" s="274"/>
      <c r="N13" s="1005" t="s">
        <v>7</v>
      </c>
      <c r="O13" s="1006"/>
      <c r="P13" s="1006"/>
      <c r="Q13" s="1006"/>
      <c r="R13" s="1008"/>
      <c r="S13" s="274"/>
      <c r="T13" s="997" t="s">
        <v>8</v>
      </c>
      <c r="U13" s="998"/>
      <c r="V13" s="998"/>
      <c r="W13" s="998"/>
      <c r="X13" s="998"/>
      <c r="Y13" s="998"/>
      <c r="Z13" s="998" t="s">
        <v>9</v>
      </c>
      <c r="AA13" s="998"/>
      <c r="AB13" s="998"/>
      <c r="AC13" s="998"/>
      <c r="AD13" s="998"/>
      <c r="AE13" s="998"/>
      <c r="AF13" s="998" t="s">
        <v>10</v>
      </c>
      <c r="AG13" s="998"/>
      <c r="AH13" s="998"/>
      <c r="AI13" s="998"/>
      <c r="AJ13" s="998"/>
      <c r="AK13" s="998"/>
      <c r="AL13" s="998" t="s">
        <v>11</v>
      </c>
      <c r="AM13" s="998"/>
      <c r="AN13" s="998"/>
      <c r="AO13" s="998"/>
      <c r="AP13" s="998"/>
      <c r="AQ13" s="998"/>
      <c r="AR13" s="998" t="s">
        <v>12</v>
      </c>
      <c r="AS13" s="998"/>
      <c r="AT13" s="998"/>
      <c r="AU13" s="998"/>
      <c r="AV13" s="998"/>
      <c r="AW13" s="998"/>
      <c r="AX13" s="998" t="s">
        <v>13</v>
      </c>
      <c r="AY13" s="998"/>
      <c r="AZ13" s="998"/>
      <c r="BA13" s="998"/>
      <c r="BB13" s="998"/>
      <c r="BC13" s="998"/>
      <c r="BD13" s="998" t="s">
        <v>14</v>
      </c>
      <c r="BE13" s="998"/>
      <c r="BF13" s="998"/>
      <c r="BG13" s="998"/>
      <c r="BH13" s="998"/>
      <c r="BI13" s="998"/>
      <c r="BJ13" s="998" t="s">
        <v>15</v>
      </c>
      <c r="BK13" s="998"/>
      <c r="BL13" s="998"/>
      <c r="BM13" s="998"/>
      <c r="BN13" s="998"/>
      <c r="BO13" s="999"/>
      <c r="BP13" s="1005" t="s">
        <v>16</v>
      </c>
      <c r="BQ13" s="1006"/>
      <c r="BR13" s="1006"/>
      <c r="BS13" s="1006"/>
      <c r="BT13" s="1006"/>
      <c r="BU13" s="1008"/>
      <c r="BV13" s="997" t="s">
        <v>17</v>
      </c>
      <c r="BW13" s="998"/>
      <c r="BX13" s="998"/>
      <c r="BY13" s="998"/>
      <c r="BZ13" s="998"/>
      <c r="CA13" s="1000"/>
    </row>
    <row r="14" spans="1:79" ht="60" customHeight="1" x14ac:dyDescent="0.35">
      <c r="A14" s="1074"/>
      <c r="B14" s="1077"/>
      <c r="C14" s="1077"/>
      <c r="D14" s="1077"/>
      <c r="E14" s="462" t="s">
        <v>28</v>
      </c>
      <c r="F14" s="462" t="s">
        <v>29</v>
      </c>
      <c r="G14" s="221" t="s">
        <v>30</v>
      </c>
      <c r="H14" s="216" t="s">
        <v>31</v>
      </c>
      <c r="I14" s="206" t="s">
        <v>32</v>
      </c>
      <c r="J14" s="206" t="s">
        <v>33</v>
      </c>
      <c r="K14" s="213" t="s">
        <v>34</v>
      </c>
      <c r="L14" s="226" t="s">
        <v>35</v>
      </c>
      <c r="M14" s="247" t="s">
        <v>36</v>
      </c>
      <c r="N14" s="216" t="s">
        <v>31</v>
      </c>
      <c r="O14" s="206" t="s">
        <v>32</v>
      </c>
      <c r="P14" s="206" t="s">
        <v>33</v>
      </c>
      <c r="Q14" s="206" t="s">
        <v>37</v>
      </c>
      <c r="R14" s="214" t="s">
        <v>35</v>
      </c>
      <c r="S14" s="214" t="s">
        <v>38</v>
      </c>
      <c r="T14" s="216" t="s">
        <v>31</v>
      </c>
      <c r="U14" s="206" t="s">
        <v>32</v>
      </c>
      <c r="V14" s="206" t="s">
        <v>33</v>
      </c>
      <c r="W14" s="213" t="s">
        <v>39</v>
      </c>
      <c r="X14" s="206" t="s">
        <v>37</v>
      </c>
      <c r="Y14" s="206" t="s">
        <v>35</v>
      </c>
      <c r="Z14" s="216" t="s">
        <v>31</v>
      </c>
      <c r="AA14" s="206" t="s">
        <v>32</v>
      </c>
      <c r="AB14" s="206" t="s">
        <v>33</v>
      </c>
      <c r="AC14" s="213" t="s">
        <v>34</v>
      </c>
      <c r="AD14" s="206" t="s">
        <v>37</v>
      </c>
      <c r="AE14" s="206" t="s">
        <v>35</v>
      </c>
      <c r="AF14" s="216" t="s">
        <v>31</v>
      </c>
      <c r="AG14" s="206" t="s">
        <v>32</v>
      </c>
      <c r="AH14" s="206" t="s">
        <v>33</v>
      </c>
      <c r="AI14" s="213" t="s">
        <v>34</v>
      </c>
      <c r="AJ14" s="206" t="s">
        <v>37</v>
      </c>
      <c r="AK14" s="206" t="s">
        <v>35</v>
      </c>
      <c r="AL14" s="216" t="s">
        <v>31</v>
      </c>
      <c r="AM14" s="206" t="s">
        <v>32</v>
      </c>
      <c r="AN14" s="206" t="s">
        <v>33</v>
      </c>
      <c r="AO14" s="213" t="s">
        <v>34</v>
      </c>
      <c r="AP14" s="206" t="s">
        <v>37</v>
      </c>
      <c r="AQ14" s="206" t="s">
        <v>35</v>
      </c>
      <c r="AR14" s="216" t="s">
        <v>31</v>
      </c>
      <c r="AS14" s="206" t="s">
        <v>32</v>
      </c>
      <c r="AT14" s="206" t="s">
        <v>33</v>
      </c>
      <c r="AU14" s="213" t="s">
        <v>34</v>
      </c>
      <c r="AV14" s="206" t="s">
        <v>37</v>
      </c>
      <c r="AW14" s="206" t="s">
        <v>35</v>
      </c>
      <c r="AX14" s="216" t="s">
        <v>31</v>
      </c>
      <c r="AY14" s="206" t="s">
        <v>32</v>
      </c>
      <c r="AZ14" s="206" t="s">
        <v>33</v>
      </c>
      <c r="BA14" s="213" t="s">
        <v>34</v>
      </c>
      <c r="BB14" s="206" t="s">
        <v>37</v>
      </c>
      <c r="BC14" s="206" t="s">
        <v>35</v>
      </c>
      <c r="BD14" s="216" t="s">
        <v>31</v>
      </c>
      <c r="BE14" s="206" t="s">
        <v>32</v>
      </c>
      <c r="BF14" s="206" t="s">
        <v>33</v>
      </c>
      <c r="BG14" s="213" t="s">
        <v>34</v>
      </c>
      <c r="BH14" s="206" t="s">
        <v>37</v>
      </c>
      <c r="BI14" s="206" t="s">
        <v>35</v>
      </c>
      <c r="BJ14" s="216" t="s">
        <v>31</v>
      </c>
      <c r="BK14" s="206" t="s">
        <v>32</v>
      </c>
      <c r="BL14" s="206" t="s">
        <v>33</v>
      </c>
      <c r="BM14" s="213" t="s">
        <v>34</v>
      </c>
      <c r="BN14" s="206" t="s">
        <v>37</v>
      </c>
      <c r="BO14" s="226" t="s">
        <v>35</v>
      </c>
      <c r="BP14" s="216" t="s">
        <v>31</v>
      </c>
      <c r="BQ14" s="206" t="s">
        <v>32</v>
      </c>
      <c r="BR14" s="206" t="s">
        <v>33</v>
      </c>
      <c r="BS14" s="213" t="s">
        <v>34</v>
      </c>
      <c r="BT14" s="206" t="s">
        <v>37</v>
      </c>
      <c r="BU14" s="214" t="s">
        <v>35</v>
      </c>
      <c r="BV14" s="215" t="s">
        <v>31</v>
      </c>
      <c r="BW14" s="213" t="s">
        <v>32</v>
      </c>
      <c r="BX14" s="206" t="s">
        <v>33</v>
      </c>
      <c r="BY14" s="213" t="s">
        <v>34</v>
      </c>
      <c r="BZ14" s="206" t="s">
        <v>37</v>
      </c>
      <c r="CA14" s="214" t="s">
        <v>35</v>
      </c>
    </row>
    <row r="15" spans="1:79" x14ac:dyDescent="0.35">
      <c r="A15" s="1072" t="s">
        <v>40</v>
      </c>
      <c r="B15" s="1062" t="s">
        <v>41</v>
      </c>
      <c r="C15" s="238" t="s">
        <v>401</v>
      </c>
      <c r="D15" s="695">
        <v>30</v>
      </c>
      <c r="E15" s="1069"/>
      <c r="F15" s="1069"/>
      <c r="G15" s="1069" t="s">
        <v>43</v>
      </c>
      <c r="H15" s="1070"/>
      <c r="I15" s="1069" t="s">
        <v>44</v>
      </c>
      <c r="J15" s="1069">
        <v>1</v>
      </c>
      <c r="K15" s="1053" t="s">
        <v>45</v>
      </c>
      <c r="L15" s="1069" t="s">
        <v>46</v>
      </c>
      <c r="M15" s="1054">
        <v>1</v>
      </c>
      <c r="N15" s="1070"/>
      <c r="O15" s="1069">
        <v>3</v>
      </c>
      <c r="P15" s="1069">
        <v>1</v>
      </c>
      <c r="Q15" s="1053" t="s">
        <v>47</v>
      </c>
      <c r="R15" s="1069" t="s">
        <v>48</v>
      </c>
      <c r="S15" s="1069">
        <v>1</v>
      </c>
      <c r="T15" s="1070"/>
      <c r="U15" s="1069" t="s">
        <v>49</v>
      </c>
      <c r="V15" s="1069">
        <v>1</v>
      </c>
      <c r="W15" s="1053" t="s">
        <v>50</v>
      </c>
      <c r="X15" s="1069">
        <v>1</v>
      </c>
      <c r="Y15" s="1069">
        <v>2030</v>
      </c>
      <c r="Z15" s="1070"/>
      <c r="AA15" s="1069" t="s">
        <v>44</v>
      </c>
      <c r="AB15" s="1069">
        <v>1</v>
      </c>
      <c r="AC15" s="1112" t="s">
        <v>51</v>
      </c>
      <c r="AD15" s="1053">
        <v>1</v>
      </c>
      <c r="AE15" s="1069">
        <v>2039</v>
      </c>
      <c r="AF15" s="1070"/>
      <c r="AG15" s="1069" t="s">
        <v>44</v>
      </c>
      <c r="AH15" s="1069">
        <v>1</v>
      </c>
      <c r="AI15" s="1053" t="s">
        <v>52</v>
      </c>
      <c r="AJ15" s="1069">
        <v>1</v>
      </c>
      <c r="AK15" s="1069" t="s">
        <v>53</v>
      </c>
      <c r="AL15" s="1070"/>
      <c r="AM15" s="1069" t="s">
        <v>44</v>
      </c>
      <c r="AN15" s="1069">
        <v>1</v>
      </c>
      <c r="AO15" s="1053" t="s">
        <v>54</v>
      </c>
      <c r="AP15" s="1069">
        <v>1</v>
      </c>
      <c r="AQ15" s="1069">
        <v>2063</v>
      </c>
      <c r="AR15" s="1070"/>
      <c r="AS15" s="1069" t="s">
        <v>44</v>
      </c>
      <c r="AT15" s="1069">
        <v>1</v>
      </c>
      <c r="AU15" s="1062" t="s">
        <v>55</v>
      </c>
      <c r="AV15" s="1054">
        <v>1</v>
      </c>
      <c r="AW15" s="1053" t="s">
        <v>56</v>
      </c>
      <c r="AX15" s="1070"/>
      <c r="AY15" s="1069" t="s">
        <v>44</v>
      </c>
      <c r="AZ15" s="1054">
        <v>1</v>
      </c>
      <c r="BA15" s="1053" t="s">
        <v>57</v>
      </c>
      <c r="BB15" s="1069">
        <v>1</v>
      </c>
      <c r="BC15" s="1069">
        <v>2076</v>
      </c>
      <c r="BD15" s="1070"/>
      <c r="BE15" s="1069" t="s">
        <v>44</v>
      </c>
      <c r="BF15" s="1069">
        <v>1</v>
      </c>
      <c r="BG15" s="1053" t="s">
        <v>58</v>
      </c>
      <c r="BH15" s="1069">
        <v>1</v>
      </c>
      <c r="BI15" s="1069">
        <v>2085</v>
      </c>
      <c r="BJ15" s="1070"/>
      <c r="BK15" s="1069" t="s">
        <v>44</v>
      </c>
      <c r="BL15" s="1069">
        <v>1</v>
      </c>
      <c r="BM15" s="1053" t="s">
        <v>59</v>
      </c>
      <c r="BN15" s="1069">
        <v>1</v>
      </c>
      <c r="BO15" s="1069">
        <v>2092</v>
      </c>
      <c r="BP15" s="1070"/>
      <c r="BQ15" s="1069" t="s">
        <v>44</v>
      </c>
      <c r="BR15" s="1069">
        <v>1</v>
      </c>
      <c r="BS15" s="1053" t="s">
        <v>402</v>
      </c>
      <c r="BT15" s="695">
        <v>1</v>
      </c>
      <c r="BU15" s="685">
        <v>2099</v>
      </c>
      <c r="BV15" s="1070"/>
      <c r="BW15" s="1069" t="s">
        <v>44</v>
      </c>
      <c r="BX15" s="1069">
        <v>1</v>
      </c>
      <c r="BY15" s="1053" t="s">
        <v>403</v>
      </c>
      <c r="BZ15" s="685">
        <v>1</v>
      </c>
      <c r="CA15" s="685">
        <v>2105</v>
      </c>
    </row>
    <row r="16" spans="1:79" x14ac:dyDescent="0.35">
      <c r="A16" s="1072"/>
      <c r="B16" s="1063"/>
      <c r="C16" s="124" t="s">
        <v>404</v>
      </c>
      <c r="D16" s="695"/>
      <c r="E16" s="1069"/>
      <c r="F16" s="1069"/>
      <c r="G16" s="1069"/>
      <c r="H16" s="1070"/>
      <c r="I16" s="1069"/>
      <c r="J16" s="1069"/>
      <c r="K16" s="1053"/>
      <c r="L16" s="1069"/>
      <c r="M16" s="1056"/>
      <c r="N16" s="1070"/>
      <c r="O16" s="1069"/>
      <c r="P16" s="1069"/>
      <c r="Q16" s="1053"/>
      <c r="R16" s="1069"/>
      <c r="S16" s="1069"/>
      <c r="T16" s="1070"/>
      <c r="U16" s="1069"/>
      <c r="V16" s="1069"/>
      <c r="W16" s="1053"/>
      <c r="X16" s="1069"/>
      <c r="Y16" s="1069"/>
      <c r="Z16" s="1070"/>
      <c r="AA16" s="1069"/>
      <c r="AB16" s="1069"/>
      <c r="AC16" s="1112"/>
      <c r="AD16" s="1053"/>
      <c r="AE16" s="1069"/>
      <c r="AF16" s="1070"/>
      <c r="AG16" s="1069"/>
      <c r="AH16" s="1069"/>
      <c r="AI16" s="1053"/>
      <c r="AJ16" s="1069"/>
      <c r="AK16" s="1069"/>
      <c r="AL16" s="1070"/>
      <c r="AM16" s="1069"/>
      <c r="AN16" s="1069"/>
      <c r="AO16" s="1053"/>
      <c r="AP16" s="1069"/>
      <c r="AQ16" s="1069"/>
      <c r="AR16" s="1070"/>
      <c r="AS16" s="1069"/>
      <c r="AT16" s="1069"/>
      <c r="AU16" s="1063"/>
      <c r="AV16" s="1056"/>
      <c r="AW16" s="1053"/>
      <c r="AX16" s="1070"/>
      <c r="AY16" s="1069"/>
      <c r="AZ16" s="1056"/>
      <c r="BA16" s="1053"/>
      <c r="BB16" s="1069"/>
      <c r="BC16" s="1069"/>
      <c r="BD16" s="1070"/>
      <c r="BE16" s="1069"/>
      <c r="BF16" s="1069"/>
      <c r="BG16" s="1053"/>
      <c r="BH16" s="1069"/>
      <c r="BI16" s="1069"/>
      <c r="BJ16" s="1070"/>
      <c r="BK16" s="1069"/>
      <c r="BL16" s="1069"/>
      <c r="BM16" s="1053"/>
      <c r="BN16" s="1069"/>
      <c r="BO16" s="1069"/>
      <c r="BP16" s="1070"/>
      <c r="BQ16" s="1069"/>
      <c r="BR16" s="1069"/>
      <c r="BS16" s="1053"/>
      <c r="BT16" s="695"/>
      <c r="BU16" s="685"/>
      <c r="BV16" s="1070"/>
      <c r="BW16" s="1069"/>
      <c r="BX16" s="1069"/>
      <c r="BY16" s="1053"/>
      <c r="BZ16" s="685"/>
      <c r="CA16" s="685"/>
    </row>
    <row r="17" spans="1:79" x14ac:dyDescent="0.35">
      <c r="A17" s="1072"/>
      <c r="B17" s="1064"/>
      <c r="C17" s="426" t="s">
        <v>42</v>
      </c>
      <c r="D17" s="695"/>
      <c r="E17" s="1069"/>
      <c r="F17" s="1069"/>
      <c r="G17" s="1069"/>
      <c r="H17" s="1070"/>
      <c r="I17" s="1069"/>
      <c r="J17" s="1069"/>
      <c r="K17" s="1053"/>
      <c r="L17" s="1069"/>
      <c r="M17" s="1056"/>
      <c r="N17" s="1070"/>
      <c r="O17" s="1069"/>
      <c r="P17" s="1069"/>
      <c r="Q17" s="1053"/>
      <c r="R17" s="1069"/>
      <c r="S17" s="1069"/>
      <c r="T17" s="1070"/>
      <c r="U17" s="1069"/>
      <c r="V17" s="1069"/>
      <c r="W17" s="1053"/>
      <c r="X17" s="1069"/>
      <c r="Y17" s="1069"/>
      <c r="Z17" s="1070"/>
      <c r="AA17" s="1069"/>
      <c r="AB17" s="1069"/>
      <c r="AC17" s="1112"/>
      <c r="AD17" s="1053"/>
      <c r="AE17" s="1069"/>
      <c r="AF17" s="1070"/>
      <c r="AG17" s="1069"/>
      <c r="AH17" s="1069"/>
      <c r="AI17" s="1053"/>
      <c r="AJ17" s="1069"/>
      <c r="AK17" s="1069"/>
      <c r="AL17" s="1070"/>
      <c r="AM17" s="1069"/>
      <c r="AN17" s="1069"/>
      <c r="AO17" s="1053"/>
      <c r="AP17" s="1069"/>
      <c r="AQ17" s="1069"/>
      <c r="AR17" s="1070"/>
      <c r="AS17" s="1069"/>
      <c r="AT17" s="1069"/>
      <c r="AU17" s="1063"/>
      <c r="AV17" s="1056"/>
      <c r="AW17" s="1053"/>
      <c r="AX17" s="1070"/>
      <c r="AY17" s="1069"/>
      <c r="AZ17" s="1056"/>
      <c r="BA17" s="1053"/>
      <c r="BB17" s="1069"/>
      <c r="BC17" s="1069"/>
      <c r="BD17" s="1070"/>
      <c r="BE17" s="1069"/>
      <c r="BF17" s="1069"/>
      <c r="BG17" s="1053"/>
      <c r="BH17" s="1069"/>
      <c r="BI17" s="1069"/>
      <c r="BJ17" s="1070"/>
      <c r="BK17" s="1069"/>
      <c r="BL17" s="1069"/>
      <c r="BM17" s="1053"/>
      <c r="BN17" s="1069"/>
      <c r="BO17" s="1069"/>
      <c r="BP17" s="1070"/>
      <c r="BQ17" s="1069"/>
      <c r="BR17" s="1069"/>
      <c r="BS17" s="1053"/>
      <c r="BT17" s="695"/>
      <c r="BU17" s="685"/>
      <c r="BV17" s="1070"/>
      <c r="BW17" s="1069"/>
      <c r="BX17" s="1069"/>
      <c r="BY17" s="1053"/>
      <c r="BZ17" s="685"/>
      <c r="CA17" s="685"/>
    </row>
    <row r="18" spans="1:79" ht="48.75" customHeight="1" x14ac:dyDescent="0.35">
      <c r="A18" s="1072"/>
      <c r="B18" s="421" t="s">
        <v>60</v>
      </c>
      <c r="C18" s="157" t="s">
        <v>42</v>
      </c>
      <c r="D18" s="695"/>
      <c r="E18" s="1069"/>
      <c r="F18" s="1069"/>
      <c r="G18" s="1069"/>
      <c r="H18" s="1070"/>
      <c r="I18" s="1069"/>
      <c r="J18" s="1069"/>
      <c r="K18" s="1053"/>
      <c r="L18" s="1069"/>
      <c r="M18" s="1055"/>
      <c r="N18" s="1070"/>
      <c r="O18" s="1069"/>
      <c r="P18" s="1069"/>
      <c r="Q18" s="1053"/>
      <c r="R18" s="1069"/>
      <c r="S18" s="1069"/>
      <c r="T18" s="1070"/>
      <c r="U18" s="1069"/>
      <c r="V18" s="1069"/>
      <c r="W18" s="1053"/>
      <c r="X18" s="1069"/>
      <c r="Y18" s="1069"/>
      <c r="Z18" s="1070"/>
      <c r="AA18" s="1069"/>
      <c r="AB18" s="1069"/>
      <c r="AC18" s="1053"/>
      <c r="AD18" s="1053"/>
      <c r="AE18" s="1069"/>
      <c r="AF18" s="1070"/>
      <c r="AG18" s="1069"/>
      <c r="AH18" s="1069"/>
      <c r="AI18" s="1053"/>
      <c r="AJ18" s="1069"/>
      <c r="AK18" s="1069"/>
      <c r="AL18" s="1070"/>
      <c r="AM18" s="1069"/>
      <c r="AN18" s="1069"/>
      <c r="AO18" s="1053"/>
      <c r="AP18" s="1069"/>
      <c r="AQ18" s="1069"/>
      <c r="AR18" s="1070"/>
      <c r="AS18" s="1069"/>
      <c r="AT18" s="1069"/>
      <c r="AU18" s="1064"/>
      <c r="AV18" s="1055"/>
      <c r="AW18" s="1053"/>
      <c r="AX18" s="1070"/>
      <c r="AY18" s="1069"/>
      <c r="AZ18" s="1055"/>
      <c r="BA18" s="1053"/>
      <c r="BB18" s="1069"/>
      <c r="BC18" s="1069"/>
      <c r="BD18" s="1070"/>
      <c r="BE18" s="1069"/>
      <c r="BF18" s="1069"/>
      <c r="BG18" s="1053"/>
      <c r="BH18" s="1069"/>
      <c r="BI18" s="1069"/>
      <c r="BJ18" s="1070"/>
      <c r="BK18" s="1069"/>
      <c r="BL18" s="1069"/>
      <c r="BM18" s="1053"/>
      <c r="BN18" s="1069"/>
      <c r="BO18" s="1069"/>
      <c r="BP18" s="1070"/>
      <c r="BQ18" s="1069"/>
      <c r="BR18" s="1069"/>
      <c r="BS18" s="1053"/>
      <c r="BT18" s="695"/>
      <c r="BU18" s="685"/>
      <c r="BV18" s="1070"/>
      <c r="BW18" s="1069"/>
      <c r="BX18" s="1069"/>
      <c r="BY18" s="1053"/>
      <c r="BZ18" s="685"/>
      <c r="CA18" s="685"/>
    </row>
    <row r="19" spans="1:79" x14ac:dyDescent="0.35">
      <c r="A19" s="1072" t="s">
        <v>61</v>
      </c>
      <c r="B19" s="1062" t="s">
        <v>40</v>
      </c>
      <c r="C19" s="1082" t="s">
        <v>62</v>
      </c>
      <c r="D19" s="664">
        <v>7</v>
      </c>
      <c r="E19" s="1069"/>
      <c r="F19" s="1069"/>
      <c r="G19" s="1069"/>
      <c r="H19" s="1070"/>
      <c r="I19" s="1069" t="s">
        <v>63</v>
      </c>
      <c r="J19" s="1069">
        <v>1</v>
      </c>
      <c r="K19" s="1053" t="s">
        <v>64</v>
      </c>
      <c r="L19" s="1069">
        <v>2013</v>
      </c>
      <c r="M19" s="1054">
        <v>1</v>
      </c>
      <c r="N19" s="1070"/>
      <c r="O19" s="1069" t="s">
        <v>63</v>
      </c>
      <c r="P19" s="1069">
        <v>1</v>
      </c>
      <c r="Q19" s="1053" t="s">
        <v>65</v>
      </c>
      <c r="R19" s="1084">
        <v>2023</v>
      </c>
      <c r="S19" s="1084">
        <v>1</v>
      </c>
      <c r="T19" s="1070"/>
      <c r="U19" s="1069" t="s">
        <v>63</v>
      </c>
      <c r="V19" s="1069">
        <v>1</v>
      </c>
      <c r="W19" s="1053" t="s">
        <v>66</v>
      </c>
      <c r="X19" s="1069">
        <v>1</v>
      </c>
      <c r="Y19" s="1069">
        <v>2031</v>
      </c>
      <c r="Z19" s="1070"/>
      <c r="AA19" s="1069" t="s">
        <v>63</v>
      </c>
      <c r="AB19" s="1069">
        <v>1</v>
      </c>
      <c r="AC19" s="1053" t="s">
        <v>67</v>
      </c>
      <c r="AD19" s="1053">
        <v>1</v>
      </c>
      <c r="AE19" s="1069">
        <v>2040</v>
      </c>
      <c r="AF19" s="1070"/>
      <c r="AG19" s="1069" t="s">
        <v>63</v>
      </c>
      <c r="AH19" s="1069">
        <v>1</v>
      </c>
      <c r="AI19" s="1053" t="s">
        <v>68</v>
      </c>
      <c r="AJ19" s="1069">
        <v>1</v>
      </c>
      <c r="AK19" s="1069">
        <v>2051</v>
      </c>
      <c r="AL19" s="1070"/>
      <c r="AM19" s="1069" t="s">
        <v>63</v>
      </c>
      <c r="AN19" s="1069">
        <v>1</v>
      </c>
      <c r="AO19" s="1053" t="s">
        <v>69</v>
      </c>
      <c r="AP19" s="1069">
        <v>1</v>
      </c>
      <c r="AQ19" s="1069">
        <v>2064</v>
      </c>
      <c r="AR19" s="1070"/>
      <c r="AS19" s="1069" t="s">
        <v>63</v>
      </c>
      <c r="AT19" s="1069">
        <v>1</v>
      </c>
      <c r="AU19" s="1062" t="s">
        <v>70</v>
      </c>
      <c r="AV19" s="1054">
        <v>1</v>
      </c>
      <c r="AW19" s="1069">
        <v>2069</v>
      </c>
      <c r="AX19" s="1070"/>
      <c r="AY19" s="1069" t="s">
        <v>63</v>
      </c>
      <c r="AZ19" s="1054">
        <v>1</v>
      </c>
      <c r="BA19" s="1053" t="s">
        <v>71</v>
      </c>
      <c r="BB19" s="1069">
        <v>1</v>
      </c>
      <c r="BC19" s="1069">
        <v>2075</v>
      </c>
      <c r="BD19" s="1070"/>
      <c r="BE19" s="1069" t="s">
        <v>63</v>
      </c>
      <c r="BF19" s="1069">
        <v>1</v>
      </c>
      <c r="BG19" s="1053" t="s">
        <v>72</v>
      </c>
      <c r="BH19" s="1069">
        <v>1</v>
      </c>
      <c r="BI19" s="1069">
        <v>2083</v>
      </c>
      <c r="BJ19" s="1070"/>
      <c r="BK19" s="1069" t="s">
        <v>63</v>
      </c>
      <c r="BL19" s="1069">
        <v>1</v>
      </c>
      <c r="BM19" s="1053" t="s">
        <v>73</v>
      </c>
      <c r="BN19" s="1069">
        <v>1</v>
      </c>
      <c r="BO19" s="1069">
        <v>2090</v>
      </c>
      <c r="BP19" s="1070"/>
      <c r="BQ19" s="1069" t="s">
        <v>63</v>
      </c>
      <c r="BR19" s="1069">
        <v>1</v>
      </c>
      <c r="BS19" s="1053" t="s">
        <v>402</v>
      </c>
      <c r="BT19" s="695">
        <v>1</v>
      </c>
      <c r="BU19" s="695">
        <v>2098</v>
      </c>
      <c r="BV19" s="1070"/>
      <c r="BW19" s="1069" t="s">
        <v>63</v>
      </c>
      <c r="BX19" s="1069">
        <v>1</v>
      </c>
      <c r="BY19" s="1053" t="s">
        <v>405</v>
      </c>
      <c r="BZ19" s="685">
        <v>1</v>
      </c>
      <c r="CA19" s="685">
        <v>2106</v>
      </c>
    </row>
    <row r="20" spans="1:79" x14ac:dyDescent="0.35">
      <c r="A20" s="1072"/>
      <c r="B20" s="1064"/>
      <c r="C20" s="1083"/>
      <c r="D20" s="665"/>
      <c r="E20" s="1069"/>
      <c r="F20" s="1069"/>
      <c r="G20" s="1069"/>
      <c r="H20" s="1070"/>
      <c r="I20" s="1069"/>
      <c r="J20" s="1069"/>
      <c r="K20" s="1053"/>
      <c r="L20" s="1069"/>
      <c r="M20" s="1055"/>
      <c r="N20" s="1070"/>
      <c r="O20" s="1069"/>
      <c r="P20" s="1069"/>
      <c r="Q20" s="1053"/>
      <c r="R20" s="1084"/>
      <c r="S20" s="1084"/>
      <c r="T20" s="1070"/>
      <c r="U20" s="1069"/>
      <c r="V20" s="1069"/>
      <c r="W20" s="1053"/>
      <c r="X20" s="1069"/>
      <c r="Y20" s="1069"/>
      <c r="Z20" s="1070"/>
      <c r="AA20" s="1069"/>
      <c r="AB20" s="1069"/>
      <c r="AC20" s="1053"/>
      <c r="AD20" s="1053"/>
      <c r="AE20" s="1069"/>
      <c r="AF20" s="1070"/>
      <c r="AG20" s="1069"/>
      <c r="AH20" s="1069"/>
      <c r="AI20" s="1053"/>
      <c r="AJ20" s="1069"/>
      <c r="AK20" s="1069"/>
      <c r="AL20" s="1070"/>
      <c r="AM20" s="1069"/>
      <c r="AN20" s="1069"/>
      <c r="AO20" s="1053"/>
      <c r="AP20" s="1069"/>
      <c r="AQ20" s="1069"/>
      <c r="AR20" s="1070"/>
      <c r="AS20" s="1069"/>
      <c r="AT20" s="1069"/>
      <c r="AU20" s="1064"/>
      <c r="AV20" s="1055"/>
      <c r="AW20" s="1069"/>
      <c r="AX20" s="1070"/>
      <c r="AY20" s="1069"/>
      <c r="AZ20" s="1055"/>
      <c r="BA20" s="1053"/>
      <c r="BB20" s="1069"/>
      <c r="BC20" s="1069"/>
      <c r="BD20" s="1070"/>
      <c r="BE20" s="1069"/>
      <c r="BF20" s="1069"/>
      <c r="BG20" s="1053"/>
      <c r="BH20" s="1069"/>
      <c r="BI20" s="1069"/>
      <c r="BJ20" s="1070"/>
      <c r="BK20" s="1069"/>
      <c r="BL20" s="1069"/>
      <c r="BM20" s="1053"/>
      <c r="BN20" s="1069"/>
      <c r="BO20" s="1069"/>
      <c r="BP20" s="1070"/>
      <c r="BQ20" s="1069"/>
      <c r="BR20" s="1069"/>
      <c r="BS20" s="1053"/>
      <c r="BT20" s="695"/>
      <c r="BU20" s="695"/>
      <c r="BV20" s="1070"/>
      <c r="BW20" s="1069"/>
      <c r="BX20" s="1069"/>
      <c r="BY20" s="1053"/>
      <c r="BZ20" s="685"/>
      <c r="CA20" s="685"/>
    </row>
    <row r="21" spans="1:79" x14ac:dyDescent="0.35">
      <c r="A21" s="1072" t="s">
        <v>74</v>
      </c>
      <c r="B21" s="1062" t="s">
        <v>75</v>
      </c>
      <c r="C21" s="1085" t="s">
        <v>76</v>
      </c>
      <c r="D21" s="724">
        <v>30</v>
      </c>
      <c r="E21" s="1054"/>
      <c r="F21" s="1054"/>
      <c r="G21" s="1054" t="s">
        <v>43</v>
      </c>
      <c r="H21" s="1065"/>
      <c r="I21" s="1054">
        <v>2</v>
      </c>
      <c r="J21" s="1054">
        <v>1</v>
      </c>
      <c r="K21" s="1062" t="s">
        <v>77</v>
      </c>
      <c r="L21" s="1054">
        <v>2016</v>
      </c>
      <c r="M21" s="1054">
        <v>1</v>
      </c>
      <c r="N21" s="1065"/>
      <c r="O21" s="1054">
        <v>3</v>
      </c>
      <c r="P21" s="1054">
        <v>1</v>
      </c>
      <c r="Q21" s="1062" t="s">
        <v>78</v>
      </c>
      <c r="R21" s="1087">
        <v>2024</v>
      </c>
      <c r="S21" s="1087">
        <v>1</v>
      </c>
      <c r="T21" s="1065"/>
      <c r="U21" s="1054">
        <v>2</v>
      </c>
      <c r="V21" s="1054">
        <v>1</v>
      </c>
      <c r="W21" s="1062" t="s">
        <v>79</v>
      </c>
      <c r="X21" s="1054">
        <v>1</v>
      </c>
      <c r="Y21" s="1054">
        <v>2032</v>
      </c>
      <c r="Z21" s="1065"/>
      <c r="AA21" s="1054">
        <v>2</v>
      </c>
      <c r="AB21" s="1054">
        <v>1</v>
      </c>
      <c r="AC21" s="1062" t="s">
        <v>80</v>
      </c>
      <c r="AD21" s="1054">
        <v>1</v>
      </c>
      <c r="AE21" s="1054">
        <v>2041</v>
      </c>
      <c r="AF21" s="1065"/>
      <c r="AG21" s="1054">
        <v>2</v>
      </c>
      <c r="AH21" s="1054">
        <v>1</v>
      </c>
      <c r="AI21" s="1062"/>
      <c r="AJ21" s="1054">
        <v>0</v>
      </c>
      <c r="AK21" s="1054">
        <v>2052</v>
      </c>
      <c r="AL21" s="1065"/>
      <c r="AM21" s="1054">
        <v>2</v>
      </c>
      <c r="AN21" s="1054">
        <v>1</v>
      </c>
      <c r="AO21" s="1054"/>
      <c r="AP21" s="1054">
        <v>1</v>
      </c>
      <c r="AQ21" s="1054"/>
      <c r="AR21" s="1065"/>
      <c r="AS21" s="1054">
        <v>2</v>
      </c>
      <c r="AT21" s="1054">
        <v>1</v>
      </c>
      <c r="AU21" s="1054" t="s">
        <v>81</v>
      </c>
      <c r="AV21" s="1054">
        <v>1</v>
      </c>
      <c r="AW21" s="1054">
        <v>2070</v>
      </c>
      <c r="AX21" s="1065"/>
      <c r="AY21" s="1054">
        <v>2</v>
      </c>
      <c r="AZ21" s="1054">
        <v>1</v>
      </c>
      <c r="BA21" s="1054" t="s">
        <v>82</v>
      </c>
      <c r="BB21" s="1054">
        <v>1</v>
      </c>
      <c r="BC21" s="1054">
        <v>2080</v>
      </c>
      <c r="BD21" s="1065"/>
      <c r="BE21" s="1054">
        <v>2</v>
      </c>
      <c r="BF21" s="1054">
        <v>1</v>
      </c>
      <c r="BG21" s="1054" t="s">
        <v>83</v>
      </c>
      <c r="BH21" s="1054">
        <v>1</v>
      </c>
      <c r="BI21" s="1054">
        <v>2086</v>
      </c>
      <c r="BJ21" s="1065"/>
      <c r="BK21" s="1054">
        <v>2</v>
      </c>
      <c r="BL21" s="1054">
        <v>1</v>
      </c>
      <c r="BM21" s="1054" t="s">
        <v>84</v>
      </c>
      <c r="BN21" s="1062">
        <v>1</v>
      </c>
      <c r="BO21" s="1054">
        <v>2095</v>
      </c>
      <c r="BP21" s="1065"/>
      <c r="BQ21" s="1054">
        <v>2</v>
      </c>
      <c r="BR21" s="1054">
        <v>1</v>
      </c>
      <c r="BS21" s="1054" t="s">
        <v>406</v>
      </c>
      <c r="BT21" s="658">
        <v>1</v>
      </c>
      <c r="BU21" s="658">
        <v>2101</v>
      </c>
      <c r="BV21" s="1065"/>
      <c r="BW21" s="1054">
        <v>2</v>
      </c>
      <c r="BX21" s="1054">
        <v>1</v>
      </c>
      <c r="BY21" s="1054" t="s">
        <v>407</v>
      </c>
      <c r="BZ21" s="658">
        <v>1</v>
      </c>
      <c r="CA21" s="658">
        <v>2107</v>
      </c>
    </row>
    <row r="22" spans="1:79" x14ac:dyDescent="0.35">
      <c r="A22" s="1072"/>
      <c r="B22" s="1064"/>
      <c r="C22" s="1086"/>
      <c r="D22" s="725"/>
      <c r="E22" s="1055"/>
      <c r="F22" s="1055"/>
      <c r="G22" s="1055"/>
      <c r="H22" s="1066"/>
      <c r="I22" s="1055"/>
      <c r="J22" s="1055"/>
      <c r="K22" s="1064"/>
      <c r="L22" s="1055"/>
      <c r="M22" s="1055"/>
      <c r="N22" s="1066"/>
      <c r="O22" s="1055"/>
      <c r="P22" s="1055"/>
      <c r="Q22" s="1064"/>
      <c r="R22" s="1088"/>
      <c r="S22" s="1088"/>
      <c r="T22" s="1066"/>
      <c r="U22" s="1055"/>
      <c r="V22" s="1055"/>
      <c r="W22" s="1064"/>
      <c r="X22" s="1055"/>
      <c r="Y22" s="1055"/>
      <c r="Z22" s="1066"/>
      <c r="AA22" s="1055"/>
      <c r="AB22" s="1055"/>
      <c r="AC22" s="1064"/>
      <c r="AD22" s="1055"/>
      <c r="AE22" s="1055"/>
      <c r="AF22" s="1066"/>
      <c r="AG22" s="1055"/>
      <c r="AH22" s="1055"/>
      <c r="AI22" s="1064"/>
      <c r="AJ22" s="1055"/>
      <c r="AK22" s="1055"/>
      <c r="AL22" s="1066"/>
      <c r="AM22" s="1055"/>
      <c r="AN22" s="1055"/>
      <c r="AO22" s="1055"/>
      <c r="AP22" s="1055"/>
      <c r="AQ22" s="1055"/>
      <c r="AR22" s="1066"/>
      <c r="AS22" s="1055"/>
      <c r="AT22" s="1055"/>
      <c r="AU22" s="1055"/>
      <c r="AV22" s="1055"/>
      <c r="AW22" s="1055"/>
      <c r="AX22" s="1066"/>
      <c r="AY22" s="1055"/>
      <c r="AZ22" s="1055"/>
      <c r="BA22" s="1055"/>
      <c r="BB22" s="1055"/>
      <c r="BC22" s="1055"/>
      <c r="BD22" s="1066"/>
      <c r="BE22" s="1055"/>
      <c r="BF22" s="1055"/>
      <c r="BG22" s="1055"/>
      <c r="BH22" s="1055"/>
      <c r="BI22" s="1055"/>
      <c r="BJ22" s="1066"/>
      <c r="BK22" s="1055"/>
      <c r="BL22" s="1055"/>
      <c r="BM22" s="1055"/>
      <c r="BN22" s="1064"/>
      <c r="BO22" s="1055"/>
      <c r="BP22" s="1066"/>
      <c r="BQ22" s="1055"/>
      <c r="BR22" s="1055"/>
      <c r="BS22" s="1055"/>
      <c r="BT22" s="659"/>
      <c r="BU22" s="659"/>
      <c r="BV22" s="1066"/>
      <c r="BW22" s="1055"/>
      <c r="BX22" s="1055"/>
      <c r="BY22" s="1055"/>
      <c r="BZ22" s="659"/>
      <c r="CA22" s="659"/>
    </row>
    <row r="23" spans="1:79" ht="20.25" customHeight="1" x14ac:dyDescent="0.35">
      <c r="A23" s="1072" t="s">
        <v>85</v>
      </c>
      <c r="B23" s="1062" t="s">
        <v>75</v>
      </c>
      <c r="C23" s="223" t="s">
        <v>86</v>
      </c>
      <c r="D23" s="685">
        <v>30</v>
      </c>
      <c r="E23" s="1054"/>
      <c r="F23" s="1054" t="s">
        <v>43</v>
      </c>
      <c r="G23" s="1054"/>
      <c r="H23" s="1065"/>
      <c r="I23" s="1054">
        <v>2</v>
      </c>
      <c r="J23" s="1054">
        <v>2</v>
      </c>
      <c r="K23" s="1062" t="s">
        <v>87</v>
      </c>
      <c r="L23" s="1054">
        <v>2017</v>
      </c>
      <c r="M23" s="1054">
        <v>1</v>
      </c>
      <c r="N23" s="1065"/>
      <c r="O23" s="1054">
        <v>3</v>
      </c>
      <c r="P23" s="1054">
        <v>2</v>
      </c>
      <c r="Q23" s="1062" t="s">
        <v>88</v>
      </c>
      <c r="R23" s="1087">
        <v>2025</v>
      </c>
      <c r="S23" s="1087">
        <v>1</v>
      </c>
      <c r="T23" s="1065"/>
      <c r="U23" s="1054">
        <v>2</v>
      </c>
      <c r="V23" s="1054">
        <v>2</v>
      </c>
      <c r="W23" s="1062" t="s">
        <v>79</v>
      </c>
      <c r="X23" s="1054">
        <v>1</v>
      </c>
      <c r="Y23" s="1054">
        <v>2033</v>
      </c>
      <c r="Z23" s="1065"/>
      <c r="AA23" s="1054">
        <v>2</v>
      </c>
      <c r="AB23" s="1054">
        <v>2</v>
      </c>
      <c r="AC23" s="1062" t="s">
        <v>89</v>
      </c>
      <c r="AD23" s="1054">
        <v>1</v>
      </c>
      <c r="AE23" s="1054">
        <v>2042</v>
      </c>
      <c r="AF23" s="1065"/>
      <c r="AG23" s="1054">
        <v>2</v>
      </c>
      <c r="AH23" s="1054">
        <v>2</v>
      </c>
      <c r="AI23" s="1062" t="s">
        <v>90</v>
      </c>
      <c r="AJ23" s="1054">
        <v>1</v>
      </c>
      <c r="AK23" s="1054">
        <v>2053</v>
      </c>
      <c r="AL23" s="1065"/>
      <c r="AM23" s="1054">
        <v>2</v>
      </c>
      <c r="AN23" s="1054">
        <v>2</v>
      </c>
      <c r="AO23" s="1054"/>
      <c r="AP23" s="1054">
        <v>1</v>
      </c>
      <c r="AQ23" s="1054"/>
      <c r="AR23" s="1065"/>
      <c r="AS23" s="1054">
        <v>2</v>
      </c>
      <c r="AT23" s="1054">
        <v>2</v>
      </c>
      <c r="AU23" s="1054" t="s">
        <v>81</v>
      </c>
      <c r="AV23" s="1054">
        <v>1</v>
      </c>
      <c r="AW23" s="1054">
        <v>2071</v>
      </c>
      <c r="AX23" s="1065"/>
      <c r="AY23" s="1054">
        <v>2</v>
      </c>
      <c r="AZ23" s="1054">
        <v>2</v>
      </c>
      <c r="BA23" s="1054" t="s">
        <v>91</v>
      </c>
      <c r="BB23" s="1054">
        <v>1</v>
      </c>
      <c r="BC23" s="1054">
        <v>2082</v>
      </c>
      <c r="BD23" s="1065"/>
      <c r="BE23" s="1054">
        <v>2</v>
      </c>
      <c r="BF23" s="1054">
        <v>2</v>
      </c>
      <c r="BG23" s="1062" t="s">
        <v>92</v>
      </c>
      <c r="BH23" s="1054">
        <v>1</v>
      </c>
      <c r="BI23" s="1054">
        <v>2087</v>
      </c>
      <c r="BJ23" s="1065"/>
      <c r="BK23" s="1054">
        <v>2</v>
      </c>
      <c r="BL23" s="1054">
        <v>2</v>
      </c>
      <c r="BM23" s="1054"/>
      <c r="BN23" s="1054"/>
      <c r="BO23" s="1054">
        <v>2097</v>
      </c>
      <c r="BP23" s="1065"/>
      <c r="BQ23" s="1054">
        <v>2</v>
      </c>
      <c r="BR23" s="1054">
        <v>2</v>
      </c>
      <c r="BS23" s="1054" t="s">
        <v>408</v>
      </c>
      <c r="BT23" s="658">
        <v>1</v>
      </c>
      <c r="BU23" s="658">
        <v>2103</v>
      </c>
      <c r="BV23" s="1065"/>
      <c r="BW23" s="1054">
        <v>2</v>
      </c>
      <c r="BX23" s="1054">
        <v>2</v>
      </c>
      <c r="BY23" s="1054" t="s">
        <v>409</v>
      </c>
      <c r="BZ23" s="658">
        <v>1</v>
      </c>
      <c r="CA23" s="658">
        <v>2108</v>
      </c>
    </row>
    <row r="24" spans="1:79" x14ac:dyDescent="0.35">
      <c r="A24" s="1072"/>
      <c r="B24" s="1063"/>
      <c r="C24" s="126" t="s">
        <v>93</v>
      </c>
      <c r="D24" s="685"/>
      <c r="E24" s="1056"/>
      <c r="F24" s="1056"/>
      <c r="G24" s="1056"/>
      <c r="H24" s="1071"/>
      <c r="I24" s="1056"/>
      <c r="J24" s="1056"/>
      <c r="K24" s="1063"/>
      <c r="L24" s="1056"/>
      <c r="M24" s="1056"/>
      <c r="N24" s="1071"/>
      <c r="O24" s="1056"/>
      <c r="P24" s="1056"/>
      <c r="Q24" s="1063"/>
      <c r="R24" s="1089"/>
      <c r="S24" s="1089"/>
      <c r="T24" s="1071"/>
      <c r="U24" s="1056"/>
      <c r="V24" s="1056"/>
      <c r="W24" s="1063"/>
      <c r="X24" s="1056"/>
      <c r="Y24" s="1056"/>
      <c r="Z24" s="1071"/>
      <c r="AA24" s="1056"/>
      <c r="AB24" s="1056"/>
      <c r="AC24" s="1063"/>
      <c r="AD24" s="1056"/>
      <c r="AE24" s="1056"/>
      <c r="AF24" s="1071"/>
      <c r="AG24" s="1056"/>
      <c r="AH24" s="1056"/>
      <c r="AI24" s="1063"/>
      <c r="AJ24" s="1056"/>
      <c r="AK24" s="1056"/>
      <c r="AL24" s="1071"/>
      <c r="AM24" s="1056"/>
      <c r="AN24" s="1056"/>
      <c r="AO24" s="1056"/>
      <c r="AP24" s="1056"/>
      <c r="AQ24" s="1056"/>
      <c r="AR24" s="1071"/>
      <c r="AS24" s="1056"/>
      <c r="AT24" s="1056"/>
      <c r="AU24" s="1056"/>
      <c r="AV24" s="1056"/>
      <c r="AW24" s="1056"/>
      <c r="AX24" s="1071"/>
      <c r="AY24" s="1056"/>
      <c r="AZ24" s="1056"/>
      <c r="BA24" s="1056"/>
      <c r="BB24" s="1056"/>
      <c r="BC24" s="1056"/>
      <c r="BD24" s="1071"/>
      <c r="BE24" s="1056"/>
      <c r="BF24" s="1056"/>
      <c r="BG24" s="1063"/>
      <c r="BH24" s="1056"/>
      <c r="BI24" s="1056"/>
      <c r="BJ24" s="1071"/>
      <c r="BK24" s="1056"/>
      <c r="BL24" s="1056"/>
      <c r="BM24" s="1056"/>
      <c r="BN24" s="1056"/>
      <c r="BO24" s="1056"/>
      <c r="BP24" s="1071"/>
      <c r="BQ24" s="1056"/>
      <c r="BR24" s="1056"/>
      <c r="BS24" s="1056"/>
      <c r="BT24" s="666"/>
      <c r="BU24" s="666"/>
      <c r="BV24" s="1071"/>
      <c r="BW24" s="1056"/>
      <c r="BX24" s="1056"/>
      <c r="BY24" s="1056"/>
      <c r="BZ24" s="666"/>
      <c r="CA24" s="666"/>
    </row>
    <row r="25" spans="1:79" x14ac:dyDescent="0.35">
      <c r="A25" s="1072"/>
      <c r="B25" s="1064"/>
      <c r="C25" s="126" t="s">
        <v>94</v>
      </c>
      <c r="D25" s="685"/>
      <c r="E25" s="1055"/>
      <c r="F25" s="1055"/>
      <c r="G25" s="1055"/>
      <c r="H25" s="1066"/>
      <c r="I25" s="1055"/>
      <c r="J25" s="1055"/>
      <c r="K25" s="1064"/>
      <c r="L25" s="1055"/>
      <c r="M25" s="1055"/>
      <c r="N25" s="1066"/>
      <c r="O25" s="1055"/>
      <c r="P25" s="1055"/>
      <c r="Q25" s="1064"/>
      <c r="R25" s="1088"/>
      <c r="S25" s="1088"/>
      <c r="T25" s="1066"/>
      <c r="U25" s="1055"/>
      <c r="V25" s="1055"/>
      <c r="W25" s="1064"/>
      <c r="X25" s="1055"/>
      <c r="Y25" s="1055"/>
      <c r="Z25" s="1066"/>
      <c r="AA25" s="1055"/>
      <c r="AB25" s="1055"/>
      <c r="AC25" s="1064"/>
      <c r="AD25" s="1055"/>
      <c r="AE25" s="1055"/>
      <c r="AF25" s="1066"/>
      <c r="AG25" s="1055"/>
      <c r="AH25" s="1055"/>
      <c r="AI25" s="1064"/>
      <c r="AJ25" s="1055"/>
      <c r="AK25" s="1055"/>
      <c r="AL25" s="1066"/>
      <c r="AM25" s="1055"/>
      <c r="AN25" s="1055"/>
      <c r="AO25" s="1055"/>
      <c r="AP25" s="1055"/>
      <c r="AQ25" s="1055"/>
      <c r="AR25" s="1066"/>
      <c r="AS25" s="1055"/>
      <c r="AT25" s="1055"/>
      <c r="AU25" s="1055"/>
      <c r="AV25" s="1055"/>
      <c r="AW25" s="1055"/>
      <c r="AX25" s="1066"/>
      <c r="AY25" s="1055"/>
      <c r="AZ25" s="1055"/>
      <c r="BA25" s="1055"/>
      <c r="BB25" s="1055"/>
      <c r="BC25" s="1055"/>
      <c r="BD25" s="1066"/>
      <c r="BE25" s="1055"/>
      <c r="BF25" s="1055"/>
      <c r="BG25" s="1064"/>
      <c r="BH25" s="1055"/>
      <c r="BI25" s="1055"/>
      <c r="BJ25" s="1066"/>
      <c r="BK25" s="1055"/>
      <c r="BL25" s="1055"/>
      <c r="BM25" s="1055"/>
      <c r="BN25" s="1055"/>
      <c r="BO25" s="1055"/>
      <c r="BP25" s="1066"/>
      <c r="BQ25" s="1055"/>
      <c r="BR25" s="1055"/>
      <c r="BS25" s="1055"/>
      <c r="BT25" s="659"/>
      <c r="BU25" s="659"/>
      <c r="BV25" s="1066"/>
      <c r="BW25" s="1055"/>
      <c r="BX25" s="1055"/>
      <c r="BY25" s="1055"/>
      <c r="BZ25" s="659"/>
      <c r="CA25" s="659"/>
    </row>
    <row r="26" spans="1:79" x14ac:dyDescent="0.35">
      <c r="A26" s="1101" t="s">
        <v>95</v>
      </c>
      <c r="B26" s="1062" t="s">
        <v>75</v>
      </c>
      <c r="C26" s="126" t="s">
        <v>96</v>
      </c>
      <c r="D26" s="666">
        <v>30</v>
      </c>
      <c r="E26" s="432"/>
      <c r="F26" s="432"/>
      <c r="G26" s="432"/>
      <c r="H26" s="455"/>
      <c r="I26" s="432"/>
      <c r="J26" s="1054">
        <v>2</v>
      </c>
      <c r="K26" s="1062" t="s">
        <v>97</v>
      </c>
      <c r="L26" s="1087">
        <v>2020</v>
      </c>
      <c r="M26" s="440">
        <v>1</v>
      </c>
      <c r="N26" s="455"/>
      <c r="O26" s="432"/>
      <c r="P26" s="432"/>
      <c r="Q26" s="432"/>
      <c r="R26" s="327"/>
      <c r="S26" s="327"/>
      <c r="T26" s="455"/>
      <c r="U26" s="1054">
        <v>2</v>
      </c>
      <c r="V26" s="1054">
        <v>2</v>
      </c>
      <c r="W26" s="1062" t="s">
        <v>98</v>
      </c>
      <c r="X26" s="1054">
        <v>1</v>
      </c>
      <c r="Y26" s="1054">
        <v>2034</v>
      </c>
      <c r="Z26" s="455"/>
      <c r="AA26" s="1054">
        <v>2</v>
      </c>
      <c r="AB26" s="1054">
        <v>2</v>
      </c>
      <c r="AC26" s="1067">
        <v>45395</v>
      </c>
      <c r="AD26" s="1054">
        <v>1</v>
      </c>
      <c r="AE26" s="1054">
        <v>2043</v>
      </c>
      <c r="AF26" s="455"/>
      <c r="AG26" s="1054">
        <v>2</v>
      </c>
      <c r="AH26" s="1054">
        <v>3</v>
      </c>
      <c r="AI26" s="1062" t="s">
        <v>90</v>
      </c>
      <c r="AJ26" s="1054">
        <v>1</v>
      </c>
      <c r="AK26" s="1054">
        <v>2054</v>
      </c>
      <c r="AL26" s="455"/>
      <c r="AM26" s="432"/>
      <c r="AN26" s="432"/>
      <c r="AO26" s="432"/>
      <c r="AP26" s="432"/>
      <c r="AQ26" s="432"/>
      <c r="AR26" s="455"/>
      <c r="AS26" s="1054">
        <v>2</v>
      </c>
      <c r="AT26" s="1054">
        <v>2</v>
      </c>
      <c r="AU26" s="1054" t="s">
        <v>99</v>
      </c>
      <c r="AV26" s="1054">
        <v>1</v>
      </c>
      <c r="AW26" s="1054">
        <v>2072</v>
      </c>
      <c r="AX26" s="455"/>
      <c r="AY26" s="432"/>
      <c r="AZ26" s="432"/>
      <c r="BA26" s="432"/>
      <c r="BB26" s="432"/>
      <c r="BC26" s="432"/>
      <c r="BD26" s="455"/>
      <c r="BE26" s="432"/>
      <c r="BF26" s="432"/>
      <c r="BG26" s="432"/>
      <c r="BH26" s="432"/>
      <c r="BI26" s="432"/>
      <c r="BJ26" s="455"/>
      <c r="BK26" s="432"/>
      <c r="BL26" s="432"/>
      <c r="BM26" s="432"/>
      <c r="BN26" s="432"/>
      <c r="BO26" s="432"/>
      <c r="BP26" s="455"/>
      <c r="BQ26" s="432"/>
      <c r="BR26" s="432"/>
      <c r="BS26" s="432"/>
      <c r="BT26" s="442"/>
      <c r="BU26" s="442"/>
      <c r="BV26" s="455"/>
      <c r="BW26" s="432"/>
      <c r="BX26" s="432"/>
      <c r="BY26" s="432"/>
      <c r="BZ26" s="442"/>
      <c r="CA26" s="442"/>
    </row>
    <row r="27" spans="1:79" x14ac:dyDescent="0.35">
      <c r="A27" s="1102"/>
      <c r="B27" s="1063"/>
      <c r="C27" s="126" t="s">
        <v>100</v>
      </c>
      <c r="D27" s="666"/>
      <c r="E27" s="432"/>
      <c r="F27" s="432" t="s">
        <v>43</v>
      </c>
      <c r="G27" s="432"/>
      <c r="H27" s="455"/>
      <c r="I27" s="432">
        <v>2</v>
      </c>
      <c r="J27" s="1056"/>
      <c r="K27" s="1063"/>
      <c r="L27" s="1089"/>
      <c r="M27" s="440"/>
      <c r="N27" s="455"/>
      <c r="O27" s="432"/>
      <c r="P27" s="432"/>
      <c r="Q27" s="432"/>
      <c r="R27" s="327"/>
      <c r="S27" s="327"/>
      <c r="T27" s="455"/>
      <c r="U27" s="1056"/>
      <c r="V27" s="1056"/>
      <c r="W27" s="1063"/>
      <c r="X27" s="1056"/>
      <c r="Y27" s="1056"/>
      <c r="Z27" s="455"/>
      <c r="AA27" s="1056"/>
      <c r="AB27" s="1056"/>
      <c r="AC27" s="1063"/>
      <c r="AD27" s="1056"/>
      <c r="AE27" s="1056"/>
      <c r="AF27" s="455"/>
      <c r="AG27" s="1056"/>
      <c r="AH27" s="1056"/>
      <c r="AI27" s="1063"/>
      <c r="AJ27" s="1056"/>
      <c r="AK27" s="1056"/>
      <c r="AL27" s="455"/>
      <c r="AM27" s="432"/>
      <c r="AN27" s="432"/>
      <c r="AO27" s="432"/>
      <c r="AP27" s="432"/>
      <c r="AQ27" s="432"/>
      <c r="AR27" s="455"/>
      <c r="AS27" s="1056"/>
      <c r="AT27" s="1056"/>
      <c r="AU27" s="1056"/>
      <c r="AV27" s="1056"/>
      <c r="AW27" s="1056"/>
      <c r="AX27" s="455"/>
      <c r="AY27" s="432"/>
      <c r="AZ27" s="432"/>
      <c r="BA27" s="432"/>
      <c r="BB27" s="432"/>
      <c r="BC27" s="432"/>
      <c r="BD27" s="455"/>
      <c r="BE27" s="432"/>
      <c r="BF27" s="432"/>
      <c r="BG27" s="432"/>
      <c r="BH27" s="432"/>
      <c r="BI27" s="432"/>
      <c r="BJ27" s="455"/>
      <c r="BK27" s="432"/>
      <c r="BL27" s="432"/>
      <c r="BM27" s="432"/>
      <c r="BN27" s="432"/>
      <c r="BO27" s="432"/>
      <c r="BP27" s="455"/>
      <c r="BQ27" s="432"/>
      <c r="BR27" s="432"/>
      <c r="BS27" s="432"/>
      <c r="BT27" s="442"/>
      <c r="BU27" s="442"/>
      <c r="BV27" s="455"/>
      <c r="BW27" s="432">
        <v>3</v>
      </c>
      <c r="BX27" s="432">
        <v>4</v>
      </c>
      <c r="BY27" s="432"/>
      <c r="BZ27" s="442"/>
      <c r="CA27" s="442" t="s">
        <v>169</v>
      </c>
    </row>
    <row r="28" spans="1:79" x14ac:dyDescent="0.35">
      <c r="A28" s="1103"/>
      <c r="B28" s="1064"/>
      <c r="C28" s="126" t="s">
        <v>101</v>
      </c>
      <c r="D28" s="659"/>
      <c r="E28" s="432"/>
      <c r="F28" s="432"/>
      <c r="G28" s="432"/>
      <c r="H28" s="455"/>
      <c r="I28" s="432"/>
      <c r="J28" s="1055"/>
      <c r="K28" s="1064"/>
      <c r="L28" s="1088"/>
      <c r="M28" s="440"/>
      <c r="N28" s="455"/>
      <c r="O28" s="432"/>
      <c r="P28" s="432"/>
      <c r="Q28" s="432"/>
      <c r="R28" s="327"/>
      <c r="S28" s="327"/>
      <c r="T28" s="455"/>
      <c r="U28" s="1055"/>
      <c r="V28" s="1055"/>
      <c r="W28" s="1064"/>
      <c r="X28" s="1055"/>
      <c r="Y28" s="1055"/>
      <c r="Z28" s="455"/>
      <c r="AA28" s="1055"/>
      <c r="AB28" s="1055"/>
      <c r="AC28" s="1064"/>
      <c r="AD28" s="1055"/>
      <c r="AE28" s="1055"/>
      <c r="AF28" s="455"/>
      <c r="AG28" s="1055"/>
      <c r="AH28" s="1055"/>
      <c r="AI28" s="1064"/>
      <c r="AJ28" s="1055"/>
      <c r="AK28" s="1055"/>
      <c r="AL28" s="455"/>
      <c r="AM28" s="432"/>
      <c r="AN28" s="432"/>
      <c r="AO28" s="432"/>
      <c r="AP28" s="432"/>
      <c r="AQ28" s="432"/>
      <c r="AR28" s="455"/>
      <c r="AS28" s="1055"/>
      <c r="AT28" s="1055"/>
      <c r="AU28" s="1055"/>
      <c r="AV28" s="1055"/>
      <c r="AW28" s="1055"/>
      <c r="AX28" s="455"/>
      <c r="AY28" s="432"/>
      <c r="AZ28" s="432"/>
      <c r="BA28" s="432"/>
      <c r="BB28" s="432"/>
      <c r="BC28" s="432"/>
      <c r="BD28" s="455"/>
      <c r="BE28" s="432"/>
      <c r="BF28" s="432"/>
      <c r="BG28" s="432"/>
      <c r="BH28" s="432"/>
      <c r="BI28" s="432"/>
      <c r="BJ28" s="455"/>
      <c r="BK28" s="432"/>
      <c r="BL28" s="432"/>
      <c r="BM28" s="432"/>
      <c r="BN28" s="432"/>
      <c r="BO28" s="432"/>
      <c r="BP28" s="455"/>
      <c r="BQ28" s="432"/>
      <c r="BR28" s="432"/>
      <c r="BS28" s="432"/>
      <c r="BT28" s="442"/>
      <c r="BU28" s="442"/>
      <c r="BV28" s="455"/>
      <c r="BW28" s="432"/>
      <c r="BX28" s="432"/>
      <c r="BY28" s="432"/>
      <c r="BZ28" s="442"/>
      <c r="CA28" s="442"/>
    </row>
    <row r="29" spans="1:79" x14ac:dyDescent="0.35">
      <c r="A29" s="1072" t="s">
        <v>102</v>
      </c>
      <c r="B29" s="1053" t="s">
        <v>103</v>
      </c>
      <c r="C29" s="126" t="s">
        <v>104</v>
      </c>
      <c r="D29" s="685">
        <v>60</v>
      </c>
      <c r="E29" s="1054"/>
      <c r="F29" s="1054"/>
      <c r="G29" s="1054"/>
      <c r="H29" s="1065"/>
      <c r="I29" s="1054">
        <v>2</v>
      </c>
      <c r="J29" s="1054">
        <v>3</v>
      </c>
      <c r="K29" s="1062" t="s">
        <v>105</v>
      </c>
      <c r="L29" s="1054">
        <v>2018</v>
      </c>
      <c r="M29" s="1054">
        <v>1</v>
      </c>
      <c r="N29" s="1054"/>
      <c r="O29" s="1054"/>
      <c r="P29" s="1054"/>
      <c r="Q29" s="1054"/>
      <c r="R29" s="1090"/>
      <c r="S29" s="1090"/>
      <c r="T29" s="1065"/>
      <c r="U29" s="1054">
        <v>2</v>
      </c>
      <c r="V29" s="1054">
        <v>3</v>
      </c>
      <c r="W29" s="1062" t="s">
        <v>98</v>
      </c>
      <c r="X29" s="1054">
        <v>1</v>
      </c>
      <c r="Y29" s="1054">
        <v>3034</v>
      </c>
      <c r="Z29" s="1065"/>
      <c r="AA29" s="1054">
        <v>2</v>
      </c>
      <c r="AB29" s="1054">
        <v>3</v>
      </c>
      <c r="AC29" s="1067">
        <v>45395</v>
      </c>
      <c r="AD29" s="1054">
        <v>1</v>
      </c>
      <c r="AE29" s="1054">
        <v>2044</v>
      </c>
      <c r="AF29" s="1065"/>
      <c r="AG29" s="1054">
        <v>2</v>
      </c>
      <c r="AH29" s="1054">
        <v>3</v>
      </c>
      <c r="AI29" s="1067" t="s">
        <v>90</v>
      </c>
      <c r="AJ29" s="1054">
        <v>1</v>
      </c>
      <c r="AK29" s="1054">
        <v>2055</v>
      </c>
      <c r="AL29" s="1054"/>
      <c r="AM29" s="1054"/>
      <c r="AN29" s="1054"/>
      <c r="AO29" s="1054"/>
      <c r="AP29" s="1054"/>
      <c r="AQ29" s="1054"/>
      <c r="AR29" s="1065"/>
      <c r="AS29" s="1054">
        <v>2</v>
      </c>
      <c r="AT29" s="1054">
        <v>3</v>
      </c>
      <c r="AU29" s="1054" t="s">
        <v>106</v>
      </c>
      <c r="AV29" s="1054">
        <v>1</v>
      </c>
      <c r="AW29" s="1054">
        <v>2073</v>
      </c>
      <c r="AX29" s="1054"/>
      <c r="AY29" s="1054"/>
      <c r="AZ29" s="1054"/>
      <c r="BA29" s="1054"/>
      <c r="BB29" s="1054"/>
      <c r="BC29" s="1054"/>
      <c r="BD29" s="1065"/>
      <c r="BE29" s="1054">
        <v>2</v>
      </c>
      <c r="BF29" s="1054">
        <v>3</v>
      </c>
      <c r="BG29" s="1054" t="s">
        <v>92</v>
      </c>
      <c r="BH29" s="1054">
        <v>1</v>
      </c>
      <c r="BI29" s="1054">
        <v>2088</v>
      </c>
      <c r="BJ29" s="1054"/>
      <c r="BK29" s="1054"/>
      <c r="BL29" s="1054"/>
      <c r="BM29" s="1054"/>
      <c r="BN29" s="1054"/>
      <c r="BO29" s="1054"/>
      <c r="BP29" s="1065"/>
      <c r="BQ29" s="1054">
        <v>2</v>
      </c>
      <c r="BR29" s="1054">
        <v>3</v>
      </c>
      <c r="BS29" s="1054" t="s">
        <v>410</v>
      </c>
      <c r="BT29" s="658">
        <v>1</v>
      </c>
      <c r="BU29" s="658">
        <v>2104</v>
      </c>
      <c r="BV29" s="658"/>
      <c r="BW29" s="658"/>
      <c r="BX29" s="658"/>
      <c r="BY29" s="1054"/>
      <c r="BZ29" s="658"/>
      <c r="CA29" s="658"/>
    </row>
    <row r="30" spans="1:79" ht="18.75" customHeight="1" x14ac:dyDescent="0.35">
      <c r="A30" s="1072"/>
      <c r="B30" s="1053"/>
      <c r="C30" s="126" t="s">
        <v>107</v>
      </c>
      <c r="D30" s="685"/>
      <c r="E30" s="1055"/>
      <c r="F30" s="1055"/>
      <c r="G30" s="1055"/>
      <c r="H30" s="1066"/>
      <c r="I30" s="1055"/>
      <c r="J30" s="1055"/>
      <c r="K30" s="1064"/>
      <c r="L30" s="1055"/>
      <c r="M30" s="1055"/>
      <c r="N30" s="1055"/>
      <c r="O30" s="1055"/>
      <c r="P30" s="1055"/>
      <c r="Q30" s="1055"/>
      <c r="R30" s="1091"/>
      <c r="S30" s="1091"/>
      <c r="T30" s="1066"/>
      <c r="U30" s="1055"/>
      <c r="V30" s="1055"/>
      <c r="W30" s="1064"/>
      <c r="X30" s="1055"/>
      <c r="Y30" s="1055"/>
      <c r="Z30" s="1066"/>
      <c r="AA30" s="1055"/>
      <c r="AB30" s="1055"/>
      <c r="AC30" s="1064"/>
      <c r="AD30" s="1055"/>
      <c r="AE30" s="1055"/>
      <c r="AF30" s="1066"/>
      <c r="AG30" s="1055"/>
      <c r="AH30" s="1055"/>
      <c r="AI30" s="1064"/>
      <c r="AJ30" s="1055"/>
      <c r="AK30" s="1055"/>
      <c r="AL30" s="1055"/>
      <c r="AM30" s="1055"/>
      <c r="AN30" s="1055"/>
      <c r="AO30" s="1055"/>
      <c r="AP30" s="1055"/>
      <c r="AQ30" s="1055"/>
      <c r="AR30" s="1066"/>
      <c r="AS30" s="1055"/>
      <c r="AT30" s="1055"/>
      <c r="AU30" s="1055"/>
      <c r="AV30" s="1055"/>
      <c r="AW30" s="1055"/>
      <c r="AX30" s="1055"/>
      <c r="AY30" s="1055"/>
      <c r="AZ30" s="1055"/>
      <c r="BA30" s="1055"/>
      <c r="BB30" s="1055"/>
      <c r="BC30" s="1055"/>
      <c r="BD30" s="1066"/>
      <c r="BE30" s="1055"/>
      <c r="BF30" s="1055"/>
      <c r="BG30" s="1055"/>
      <c r="BH30" s="1055"/>
      <c r="BI30" s="1055"/>
      <c r="BJ30" s="1055"/>
      <c r="BK30" s="1055"/>
      <c r="BL30" s="1055"/>
      <c r="BM30" s="1055"/>
      <c r="BN30" s="1055"/>
      <c r="BO30" s="1055"/>
      <c r="BP30" s="1066"/>
      <c r="BQ30" s="1055"/>
      <c r="BR30" s="1055"/>
      <c r="BS30" s="1055"/>
      <c r="BT30" s="659"/>
      <c r="BU30" s="659"/>
      <c r="BV30" s="659"/>
      <c r="BW30" s="659"/>
      <c r="BX30" s="659"/>
      <c r="BY30" s="1055"/>
      <c r="BZ30" s="659"/>
      <c r="CA30" s="659"/>
    </row>
    <row r="31" spans="1:79" x14ac:dyDescent="0.35">
      <c r="A31" s="1072" t="s">
        <v>108</v>
      </c>
      <c r="B31" s="1063" t="s">
        <v>109</v>
      </c>
      <c r="C31" s="125" t="s">
        <v>110</v>
      </c>
      <c r="D31" s="666">
        <v>90</v>
      </c>
      <c r="E31" s="1054"/>
      <c r="F31" s="1054"/>
      <c r="G31" s="1054" t="s">
        <v>43</v>
      </c>
      <c r="H31" s="1054"/>
      <c r="I31" s="1054"/>
      <c r="J31" s="1054"/>
      <c r="K31" s="1054"/>
      <c r="L31" s="1054"/>
      <c r="M31" s="428"/>
      <c r="N31" s="1065"/>
      <c r="O31" s="1054">
        <v>1</v>
      </c>
      <c r="P31" s="1054">
        <v>3</v>
      </c>
      <c r="Q31" s="1062" t="s">
        <v>111</v>
      </c>
      <c r="R31" s="1092"/>
      <c r="S31" s="1092"/>
      <c r="T31" s="124"/>
      <c r="U31" s="124"/>
      <c r="V31" s="124"/>
      <c r="W31" s="1069"/>
      <c r="X31" s="1069"/>
      <c r="Y31" s="1054"/>
      <c r="Z31" s="1054"/>
      <c r="AA31" s="1054"/>
      <c r="AB31" s="1054"/>
      <c r="AC31" s="1062"/>
      <c r="AD31" s="1054"/>
      <c r="AE31" s="1054"/>
      <c r="AF31" s="1065"/>
      <c r="AG31" s="1054">
        <v>1</v>
      </c>
      <c r="AH31" s="1054">
        <v>3</v>
      </c>
      <c r="AI31" s="1062" t="s">
        <v>112</v>
      </c>
      <c r="AJ31" s="1054">
        <v>1</v>
      </c>
      <c r="AK31" s="1054">
        <v>2056</v>
      </c>
      <c r="AL31" s="658"/>
      <c r="AM31" s="658"/>
      <c r="AN31" s="658"/>
      <c r="AO31" s="1054"/>
      <c r="AP31" s="1054"/>
      <c r="AQ31" s="1054"/>
      <c r="AR31" s="1054"/>
      <c r="AS31" s="1054"/>
      <c r="AT31" s="1054"/>
      <c r="AU31" s="1054"/>
      <c r="AV31" s="1054"/>
      <c r="AW31" s="1054"/>
      <c r="AX31" s="1065"/>
      <c r="AY31" s="1054">
        <v>1</v>
      </c>
      <c r="AZ31" s="1054">
        <v>3</v>
      </c>
      <c r="BA31" s="1054" t="s">
        <v>113</v>
      </c>
      <c r="BB31" s="1054">
        <v>1</v>
      </c>
      <c r="BC31" s="1054">
        <v>2077</v>
      </c>
      <c r="BD31" s="658"/>
      <c r="BE31" s="658"/>
      <c r="BF31" s="658"/>
      <c r="BG31" s="1054"/>
      <c r="BH31" s="1054"/>
      <c r="BI31" s="1054"/>
      <c r="BJ31" s="1054"/>
      <c r="BK31" s="1054"/>
      <c r="BL31" s="1054"/>
      <c r="BM31" s="1054"/>
      <c r="BN31" s="1054"/>
      <c r="BO31" s="1054"/>
      <c r="BP31" s="1065"/>
      <c r="BQ31" s="1054">
        <v>1</v>
      </c>
      <c r="BR31" s="1054">
        <v>3</v>
      </c>
      <c r="BS31" s="1054"/>
      <c r="BT31" s="663"/>
      <c r="BU31" s="658">
        <v>2100</v>
      </c>
      <c r="BV31" s="658"/>
      <c r="BW31" s="658"/>
      <c r="BX31" s="658"/>
      <c r="BY31" s="1054"/>
      <c r="BZ31" s="658"/>
      <c r="CA31" s="658"/>
    </row>
    <row r="32" spans="1:79" x14ac:dyDescent="0.35">
      <c r="A32" s="1072"/>
      <c r="B32" s="1063"/>
      <c r="C32" s="125" t="s">
        <v>114</v>
      </c>
      <c r="D32" s="666"/>
      <c r="E32" s="1055"/>
      <c r="F32" s="1055"/>
      <c r="G32" s="1055"/>
      <c r="H32" s="1055"/>
      <c r="I32" s="1055"/>
      <c r="J32" s="1055"/>
      <c r="K32" s="1055"/>
      <c r="L32" s="1055"/>
      <c r="M32" s="429"/>
      <c r="N32" s="1066"/>
      <c r="O32" s="1055"/>
      <c r="P32" s="1055"/>
      <c r="Q32" s="1064"/>
      <c r="R32" s="1093"/>
      <c r="S32" s="1093"/>
      <c r="T32" s="124"/>
      <c r="U32" s="124"/>
      <c r="V32" s="124"/>
      <c r="W32" s="1069"/>
      <c r="X32" s="1069"/>
      <c r="Y32" s="1055"/>
      <c r="Z32" s="1055"/>
      <c r="AA32" s="1055"/>
      <c r="AB32" s="1055"/>
      <c r="AC32" s="1064"/>
      <c r="AD32" s="1055"/>
      <c r="AE32" s="1055"/>
      <c r="AF32" s="1066"/>
      <c r="AG32" s="1055"/>
      <c r="AH32" s="1055"/>
      <c r="AI32" s="1063"/>
      <c r="AJ32" s="1055"/>
      <c r="AK32" s="1056"/>
      <c r="AL32" s="659"/>
      <c r="AM32" s="659"/>
      <c r="AN32" s="659"/>
      <c r="AO32" s="1055"/>
      <c r="AP32" s="1055"/>
      <c r="AQ32" s="1055"/>
      <c r="AR32" s="1055"/>
      <c r="AS32" s="1055"/>
      <c r="AT32" s="1055"/>
      <c r="AU32" s="1055"/>
      <c r="AV32" s="1055"/>
      <c r="AW32" s="1055"/>
      <c r="AX32" s="1066"/>
      <c r="AY32" s="1055"/>
      <c r="AZ32" s="1055"/>
      <c r="BA32" s="1055"/>
      <c r="BB32" s="1055"/>
      <c r="BC32" s="1055"/>
      <c r="BD32" s="659"/>
      <c r="BE32" s="659"/>
      <c r="BF32" s="659"/>
      <c r="BG32" s="1055"/>
      <c r="BH32" s="1055"/>
      <c r="BI32" s="1055"/>
      <c r="BJ32" s="1055"/>
      <c r="BK32" s="1055"/>
      <c r="BL32" s="1055"/>
      <c r="BM32" s="1055"/>
      <c r="BN32" s="1055"/>
      <c r="BO32" s="1055"/>
      <c r="BP32" s="1066"/>
      <c r="BQ32" s="1055"/>
      <c r="BR32" s="1055"/>
      <c r="BS32" s="1055"/>
      <c r="BT32" s="665"/>
      <c r="BU32" s="659"/>
      <c r="BV32" s="659"/>
      <c r="BW32" s="659"/>
      <c r="BX32" s="659"/>
      <c r="BY32" s="1055"/>
      <c r="BZ32" s="659"/>
      <c r="CA32" s="659"/>
    </row>
    <row r="33" spans="1:79" ht="33" customHeight="1" x14ac:dyDescent="0.35">
      <c r="A33" s="1072"/>
      <c r="B33" s="1053"/>
      <c r="C33" s="126" t="s">
        <v>115</v>
      </c>
      <c r="D33" s="685"/>
      <c r="E33" s="229"/>
      <c r="F33" s="229"/>
      <c r="G33" s="431" t="s">
        <v>43</v>
      </c>
      <c r="H33" s="229"/>
      <c r="I33" s="229"/>
      <c r="J33" s="229"/>
      <c r="K33" s="229"/>
      <c r="L33" s="229"/>
      <c r="M33" s="229"/>
      <c r="N33" s="235"/>
      <c r="O33" s="431">
        <v>1</v>
      </c>
      <c r="P33" s="431">
        <v>3</v>
      </c>
      <c r="Q33" s="421" t="s">
        <v>111</v>
      </c>
      <c r="R33" s="328"/>
      <c r="S33" s="328"/>
      <c r="T33" s="124"/>
      <c r="U33" s="124"/>
      <c r="V33" s="124"/>
      <c r="W33" s="229"/>
      <c r="X33" s="229"/>
      <c r="Y33" s="229"/>
      <c r="Z33" s="229"/>
      <c r="AA33" s="229"/>
      <c r="AB33" s="229"/>
      <c r="AC33" s="229"/>
      <c r="AD33" s="229"/>
      <c r="AE33" s="229"/>
      <c r="AF33" s="235"/>
      <c r="AG33" s="431">
        <v>1</v>
      </c>
      <c r="AH33" s="431">
        <v>3</v>
      </c>
      <c r="AI33" s="1063"/>
      <c r="AJ33" s="431">
        <v>1</v>
      </c>
      <c r="AK33" s="1056"/>
      <c r="AL33" s="157"/>
      <c r="AM33" s="444"/>
      <c r="AN33" s="444"/>
      <c r="AO33" s="229"/>
      <c r="AP33" s="229"/>
      <c r="AQ33" s="229"/>
      <c r="AR33" s="229"/>
      <c r="AS33" s="229"/>
      <c r="AT33" s="229"/>
      <c r="AU33" s="229"/>
      <c r="AV33" s="431"/>
      <c r="AW33" s="229"/>
      <c r="AX33" s="235"/>
      <c r="AY33" s="431">
        <v>1</v>
      </c>
      <c r="AZ33" s="431">
        <v>3</v>
      </c>
      <c r="BA33" s="229" t="s">
        <v>113</v>
      </c>
      <c r="BB33" s="229">
        <v>1</v>
      </c>
      <c r="BC33" s="431">
        <v>2077</v>
      </c>
      <c r="BD33" s="157"/>
      <c r="BE33" s="444"/>
      <c r="BF33" s="444"/>
      <c r="BG33" s="229"/>
      <c r="BH33" s="229"/>
      <c r="BI33" s="229"/>
      <c r="BJ33" s="229"/>
      <c r="BK33" s="229"/>
      <c r="BL33" s="229"/>
      <c r="BM33" s="229"/>
      <c r="BN33" s="229"/>
      <c r="BO33" s="229"/>
      <c r="BP33" s="235"/>
      <c r="BQ33" s="431">
        <v>1</v>
      </c>
      <c r="BR33" s="431">
        <v>3</v>
      </c>
      <c r="BS33" s="229" t="s">
        <v>411</v>
      </c>
      <c r="BT33" s="663">
        <v>1</v>
      </c>
      <c r="BU33" s="157">
        <v>2100</v>
      </c>
      <c r="BV33" s="157"/>
      <c r="BW33" s="444"/>
      <c r="BX33" s="444"/>
      <c r="BY33" s="229"/>
      <c r="BZ33" s="157"/>
      <c r="CA33" s="157"/>
    </row>
    <row r="34" spans="1:79" x14ac:dyDescent="0.35">
      <c r="A34" s="1072"/>
      <c r="B34" s="1062" t="s">
        <v>116</v>
      </c>
      <c r="C34" s="222" t="s">
        <v>117</v>
      </c>
      <c r="D34" s="666">
        <v>90</v>
      </c>
      <c r="E34" s="232"/>
      <c r="F34" s="232"/>
      <c r="G34" s="432" t="s">
        <v>43</v>
      </c>
      <c r="H34" s="232"/>
      <c r="I34" s="232"/>
      <c r="J34" s="232"/>
      <c r="K34" s="232"/>
      <c r="L34" s="232"/>
      <c r="M34" s="232"/>
      <c r="N34" s="236"/>
      <c r="O34" s="432">
        <v>1</v>
      </c>
      <c r="P34" s="432">
        <v>3</v>
      </c>
      <c r="Q34" s="424" t="s">
        <v>111</v>
      </c>
      <c r="R34" s="329"/>
      <c r="S34" s="329"/>
      <c r="T34" s="124"/>
      <c r="U34" s="124"/>
      <c r="V34" s="124"/>
      <c r="W34" s="229"/>
      <c r="X34" s="229"/>
      <c r="Y34" s="232"/>
      <c r="Z34" s="232"/>
      <c r="AA34" s="232"/>
      <c r="AB34" s="232"/>
      <c r="AC34" s="232"/>
      <c r="AD34" s="232"/>
      <c r="AE34" s="232"/>
      <c r="AF34" s="236"/>
      <c r="AG34" s="432">
        <v>1</v>
      </c>
      <c r="AH34" s="432">
        <v>3</v>
      </c>
      <c r="AI34" s="1063"/>
      <c r="AJ34" s="432">
        <v>1</v>
      </c>
      <c r="AK34" s="1056"/>
      <c r="AL34" s="236"/>
      <c r="AM34" s="442"/>
      <c r="AN34" s="442"/>
      <c r="AO34" s="232"/>
      <c r="AP34" s="232"/>
      <c r="AQ34" s="232"/>
      <c r="AR34" s="232"/>
      <c r="AS34" s="232"/>
      <c r="AT34" s="232"/>
      <c r="AU34" s="232"/>
      <c r="AV34" s="432"/>
      <c r="AW34" s="232"/>
      <c r="AX34" s="236"/>
      <c r="AY34" s="432">
        <v>1</v>
      </c>
      <c r="AZ34" s="432">
        <v>3</v>
      </c>
      <c r="BA34" s="232" t="s">
        <v>113</v>
      </c>
      <c r="BB34" s="232">
        <v>1</v>
      </c>
      <c r="BC34" s="432">
        <v>2077</v>
      </c>
      <c r="BD34" s="240"/>
      <c r="BE34" s="442"/>
      <c r="BF34" s="442"/>
      <c r="BG34" s="232"/>
      <c r="BH34" s="232"/>
      <c r="BI34" s="232"/>
      <c r="BJ34" s="232"/>
      <c r="BK34" s="232"/>
      <c r="BL34" s="232"/>
      <c r="BM34" s="232"/>
      <c r="BN34" s="232"/>
      <c r="BO34" s="232"/>
      <c r="BP34" s="236"/>
      <c r="BQ34" s="432">
        <v>1</v>
      </c>
      <c r="BR34" s="432">
        <v>3</v>
      </c>
      <c r="BS34" s="232" t="s">
        <v>411</v>
      </c>
      <c r="BT34" s="665"/>
      <c r="BU34" s="240">
        <v>2100</v>
      </c>
      <c r="BV34" s="240"/>
      <c r="BW34" s="442"/>
      <c r="BX34" s="442"/>
      <c r="BY34" s="232"/>
      <c r="BZ34" s="240"/>
      <c r="CA34" s="240"/>
    </row>
    <row r="35" spans="1:79" ht="29" x14ac:dyDescent="0.35">
      <c r="A35" s="1072"/>
      <c r="B35" s="1063"/>
      <c r="C35" s="125" t="s">
        <v>118</v>
      </c>
      <c r="D35" s="685"/>
      <c r="E35" s="229"/>
      <c r="F35" s="229"/>
      <c r="G35" s="431" t="s">
        <v>43</v>
      </c>
      <c r="H35" s="229"/>
      <c r="I35" s="229"/>
      <c r="J35" s="229"/>
      <c r="K35" s="229"/>
      <c r="L35" s="229"/>
      <c r="M35" s="229"/>
      <c r="N35" s="235"/>
      <c r="O35" s="431">
        <v>1</v>
      </c>
      <c r="P35" s="431">
        <v>3</v>
      </c>
      <c r="Q35" s="421" t="s">
        <v>111</v>
      </c>
      <c r="R35" s="328"/>
      <c r="S35" s="328"/>
      <c r="T35" s="124"/>
      <c r="U35" s="124"/>
      <c r="V35" s="124"/>
      <c r="W35" s="229"/>
      <c r="X35" s="229"/>
      <c r="Y35" s="229"/>
      <c r="Z35" s="229"/>
      <c r="AA35" s="229"/>
      <c r="AB35" s="229"/>
      <c r="AC35" s="229"/>
      <c r="AD35" s="229"/>
      <c r="AE35" s="229"/>
      <c r="AF35" s="235"/>
      <c r="AG35" s="431">
        <v>1</v>
      </c>
      <c r="AH35" s="431">
        <v>3</v>
      </c>
      <c r="AI35" s="1063"/>
      <c r="AJ35" s="431">
        <v>1</v>
      </c>
      <c r="AK35" s="1056"/>
      <c r="AL35" s="235"/>
      <c r="AM35" s="444"/>
      <c r="AN35" s="444"/>
      <c r="AO35" s="229"/>
      <c r="AP35" s="229"/>
      <c r="AQ35" s="229"/>
      <c r="AR35" s="229"/>
      <c r="AS35" s="229"/>
      <c r="AT35" s="229"/>
      <c r="AU35" s="229"/>
      <c r="AV35" s="431"/>
      <c r="AW35" s="229"/>
      <c r="AX35" s="235"/>
      <c r="AY35" s="431">
        <v>1</v>
      </c>
      <c r="AZ35" s="431">
        <v>3</v>
      </c>
      <c r="BA35" s="229" t="s">
        <v>113</v>
      </c>
      <c r="BB35" s="229">
        <v>1</v>
      </c>
      <c r="BC35" s="431">
        <v>2077</v>
      </c>
      <c r="BD35" s="157"/>
      <c r="BE35" s="444"/>
      <c r="BF35" s="444"/>
      <c r="BG35" s="229"/>
      <c r="BH35" s="229"/>
      <c r="BI35" s="229"/>
      <c r="BJ35" s="229"/>
      <c r="BK35" s="229"/>
      <c r="BL35" s="229"/>
      <c r="BM35" s="229"/>
      <c r="BN35" s="229"/>
      <c r="BO35" s="229"/>
      <c r="BP35" s="235"/>
      <c r="BQ35" s="431">
        <v>1</v>
      </c>
      <c r="BR35" s="431">
        <v>3</v>
      </c>
      <c r="BS35" s="229" t="s">
        <v>411</v>
      </c>
      <c r="BT35" s="663">
        <v>1</v>
      </c>
      <c r="BU35" s="157">
        <v>2100</v>
      </c>
      <c r="BV35" s="157"/>
      <c r="BW35" s="444"/>
      <c r="BX35" s="444"/>
      <c r="BY35" s="229"/>
      <c r="BZ35" s="157"/>
      <c r="CA35" s="157"/>
    </row>
    <row r="36" spans="1:79" x14ac:dyDescent="0.35">
      <c r="A36" s="1072"/>
      <c r="B36" s="1064"/>
      <c r="C36" s="223" t="s">
        <v>119</v>
      </c>
      <c r="D36" s="443">
        <v>90</v>
      </c>
      <c r="E36" s="429"/>
      <c r="F36" s="429"/>
      <c r="G36" s="429" t="s">
        <v>43</v>
      </c>
      <c r="H36" s="429"/>
      <c r="I36" s="429"/>
      <c r="J36" s="429"/>
      <c r="K36" s="429"/>
      <c r="L36" s="429"/>
      <c r="M36" s="429"/>
      <c r="N36" s="430"/>
      <c r="O36" s="429">
        <v>1</v>
      </c>
      <c r="P36" s="429">
        <v>3</v>
      </c>
      <c r="Q36" s="423" t="s">
        <v>111</v>
      </c>
      <c r="R36" s="452"/>
      <c r="S36" s="452"/>
      <c r="T36" s="124"/>
      <c r="U36" s="124"/>
      <c r="V36" s="124"/>
      <c r="W36" s="431"/>
      <c r="X36" s="431"/>
      <c r="Y36" s="429"/>
      <c r="Z36" s="429"/>
      <c r="AA36" s="429"/>
      <c r="AB36" s="429"/>
      <c r="AC36" s="429"/>
      <c r="AD36" s="429"/>
      <c r="AE36" s="429"/>
      <c r="AF36" s="430"/>
      <c r="AG36" s="429">
        <v>1</v>
      </c>
      <c r="AH36" s="429">
        <v>3</v>
      </c>
      <c r="AI36" s="1064"/>
      <c r="AJ36" s="429">
        <v>1</v>
      </c>
      <c r="AK36" s="1055"/>
      <c r="AL36" s="443"/>
      <c r="AM36" s="443"/>
      <c r="AN36" s="443"/>
      <c r="AO36" s="429"/>
      <c r="AP36" s="429"/>
      <c r="AQ36" s="429"/>
      <c r="AR36" s="429"/>
      <c r="AS36" s="429"/>
      <c r="AT36" s="429"/>
      <c r="AU36" s="429"/>
      <c r="AV36" s="429"/>
      <c r="AW36" s="429"/>
      <c r="AX36" s="430"/>
      <c r="AY36" s="429">
        <v>1</v>
      </c>
      <c r="AZ36" s="429">
        <v>3</v>
      </c>
      <c r="BA36" s="429" t="s">
        <v>113</v>
      </c>
      <c r="BB36" s="429">
        <v>1</v>
      </c>
      <c r="BC36" s="429">
        <v>2077</v>
      </c>
      <c r="BD36" s="443"/>
      <c r="BE36" s="443"/>
      <c r="BF36" s="443"/>
      <c r="BG36" s="429"/>
      <c r="BH36" s="429"/>
      <c r="BI36" s="429"/>
      <c r="BJ36" s="429"/>
      <c r="BK36" s="429"/>
      <c r="BL36" s="429"/>
      <c r="BM36" s="429"/>
      <c r="BN36" s="429"/>
      <c r="BO36" s="429"/>
      <c r="BP36" s="430"/>
      <c r="BQ36" s="429">
        <v>1</v>
      </c>
      <c r="BR36" s="429">
        <v>3</v>
      </c>
      <c r="BS36" s="429" t="s">
        <v>411</v>
      </c>
      <c r="BT36" s="665"/>
      <c r="BU36" s="443">
        <v>2100</v>
      </c>
      <c r="BV36" s="443"/>
      <c r="BW36" s="443"/>
      <c r="BX36" s="443"/>
      <c r="BY36" s="429"/>
      <c r="BZ36" s="443"/>
      <c r="CA36" s="443"/>
    </row>
    <row r="37" spans="1:79" x14ac:dyDescent="0.35">
      <c r="A37" s="1101" t="s">
        <v>120</v>
      </c>
      <c r="B37" s="351" t="s">
        <v>121</v>
      </c>
      <c r="C37" s="134" t="s">
        <v>122</v>
      </c>
      <c r="D37" s="446">
        <v>120</v>
      </c>
      <c r="E37" s="230"/>
      <c r="F37" s="230"/>
      <c r="G37" s="439" t="s">
        <v>43</v>
      </c>
      <c r="H37" s="230"/>
      <c r="I37" s="230"/>
      <c r="J37" s="230"/>
      <c r="K37" s="230"/>
      <c r="L37" s="230"/>
      <c r="M37" s="230"/>
      <c r="N37" s="230"/>
      <c r="O37" s="230"/>
      <c r="P37" s="230"/>
      <c r="Q37" s="230"/>
      <c r="R37" s="330"/>
      <c r="S37" s="330"/>
      <c r="T37" s="231"/>
      <c r="U37" s="231"/>
      <c r="V37" s="231"/>
      <c r="W37" s="231"/>
      <c r="X37" s="231"/>
      <c r="Y37" s="230"/>
      <c r="Z37" s="230"/>
      <c r="AA37" s="230"/>
      <c r="AB37" s="230"/>
      <c r="AC37" s="230"/>
      <c r="AD37" s="230"/>
      <c r="AE37" s="230"/>
      <c r="AF37" s="230"/>
      <c r="AG37" s="230"/>
      <c r="AH37" s="230"/>
      <c r="AI37" s="230"/>
      <c r="AJ37" s="230"/>
      <c r="AK37" s="230"/>
      <c r="AL37" s="230"/>
      <c r="AM37" s="230"/>
      <c r="AN37" s="230"/>
      <c r="AO37" s="230"/>
      <c r="AP37" s="230"/>
      <c r="AQ37" s="230"/>
      <c r="AR37" s="230"/>
      <c r="AS37" s="230"/>
      <c r="AT37" s="230"/>
      <c r="AU37" s="230"/>
      <c r="AV37" s="439"/>
      <c r="AW37" s="230"/>
      <c r="AX37" s="230"/>
      <c r="AY37" s="230"/>
      <c r="AZ37" s="230"/>
      <c r="BA37" s="230"/>
      <c r="BB37" s="230"/>
      <c r="BC37" s="230"/>
      <c r="BD37" s="241"/>
      <c r="BE37" s="241"/>
      <c r="BF37" s="241"/>
      <c r="BG37" s="230"/>
      <c r="BH37" s="230"/>
      <c r="BI37" s="230"/>
      <c r="BJ37" s="230"/>
      <c r="BK37" s="230"/>
      <c r="BL37" s="230"/>
      <c r="BM37" s="230"/>
      <c r="BN37" s="230"/>
      <c r="BO37" s="230"/>
      <c r="BP37" s="241"/>
      <c r="BQ37" s="456"/>
      <c r="BR37" s="456"/>
      <c r="BS37" s="230"/>
      <c r="BU37" s="241"/>
      <c r="BV37" s="241"/>
      <c r="BW37" s="241"/>
      <c r="BX37" s="241"/>
      <c r="BY37" s="230"/>
      <c r="BZ37" s="241"/>
      <c r="CA37" s="241"/>
    </row>
    <row r="38" spans="1:79" ht="29" x14ac:dyDescent="0.35">
      <c r="A38" s="1102"/>
      <c r="B38" s="351"/>
      <c r="C38" s="134" t="s">
        <v>123</v>
      </c>
      <c r="D38" s="446">
        <v>60</v>
      </c>
      <c r="E38" s="230"/>
      <c r="F38" s="230"/>
      <c r="G38" s="439"/>
      <c r="H38" s="237"/>
      <c r="I38" s="230"/>
      <c r="J38" s="230"/>
      <c r="K38" s="230" t="s">
        <v>124</v>
      </c>
      <c r="L38" s="230"/>
      <c r="M38" s="230"/>
      <c r="N38" s="230"/>
      <c r="O38" s="230"/>
      <c r="P38" s="230"/>
      <c r="Q38" s="230"/>
      <c r="R38" s="330"/>
      <c r="S38" s="330"/>
      <c r="T38" s="231"/>
      <c r="U38" s="231"/>
      <c r="V38" s="231"/>
      <c r="W38" s="231"/>
      <c r="X38" s="231"/>
      <c r="Y38" s="230"/>
      <c r="Z38" s="230"/>
      <c r="AA38" s="230"/>
      <c r="AB38" s="230"/>
      <c r="AC38" s="230"/>
      <c r="AD38" s="230"/>
      <c r="AE38" s="230"/>
      <c r="AF38" s="237"/>
      <c r="AG38" s="439">
        <v>1</v>
      </c>
      <c r="AH38" s="439">
        <v>4</v>
      </c>
      <c r="AI38" s="351" t="s">
        <v>125</v>
      </c>
      <c r="AJ38" s="439">
        <v>1</v>
      </c>
      <c r="AK38" s="439">
        <v>2058</v>
      </c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439"/>
      <c r="AW38" s="230"/>
      <c r="AX38" s="230"/>
      <c r="AY38" s="230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J38" s="230"/>
      <c r="BK38" s="230"/>
      <c r="BL38" s="230"/>
      <c r="BM38" s="230"/>
      <c r="BN38" s="230"/>
      <c r="BO38" s="230"/>
      <c r="BP38" s="241"/>
      <c r="BQ38" s="456"/>
      <c r="BR38" s="456"/>
      <c r="BS38" s="230"/>
      <c r="BT38" s="241"/>
      <c r="BU38" s="241"/>
      <c r="BV38" s="241"/>
      <c r="BW38" s="241"/>
      <c r="BX38" s="241"/>
      <c r="BY38" s="230"/>
      <c r="BZ38" s="241"/>
      <c r="CA38" s="241"/>
    </row>
    <row r="39" spans="1:79" x14ac:dyDescent="0.35">
      <c r="A39" s="1102"/>
      <c r="B39" s="352"/>
      <c r="C39" s="133" t="s">
        <v>126</v>
      </c>
      <c r="D39" s="295">
        <v>180</v>
      </c>
      <c r="E39" s="231"/>
      <c r="F39" s="231"/>
      <c r="G39" s="458" t="s">
        <v>43</v>
      </c>
      <c r="H39" s="231"/>
      <c r="I39" s="231"/>
      <c r="J39" s="231"/>
      <c r="K39" s="231"/>
      <c r="L39" s="231"/>
      <c r="M39" s="231"/>
      <c r="N39" s="231"/>
      <c r="O39" s="231"/>
      <c r="P39" s="231"/>
      <c r="Q39" s="231"/>
      <c r="R39" s="331"/>
      <c r="S39" s="331"/>
      <c r="T39" s="231"/>
      <c r="U39" s="231"/>
      <c r="V39" s="231"/>
      <c r="W39" s="231"/>
      <c r="X39" s="231"/>
      <c r="Y39" s="231"/>
      <c r="Z39" s="231"/>
      <c r="AA39" s="231"/>
      <c r="AB39" s="231"/>
      <c r="AC39" s="231"/>
      <c r="AD39" s="231"/>
      <c r="AE39" s="231"/>
      <c r="AF39" s="231"/>
      <c r="AG39" s="231"/>
      <c r="AH39" s="231"/>
      <c r="AI39" s="231"/>
      <c r="AJ39" s="458"/>
      <c r="AK39" s="458"/>
      <c r="AL39" s="231"/>
      <c r="AM39" s="231"/>
      <c r="AN39" s="231"/>
      <c r="AO39" s="231"/>
      <c r="AP39" s="231"/>
      <c r="AQ39" s="231"/>
      <c r="AR39" s="231"/>
      <c r="AS39" s="231"/>
      <c r="AT39" s="231"/>
      <c r="AU39" s="231"/>
      <c r="AV39" s="458"/>
      <c r="AW39" s="231"/>
      <c r="AX39" s="231"/>
      <c r="AY39" s="231"/>
      <c r="AZ39" s="231"/>
      <c r="BA39" s="231"/>
      <c r="BB39" s="231"/>
      <c r="BC39" s="231"/>
      <c r="BD39" s="231"/>
      <c r="BE39" s="231"/>
      <c r="BF39" s="231"/>
      <c r="BG39" s="231"/>
      <c r="BH39" s="231"/>
      <c r="BI39" s="231"/>
      <c r="BJ39" s="231"/>
      <c r="BK39" s="231"/>
      <c r="BL39" s="231"/>
      <c r="BM39" s="231"/>
      <c r="BN39" s="231"/>
      <c r="BO39" s="231"/>
      <c r="BP39" s="162"/>
      <c r="BQ39" s="478"/>
      <c r="BR39" s="478"/>
      <c r="BS39" s="231"/>
      <c r="BT39" s="162"/>
      <c r="BU39" s="162"/>
      <c r="BV39" s="162"/>
      <c r="BW39" s="162"/>
      <c r="BX39" s="162"/>
      <c r="BY39" s="231"/>
      <c r="BZ39" s="162"/>
      <c r="CA39" s="162"/>
    </row>
    <row r="40" spans="1:79" ht="29" x14ac:dyDescent="0.35">
      <c r="A40" s="1103"/>
      <c r="B40" s="518"/>
      <c r="C40" s="133" t="s">
        <v>127</v>
      </c>
      <c r="D40" s="295"/>
      <c r="E40" s="231"/>
      <c r="F40" s="231"/>
      <c r="G40" s="458"/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331"/>
      <c r="S40" s="331"/>
      <c r="T40" s="1059"/>
      <c r="U40" s="458">
        <v>2</v>
      </c>
      <c r="V40" s="458">
        <v>2</v>
      </c>
      <c r="W40" s="518" t="s">
        <v>128</v>
      </c>
      <c r="X40" s="458">
        <v>1</v>
      </c>
      <c r="Y40" s="458" t="s">
        <v>129</v>
      </c>
      <c r="Z40" s="231"/>
      <c r="AA40" s="231"/>
      <c r="AB40" s="231"/>
      <c r="AC40" s="231"/>
      <c r="AD40" s="231"/>
      <c r="AE40" s="231"/>
      <c r="AF40" s="369"/>
      <c r="AG40" s="458">
        <v>1</v>
      </c>
      <c r="AH40" s="458">
        <v>1</v>
      </c>
      <c r="AI40" s="352" t="s">
        <v>130</v>
      </c>
      <c r="AJ40" s="458">
        <v>1</v>
      </c>
      <c r="AK40" s="458">
        <v>2059</v>
      </c>
      <c r="AL40" s="231"/>
      <c r="AM40" s="231"/>
      <c r="AN40" s="231"/>
      <c r="AO40" s="231"/>
      <c r="AP40" s="231"/>
      <c r="AQ40" s="231"/>
      <c r="AR40" s="231"/>
      <c r="AS40" s="231"/>
      <c r="AT40" s="231"/>
      <c r="AU40" s="231"/>
      <c r="AV40" s="458"/>
      <c r="AW40" s="231"/>
      <c r="AX40" s="231"/>
      <c r="AY40" s="231"/>
      <c r="AZ40" s="231"/>
      <c r="BA40" s="231"/>
      <c r="BB40" s="231"/>
      <c r="BC40" s="231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162"/>
      <c r="BQ40" s="478"/>
      <c r="BR40" s="478"/>
      <c r="BS40" s="231"/>
      <c r="BT40" s="162"/>
      <c r="BU40" s="162"/>
      <c r="BV40" s="162"/>
      <c r="BW40" s="162"/>
      <c r="BX40" s="162"/>
      <c r="BY40" s="231"/>
      <c r="BZ40" s="162"/>
      <c r="CA40" s="162"/>
    </row>
    <row r="41" spans="1:79" x14ac:dyDescent="0.35">
      <c r="A41" s="1106" t="s">
        <v>131</v>
      </c>
      <c r="B41" s="444" t="s">
        <v>132</v>
      </c>
      <c r="C41" s="125" t="s">
        <v>133</v>
      </c>
      <c r="D41" s="124"/>
      <c r="E41" s="124"/>
      <c r="F41" s="124"/>
      <c r="G41" s="474"/>
      <c r="H41" s="124"/>
      <c r="I41" s="124"/>
      <c r="J41" s="124"/>
      <c r="K41" s="124"/>
      <c r="L41" s="124"/>
      <c r="M41" s="124"/>
      <c r="N41" s="124"/>
      <c r="O41" s="124"/>
      <c r="P41" s="124"/>
      <c r="Q41" s="124"/>
      <c r="R41" s="332"/>
      <c r="S41" s="332"/>
      <c r="T41" s="1060"/>
      <c r="U41" s="474">
        <v>2</v>
      </c>
      <c r="V41" s="474">
        <v>2</v>
      </c>
      <c r="W41" s="126" t="s">
        <v>134</v>
      </c>
      <c r="X41" s="444">
        <v>1</v>
      </c>
      <c r="Y41" s="474" t="s">
        <v>135</v>
      </c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44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</row>
    <row r="42" spans="1:79" x14ac:dyDescent="0.35">
      <c r="A42" s="1106"/>
      <c r="B42" s="444" t="s">
        <v>136</v>
      </c>
      <c r="C42" s="125" t="s">
        <v>137</v>
      </c>
      <c r="D42" s="124"/>
      <c r="E42" s="124"/>
      <c r="F42" s="124"/>
      <c r="G42" s="47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332"/>
      <c r="S42" s="332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44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</row>
    <row r="43" spans="1:79" x14ac:dyDescent="0.35">
      <c r="A43" s="1106"/>
      <c r="B43" s="444" t="s">
        <v>138</v>
      </c>
      <c r="C43" s="125" t="s">
        <v>137</v>
      </c>
      <c r="D43" s="124"/>
      <c r="E43" s="124"/>
      <c r="F43" s="124"/>
      <c r="G43" s="47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332"/>
      <c r="S43" s="332"/>
      <c r="T43" s="124"/>
      <c r="U43" s="124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44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</row>
    <row r="44" spans="1:79" x14ac:dyDescent="0.35">
      <c r="A44" s="1106" t="s">
        <v>139</v>
      </c>
      <c r="B44" s="685" t="s">
        <v>140</v>
      </c>
      <c r="C44" s="1109" t="s">
        <v>141</v>
      </c>
      <c r="D44" s="695">
        <v>15</v>
      </c>
      <c r="E44" s="695"/>
      <c r="F44" s="695"/>
      <c r="G44" s="695" t="s">
        <v>43</v>
      </c>
      <c r="H44" s="1068"/>
      <c r="I44" s="1069" t="s">
        <v>63</v>
      </c>
      <c r="J44" s="695">
        <v>1</v>
      </c>
      <c r="K44" s="695" t="s">
        <v>64</v>
      </c>
      <c r="L44" s="695">
        <v>2014</v>
      </c>
      <c r="M44" s="663">
        <v>1</v>
      </c>
      <c r="N44" s="1068"/>
      <c r="O44" s="695" t="s">
        <v>63</v>
      </c>
      <c r="P44" s="695">
        <v>1</v>
      </c>
      <c r="Q44" s="695" t="s">
        <v>142</v>
      </c>
      <c r="R44" s="836">
        <v>2026</v>
      </c>
      <c r="S44" s="836">
        <v>1</v>
      </c>
      <c r="T44" s="1068"/>
      <c r="U44" s="695" t="s">
        <v>49</v>
      </c>
      <c r="V44" s="695">
        <v>1</v>
      </c>
      <c r="W44" s="695" t="s">
        <v>143</v>
      </c>
      <c r="X44" s="695">
        <v>1</v>
      </c>
      <c r="Y44" s="695">
        <v>2036</v>
      </c>
      <c r="Z44" s="1068"/>
      <c r="AA44" s="695" t="s">
        <v>44</v>
      </c>
      <c r="AB44" s="695">
        <v>1</v>
      </c>
      <c r="AC44" s="695" t="s">
        <v>144</v>
      </c>
      <c r="AD44" s="695">
        <v>1</v>
      </c>
      <c r="AE44" s="695">
        <v>2045</v>
      </c>
      <c r="AF44" s="1068"/>
      <c r="AG44" s="695" t="s">
        <v>44</v>
      </c>
      <c r="AH44" s="695">
        <v>1</v>
      </c>
      <c r="AI44" s="695" t="s">
        <v>145</v>
      </c>
      <c r="AJ44" s="695">
        <v>1</v>
      </c>
      <c r="AK44" s="695">
        <v>2061</v>
      </c>
      <c r="AL44" s="1068"/>
      <c r="AM44" s="695" t="s">
        <v>44</v>
      </c>
      <c r="AN44" s="695">
        <v>1</v>
      </c>
      <c r="AO44" s="695"/>
      <c r="AP44" s="695"/>
      <c r="AQ44" s="695"/>
      <c r="AR44" s="1068"/>
      <c r="AS44" s="695" t="s">
        <v>44</v>
      </c>
      <c r="AT44" s="695">
        <v>1</v>
      </c>
      <c r="AU44" s="695" t="s">
        <v>146</v>
      </c>
      <c r="AV44" s="695">
        <v>1</v>
      </c>
      <c r="AW44" s="695">
        <v>2074</v>
      </c>
      <c r="AX44" s="1068"/>
      <c r="AY44" s="695" t="s">
        <v>44</v>
      </c>
      <c r="AZ44" s="663">
        <v>1</v>
      </c>
      <c r="BA44" s="695" t="s">
        <v>147</v>
      </c>
      <c r="BB44" s="695">
        <v>1</v>
      </c>
      <c r="BC44" s="695">
        <v>2078</v>
      </c>
      <c r="BD44" s="1068"/>
      <c r="BE44" s="695" t="s">
        <v>44</v>
      </c>
      <c r="BF44" s="695">
        <v>1</v>
      </c>
      <c r="BG44" s="695" t="s">
        <v>148</v>
      </c>
      <c r="BH44" s="695">
        <v>1</v>
      </c>
      <c r="BI44" s="695">
        <v>2084</v>
      </c>
      <c r="BJ44" s="1068"/>
      <c r="BK44" s="695" t="s">
        <v>44</v>
      </c>
      <c r="BL44" s="695">
        <v>1</v>
      </c>
      <c r="BM44" s="695" t="s">
        <v>149</v>
      </c>
      <c r="BN44" s="695">
        <v>1</v>
      </c>
      <c r="BO44" s="663">
        <v>2091</v>
      </c>
      <c r="BP44" s="1068"/>
      <c r="BQ44" s="695" t="s">
        <v>44</v>
      </c>
      <c r="BR44" s="695">
        <v>1</v>
      </c>
      <c r="BS44" s="695"/>
      <c r="BT44" s="695"/>
      <c r="BU44" s="695"/>
      <c r="BV44" s="1068"/>
      <c r="BW44" s="695" t="s">
        <v>44</v>
      </c>
      <c r="BX44" s="695">
        <v>1</v>
      </c>
      <c r="BY44" s="695" t="s">
        <v>403</v>
      </c>
      <c r="BZ44" s="695">
        <v>1</v>
      </c>
      <c r="CA44" s="695">
        <v>2109</v>
      </c>
    </row>
    <row r="45" spans="1:79" x14ac:dyDescent="0.35">
      <c r="A45" s="1106"/>
      <c r="B45" s="685"/>
      <c r="C45" s="1109"/>
      <c r="D45" s="695"/>
      <c r="E45" s="695"/>
      <c r="F45" s="695"/>
      <c r="G45" s="695"/>
      <c r="H45" s="1068"/>
      <c r="I45" s="1069"/>
      <c r="J45" s="695"/>
      <c r="K45" s="695"/>
      <c r="L45" s="695"/>
      <c r="M45" s="665"/>
      <c r="N45" s="1068"/>
      <c r="O45" s="695"/>
      <c r="P45" s="695"/>
      <c r="Q45" s="695"/>
      <c r="R45" s="836"/>
      <c r="S45" s="836"/>
      <c r="T45" s="1068"/>
      <c r="U45" s="695"/>
      <c r="V45" s="695"/>
      <c r="W45" s="695"/>
      <c r="X45" s="695"/>
      <c r="Y45" s="695"/>
      <c r="Z45" s="1068"/>
      <c r="AA45" s="695"/>
      <c r="AB45" s="695"/>
      <c r="AC45" s="695"/>
      <c r="AD45" s="695"/>
      <c r="AE45" s="695"/>
      <c r="AF45" s="1068"/>
      <c r="AG45" s="695"/>
      <c r="AH45" s="695"/>
      <c r="AI45" s="695"/>
      <c r="AJ45" s="695"/>
      <c r="AK45" s="695"/>
      <c r="AL45" s="1068"/>
      <c r="AM45" s="695"/>
      <c r="AN45" s="695"/>
      <c r="AO45" s="695"/>
      <c r="AP45" s="695"/>
      <c r="AQ45" s="695"/>
      <c r="AR45" s="1068"/>
      <c r="AS45" s="695"/>
      <c r="AT45" s="695"/>
      <c r="AU45" s="695"/>
      <c r="AV45" s="695"/>
      <c r="AW45" s="695"/>
      <c r="AX45" s="1068"/>
      <c r="AY45" s="695"/>
      <c r="AZ45" s="665"/>
      <c r="BA45" s="695"/>
      <c r="BB45" s="695"/>
      <c r="BC45" s="695"/>
      <c r="BD45" s="1068"/>
      <c r="BE45" s="695"/>
      <c r="BF45" s="695"/>
      <c r="BG45" s="695"/>
      <c r="BH45" s="695"/>
      <c r="BI45" s="695"/>
      <c r="BJ45" s="1068"/>
      <c r="BK45" s="695"/>
      <c r="BL45" s="695"/>
      <c r="BM45" s="695"/>
      <c r="BN45" s="695"/>
      <c r="BO45" s="665"/>
      <c r="BP45" s="1068"/>
      <c r="BQ45" s="695"/>
      <c r="BR45" s="695"/>
      <c r="BS45" s="695"/>
      <c r="BT45" s="695"/>
      <c r="BU45" s="695"/>
      <c r="BV45" s="1068"/>
      <c r="BW45" s="695"/>
      <c r="BX45" s="695"/>
      <c r="BY45" s="695"/>
      <c r="BZ45" s="695"/>
      <c r="CA45" s="695"/>
    </row>
    <row r="46" spans="1:79" x14ac:dyDescent="0.35">
      <c r="A46" s="1107" t="s">
        <v>150</v>
      </c>
      <c r="B46" s="1096" t="s">
        <v>151</v>
      </c>
      <c r="C46" s="123" t="s">
        <v>152</v>
      </c>
      <c r="D46" s="1057">
        <v>15</v>
      </c>
      <c r="E46" s="1057"/>
      <c r="F46" s="1057"/>
      <c r="G46" s="1057" t="s">
        <v>43</v>
      </c>
      <c r="H46" s="1059"/>
      <c r="I46" s="694" t="s">
        <v>153</v>
      </c>
      <c r="J46" s="694">
        <v>1</v>
      </c>
      <c r="K46" s="1110" t="s">
        <v>154</v>
      </c>
      <c r="L46" s="1094" t="s">
        <v>155</v>
      </c>
      <c r="M46" s="1104">
        <v>1</v>
      </c>
      <c r="N46" s="1059"/>
      <c r="O46" s="694">
        <v>2</v>
      </c>
      <c r="P46" s="694">
        <v>1</v>
      </c>
      <c r="Q46" s="1096" t="s">
        <v>156</v>
      </c>
      <c r="R46" s="903">
        <v>2027</v>
      </c>
      <c r="S46" s="903">
        <v>1</v>
      </c>
      <c r="T46" s="1059"/>
      <c r="U46" s="694" t="s">
        <v>153</v>
      </c>
      <c r="V46" s="694">
        <v>1</v>
      </c>
      <c r="W46" s="912" t="s">
        <v>157</v>
      </c>
      <c r="X46" s="694">
        <v>1</v>
      </c>
      <c r="Y46" s="1057" t="s">
        <v>158</v>
      </c>
      <c r="Z46" s="1059"/>
      <c r="AA46" s="694" t="s">
        <v>153</v>
      </c>
      <c r="AB46" s="694">
        <v>1</v>
      </c>
      <c r="AC46" s="1113" t="s">
        <v>159</v>
      </c>
      <c r="AD46" s="694">
        <v>1</v>
      </c>
      <c r="AE46" s="1057" t="s">
        <v>160</v>
      </c>
      <c r="AF46" s="1059"/>
      <c r="AG46" s="694" t="s">
        <v>153</v>
      </c>
      <c r="AH46" s="694">
        <v>1</v>
      </c>
      <c r="AI46" s="1096" t="s">
        <v>161</v>
      </c>
      <c r="AJ46" s="1057">
        <v>1</v>
      </c>
      <c r="AK46" s="1096" t="s">
        <v>162</v>
      </c>
      <c r="AL46" s="1059"/>
      <c r="AM46" s="694" t="s">
        <v>153</v>
      </c>
      <c r="AN46" s="694">
        <v>1</v>
      </c>
      <c r="AO46" s="1057"/>
      <c r="AP46" s="1057"/>
      <c r="AQ46" s="1057"/>
      <c r="AR46" s="1059"/>
      <c r="AS46" s="694" t="s">
        <v>153</v>
      </c>
      <c r="AT46" s="694">
        <v>1</v>
      </c>
      <c r="AU46" s="1096" t="s">
        <v>163</v>
      </c>
      <c r="AV46" s="694">
        <v>1</v>
      </c>
      <c r="AW46" s="694">
        <v>2075</v>
      </c>
      <c r="AX46" s="1059"/>
      <c r="AY46" s="694" t="s">
        <v>153</v>
      </c>
      <c r="AZ46" s="658">
        <v>1</v>
      </c>
      <c r="BA46" s="912" t="s">
        <v>82</v>
      </c>
      <c r="BB46" s="1057">
        <v>1</v>
      </c>
      <c r="BC46" s="1057">
        <v>2081</v>
      </c>
      <c r="BD46" s="1059"/>
      <c r="BE46" s="694" t="s">
        <v>153</v>
      </c>
      <c r="BF46" s="694">
        <v>1</v>
      </c>
      <c r="BG46" s="1057" t="s">
        <v>83</v>
      </c>
      <c r="BH46" s="1057">
        <v>1</v>
      </c>
      <c r="BI46" s="1057">
        <v>2089</v>
      </c>
      <c r="BJ46" s="1059"/>
      <c r="BK46" s="694" t="s">
        <v>153</v>
      </c>
      <c r="BL46" s="694">
        <v>1</v>
      </c>
      <c r="BM46" s="1057" t="s">
        <v>164</v>
      </c>
      <c r="BN46" s="1057">
        <v>1</v>
      </c>
      <c r="BO46" s="1099">
        <v>2096</v>
      </c>
      <c r="BP46" s="1059"/>
      <c r="BQ46" s="694" t="s">
        <v>153</v>
      </c>
      <c r="BR46" s="694">
        <v>1</v>
      </c>
      <c r="BS46" s="1057" t="s">
        <v>412</v>
      </c>
      <c r="BT46" s="1057">
        <v>1</v>
      </c>
      <c r="BU46" s="1057">
        <v>2102</v>
      </c>
      <c r="BV46" s="1059"/>
      <c r="BW46" s="694" t="s">
        <v>153</v>
      </c>
      <c r="BX46" s="694">
        <v>1</v>
      </c>
      <c r="BY46" s="1057" t="s">
        <v>413</v>
      </c>
      <c r="BZ46" s="1057">
        <v>1</v>
      </c>
      <c r="CA46" s="1057">
        <v>2110</v>
      </c>
    </row>
    <row r="47" spans="1:79" x14ac:dyDescent="0.35">
      <c r="A47" s="1107"/>
      <c r="B47" s="1097"/>
      <c r="C47" s="205" t="s">
        <v>94</v>
      </c>
      <c r="D47" s="1058"/>
      <c r="E47" s="1058"/>
      <c r="F47" s="1058"/>
      <c r="G47" s="1058"/>
      <c r="H47" s="1060"/>
      <c r="I47" s="816"/>
      <c r="J47" s="816"/>
      <c r="K47" s="1111"/>
      <c r="L47" s="1095"/>
      <c r="M47" s="1105"/>
      <c r="N47" s="1060"/>
      <c r="O47" s="816"/>
      <c r="P47" s="816"/>
      <c r="Q47" s="1097"/>
      <c r="R47" s="1098"/>
      <c r="S47" s="1098"/>
      <c r="T47" s="1060"/>
      <c r="U47" s="816"/>
      <c r="V47" s="816"/>
      <c r="W47" s="1061"/>
      <c r="X47" s="816"/>
      <c r="Y47" s="1058"/>
      <c r="Z47" s="1060"/>
      <c r="AA47" s="816"/>
      <c r="AB47" s="816"/>
      <c r="AC47" s="1097"/>
      <c r="AD47" s="816"/>
      <c r="AE47" s="1058"/>
      <c r="AF47" s="1060"/>
      <c r="AG47" s="816"/>
      <c r="AH47" s="816"/>
      <c r="AI47" s="1097"/>
      <c r="AJ47" s="1058"/>
      <c r="AK47" s="1097"/>
      <c r="AL47" s="1060"/>
      <c r="AM47" s="816"/>
      <c r="AN47" s="816"/>
      <c r="AO47" s="1058"/>
      <c r="AP47" s="1058"/>
      <c r="AQ47" s="1058"/>
      <c r="AR47" s="1060"/>
      <c r="AS47" s="816"/>
      <c r="AT47" s="816"/>
      <c r="AU47" s="1097"/>
      <c r="AV47" s="816"/>
      <c r="AW47" s="816"/>
      <c r="AX47" s="1060"/>
      <c r="AY47" s="816"/>
      <c r="AZ47" s="659"/>
      <c r="BA47" s="1061"/>
      <c r="BB47" s="1058"/>
      <c r="BC47" s="1058"/>
      <c r="BD47" s="1060"/>
      <c r="BE47" s="816"/>
      <c r="BF47" s="816"/>
      <c r="BG47" s="1058"/>
      <c r="BH47" s="1058"/>
      <c r="BI47" s="1058"/>
      <c r="BJ47" s="1060"/>
      <c r="BK47" s="816"/>
      <c r="BL47" s="816"/>
      <c r="BM47" s="1058"/>
      <c r="BN47" s="1058"/>
      <c r="BO47" s="1100"/>
      <c r="BP47" s="1060"/>
      <c r="BQ47" s="816"/>
      <c r="BR47" s="816"/>
      <c r="BS47" s="1058"/>
      <c r="BT47" s="1058"/>
      <c r="BU47" s="1058"/>
      <c r="BV47" s="1060"/>
      <c r="BW47" s="816"/>
      <c r="BX47" s="816"/>
      <c r="BY47" s="1058"/>
      <c r="BZ47" s="1058"/>
      <c r="CA47" s="1058"/>
    </row>
    <row r="48" spans="1:79" ht="28.5" customHeight="1" x14ac:dyDescent="0.35">
      <c r="A48" s="1072" t="s">
        <v>165</v>
      </c>
      <c r="B48" s="695" t="s">
        <v>166</v>
      </c>
      <c r="C48" s="157" t="s">
        <v>167</v>
      </c>
      <c r="D48" s="444">
        <v>180</v>
      </c>
      <c r="E48" s="124"/>
      <c r="F48" s="124"/>
      <c r="G48" s="124"/>
      <c r="H48" s="124"/>
      <c r="I48" s="124"/>
      <c r="J48" s="124"/>
      <c r="K48" s="124"/>
      <c r="L48" s="124"/>
      <c r="M48" s="124"/>
      <c r="N48" s="124"/>
      <c r="O48" s="124"/>
      <c r="P48" s="124"/>
      <c r="Q48" s="124"/>
      <c r="R48" s="295"/>
      <c r="S48" s="295"/>
      <c r="T48" s="124"/>
      <c r="U48" s="124"/>
      <c r="V48" s="124"/>
      <c r="W48" s="124"/>
      <c r="X48" s="124"/>
      <c r="Y48" s="124"/>
      <c r="Z48" s="1057"/>
      <c r="AA48" s="444"/>
      <c r="AB48" s="444"/>
      <c r="AC48" s="124"/>
      <c r="AD48" s="444"/>
      <c r="AE48" s="124"/>
      <c r="AF48" s="1059"/>
      <c r="AG48" s="444">
        <v>1</v>
      </c>
      <c r="AH48" s="444">
        <v>3</v>
      </c>
      <c r="AI48" s="529" t="s">
        <v>168</v>
      </c>
      <c r="AJ48" s="444">
        <v>1</v>
      </c>
      <c r="AK48" s="444">
        <v>2047</v>
      </c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 t="s">
        <v>169</v>
      </c>
      <c r="BH48" s="124"/>
      <c r="BI48" s="124"/>
      <c r="BJ48" s="291"/>
      <c r="BK48" s="474">
        <v>1</v>
      </c>
      <c r="BL48" s="474">
        <v>3</v>
      </c>
      <c r="BM48" s="124" t="s">
        <v>414</v>
      </c>
      <c r="BN48" s="124">
        <v>1</v>
      </c>
      <c r="BO48" s="444">
        <v>2093</v>
      </c>
      <c r="BP48" s="124"/>
      <c r="BQ48" s="124"/>
      <c r="BR48" s="124"/>
      <c r="BS48" s="124" t="s">
        <v>415</v>
      </c>
      <c r="BT48" s="124"/>
      <c r="BU48" s="124"/>
      <c r="BV48" s="124"/>
      <c r="BW48" s="124"/>
      <c r="BX48" s="124"/>
      <c r="BY48" s="124"/>
      <c r="BZ48" s="124"/>
      <c r="CA48" s="124"/>
    </row>
    <row r="49" spans="1:79" ht="29" x14ac:dyDescent="0.35">
      <c r="A49" s="1072"/>
      <c r="B49" s="695"/>
      <c r="C49" s="157" t="s">
        <v>170</v>
      </c>
      <c r="D49" s="444">
        <v>180</v>
      </c>
      <c r="E49" s="124"/>
      <c r="F49" s="124"/>
      <c r="G49" s="124"/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295"/>
      <c r="S49" s="295"/>
      <c r="T49" s="124"/>
      <c r="U49" s="124"/>
      <c r="V49" s="124"/>
      <c r="W49" s="124"/>
      <c r="X49" s="124"/>
      <c r="Y49" s="124"/>
      <c r="Z49" s="1058"/>
      <c r="AA49" s="444"/>
      <c r="AB49" s="444"/>
      <c r="AC49" s="124"/>
      <c r="AD49" s="444"/>
      <c r="AE49" s="124"/>
      <c r="AF49" s="1060"/>
      <c r="AG49" s="444">
        <v>1</v>
      </c>
      <c r="AH49" s="444">
        <v>3</v>
      </c>
      <c r="AI49" s="529" t="s">
        <v>168</v>
      </c>
      <c r="AJ49" s="444">
        <v>1</v>
      </c>
      <c r="AK49" s="444">
        <v>2048</v>
      </c>
      <c r="AL49" s="124"/>
      <c r="AM49" s="124"/>
      <c r="AN49" s="124"/>
      <c r="AO49" s="124"/>
      <c r="AP49" s="12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292"/>
      <c r="BK49" s="474">
        <v>1</v>
      </c>
      <c r="BL49" s="474">
        <v>3</v>
      </c>
      <c r="BM49" s="124" t="s">
        <v>414</v>
      </c>
      <c r="BN49" s="124">
        <v>1</v>
      </c>
      <c r="BO49" s="444">
        <v>2093</v>
      </c>
      <c r="BP49" s="124"/>
      <c r="BQ49" s="124"/>
      <c r="BR49" s="124"/>
      <c r="BS49" s="124"/>
      <c r="BT49" s="124"/>
      <c r="BU49" s="124"/>
      <c r="BV49" s="124"/>
      <c r="BW49" s="124"/>
      <c r="BX49" s="124"/>
      <c r="BY49" s="124"/>
      <c r="BZ49" s="124"/>
      <c r="CA49" s="124"/>
    </row>
    <row r="50" spans="1:79" x14ac:dyDescent="0.35">
      <c r="A50" s="1072"/>
      <c r="B50" s="695"/>
      <c r="C50" s="157" t="s">
        <v>171</v>
      </c>
      <c r="D50" s="444">
        <v>365</v>
      </c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295"/>
      <c r="S50" s="295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  <c r="AO50" s="124"/>
      <c r="AP50" s="12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059"/>
      <c r="BK50" s="474">
        <v>1</v>
      </c>
      <c r="BL50" s="474">
        <v>3</v>
      </c>
      <c r="BM50" s="124" t="s">
        <v>169</v>
      </c>
      <c r="BN50" s="124">
        <v>1</v>
      </c>
      <c r="BO50" s="444">
        <v>2094</v>
      </c>
      <c r="BP50" s="124"/>
      <c r="BQ50" s="124"/>
      <c r="BR50" s="124"/>
      <c r="BS50" s="124"/>
      <c r="BT50" s="124"/>
      <c r="BU50" s="124"/>
      <c r="BV50" s="124"/>
      <c r="BW50" s="124"/>
      <c r="BX50" s="124"/>
      <c r="BY50" s="124"/>
      <c r="BZ50" s="124"/>
      <c r="CA50" s="124"/>
    </row>
    <row r="51" spans="1:79" x14ac:dyDescent="0.35">
      <c r="A51" s="1072"/>
      <c r="B51" s="695"/>
      <c r="C51" s="157" t="s">
        <v>173</v>
      </c>
      <c r="D51" s="444">
        <v>365</v>
      </c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295"/>
      <c r="S51" s="295"/>
      <c r="T51" s="124"/>
      <c r="U51" s="124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060"/>
      <c r="BK51" s="474">
        <v>1</v>
      </c>
      <c r="BL51" s="474">
        <v>3</v>
      </c>
      <c r="BM51" s="124" t="s">
        <v>172</v>
      </c>
      <c r="BN51" s="124">
        <v>1</v>
      </c>
      <c r="BO51" s="444">
        <v>2094</v>
      </c>
      <c r="BP51" s="124"/>
      <c r="BQ51" s="124"/>
      <c r="BR51" s="124"/>
      <c r="BS51" s="124"/>
      <c r="BT51" s="124"/>
      <c r="BU51" s="124"/>
      <c r="BV51" s="124"/>
      <c r="BW51" s="124"/>
      <c r="BX51" s="124"/>
      <c r="BY51" s="124"/>
      <c r="BZ51" s="124"/>
      <c r="CA51" s="124"/>
    </row>
    <row r="52" spans="1:79" ht="37.5" customHeight="1" x14ac:dyDescent="0.35">
      <c r="A52" s="451" t="s">
        <v>174</v>
      </c>
      <c r="B52" s="294" t="s">
        <v>40</v>
      </c>
      <c r="C52" s="157" t="s">
        <v>175</v>
      </c>
      <c r="D52" s="444">
        <v>180</v>
      </c>
      <c r="E52" s="124"/>
      <c r="F52" s="124"/>
      <c r="G52" s="124"/>
      <c r="H52" s="124"/>
      <c r="I52" s="124"/>
      <c r="J52" s="124"/>
      <c r="K52" s="124"/>
      <c r="L52" s="124"/>
      <c r="M52" s="124"/>
      <c r="N52" s="293"/>
      <c r="O52" s="444">
        <v>1</v>
      </c>
      <c r="P52" s="444">
        <v>5</v>
      </c>
      <c r="Q52" s="126" t="s">
        <v>176</v>
      </c>
      <c r="R52" s="478">
        <v>2028</v>
      </c>
      <c r="S52" s="478">
        <v>1</v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293"/>
      <c r="AY52" s="444">
        <v>1</v>
      </c>
      <c r="AZ52" s="444">
        <v>5</v>
      </c>
      <c r="BA52" s="426" t="s">
        <v>177</v>
      </c>
      <c r="BB52" s="444">
        <v>1</v>
      </c>
      <c r="BC52" s="444">
        <v>2079</v>
      </c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</row>
    <row r="53" spans="1:79" x14ac:dyDescent="0.35">
      <c r="N53" s="133"/>
    </row>
    <row r="57" spans="1:79" ht="15" customHeight="1" x14ac:dyDescent="0.35"/>
    <row r="58" spans="1:79" ht="15" customHeight="1" x14ac:dyDescent="0.35"/>
    <row r="59" spans="1:79" ht="15" customHeight="1" x14ac:dyDescent="0.35"/>
    <row r="60" spans="1:79" ht="27" customHeight="1" x14ac:dyDescent="0.5">
      <c r="G60" s="1108" t="s">
        <v>1</v>
      </c>
      <c r="H60" s="1108"/>
      <c r="I60" s="1108"/>
      <c r="J60" s="1108"/>
      <c r="K60" s="1108"/>
      <c r="BO60" t="s">
        <v>169</v>
      </c>
    </row>
    <row r="61" spans="1:79" ht="15" customHeight="1" x14ac:dyDescent="0.45">
      <c r="G61" s="124"/>
      <c r="H61" s="1037" t="s">
        <v>6</v>
      </c>
      <c r="I61" s="1037"/>
      <c r="J61" s="1037" t="s">
        <v>178</v>
      </c>
      <c r="K61" s="1037"/>
    </row>
    <row r="62" spans="1:79" ht="15" customHeight="1" x14ac:dyDescent="0.45">
      <c r="G62" s="262" t="s">
        <v>19</v>
      </c>
      <c r="H62" s="124">
        <f>H63+H64</f>
        <v>8</v>
      </c>
      <c r="I62" s="124"/>
      <c r="J62" s="124">
        <f>J63+J64</f>
        <v>0</v>
      </c>
      <c r="K62" s="124"/>
    </row>
    <row r="63" spans="1:79" ht="15" customHeight="1" x14ac:dyDescent="0.45">
      <c r="G63" s="262" t="s">
        <v>20</v>
      </c>
      <c r="H63" s="124">
        <f>COUNTIF($M$15:$M$47,"=1")</f>
        <v>8</v>
      </c>
      <c r="I63" s="263">
        <f>H63/H62</f>
        <v>1</v>
      </c>
      <c r="J63" s="124">
        <f>COUNTIF(B46:B371,"=1")</f>
        <v>0</v>
      </c>
      <c r="K63" s="263" t="e">
        <f>J63/J62</f>
        <v>#DIV/0!</v>
      </c>
    </row>
    <row r="64" spans="1:79" ht="15" customHeight="1" x14ac:dyDescent="0.45">
      <c r="G64" s="262" t="s">
        <v>21</v>
      </c>
      <c r="H64" s="124">
        <f>COUNTIF($M$15:$M$47,"=0")</f>
        <v>0</v>
      </c>
      <c r="I64" s="263">
        <f>H64/H62</f>
        <v>0</v>
      </c>
      <c r="J64" s="124">
        <f>COUNTIF(B46:B371,"=0")</f>
        <v>0</v>
      </c>
      <c r="K64" s="263" t="e">
        <f>J64/J62</f>
        <v>#DIV/0!</v>
      </c>
    </row>
    <row r="65" ht="15.7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.7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.7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.75" customHeight="1" x14ac:dyDescent="0.35"/>
    <row r="130" ht="15" customHeight="1" x14ac:dyDescent="0.35"/>
    <row r="131" ht="15" customHeight="1" x14ac:dyDescent="0.35"/>
    <row r="132" ht="15" customHeight="1" x14ac:dyDescent="0.35"/>
    <row r="133" ht="11.25" customHeight="1" x14ac:dyDescent="0.35"/>
    <row r="134" ht="15" customHeight="1" x14ac:dyDescent="0.35"/>
    <row r="135" ht="15" customHeight="1" x14ac:dyDescent="0.35"/>
    <row r="136" ht="15" customHeight="1" x14ac:dyDescent="0.35"/>
    <row r="137" ht="15.7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30" customHeight="1" x14ac:dyDescent="0.35"/>
    <row r="153" ht="15.75" customHeight="1" x14ac:dyDescent="0.35"/>
    <row r="154" ht="30" customHeight="1" x14ac:dyDescent="0.35"/>
    <row r="155" ht="13.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.7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.7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3" ht="15.7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1" ht="15.7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9" ht="15.7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.7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.7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.7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.7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.7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.7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.7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.7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.7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.7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.7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.75" customHeight="1" x14ac:dyDescent="0.35"/>
    <row r="335" ht="15" customHeight="1" x14ac:dyDescent="0.35"/>
    <row r="336" ht="15" customHeight="1" x14ac:dyDescent="0.35"/>
    <row r="337" spans="83:83" ht="15" customHeight="1" x14ac:dyDescent="0.35"/>
    <row r="338" spans="83:83" ht="15" customHeight="1" x14ac:dyDescent="0.35"/>
    <row r="339" spans="83:83" ht="15" customHeight="1" x14ac:dyDescent="0.35"/>
    <row r="340" spans="83:83" ht="15" customHeight="1" x14ac:dyDescent="0.35"/>
    <row r="341" spans="83:83" ht="15" customHeight="1" x14ac:dyDescent="0.35"/>
    <row r="342" spans="83:83" ht="15" customHeight="1" x14ac:dyDescent="0.35"/>
    <row r="343" spans="83:83" ht="15" customHeight="1" x14ac:dyDescent="0.35"/>
    <row r="344" spans="83:83" ht="15" customHeight="1" x14ac:dyDescent="0.35"/>
    <row r="345" spans="83:83" ht="15.75" customHeight="1" x14ac:dyDescent="0.35"/>
    <row r="346" spans="83:83" ht="15" customHeight="1" x14ac:dyDescent="0.35"/>
    <row r="347" spans="83:83" ht="15" customHeight="1" x14ac:dyDescent="0.35">
      <c r="CE347" s="158"/>
    </row>
    <row r="348" spans="83:83" ht="15" customHeight="1" x14ac:dyDescent="0.35"/>
    <row r="349" spans="83:83" ht="15" customHeight="1" x14ac:dyDescent="0.35"/>
    <row r="350" spans="83:83" ht="15" customHeight="1" x14ac:dyDescent="0.35"/>
    <row r="351" spans="83:83" ht="15" customHeight="1" x14ac:dyDescent="0.35"/>
    <row r="352" spans="83:83" ht="15" customHeight="1" x14ac:dyDescent="0.35"/>
    <row r="353" ht="15" customHeight="1" x14ac:dyDescent="0.35"/>
    <row r="354" ht="15" customHeight="1" x14ac:dyDescent="0.35"/>
    <row r="355" ht="15" customHeight="1" x14ac:dyDescent="0.35"/>
    <row r="356" ht="16.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.7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.75" customHeight="1" x14ac:dyDescent="0.35"/>
  </sheetData>
  <autoFilter ref="A14:CE380" xr:uid="{00000000-0009-0000-0000-000006000000}"/>
  <mergeCells count="700">
    <mergeCell ref="G60:K60"/>
    <mergeCell ref="H61:I61"/>
    <mergeCell ref="J61:K61"/>
    <mergeCell ref="B15:B17"/>
    <mergeCell ref="BY46:BY47"/>
    <mergeCell ref="BZ46:BZ47"/>
    <mergeCell ref="CA46:CA47"/>
    <mergeCell ref="A48:A51"/>
    <mergeCell ref="B48:B51"/>
    <mergeCell ref="Z48:Z49"/>
    <mergeCell ref="AF48:AF49"/>
    <mergeCell ref="BJ50:BJ51"/>
    <mergeCell ref="BS46:BS47"/>
    <mergeCell ref="BT46:BT47"/>
    <mergeCell ref="BU46:BU47"/>
    <mergeCell ref="BV46:BV47"/>
    <mergeCell ref="BW46:BW47"/>
    <mergeCell ref="BX46:BX47"/>
    <mergeCell ref="BM46:BM47"/>
    <mergeCell ref="BN46:BN47"/>
    <mergeCell ref="BO46:BO47"/>
    <mergeCell ref="BP46:BP47"/>
    <mergeCell ref="BQ46:BQ47"/>
    <mergeCell ref="BR46:BR47"/>
    <mergeCell ref="BG46:BG47"/>
    <mergeCell ref="BH46:BH47"/>
    <mergeCell ref="BI46:BI47"/>
    <mergeCell ref="BJ46:BJ47"/>
    <mergeCell ref="BK46:BK47"/>
    <mergeCell ref="BL46:BL47"/>
    <mergeCell ref="BA46:BA47"/>
    <mergeCell ref="BB46:BB47"/>
    <mergeCell ref="BC46:BC47"/>
    <mergeCell ref="BD46:BD47"/>
    <mergeCell ref="BE46:BE47"/>
    <mergeCell ref="BF46:BF47"/>
    <mergeCell ref="AU46:AU47"/>
    <mergeCell ref="AV46:AV47"/>
    <mergeCell ref="AW46:AW47"/>
    <mergeCell ref="AX46:AX47"/>
    <mergeCell ref="AY46:AY47"/>
    <mergeCell ref="AZ46:AZ47"/>
    <mergeCell ref="AO46:AO47"/>
    <mergeCell ref="AP46:AP47"/>
    <mergeCell ref="AQ46:AQ47"/>
    <mergeCell ref="AR46:AR47"/>
    <mergeCell ref="AS46:AS47"/>
    <mergeCell ref="AT46:AT47"/>
    <mergeCell ref="AI46:AI47"/>
    <mergeCell ref="AJ46:AJ47"/>
    <mergeCell ref="AK46:AK47"/>
    <mergeCell ref="AL46:AL47"/>
    <mergeCell ref="AM46:AM47"/>
    <mergeCell ref="AN46:AN47"/>
    <mergeCell ref="AC46:AC47"/>
    <mergeCell ref="AD46:AD47"/>
    <mergeCell ref="AE46:AE47"/>
    <mergeCell ref="AF46:AF47"/>
    <mergeCell ref="AG46:AG47"/>
    <mergeCell ref="AH46:AH47"/>
    <mergeCell ref="W46:W47"/>
    <mergeCell ref="X46:X47"/>
    <mergeCell ref="Y46:Y47"/>
    <mergeCell ref="Z46:Z47"/>
    <mergeCell ref="AA46:AA47"/>
    <mergeCell ref="AB46:AB47"/>
    <mergeCell ref="Q46:Q47"/>
    <mergeCell ref="R46:R47"/>
    <mergeCell ref="S46:S47"/>
    <mergeCell ref="T46:T47"/>
    <mergeCell ref="U46:U47"/>
    <mergeCell ref="V46:V47"/>
    <mergeCell ref="K46:K47"/>
    <mergeCell ref="L46:L47"/>
    <mergeCell ref="M46:M47"/>
    <mergeCell ref="N46:N47"/>
    <mergeCell ref="O46:O47"/>
    <mergeCell ref="P46:P47"/>
    <mergeCell ref="CA44:CA45"/>
    <mergeCell ref="A46:A47"/>
    <mergeCell ref="B46:B47"/>
    <mergeCell ref="D46:D47"/>
    <mergeCell ref="E46:E47"/>
    <mergeCell ref="F46:F47"/>
    <mergeCell ref="G46:G47"/>
    <mergeCell ref="H46:H47"/>
    <mergeCell ref="I46:I47"/>
    <mergeCell ref="J46:J47"/>
    <mergeCell ref="BU44:BU45"/>
    <mergeCell ref="BV44:BV45"/>
    <mergeCell ref="BW44:BW45"/>
    <mergeCell ref="BX44:BX45"/>
    <mergeCell ref="BY44:BY45"/>
    <mergeCell ref="BZ44:BZ45"/>
    <mergeCell ref="BO44:BO45"/>
    <mergeCell ref="BP44:BP45"/>
    <mergeCell ref="BQ44:BQ45"/>
    <mergeCell ref="BR44:BR45"/>
    <mergeCell ref="BS44:BS45"/>
    <mergeCell ref="BT44:BT45"/>
    <mergeCell ref="BI44:BI45"/>
    <mergeCell ref="BJ44:BJ45"/>
    <mergeCell ref="BK44:BK45"/>
    <mergeCell ref="BL44:BL45"/>
    <mergeCell ref="BM44:BM45"/>
    <mergeCell ref="BN44:BN45"/>
    <mergeCell ref="BC44:BC45"/>
    <mergeCell ref="BD44:BD45"/>
    <mergeCell ref="BE44:BE45"/>
    <mergeCell ref="BF44:BF45"/>
    <mergeCell ref="BG44:BG45"/>
    <mergeCell ref="BH44:BH45"/>
    <mergeCell ref="AW44:AW45"/>
    <mergeCell ref="AX44:AX45"/>
    <mergeCell ref="AY44:AY45"/>
    <mergeCell ref="AZ44:AZ45"/>
    <mergeCell ref="BA44:BA45"/>
    <mergeCell ref="BB44:BB45"/>
    <mergeCell ref="AQ44:AQ45"/>
    <mergeCell ref="AR44:AR45"/>
    <mergeCell ref="AS44:AS45"/>
    <mergeCell ref="AT44:AT45"/>
    <mergeCell ref="AU44:AU45"/>
    <mergeCell ref="AV44:AV45"/>
    <mergeCell ref="AK44:AK45"/>
    <mergeCell ref="AL44:AL45"/>
    <mergeCell ref="AM44:AM45"/>
    <mergeCell ref="AN44:AN45"/>
    <mergeCell ref="AO44:AO45"/>
    <mergeCell ref="AP44:AP45"/>
    <mergeCell ref="AE44:AE45"/>
    <mergeCell ref="AF44:AF45"/>
    <mergeCell ref="AG44:AG45"/>
    <mergeCell ref="AH44:AH45"/>
    <mergeCell ref="AI44:AI45"/>
    <mergeCell ref="AJ44:AJ45"/>
    <mergeCell ref="Y44:Y45"/>
    <mergeCell ref="Z44:Z45"/>
    <mergeCell ref="AA44:AA45"/>
    <mergeCell ref="AB44:AB45"/>
    <mergeCell ref="AC44:AC45"/>
    <mergeCell ref="AD44:AD45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I44:I45"/>
    <mergeCell ref="J44:J45"/>
    <mergeCell ref="K44:K45"/>
    <mergeCell ref="L44:L45"/>
    <mergeCell ref="A44:A45"/>
    <mergeCell ref="B44:B45"/>
    <mergeCell ref="C44:C45"/>
    <mergeCell ref="D44:D45"/>
    <mergeCell ref="E44:E45"/>
    <mergeCell ref="F44:F45"/>
    <mergeCell ref="B34:B36"/>
    <mergeCell ref="D34:D35"/>
    <mergeCell ref="BT35:BT36"/>
    <mergeCell ref="A37:A40"/>
    <mergeCell ref="T40:T41"/>
    <mergeCell ref="A41:A43"/>
    <mergeCell ref="BW31:BW32"/>
    <mergeCell ref="BX31:BX32"/>
    <mergeCell ref="BY31:BY32"/>
    <mergeCell ref="BK31:BK32"/>
    <mergeCell ref="BL31:BL32"/>
    <mergeCell ref="BM31:BM32"/>
    <mergeCell ref="BN31:BN32"/>
    <mergeCell ref="BO31:BO32"/>
    <mergeCell ref="BP31:BP32"/>
    <mergeCell ref="BE31:BE32"/>
    <mergeCell ref="BF31:BF32"/>
    <mergeCell ref="BG31:BG32"/>
    <mergeCell ref="BH31:BH32"/>
    <mergeCell ref="BI31:BI32"/>
    <mergeCell ref="BJ31:BJ32"/>
    <mergeCell ref="AY31:AY32"/>
    <mergeCell ref="AZ31:AZ32"/>
    <mergeCell ref="BA31:BA32"/>
    <mergeCell ref="BZ31:BZ32"/>
    <mergeCell ref="CA31:CA32"/>
    <mergeCell ref="BT33:BT34"/>
    <mergeCell ref="BQ31:BQ32"/>
    <mergeCell ref="BR31:BR32"/>
    <mergeCell ref="BS31:BS32"/>
    <mergeCell ref="BT31:BT32"/>
    <mergeCell ref="BU31:BU32"/>
    <mergeCell ref="BV31:BV32"/>
    <mergeCell ref="BB31:BB32"/>
    <mergeCell ref="BC31:BC32"/>
    <mergeCell ref="BD31:BD32"/>
    <mergeCell ref="AS31:AS32"/>
    <mergeCell ref="AT31:AT32"/>
    <mergeCell ref="AU31:AU32"/>
    <mergeCell ref="AV31:AV32"/>
    <mergeCell ref="AW31:AW32"/>
    <mergeCell ref="AX31:AX32"/>
    <mergeCell ref="AM31:AM32"/>
    <mergeCell ref="AN31:AN32"/>
    <mergeCell ref="AO31:AO32"/>
    <mergeCell ref="AP31:AP32"/>
    <mergeCell ref="AQ31:AQ32"/>
    <mergeCell ref="AR31:AR32"/>
    <mergeCell ref="AG31:AG32"/>
    <mergeCell ref="AH31:AH32"/>
    <mergeCell ref="AI31:AI36"/>
    <mergeCell ref="AJ31:AJ32"/>
    <mergeCell ref="AK31:AK36"/>
    <mergeCell ref="AL31:AL32"/>
    <mergeCell ref="AA31:AA32"/>
    <mergeCell ref="AB31:AB32"/>
    <mergeCell ref="AC31:AC32"/>
    <mergeCell ref="AD31:AD32"/>
    <mergeCell ref="AE31:AE32"/>
    <mergeCell ref="AF31:AF32"/>
    <mergeCell ref="R31:R32"/>
    <mergeCell ref="S31:S32"/>
    <mergeCell ref="W31:W32"/>
    <mergeCell ref="X31:X32"/>
    <mergeCell ref="Y31:Y32"/>
    <mergeCell ref="Z31:Z32"/>
    <mergeCell ref="K31:K32"/>
    <mergeCell ref="L31:L32"/>
    <mergeCell ref="N31:N32"/>
    <mergeCell ref="O31:O32"/>
    <mergeCell ref="P31:P32"/>
    <mergeCell ref="Q31:Q32"/>
    <mergeCell ref="CA29:CA30"/>
    <mergeCell ref="A31:A36"/>
    <mergeCell ref="B31:B33"/>
    <mergeCell ref="D31:D33"/>
    <mergeCell ref="E31:E32"/>
    <mergeCell ref="F31:F32"/>
    <mergeCell ref="G31:G32"/>
    <mergeCell ref="H31:H32"/>
    <mergeCell ref="I31:I32"/>
    <mergeCell ref="J31:J32"/>
    <mergeCell ref="BU29:BU30"/>
    <mergeCell ref="BV29:BV30"/>
    <mergeCell ref="BW29:BW30"/>
    <mergeCell ref="BX29:BX30"/>
    <mergeCell ref="BY29:BY30"/>
    <mergeCell ref="BZ29:BZ30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V29:AV30"/>
    <mergeCell ref="AK29:AK30"/>
    <mergeCell ref="AL29:AL30"/>
    <mergeCell ref="AM29:AM30"/>
    <mergeCell ref="AN29:AN30"/>
    <mergeCell ref="AO29:AO30"/>
    <mergeCell ref="AP29:AP30"/>
    <mergeCell ref="BC29:BC30"/>
    <mergeCell ref="BD29:BD30"/>
    <mergeCell ref="AA29:AA30"/>
    <mergeCell ref="AB29:AB30"/>
    <mergeCell ref="AC29:AC30"/>
    <mergeCell ref="AD29:AD30"/>
    <mergeCell ref="AQ29:AQ30"/>
    <mergeCell ref="AR29:AR30"/>
    <mergeCell ref="AS29:AS30"/>
    <mergeCell ref="AT29:AT30"/>
    <mergeCell ref="AU29:AU30"/>
    <mergeCell ref="L29:L30"/>
    <mergeCell ref="AS26:AS28"/>
    <mergeCell ref="AT26:AT28"/>
    <mergeCell ref="AU26:AU28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V26:AV28"/>
    <mergeCell ref="AW26:AW28"/>
    <mergeCell ref="A29:A30"/>
    <mergeCell ref="B29:B30"/>
    <mergeCell ref="D29:D30"/>
    <mergeCell ref="E29:E30"/>
    <mergeCell ref="F29:F30"/>
    <mergeCell ref="AE26:AE28"/>
    <mergeCell ref="AG26:AG28"/>
    <mergeCell ref="AH26:AH28"/>
    <mergeCell ref="AI26:AI28"/>
    <mergeCell ref="AJ26:AJ28"/>
    <mergeCell ref="AK26:AK28"/>
    <mergeCell ref="X26:X28"/>
    <mergeCell ref="Y26:Y28"/>
    <mergeCell ref="AA26:AA28"/>
    <mergeCell ref="AB26:AB28"/>
    <mergeCell ref="AC26:AC28"/>
    <mergeCell ref="AD26:AD28"/>
    <mergeCell ref="G29:G30"/>
    <mergeCell ref="H29:H30"/>
    <mergeCell ref="I29:I30"/>
    <mergeCell ref="J29:J30"/>
    <mergeCell ref="K29:K30"/>
    <mergeCell ref="CA23:CA25"/>
    <mergeCell ref="A26:A28"/>
    <mergeCell ref="B26:B28"/>
    <mergeCell ref="D26:D28"/>
    <mergeCell ref="J26:J28"/>
    <mergeCell ref="K26:K28"/>
    <mergeCell ref="L26:L28"/>
    <mergeCell ref="U26:U28"/>
    <mergeCell ref="V26:V28"/>
    <mergeCell ref="W26:W28"/>
    <mergeCell ref="BU23:BU25"/>
    <mergeCell ref="BV23:BV25"/>
    <mergeCell ref="BW23:BW25"/>
    <mergeCell ref="BX23:BX25"/>
    <mergeCell ref="BY23:BY25"/>
    <mergeCell ref="BZ23:BZ25"/>
    <mergeCell ref="BO23:BO25"/>
    <mergeCell ref="BP23:BP25"/>
    <mergeCell ref="BQ23:BQ25"/>
    <mergeCell ref="BR23:BR25"/>
    <mergeCell ref="BS23:BS25"/>
    <mergeCell ref="BT23:BT25"/>
    <mergeCell ref="BI23:BI25"/>
    <mergeCell ref="BJ23:BJ25"/>
    <mergeCell ref="BK23:BK25"/>
    <mergeCell ref="BL23:BL25"/>
    <mergeCell ref="BM23:BM25"/>
    <mergeCell ref="BN23:BN25"/>
    <mergeCell ref="BC23:BC25"/>
    <mergeCell ref="BD23:BD25"/>
    <mergeCell ref="BE23:BE25"/>
    <mergeCell ref="BF23:BF25"/>
    <mergeCell ref="BG23:BG25"/>
    <mergeCell ref="BH23:BH25"/>
    <mergeCell ref="AW23:AW25"/>
    <mergeCell ref="AX23:AX25"/>
    <mergeCell ref="AY23:AY25"/>
    <mergeCell ref="AZ23:AZ25"/>
    <mergeCell ref="BA23:BA25"/>
    <mergeCell ref="BB23:BB25"/>
    <mergeCell ref="AQ23:AQ25"/>
    <mergeCell ref="AR23:AR25"/>
    <mergeCell ref="AS23:AS25"/>
    <mergeCell ref="AT23:AT25"/>
    <mergeCell ref="AU23:AU25"/>
    <mergeCell ref="AV23:AV25"/>
    <mergeCell ref="AK23:AK25"/>
    <mergeCell ref="AL23:AL25"/>
    <mergeCell ref="AM23:AM25"/>
    <mergeCell ref="AN23:AN25"/>
    <mergeCell ref="AO23:AO25"/>
    <mergeCell ref="AP23:AP25"/>
    <mergeCell ref="AE23:AE25"/>
    <mergeCell ref="AF23:AF25"/>
    <mergeCell ref="AG23:AG25"/>
    <mergeCell ref="AH23:AH25"/>
    <mergeCell ref="AI23:AI25"/>
    <mergeCell ref="AJ23:AJ25"/>
    <mergeCell ref="Y23:Y25"/>
    <mergeCell ref="Z23:Z25"/>
    <mergeCell ref="AA23:AA25"/>
    <mergeCell ref="AB23:AB25"/>
    <mergeCell ref="AC23:AC25"/>
    <mergeCell ref="AD23:AD25"/>
    <mergeCell ref="S23:S25"/>
    <mergeCell ref="T23:T25"/>
    <mergeCell ref="U23:U25"/>
    <mergeCell ref="V23:V25"/>
    <mergeCell ref="W23:W25"/>
    <mergeCell ref="X23:X25"/>
    <mergeCell ref="M23:M25"/>
    <mergeCell ref="N23:N25"/>
    <mergeCell ref="O23:O25"/>
    <mergeCell ref="P23:P25"/>
    <mergeCell ref="Q23:Q25"/>
    <mergeCell ref="R23:R25"/>
    <mergeCell ref="G23:G25"/>
    <mergeCell ref="H23:H25"/>
    <mergeCell ref="I23:I25"/>
    <mergeCell ref="J23:J25"/>
    <mergeCell ref="K23:K25"/>
    <mergeCell ref="L23:L25"/>
    <mergeCell ref="BW21:BW22"/>
    <mergeCell ref="BX21:BX22"/>
    <mergeCell ref="BY21:BY22"/>
    <mergeCell ref="BZ21:BZ22"/>
    <mergeCell ref="CA21:CA22"/>
    <mergeCell ref="A23:A25"/>
    <mergeCell ref="B23:B25"/>
    <mergeCell ref="D23:D25"/>
    <mergeCell ref="E23:E25"/>
    <mergeCell ref="F23:F25"/>
    <mergeCell ref="BQ21:BQ22"/>
    <mergeCell ref="BR21:BR22"/>
    <mergeCell ref="BS21:BS22"/>
    <mergeCell ref="BT21:BT22"/>
    <mergeCell ref="BU21:BU22"/>
    <mergeCell ref="BV21:BV22"/>
    <mergeCell ref="BK21:BK22"/>
    <mergeCell ref="BL21:BL22"/>
    <mergeCell ref="BM21:BM22"/>
    <mergeCell ref="BN21:BN22"/>
    <mergeCell ref="BO21:BO22"/>
    <mergeCell ref="BP21:BP22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BZ19:BZ20"/>
    <mergeCell ref="CA19:CA20"/>
    <mergeCell ref="A21:A22"/>
    <mergeCell ref="B21:B22"/>
    <mergeCell ref="C21:C22"/>
    <mergeCell ref="D21:D22"/>
    <mergeCell ref="E21:E22"/>
    <mergeCell ref="F21:F22"/>
    <mergeCell ref="G21:G22"/>
    <mergeCell ref="H21:H22"/>
    <mergeCell ref="BT19:BT20"/>
    <mergeCell ref="BU19:BU20"/>
    <mergeCell ref="BV19:BV20"/>
    <mergeCell ref="BW19:BW20"/>
    <mergeCell ref="BX19:BX20"/>
    <mergeCell ref="BY19:BY20"/>
    <mergeCell ref="BN19:BN20"/>
    <mergeCell ref="BO19:BO20"/>
    <mergeCell ref="BP19:BP20"/>
    <mergeCell ref="BQ19:BQ20"/>
    <mergeCell ref="BR19:BR20"/>
    <mergeCell ref="BS19:BS20"/>
    <mergeCell ref="BH19:BH20"/>
    <mergeCell ref="BI19:BI20"/>
    <mergeCell ref="BJ19:BJ20"/>
    <mergeCell ref="BK19:BK20"/>
    <mergeCell ref="BL19:BL20"/>
    <mergeCell ref="BM19:BM20"/>
    <mergeCell ref="BB19:BB20"/>
    <mergeCell ref="BC19:BC20"/>
    <mergeCell ref="BD19:BD20"/>
    <mergeCell ref="BE19:BE20"/>
    <mergeCell ref="BF19:BF20"/>
    <mergeCell ref="BG19:BG20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F19:F20"/>
    <mergeCell ref="G19:G20"/>
    <mergeCell ref="H19:H20"/>
    <mergeCell ref="I19:I20"/>
    <mergeCell ref="J19:J20"/>
    <mergeCell ref="K19:K20"/>
    <mergeCell ref="BW15:BW18"/>
    <mergeCell ref="BX15:BX18"/>
    <mergeCell ref="BY15:BY18"/>
    <mergeCell ref="BJ15:BJ18"/>
    <mergeCell ref="AY15:AY18"/>
    <mergeCell ref="AZ15:AZ18"/>
    <mergeCell ref="BA15:BA18"/>
    <mergeCell ref="BB15:BB18"/>
    <mergeCell ref="BC15:BC18"/>
    <mergeCell ref="BD15:BD18"/>
    <mergeCell ref="AS15:AS18"/>
    <mergeCell ref="AT15:AT18"/>
    <mergeCell ref="AU15:AU18"/>
    <mergeCell ref="AV15:AV18"/>
    <mergeCell ref="AW15:AW18"/>
    <mergeCell ref="AX15:AX18"/>
    <mergeCell ref="AM15:AM18"/>
    <mergeCell ref="AN15:AN18"/>
    <mergeCell ref="BZ15:BZ18"/>
    <mergeCell ref="CA15:CA18"/>
    <mergeCell ref="A19:A20"/>
    <mergeCell ref="B19:B20"/>
    <mergeCell ref="C19:C20"/>
    <mergeCell ref="D19:D20"/>
    <mergeCell ref="E19:E20"/>
    <mergeCell ref="BQ15:BQ18"/>
    <mergeCell ref="BR15:BR18"/>
    <mergeCell ref="BS15:BS18"/>
    <mergeCell ref="BT15:BT18"/>
    <mergeCell ref="BU15:BU18"/>
    <mergeCell ref="BV15:BV18"/>
    <mergeCell ref="BK15:BK18"/>
    <mergeCell ref="BL15:BL18"/>
    <mergeCell ref="BM15:BM18"/>
    <mergeCell ref="BN15:BN18"/>
    <mergeCell ref="BO15:BO18"/>
    <mergeCell ref="BP15:BP18"/>
    <mergeCell ref="BE15:BE18"/>
    <mergeCell ref="BF15:BF18"/>
    <mergeCell ref="BG15:BG18"/>
    <mergeCell ref="BH15:BH18"/>
    <mergeCell ref="BI15:BI18"/>
    <mergeCell ref="AO15:AO18"/>
    <mergeCell ref="AP15:AP18"/>
    <mergeCell ref="AQ15:AQ18"/>
    <mergeCell ref="AR15:AR18"/>
    <mergeCell ref="AG15:AG18"/>
    <mergeCell ref="AH15:AH18"/>
    <mergeCell ref="AI15:AI18"/>
    <mergeCell ref="AJ15:AJ18"/>
    <mergeCell ref="AK15:AK18"/>
    <mergeCell ref="AL15:AL18"/>
    <mergeCell ref="AD15:AD18"/>
    <mergeCell ref="AE15:AE18"/>
    <mergeCell ref="AF15:AF18"/>
    <mergeCell ref="U15:U18"/>
    <mergeCell ref="V15:V18"/>
    <mergeCell ref="W15:W18"/>
    <mergeCell ref="X15:X18"/>
    <mergeCell ref="Y15:Y18"/>
    <mergeCell ref="Z15:Z18"/>
    <mergeCell ref="A15:A18"/>
    <mergeCell ref="D15:D18"/>
    <mergeCell ref="E15:E18"/>
    <mergeCell ref="F15:F18"/>
    <mergeCell ref="G15:G18"/>
    <mergeCell ref="H15:H18"/>
    <mergeCell ref="T13:Y13"/>
    <mergeCell ref="Z13:AE13"/>
    <mergeCell ref="AF13:AK13"/>
    <mergeCell ref="O15:O18"/>
    <mergeCell ref="P15:P18"/>
    <mergeCell ref="Q15:Q18"/>
    <mergeCell ref="R15:R18"/>
    <mergeCell ref="S15:S18"/>
    <mergeCell ref="T15:T18"/>
    <mergeCell ref="I15:I18"/>
    <mergeCell ref="J15:J18"/>
    <mergeCell ref="K15:K18"/>
    <mergeCell ref="L15:L18"/>
    <mergeCell ref="M15:M18"/>
    <mergeCell ref="N15:N18"/>
    <mergeCell ref="AA15:AA18"/>
    <mergeCell ref="AB15:AB18"/>
    <mergeCell ref="AC15:AC18"/>
    <mergeCell ref="D11:T11"/>
    <mergeCell ref="A12:A14"/>
    <mergeCell ref="B12:B14"/>
    <mergeCell ref="C12:C14"/>
    <mergeCell ref="D12:D14"/>
    <mergeCell ref="E12:G13"/>
    <mergeCell ref="H12:CA12"/>
    <mergeCell ref="H13:L13"/>
    <mergeCell ref="N13:R13"/>
    <mergeCell ref="BD13:BI13"/>
    <mergeCell ref="BJ13:BO13"/>
    <mergeCell ref="BP13:BU13"/>
    <mergeCell ref="BV13:CA13"/>
    <mergeCell ref="AL13:AQ13"/>
    <mergeCell ref="AR13:AW13"/>
    <mergeCell ref="AX13:BC13"/>
    <mergeCell ref="Y3:Z3"/>
    <mergeCell ref="AB3:AD3"/>
    <mergeCell ref="AE3:AF3"/>
    <mergeCell ref="AG3:AH3"/>
    <mergeCell ref="AI3:AK3"/>
    <mergeCell ref="AL3:AM3"/>
    <mergeCell ref="A2:A4"/>
    <mergeCell ref="B2:G2"/>
    <mergeCell ref="I2:AN2"/>
    <mergeCell ref="E3:G3"/>
    <mergeCell ref="J3:K3"/>
    <mergeCell ref="L3:M3"/>
    <mergeCell ref="N3:O3"/>
    <mergeCell ref="P3:Q3"/>
    <mergeCell ref="T3:U3"/>
    <mergeCell ref="V3:X3"/>
    <mergeCell ref="E4:G4"/>
  </mergeCells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K405"/>
  <sheetViews>
    <sheetView zoomScale="50" zoomScaleNormal="50" zoomScaleSheetLayoutView="115" workbookViewId="0">
      <pane xSplit="9" ySplit="13" topLeftCell="J385" activePane="bottomRight" state="frozen"/>
      <selection pane="topRight" activeCell="J1" sqref="J1"/>
      <selection pane="bottomLeft" activeCell="A14" sqref="A14"/>
      <selection pane="bottomRight" activeCell="Y396" sqref="Y396"/>
    </sheetView>
  </sheetViews>
  <sheetFormatPr baseColWidth="10" defaultColWidth="11.453125" defaultRowHeight="14.5" outlineLevelCol="1" x14ac:dyDescent="0.35"/>
  <cols>
    <col min="1" max="2" width="17.54296875" customWidth="1"/>
    <col min="3" max="3" width="24.453125" customWidth="1"/>
    <col min="4" max="4" width="17" customWidth="1"/>
    <col min="5" max="5" width="17.1796875" customWidth="1"/>
    <col min="6" max="6" width="23.81640625" bestFit="1" customWidth="1"/>
    <col min="7" max="7" width="18.1796875" bestFit="1" customWidth="1"/>
    <col min="8" max="8" width="22.453125" bestFit="1" customWidth="1"/>
    <col min="9" max="9" width="22.54296875" bestFit="1" customWidth="1"/>
    <col min="10" max="10" width="12.453125" customWidth="1" outlineLevel="1"/>
    <col min="11" max="11" width="23.54296875" customWidth="1" outlineLevel="1"/>
    <col min="12" max="12" width="8.1796875" customWidth="1" outlineLevel="1"/>
    <col min="13" max="14" width="18.1796875" customWidth="1" outlineLevel="1"/>
    <col min="15" max="15" width="12.54296875" customWidth="1" outlineLevel="1"/>
    <col min="16" max="16" width="8.1796875" customWidth="1" outlineLevel="1"/>
    <col min="17" max="17" width="12.453125" customWidth="1" outlineLevel="1" collapsed="1"/>
    <col min="18" max="18" width="11.1796875" customWidth="1" outlineLevel="1"/>
    <col min="19" max="19" width="8.1796875" customWidth="1" outlineLevel="1"/>
    <col min="20" max="20" width="17.54296875" customWidth="1" outlineLevel="1"/>
    <col min="21" max="21" width="18.1796875" customWidth="1" outlineLevel="1"/>
    <col min="22" max="22" width="12.1796875" customWidth="1" outlineLevel="1"/>
    <col min="23" max="23" width="8.1796875" customWidth="1" outlineLevel="1"/>
    <col min="24" max="24" width="14.54296875" customWidth="1" outlineLevel="1"/>
    <col min="25" max="25" width="11.1796875" customWidth="1" outlineLevel="1"/>
    <col min="26" max="26" width="14.54296875" customWidth="1" outlineLevel="1"/>
    <col min="27" max="27" width="19.453125" customWidth="1" outlineLevel="1"/>
    <col min="28" max="28" width="14.54296875" customWidth="1" outlineLevel="1"/>
    <col min="29" max="29" width="8.1796875" customWidth="1" outlineLevel="1"/>
    <col min="30" max="30" width="14.453125" customWidth="1" outlineLevel="1"/>
    <col min="31" max="31" width="16.1796875" customWidth="1" outlineLevel="1"/>
    <col min="32" max="32" width="12.453125" customWidth="1" outlineLevel="1"/>
    <col min="33" max="33" width="14.54296875" customWidth="1" outlineLevel="1"/>
    <col min="34" max="34" width="8.1796875" customWidth="1" outlineLevel="1"/>
    <col min="35" max="35" width="17.54296875" customWidth="1" outlineLevel="1"/>
    <col min="36" max="36" width="18.1796875" customWidth="1" outlineLevel="1"/>
    <col min="37" max="37" width="8.1796875" customWidth="1" outlineLevel="1"/>
    <col min="38" max="38" width="14.54296875" customWidth="1" outlineLevel="1"/>
    <col min="39" max="39" width="11.1796875" customWidth="1" outlineLevel="1"/>
    <col min="40" max="40" width="14.54296875" customWidth="1" outlineLevel="1"/>
    <col min="41" max="42" width="18.1796875" customWidth="1" outlineLevel="1"/>
    <col min="43" max="43" width="14.54296875" customWidth="1" outlineLevel="1"/>
    <col min="44" max="44" width="12.453125" customWidth="1" outlineLevel="1"/>
    <col min="45" max="45" width="11.1796875" customWidth="1" outlineLevel="1"/>
    <col min="46" max="46" width="8.1796875" customWidth="1" outlineLevel="1"/>
    <col min="47" max="48" width="18.1796875" customWidth="1" outlineLevel="1"/>
    <col min="49" max="49" width="8.1796875" customWidth="1" outlineLevel="1"/>
    <col min="50" max="50" width="12.453125" customWidth="1" outlineLevel="1"/>
    <col min="51" max="51" width="11.1796875" customWidth="1" outlineLevel="1"/>
    <col min="52" max="52" width="8.1796875" customWidth="1" outlineLevel="1"/>
    <col min="53" max="53" width="17.1796875" customWidth="1" outlineLevel="1"/>
    <col min="54" max="54" width="12.54296875" customWidth="1" outlineLevel="1"/>
    <col min="55" max="55" width="8.1796875" customWidth="1" outlineLevel="1"/>
    <col min="56" max="59" width="12" customWidth="1" outlineLevel="1"/>
    <col min="60" max="60" width="12.54296875" customWidth="1" outlineLevel="1"/>
    <col min="61" max="73" width="12" customWidth="1" outlineLevel="1"/>
    <col min="74" max="76" width="12" customWidth="1"/>
    <col min="77" max="77" width="12" customWidth="1" outlineLevel="1"/>
    <col min="78" max="82" width="12" customWidth="1"/>
    <col min="83" max="83" width="12" customWidth="1" outlineLevel="1"/>
    <col min="84" max="85" width="12" customWidth="1"/>
  </cols>
  <sheetData>
    <row r="1" spans="1:85" ht="15" thickBot="1" x14ac:dyDescent="0.4">
      <c r="AV1" t="s">
        <v>415</v>
      </c>
    </row>
    <row r="2" spans="1:85" ht="43.5" customHeight="1" thickTop="1" thickBot="1" x14ac:dyDescent="0.55000000000000004">
      <c r="A2" s="1040"/>
      <c r="B2" s="1043" t="s">
        <v>179</v>
      </c>
      <c r="C2" s="1044"/>
      <c r="D2" s="1044"/>
      <c r="E2" s="1044"/>
      <c r="F2" s="1044"/>
      <c r="G2" s="1045"/>
      <c r="H2" s="1"/>
      <c r="I2" s="1"/>
      <c r="J2" s="1"/>
      <c r="K2" s="1046" t="s">
        <v>1</v>
      </c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47"/>
      <c r="W2" s="1047"/>
      <c r="X2" s="1047"/>
      <c r="Y2" s="1047"/>
      <c r="Z2" s="1047"/>
      <c r="AA2" s="1047"/>
      <c r="AB2" s="1047"/>
      <c r="AC2" s="1047"/>
      <c r="AD2" s="1047"/>
      <c r="AE2" s="1047"/>
      <c r="AF2" s="1047"/>
      <c r="AG2" s="1047"/>
      <c r="AH2" s="1047"/>
      <c r="AI2" s="1047"/>
      <c r="AJ2" s="1047"/>
      <c r="AK2" s="1047"/>
      <c r="AL2" s="1047"/>
      <c r="AM2" s="1047"/>
      <c r="AN2" s="1047"/>
      <c r="AO2" s="1047"/>
      <c r="AP2" s="1047"/>
      <c r="AQ2" s="1047"/>
      <c r="AR2" s="1049"/>
    </row>
    <row r="3" spans="1:85" ht="19" thickBot="1" x14ac:dyDescent="0.5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4"/>
      <c r="J3" s="4"/>
      <c r="K3" s="23"/>
      <c r="L3" s="1037" t="s">
        <v>6</v>
      </c>
      <c r="M3" s="1037"/>
      <c r="N3" s="438"/>
      <c r="O3" s="1037" t="s">
        <v>7</v>
      </c>
      <c r="P3" s="1037"/>
      <c r="Q3" s="1037" t="s">
        <v>8</v>
      </c>
      <c r="R3" s="1037"/>
      <c r="S3" s="1037" t="s">
        <v>9</v>
      </c>
      <c r="T3" s="1037"/>
      <c r="U3" s="438"/>
      <c r="V3" s="438"/>
      <c r="W3" s="1037" t="s">
        <v>10</v>
      </c>
      <c r="X3" s="1037"/>
      <c r="Y3" s="1037" t="s">
        <v>11</v>
      </c>
      <c r="Z3" s="1037"/>
      <c r="AA3" s="1037" t="s">
        <v>12</v>
      </c>
      <c r="AB3" s="1037"/>
      <c r="AC3" s="438"/>
      <c r="AD3" s="438"/>
      <c r="AE3" s="438"/>
      <c r="AF3" s="1037" t="s">
        <v>13</v>
      </c>
      <c r="AG3" s="1037"/>
      <c r="AH3" s="1037" t="s">
        <v>14</v>
      </c>
      <c r="AI3" s="1037"/>
      <c r="AJ3" s="438"/>
      <c r="AK3" s="1037" t="s">
        <v>15</v>
      </c>
      <c r="AL3" s="1037"/>
      <c r="AM3" s="1037" t="s">
        <v>16</v>
      </c>
      <c r="AN3" s="1037"/>
      <c r="AO3" s="438"/>
      <c r="AP3" s="1037" t="s">
        <v>17</v>
      </c>
      <c r="AQ3" s="1039"/>
      <c r="AV3" s="438"/>
    </row>
    <row r="4" spans="1:85" ht="19" thickBot="1" x14ac:dyDescent="0.5">
      <c r="A4" s="1042"/>
      <c r="B4" s="2" t="s">
        <v>18</v>
      </c>
      <c r="C4" s="3">
        <v>2</v>
      </c>
      <c r="D4" s="6">
        <v>45233</v>
      </c>
      <c r="E4" s="1013">
        <v>43682</v>
      </c>
      <c r="F4" s="1014"/>
      <c r="G4" s="1015"/>
      <c r="H4" s="7"/>
      <c r="I4" s="7"/>
      <c r="J4" s="7"/>
      <c r="K4" s="283" t="s">
        <v>19</v>
      </c>
      <c r="L4" s="474">
        <f>L5+L6</f>
        <v>54</v>
      </c>
      <c r="M4" s="474"/>
      <c r="N4" s="474"/>
      <c r="O4" s="474">
        <f>O5+O6</f>
        <v>58</v>
      </c>
      <c r="P4" s="474"/>
      <c r="Q4" s="474">
        <f>Q5+Q6</f>
        <v>57</v>
      </c>
      <c r="R4" s="474"/>
      <c r="S4" s="474">
        <f>S5+S6</f>
        <v>0</v>
      </c>
      <c r="T4" s="474"/>
      <c r="U4" s="474"/>
      <c r="V4" s="474"/>
      <c r="W4" s="474">
        <f>W5+W6</f>
        <v>0</v>
      </c>
      <c r="X4" s="474"/>
      <c r="Y4" s="474">
        <f>Y5+Y6</f>
        <v>0</v>
      </c>
      <c r="Z4" s="474"/>
      <c r="AA4" s="474">
        <f>AA5+AA6</f>
        <v>0</v>
      </c>
      <c r="AB4" s="474"/>
      <c r="AC4" s="474"/>
      <c r="AD4" s="474"/>
      <c r="AE4" s="474"/>
      <c r="AF4" s="474">
        <f>AF5+AF6</f>
        <v>0</v>
      </c>
      <c r="AG4" s="474"/>
      <c r="AH4" s="474">
        <f>AH5+AH6</f>
        <v>0</v>
      </c>
      <c r="AI4" s="474"/>
      <c r="AJ4" s="474"/>
      <c r="AK4" s="474">
        <f>AK5+AK6</f>
        <v>0</v>
      </c>
      <c r="AL4" s="474"/>
      <c r="AM4" s="474">
        <f>AM5+AM6</f>
        <v>0</v>
      </c>
      <c r="AN4" s="474"/>
      <c r="AO4" s="474">
        <f>AO5+AO6</f>
        <v>0</v>
      </c>
      <c r="AP4" s="474"/>
      <c r="AQ4" s="501"/>
      <c r="AV4" s="474"/>
    </row>
    <row r="5" spans="1:85" ht="19" customHeight="1" thickTop="1" x14ac:dyDescent="0.45">
      <c r="A5" s="281"/>
      <c r="B5" s="4"/>
      <c r="C5" s="282"/>
      <c r="D5" s="7"/>
      <c r="E5" s="7"/>
      <c r="F5" s="7"/>
      <c r="G5" s="7"/>
      <c r="H5" s="7"/>
      <c r="I5" s="7"/>
      <c r="J5" s="7"/>
      <c r="K5" s="283" t="s">
        <v>20</v>
      </c>
      <c r="L5" s="474">
        <f>COUNTIF(O13:O376,"=1")</f>
        <v>54</v>
      </c>
      <c r="M5" s="275">
        <f>L5/L4</f>
        <v>1</v>
      </c>
      <c r="N5" s="275"/>
      <c r="O5" s="474">
        <f>COUNTIF(V14:V388,"=1")</f>
        <v>58</v>
      </c>
      <c r="P5" s="275">
        <f>O5/O4</f>
        <v>1</v>
      </c>
      <c r="Q5" s="474">
        <f>COUNTIF(AB14:AB394,"=1")</f>
        <v>57</v>
      </c>
      <c r="R5" s="275">
        <f>Q5/Q4</f>
        <v>1</v>
      </c>
      <c r="S5" s="474">
        <f>COUNTIF($CJ$11:$CJ$324,"=1")</f>
        <v>0</v>
      </c>
      <c r="T5" s="275" t="e">
        <f>S5/S4</f>
        <v>#DIV/0!</v>
      </c>
      <c r="U5" s="275"/>
      <c r="V5" s="275"/>
      <c r="W5" s="474">
        <f>COUNTIF($CJ$11:$CJ$324,"=1")</f>
        <v>0</v>
      </c>
      <c r="X5" s="275" t="e">
        <f>W5/W4</f>
        <v>#DIV/0!</v>
      </c>
      <c r="Y5" s="474">
        <f>COUNTIF($CJ$11:$CJ$324,"=1")</f>
        <v>0</v>
      </c>
      <c r="Z5" s="275" t="e">
        <f>Y5/Y4</f>
        <v>#DIV/0!</v>
      </c>
      <c r="AA5" s="474">
        <f>COUNTIF($CJ$11:$CJ$324,"=1")</f>
        <v>0</v>
      </c>
      <c r="AB5" s="275" t="e">
        <f>AA5/AA4</f>
        <v>#DIV/0!</v>
      </c>
      <c r="AC5" s="275"/>
      <c r="AD5" s="275"/>
      <c r="AE5" s="275"/>
      <c r="AF5" s="474">
        <f>COUNTIF($CJ$11:$CJ$324,"=1")</f>
        <v>0</v>
      </c>
      <c r="AG5" s="275" t="e">
        <f>AF5/AF4</f>
        <v>#DIV/0!</v>
      </c>
      <c r="AH5" s="474">
        <f>COUNTIF($CJ$11:$CJ$324,"=1")</f>
        <v>0</v>
      </c>
      <c r="AI5" s="275" t="e">
        <f>AH5/AH4</f>
        <v>#DIV/0!</v>
      </c>
      <c r="AJ5" s="275"/>
      <c r="AK5" s="474">
        <f>COUNTIF($CJ$11:$CJ$324,"=1")</f>
        <v>0</v>
      </c>
      <c r="AL5" s="275" t="e">
        <f>AK5/AK4</f>
        <v>#DIV/0!</v>
      </c>
      <c r="AM5" s="474">
        <f>COUNTIF($CJ$11:$CJ$324,"=1")</f>
        <v>0</v>
      </c>
      <c r="AN5" s="275" t="e">
        <f>AM5/AM4</f>
        <v>#DIV/0!</v>
      </c>
      <c r="AO5" s="474">
        <f>COUNTIF($CJ$11:$CJ$324,"=1")</f>
        <v>0</v>
      </c>
      <c r="AP5" s="275"/>
      <c r="AQ5" s="284" t="e">
        <f>AP5/AP4</f>
        <v>#DIV/0!</v>
      </c>
      <c r="AV5" s="275"/>
    </row>
    <row r="6" spans="1:85" ht="18.649999999999999" customHeight="1" x14ac:dyDescent="0.45">
      <c r="A6" s="281"/>
      <c r="B6" s="4"/>
      <c r="C6" s="282"/>
      <c r="D6" s="7"/>
      <c r="E6" s="7"/>
      <c r="F6" s="7"/>
      <c r="G6" s="7"/>
      <c r="H6" s="7"/>
      <c r="I6" s="7"/>
      <c r="J6" s="7"/>
      <c r="K6" s="283" t="s">
        <v>21</v>
      </c>
      <c r="L6" s="474">
        <f>COUNTIF(O13:O376,"=0")</f>
        <v>0</v>
      </c>
      <c r="M6" s="275">
        <f>L6/L4</f>
        <v>0</v>
      </c>
      <c r="N6" s="275"/>
      <c r="O6" s="474">
        <f>COUNTIF(V14:V388,"=0")</f>
        <v>0</v>
      </c>
      <c r="P6" s="275">
        <f>O6/O4</f>
        <v>0</v>
      </c>
      <c r="Q6" s="474">
        <f>COUNTIF($CJ$11:$CJ$324,"=0")</f>
        <v>0</v>
      </c>
      <c r="R6" s="275">
        <f>Q6/Q4</f>
        <v>0</v>
      </c>
      <c r="S6" s="474">
        <f>COUNTIF($CJ$11:$CJ$324,"=0")</f>
        <v>0</v>
      </c>
      <c r="T6" s="275" t="e">
        <f>S6/S4</f>
        <v>#DIV/0!</v>
      </c>
      <c r="U6" s="275"/>
      <c r="V6" s="275"/>
      <c r="W6" s="474">
        <f>COUNTIF($CJ$11:$CJ$324,"=0")</f>
        <v>0</v>
      </c>
      <c r="X6" s="275" t="e">
        <f>W6/W4</f>
        <v>#DIV/0!</v>
      </c>
      <c r="Y6" s="474">
        <f>COUNTIF($CJ$11:$CJ$324,"=0")</f>
        <v>0</v>
      </c>
      <c r="Z6" s="275" t="e">
        <f>Y6/Y4</f>
        <v>#DIV/0!</v>
      </c>
      <c r="AA6" s="474">
        <f>COUNTIF($CJ$11:$CJ$324,"=0")</f>
        <v>0</v>
      </c>
      <c r="AB6" s="275" t="e">
        <f>AA6/AA4</f>
        <v>#DIV/0!</v>
      </c>
      <c r="AC6" s="275"/>
      <c r="AD6" s="275"/>
      <c r="AE6" s="275"/>
      <c r="AF6" s="474">
        <f>COUNTIF($CJ$11:$CJ$324,"=0")</f>
        <v>0</v>
      </c>
      <c r="AG6" s="275" t="e">
        <f>AF6/AF4</f>
        <v>#DIV/0!</v>
      </c>
      <c r="AH6" s="474">
        <f>COUNTIF($CJ$11:$CJ$324,"=0")</f>
        <v>0</v>
      </c>
      <c r="AI6" s="275" t="e">
        <f>AH6/AH4</f>
        <v>#DIV/0!</v>
      </c>
      <c r="AJ6" s="275"/>
      <c r="AK6" s="474">
        <f>COUNTIF($CJ$11:$CJ$324,"=0")</f>
        <v>0</v>
      </c>
      <c r="AL6" s="275" t="e">
        <f>AK6/AK4</f>
        <v>#DIV/0!</v>
      </c>
      <c r="AM6" s="474">
        <f>COUNTIF($CJ$11:$CJ$324,"=0")</f>
        <v>0</v>
      </c>
      <c r="AN6" s="275" t="e">
        <f>AM6/AM4</f>
        <v>#DIV/0!</v>
      </c>
      <c r="AO6" s="474">
        <f>COUNTIF($CJ$11:$CJ$324,"=0")</f>
        <v>0</v>
      </c>
      <c r="AP6" s="275"/>
      <c r="AQ6" s="284" t="e">
        <f>AP6/AP4</f>
        <v>#DIV/0!</v>
      </c>
      <c r="AV6" s="275"/>
    </row>
    <row r="7" spans="1:85" ht="37" customHeight="1" x14ac:dyDescent="0.35">
      <c r="A7" s="281"/>
      <c r="B7" s="4"/>
      <c r="C7" s="282"/>
      <c r="D7" s="7"/>
      <c r="E7" s="7"/>
      <c r="F7" s="7"/>
      <c r="G7" s="7"/>
      <c r="H7" s="7"/>
      <c r="I7" s="7"/>
      <c r="J7" s="7"/>
      <c r="K7" s="285" t="s">
        <v>22</v>
      </c>
      <c r="L7" s="276"/>
      <c r="M7" s="280">
        <f>(L5/L4)*100</f>
        <v>100</v>
      </c>
      <c r="N7" s="280"/>
      <c r="O7" s="278"/>
      <c r="P7" s="278">
        <f t="shared" ref="P7:R7" si="0">(O5/O4)*100</f>
        <v>100</v>
      </c>
      <c r="Q7" s="278"/>
      <c r="R7" s="279">
        <f t="shared" si="0"/>
        <v>100</v>
      </c>
      <c r="S7" s="278"/>
      <c r="T7" s="279" t="e">
        <f>(S5/S4)*100</f>
        <v>#DIV/0!</v>
      </c>
      <c r="U7" s="280"/>
      <c r="V7" s="279"/>
      <c r="W7" s="278"/>
      <c r="X7" s="279" t="e">
        <f t="shared" ref="X7" si="1">(W5/W4)*100</f>
        <v>#DIV/0!</v>
      </c>
      <c r="Y7" s="278"/>
      <c r="Z7" s="279" t="e">
        <f t="shared" ref="Z7" si="2">(Y5/Y4)*100</f>
        <v>#DIV/0!</v>
      </c>
      <c r="AA7" s="278"/>
      <c r="AB7" s="279" t="e">
        <f>(AA5/AA4)*100</f>
        <v>#DIV/0!</v>
      </c>
      <c r="AC7" s="279"/>
      <c r="AD7" s="279"/>
      <c r="AE7" s="279"/>
      <c r="AF7" s="278"/>
      <c r="AG7" s="279" t="e">
        <f>(AF5/AF4)*100</f>
        <v>#DIV/0!</v>
      </c>
      <c r="AH7" s="278"/>
      <c r="AI7" s="279" t="e">
        <f t="shared" ref="AI7" si="3">(AH5/AH4)*100</f>
        <v>#DIV/0!</v>
      </c>
      <c r="AJ7" s="280"/>
      <c r="AK7" s="278"/>
      <c r="AL7" s="279" t="e">
        <f t="shared" ref="AL7:AN7" si="4">(AK5/AK4)*100</f>
        <v>#DIV/0!</v>
      </c>
      <c r="AM7" s="278"/>
      <c r="AN7" s="279" t="e">
        <f t="shared" si="4"/>
        <v>#DIV/0!</v>
      </c>
      <c r="AO7" s="278"/>
      <c r="AP7" s="280"/>
      <c r="AQ7" s="286" t="e">
        <f t="shared" ref="AQ7" si="5">(AP5/AP4)*100</f>
        <v>#DIV/0!</v>
      </c>
      <c r="AV7" s="280"/>
    </row>
    <row r="8" spans="1:85" ht="26.5" customHeight="1" thickBot="1" x14ac:dyDescent="0.4">
      <c r="A8" s="281"/>
      <c r="B8" s="4"/>
      <c r="C8" s="282"/>
      <c r="D8" s="7"/>
      <c r="E8" s="7"/>
      <c r="F8" s="7"/>
      <c r="G8" s="7"/>
      <c r="H8" s="7"/>
      <c r="I8" s="7"/>
      <c r="J8" s="7"/>
      <c r="K8" s="287" t="s">
        <v>23</v>
      </c>
      <c r="L8" s="288"/>
      <c r="M8" s="289">
        <v>80</v>
      </c>
      <c r="N8" s="289"/>
      <c r="O8" s="289"/>
      <c r="P8" s="289">
        <v>80</v>
      </c>
      <c r="Q8" s="289"/>
      <c r="R8" s="289">
        <v>80</v>
      </c>
      <c r="S8" s="289"/>
      <c r="T8" s="289">
        <v>80</v>
      </c>
      <c r="U8" s="289"/>
      <c r="V8" s="289"/>
      <c r="W8" s="289"/>
      <c r="X8" s="289">
        <v>80</v>
      </c>
      <c r="Y8" s="289"/>
      <c r="Z8" s="289">
        <v>80</v>
      </c>
      <c r="AA8" s="289"/>
      <c r="AB8" s="289">
        <v>80</v>
      </c>
      <c r="AC8" s="289"/>
      <c r="AD8" s="289"/>
      <c r="AE8" s="289"/>
      <c r="AF8" s="289"/>
      <c r="AG8" s="289">
        <v>80</v>
      </c>
      <c r="AH8" s="289"/>
      <c r="AI8" s="289">
        <v>80</v>
      </c>
      <c r="AJ8" s="289"/>
      <c r="AK8" s="289"/>
      <c r="AL8" s="289">
        <v>80</v>
      </c>
      <c r="AM8" s="289"/>
      <c r="AN8" s="289">
        <v>80</v>
      </c>
      <c r="AO8" s="289"/>
      <c r="AP8" s="289"/>
      <c r="AQ8" s="290">
        <v>80</v>
      </c>
      <c r="AV8" s="289"/>
    </row>
    <row r="9" spans="1:85" ht="14.5" customHeight="1" x14ac:dyDescent="0.35">
      <c r="E9" s="9"/>
      <c r="F9" s="10"/>
      <c r="Q9" s="9"/>
      <c r="R9" s="9"/>
      <c r="S9" s="9"/>
      <c r="T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K9" s="9"/>
    </row>
    <row r="10" spans="1:85" ht="24" customHeight="1" thickBot="1" x14ac:dyDescent="0.4">
      <c r="D10" s="1016"/>
      <c r="E10" s="1016"/>
      <c r="F10" s="1016"/>
      <c r="G10" s="1016"/>
      <c r="H10" s="1016"/>
      <c r="I10" s="1016"/>
      <c r="J10" s="1016"/>
      <c r="K10" s="1016"/>
      <c r="L10" s="1016"/>
      <c r="M10" s="1016"/>
      <c r="N10" s="1016"/>
      <c r="O10" s="1016"/>
      <c r="P10" s="1016"/>
      <c r="Q10" s="1016"/>
      <c r="R10" s="1016"/>
      <c r="S10" s="1016"/>
      <c r="T10" s="1016"/>
      <c r="U10" s="1016"/>
      <c r="V10" s="1016"/>
      <c r="W10" s="1016"/>
      <c r="X10" s="1016"/>
      <c r="Y10" s="461"/>
      <c r="Z10" s="461"/>
      <c r="AA10" s="461"/>
      <c r="AB10" s="461"/>
      <c r="AC10" s="461"/>
      <c r="AD10" s="461"/>
      <c r="AE10" s="461"/>
    </row>
    <row r="11" spans="1:85" ht="15" thickBot="1" x14ac:dyDescent="0.4">
      <c r="A11" s="1017" t="s">
        <v>181</v>
      </c>
      <c r="B11" s="1020" t="s">
        <v>182</v>
      </c>
      <c r="C11" s="1023" t="s">
        <v>25</v>
      </c>
      <c r="D11" s="1023" t="s">
        <v>26</v>
      </c>
      <c r="E11" s="1026" t="s">
        <v>27</v>
      </c>
      <c r="F11" s="1026"/>
      <c r="G11" s="1026"/>
      <c r="H11" s="1028" t="s">
        <v>306</v>
      </c>
      <c r="I11" s="1028" t="s">
        <v>416</v>
      </c>
      <c r="J11" s="1031">
        <v>2024</v>
      </c>
      <c r="K11" s="1032"/>
      <c r="L11" s="1032"/>
      <c r="M11" s="1032"/>
      <c r="N11" s="1032"/>
      <c r="O11" s="1032"/>
      <c r="P11" s="1032"/>
      <c r="Q11" s="1033"/>
      <c r="R11" s="1033"/>
      <c r="S11" s="1033"/>
      <c r="T11" s="1033"/>
      <c r="U11" s="1033"/>
      <c r="V11" s="1033"/>
      <c r="W11" s="1033"/>
      <c r="X11" s="1032"/>
      <c r="Y11" s="1032"/>
      <c r="Z11" s="1032"/>
      <c r="AA11" s="1032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32"/>
      <c r="AO11" s="1032"/>
      <c r="AP11" s="1032"/>
      <c r="AQ11" s="1032"/>
      <c r="AR11" s="1032"/>
      <c r="AS11" s="1032"/>
      <c r="AT11" s="1032"/>
      <c r="AU11" s="1032"/>
      <c r="AV11" s="1032"/>
      <c r="AW11" s="1032"/>
      <c r="AX11" s="1032"/>
      <c r="AY11" s="1032"/>
      <c r="AZ11" s="1032"/>
      <c r="BA11" s="1032"/>
      <c r="BB11" s="1032"/>
      <c r="BC11" s="1032"/>
      <c r="BD11" s="1032"/>
      <c r="BE11" s="1032"/>
      <c r="BF11" s="1032"/>
      <c r="BG11" s="1032"/>
      <c r="BH11" s="1032"/>
      <c r="BI11" s="1032"/>
      <c r="BJ11" s="1032"/>
      <c r="BK11" s="1032"/>
      <c r="BL11" s="1032"/>
      <c r="BM11" s="1032"/>
      <c r="BN11" s="1032"/>
      <c r="BO11" s="1032"/>
      <c r="BP11" s="1032"/>
      <c r="BQ11" s="1032"/>
      <c r="BR11" s="1032"/>
      <c r="BS11" s="1032"/>
      <c r="BT11" s="1032"/>
      <c r="BU11" s="1032"/>
      <c r="BV11" s="1033"/>
      <c r="BW11" s="1033"/>
      <c r="BX11" s="1033"/>
      <c r="BY11" s="1033"/>
      <c r="BZ11" s="1033"/>
      <c r="CA11" s="1033"/>
      <c r="CB11" s="1032"/>
      <c r="CC11" s="1032"/>
      <c r="CD11" s="1032"/>
      <c r="CE11" s="1032"/>
      <c r="CF11" s="1032"/>
      <c r="CG11" s="1036"/>
    </row>
    <row r="12" spans="1:85" ht="15" thickBot="1" x14ac:dyDescent="0.4">
      <c r="A12" s="1018"/>
      <c r="B12" s="1021"/>
      <c r="C12" s="1024"/>
      <c r="D12" s="1024"/>
      <c r="E12" s="1027"/>
      <c r="F12" s="1027"/>
      <c r="G12" s="1027"/>
      <c r="H12" s="1029"/>
      <c r="I12" s="1029"/>
      <c r="J12" s="997" t="s">
        <v>6</v>
      </c>
      <c r="K12" s="998"/>
      <c r="L12" s="998"/>
      <c r="M12" s="998"/>
      <c r="N12" s="999"/>
      <c r="O12" s="999"/>
      <c r="P12" s="999"/>
      <c r="Q12" s="1005" t="s">
        <v>7</v>
      </c>
      <c r="R12" s="1006"/>
      <c r="S12" s="1006"/>
      <c r="T12" s="1006"/>
      <c r="U12" s="1007"/>
      <c r="V12" s="1007"/>
      <c r="W12" s="1008"/>
      <c r="X12" s="1009" t="s">
        <v>8</v>
      </c>
      <c r="Y12" s="1010"/>
      <c r="Z12" s="1010"/>
      <c r="AA12" s="1010"/>
      <c r="AB12" s="1010"/>
      <c r="AC12" s="548"/>
      <c r="AD12" s="548"/>
      <c r="AE12" s="548"/>
      <c r="AF12" s="998" t="s">
        <v>9</v>
      </c>
      <c r="AG12" s="998"/>
      <c r="AH12" s="998"/>
      <c r="AI12" s="998"/>
      <c r="AJ12" s="998"/>
      <c r="AK12" s="998"/>
      <c r="AL12" s="998" t="s">
        <v>10</v>
      </c>
      <c r="AM12" s="998"/>
      <c r="AN12" s="998"/>
      <c r="AO12" s="998"/>
      <c r="AP12" s="998"/>
      <c r="AQ12" s="998"/>
      <c r="AR12" s="998" t="s">
        <v>11</v>
      </c>
      <c r="AS12" s="998"/>
      <c r="AT12" s="998"/>
      <c r="AU12" s="998"/>
      <c r="AV12" s="998"/>
      <c r="AW12" s="998"/>
      <c r="AX12" s="998" t="s">
        <v>12</v>
      </c>
      <c r="AY12" s="998"/>
      <c r="AZ12" s="998"/>
      <c r="BA12" s="998"/>
      <c r="BB12" s="998"/>
      <c r="BC12" s="998"/>
      <c r="BD12" s="998" t="s">
        <v>13</v>
      </c>
      <c r="BE12" s="998"/>
      <c r="BF12" s="998"/>
      <c r="BG12" s="998"/>
      <c r="BH12" s="998"/>
      <c r="BI12" s="998"/>
      <c r="BJ12" s="998" t="s">
        <v>14</v>
      </c>
      <c r="BK12" s="998"/>
      <c r="BL12" s="998"/>
      <c r="BM12" s="998"/>
      <c r="BN12" s="998"/>
      <c r="BO12" s="998"/>
      <c r="BP12" s="998" t="s">
        <v>15</v>
      </c>
      <c r="BQ12" s="998"/>
      <c r="BR12" s="998"/>
      <c r="BS12" s="998"/>
      <c r="BT12" s="998"/>
      <c r="BU12" s="999"/>
      <c r="BV12" s="1005" t="s">
        <v>16</v>
      </c>
      <c r="BW12" s="1006"/>
      <c r="BX12" s="1006"/>
      <c r="BY12" s="1006"/>
      <c r="BZ12" s="1006"/>
      <c r="CA12" s="1008"/>
      <c r="CB12" s="997" t="s">
        <v>17</v>
      </c>
      <c r="CC12" s="998"/>
      <c r="CD12" s="998"/>
      <c r="CE12" s="998"/>
      <c r="CF12" s="998"/>
      <c r="CG12" s="1000"/>
    </row>
    <row r="13" spans="1:85" ht="60" customHeight="1" thickBot="1" x14ac:dyDescent="0.4">
      <c r="A13" s="1019"/>
      <c r="B13" s="1022"/>
      <c r="C13" s="1025"/>
      <c r="D13" s="1025"/>
      <c r="E13" s="549" t="s">
        <v>28</v>
      </c>
      <c r="F13" s="549" t="s">
        <v>29</v>
      </c>
      <c r="G13" s="549" t="s">
        <v>30</v>
      </c>
      <c r="H13" s="1030"/>
      <c r="I13" s="1030"/>
      <c r="J13" s="215" t="s">
        <v>183</v>
      </c>
      <c r="K13" s="206" t="s">
        <v>32</v>
      </c>
      <c r="L13" s="206" t="s">
        <v>33</v>
      </c>
      <c r="M13" s="213" t="s">
        <v>417</v>
      </c>
      <c r="N13" s="213"/>
      <c r="O13" s="206" t="s">
        <v>37</v>
      </c>
      <c r="P13" s="226" t="s">
        <v>35</v>
      </c>
      <c r="Q13" s="216" t="s">
        <v>183</v>
      </c>
      <c r="R13" s="206" t="s">
        <v>32</v>
      </c>
      <c r="S13" s="206" t="s">
        <v>33</v>
      </c>
      <c r="T13" s="213" t="s">
        <v>418</v>
      </c>
      <c r="U13" s="213"/>
      <c r="V13" s="300" t="s">
        <v>36</v>
      </c>
      <c r="W13" s="226" t="s">
        <v>35</v>
      </c>
      <c r="X13" s="334" t="s">
        <v>183</v>
      </c>
      <c r="Y13" s="335" t="s">
        <v>32</v>
      </c>
      <c r="Z13" s="335" t="s">
        <v>33</v>
      </c>
      <c r="AA13" s="336" t="s">
        <v>418</v>
      </c>
      <c r="AB13" s="337" t="s">
        <v>36</v>
      </c>
      <c r="AC13" s="335" t="s">
        <v>35</v>
      </c>
      <c r="AD13" s="336" t="s">
        <v>419</v>
      </c>
      <c r="AE13" s="342" t="s">
        <v>420</v>
      </c>
      <c r="AF13" s="215" t="s">
        <v>183</v>
      </c>
      <c r="AG13" s="206" t="s">
        <v>32</v>
      </c>
      <c r="AH13" s="206" t="s">
        <v>33</v>
      </c>
      <c r="AI13" s="336" t="s">
        <v>418</v>
      </c>
      <c r="AJ13" s="213"/>
      <c r="AK13" s="335" t="s">
        <v>35</v>
      </c>
      <c r="AL13" s="213" t="s">
        <v>183</v>
      </c>
      <c r="AM13" s="206" t="s">
        <v>32</v>
      </c>
      <c r="AN13" s="206" t="s">
        <v>33</v>
      </c>
      <c r="AO13" s="213" t="s">
        <v>34</v>
      </c>
      <c r="AP13" s="213"/>
      <c r="AQ13" s="206" t="s">
        <v>35</v>
      </c>
      <c r="AR13" s="213" t="s">
        <v>183</v>
      </c>
      <c r="AS13" s="206" t="s">
        <v>32</v>
      </c>
      <c r="AT13" s="206" t="s">
        <v>33</v>
      </c>
      <c r="AU13" s="213" t="s">
        <v>421</v>
      </c>
      <c r="AV13" s="213"/>
      <c r="AW13" s="206" t="s">
        <v>35</v>
      </c>
      <c r="AX13" s="213" t="s">
        <v>183</v>
      </c>
      <c r="AY13" s="206" t="s">
        <v>32</v>
      </c>
      <c r="AZ13" s="206" t="s">
        <v>33</v>
      </c>
      <c r="BA13" s="213" t="s">
        <v>422</v>
      </c>
      <c r="BB13" s="206" t="s">
        <v>37</v>
      </c>
      <c r="BC13" s="206" t="s">
        <v>35</v>
      </c>
      <c r="BD13" s="213" t="s">
        <v>183</v>
      </c>
      <c r="BE13" s="206" t="s">
        <v>32</v>
      </c>
      <c r="BF13" s="206" t="s">
        <v>33</v>
      </c>
      <c r="BG13" s="213" t="s">
        <v>422</v>
      </c>
      <c r="BH13" s="206" t="s">
        <v>37</v>
      </c>
      <c r="BI13" s="206" t="s">
        <v>35</v>
      </c>
      <c r="BJ13" s="213" t="s">
        <v>183</v>
      </c>
      <c r="BK13" s="206" t="s">
        <v>32</v>
      </c>
      <c r="BL13" s="206" t="s">
        <v>33</v>
      </c>
      <c r="BM13" s="213" t="s">
        <v>422</v>
      </c>
      <c r="BN13" s="206" t="s">
        <v>37</v>
      </c>
      <c r="BO13" s="206" t="s">
        <v>35</v>
      </c>
      <c r="BP13" s="213" t="s">
        <v>183</v>
      </c>
      <c r="BQ13" s="206" t="s">
        <v>32</v>
      </c>
      <c r="BR13" s="206" t="s">
        <v>33</v>
      </c>
      <c r="BS13" s="213" t="s">
        <v>422</v>
      </c>
      <c r="BT13" s="206" t="s">
        <v>37</v>
      </c>
      <c r="BU13" s="226" t="s">
        <v>35</v>
      </c>
      <c r="BV13" s="216" t="s">
        <v>31</v>
      </c>
      <c r="BW13" s="206" t="s">
        <v>32</v>
      </c>
      <c r="BX13" s="206" t="s">
        <v>33</v>
      </c>
      <c r="BY13" s="213" t="s">
        <v>422</v>
      </c>
      <c r="BZ13" s="206" t="s">
        <v>37</v>
      </c>
      <c r="CA13" s="214" t="s">
        <v>35</v>
      </c>
      <c r="CB13" s="215" t="s">
        <v>31</v>
      </c>
      <c r="CC13" s="213" t="s">
        <v>32</v>
      </c>
      <c r="CD13" s="206" t="s">
        <v>33</v>
      </c>
      <c r="CE13" s="213" t="s">
        <v>422</v>
      </c>
      <c r="CF13" s="206" t="s">
        <v>37</v>
      </c>
      <c r="CG13" s="214" t="s">
        <v>35</v>
      </c>
    </row>
    <row r="14" spans="1:85" x14ac:dyDescent="0.35">
      <c r="A14" s="823" t="s">
        <v>236</v>
      </c>
      <c r="B14" s="869" t="s">
        <v>237</v>
      </c>
      <c r="C14" s="349" t="s">
        <v>309</v>
      </c>
      <c r="D14" s="1001">
        <v>120</v>
      </c>
      <c r="E14" s="871" t="s">
        <v>43</v>
      </c>
      <c r="F14" s="871"/>
      <c r="G14" s="871"/>
      <c r="H14" s="1002"/>
      <c r="I14" s="1002"/>
      <c r="J14" s="1003"/>
      <c r="K14" s="895"/>
      <c r="L14" s="895"/>
      <c r="M14" s="895"/>
      <c r="N14" s="684"/>
      <c r="O14" s="895"/>
      <c r="P14" s="922"/>
      <c r="Q14" s="996"/>
      <c r="R14" s="895"/>
      <c r="S14" s="895"/>
      <c r="T14" s="895"/>
      <c r="U14" s="684"/>
      <c r="V14" s="895"/>
      <c r="W14" s="994"/>
      <c r="X14" s="995"/>
      <c r="Y14" s="895">
        <v>1</v>
      </c>
      <c r="Z14" s="895">
        <v>1</v>
      </c>
      <c r="AA14" s="972" t="s">
        <v>423</v>
      </c>
      <c r="AB14" s="895">
        <v>1</v>
      </c>
      <c r="AC14" s="895">
        <v>1096</v>
      </c>
      <c r="AD14" s="895"/>
      <c r="AE14" s="1338"/>
      <c r="AF14" s="919"/>
      <c r="AG14" s="895"/>
      <c r="AH14" s="895"/>
      <c r="AI14" s="895"/>
      <c r="AJ14" s="684"/>
      <c r="AK14" s="895"/>
      <c r="AL14" s="895"/>
      <c r="AM14" s="895"/>
      <c r="AN14" s="895"/>
      <c r="AO14" s="895"/>
      <c r="AP14" s="684"/>
      <c r="AQ14" s="895"/>
      <c r="AR14" s="895"/>
      <c r="AS14" s="895"/>
      <c r="AT14" s="895"/>
      <c r="AU14" s="895"/>
      <c r="AV14" s="684"/>
      <c r="AW14" s="895"/>
      <c r="AX14" s="756"/>
      <c r="AY14" s="684">
        <v>1</v>
      </c>
      <c r="AZ14" s="684">
        <v>1</v>
      </c>
      <c r="BA14" s="972" t="s">
        <v>424</v>
      </c>
      <c r="BB14" s="684">
        <v>1</v>
      </c>
      <c r="BC14" s="895">
        <v>1183</v>
      </c>
      <c r="BD14" s="895"/>
      <c r="BE14" s="895"/>
      <c r="BF14" s="895"/>
      <c r="BG14" s="895"/>
      <c r="BH14" s="684"/>
      <c r="BI14" s="895"/>
      <c r="BJ14" s="895"/>
      <c r="BK14" s="895"/>
      <c r="BL14" s="684"/>
      <c r="BM14" s="895"/>
      <c r="BN14" s="895"/>
      <c r="BO14" s="895"/>
      <c r="BP14" s="896"/>
      <c r="BQ14" s="895">
        <v>1</v>
      </c>
      <c r="BR14" s="895">
        <v>1</v>
      </c>
      <c r="BS14" s="895" t="s">
        <v>425</v>
      </c>
      <c r="BT14" s="895">
        <v>1</v>
      </c>
      <c r="BU14" s="895">
        <v>2025</v>
      </c>
      <c r="BV14" s="895"/>
      <c r="BW14" s="895"/>
      <c r="BX14" s="895"/>
      <c r="BY14" s="895"/>
      <c r="BZ14" s="684"/>
      <c r="CA14" s="895"/>
      <c r="CB14" s="895"/>
      <c r="CC14" s="895"/>
      <c r="CD14" s="895"/>
      <c r="CE14" s="895"/>
      <c r="CF14" s="895"/>
      <c r="CG14" s="993"/>
    </row>
    <row r="15" spans="1:85" x14ac:dyDescent="0.35">
      <c r="A15" s="828"/>
      <c r="B15" s="811"/>
      <c r="C15" s="307" t="s">
        <v>311</v>
      </c>
      <c r="D15" s="814"/>
      <c r="E15" s="681"/>
      <c r="F15" s="681"/>
      <c r="G15" s="681"/>
      <c r="H15" s="817"/>
      <c r="I15" s="817"/>
      <c r="J15" s="1004"/>
      <c r="K15" s="685"/>
      <c r="L15" s="685"/>
      <c r="M15" s="685"/>
      <c r="N15" s="666"/>
      <c r="O15" s="685"/>
      <c r="P15" s="662"/>
      <c r="Q15" s="696"/>
      <c r="R15" s="685"/>
      <c r="S15" s="685"/>
      <c r="T15" s="685"/>
      <c r="U15" s="666"/>
      <c r="V15" s="685"/>
      <c r="W15" s="693"/>
      <c r="X15" s="674"/>
      <c r="Y15" s="685"/>
      <c r="Z15" s="685"/>
      <c r="AA15" s="664"/>
      <c r="AB15" s="685"/>
      <c r="AC15" s="685"/>
      <c r="AD15" s="685"/>
      <c r="AE15" s="1328"/>
      <c r="AF15" s="692"/>
      <c r="AG15" s="685"/>
      <c r="AH15" s="685"/>
      <c r="AI15" s="685"/>
      <c r="AJ15" s="666"/>
      <c r="AK15" s="685"/>
      <c r="AL15" s="685"/>
      <c r="AM15" s="685"/>
      <c r="AN15" s="685"/>
      <c r="AO15" s="685"/>
      <c r="AP15" s="666"/>
      <c r="AQ15" s="685"/>
      <c r="AR15" s="685"/>
      <c r="AS15" s="685"/>
      <c r="AT15" s="685"/>
      <c r="AU15" s="685"/>
      <c r="AV15" s="666"/>
      <c r="AW15" s="685"/>
      <c r="AX15" s="666"/>
      <c r="AY15" s="666"/>
      <c r="AZ15" s="666"/>
      <c r="BA15" s="666"/>
      <c r="BB15" s="666"/>
      <c r="BC15" s="685"/>
      <c r="BD15" s="685"/>
      <c r="BE15" s="685"/>
      <c r="BF15" s="685"/>
      <c r="BG15" s="685"/>
      <c r="BH15" s="666"/>
      <c r="BI15" s="685"/>
      <c r="BJ15" s="685"/>
      <c r="BK15" s="685"/>
      <c r="BL15" s="666"/>
      <c r="BM15" s="685"/>
      <c r="BN15" s="685"/>
      <c r="BO15" s="685"/>
      <c r="BP15" s="685"/>
      <c r="BQ15" s="685"/>
      <c r="BR15" s="685"/>
      <c r="BS15" s="685"/>
      <c r="BT15" s="685"/>
      <c r="BU15" s="685"/>
      <c r="BV15" s="685"/>
      <c r="BW15" s="685"/>
      <c r="BX15" s="685"/>
      <c r="BY15" s="685"/>
      <c r="BZ15" s="666"/>
      <c r="CA15" s="685"/>
      <c r="CB15" s="685"/>
      <c r="CC15" s="685"/>
      <c r="CD15" s="685"/>
      <c r="CE15" s="685"/>
      <c r="CF15" s="685"/>
      <c r="CG15" s="888"/>
    </row>
    <row r="16" spans="1:85" x14ac:dyDescent="0.35">
      <c r="A16" s="828"/>
      <c r="B16" s="811"/>
      <c r="C16" s="307" t="s">
        <v>312</v>
      </c>
      <c r="D16" s="814"/>
      <c r="E16" s="681"/>
      <c r="F16" s="681"/>
      <c r="G16" s="681"/>
      <c r="H16" s="817"/>
      <c r="I16" s="817"/>
      <c r="J16" s="1004"/>
      <c r="K16" s="685"/>
      <c r="L16" s="685"/>
      <c r="M16" s="685"/>
      <c r="N16" s="666"/>
      <c r="O16" s="685"/>
      <c r="P16" s="662"/>
      <c r="Q16" s="696"/>
      <c r="R16" s="685"/>
      <c r="S16" s="685"/>
      <c r="T16" s="685"/>
      <c r="U16" s="666"/>
      <c r="V16" s="685"/>
      <c r="W16" s="693"/>
      <c r="X16" s="674"/>
      <c r="Y16" s="685"/>
      <c r="Z16" s="685"/>
      <c r="AA16" s="664"/>
      <c r="AB16" s="685"/>
      <c r="AC16" s="685"/>
      <c r="AD16" s="685"/>
      <c r="AE16" s="1328"/>
      <c r="AF16" s="692"/>
      <c r="AG16" s="685"/>
      <c r="AH16" s="685"/>
      <c r="AI16" s="685"/>
      <c r="AJ16" s="666"/>
      <c r="AK16" s="685"/>
      <c r="AL16" s="685"/>
      <c r="AM16" s="685"/>
      <c r="AN16" s="685"/>
      <c r="AO16" s="685"/>
      <c r="AP16" s="666"/>
      <c r="AQ16" s="685"/>
      <c r="AR16" s="685"/>
      <c r="AS16" s="685"/>
      <c r="AT16" s="685"/>
      <c r="AU16" s="685"/>
      <c r="AV16" s="666"/>
      <c r="AW16" s="685"/>
      <c r="AX16" s="666"/>
      <c r="AY16" s="666"/>
      <c r="AZ16" s="666"/>
      <c r="BA16" s="666"/>
      <c r="BB16" s="666"/>
      <c r="BC16" s="685"/>
      <c r="BD16" s="685"/>
      <c r="BE16" s="685"/>
      <c r="BF16" s="685"/>
      <c r="BG16" s="685"/>
      <c r="BH16" s="666"/>
      <c r="BI16" s="685"/>
      <c r="BJ16" s="685"/>
      <c r="BK16" s="685"/>
      <c r="BL16" s="666"/>
      <c r="BM16" s="685"/>
      <c r="BN16" s="685"/>
      <c r="BO16" s="685"/>
      <c r="BP16" s="685"/>
      <c r="BQ16" s="685"/>
      <c r="BR16" s="685"/>
      <c r="BS16" s="685"/>
      <c r="BT16" s="685"/>
      <c r="BU16" s="685"/>
      <c r="BV16" s="685"/>
      <c r="BW16" s="685"/>
      <c r="BX16" s="685"/>
      <c r="BY16" s="685"/>
      <c r="BZ16" s="666"/>
      <c r="CA16" s="685"/>
      <c r="CB16" s="685"/>
      <c r="CC16" s="685"/>
      <c r="CD16" s="685"/>
      <c r="CE16" s="685"/>
      <c r="CF16" s="685"/>
      <c r="CG16" s="888"/>
    </row>
    <row r="17" spans="1:85" x14ac:dyDescent="0.35">
      <c r="A17" s="828"/>
      <c r="B17" s="811"/>
      <c r="C17" s="307" t="s">
        <v>313</v>
      </c>
      <c r="D17" s="814"/>
      <c r="E17" s="681"/>
      <c r="F17" s="681"/>
      <c r="G17" s="681"/>
      <c r="H17" s="817"/>
      <c r="I17" s="817"/>
      <c r="J17" s="1004"/>
      <c r="K17" s="685"/>
      <c r="L17" s="685"/>
      <c r="M17" s="685"/>
      <c r="N17" s="666"/>
      <c r="O17" s="685"/>
      <c r="P17" s="662"/>
      <c r="Q17" s="696"/>
      <c r="R17" s="685"/>
      <c r="S17" s="685"/>
      <c r="T17" s="685"/>
      <c r="U17" s="666"/>
      <c r="V17" s="685"/>
      <c r="W17" s="693"/>
      <c r="X17" s="674"/>
      <c r="Y17" s="685"/>
      <c r="Z17" s="685"/>
      <c r="AA17" s="664"/>
      <c r="AB17" s="685"/>
      <c r="AC17" s="685"/>
      <c r="AD17" s="685"/>
      <c r="AE17" s="1328"/>
      <c r="AF17" s="692"/>
      <c r="AG17" s="685"/>
      <c r="AH17" s="685"/>
      <c r="AI17" s="685"/>
      <c r="AJ17" s="666"/>
      <c r="AK17" s="685"/>
      <c r="AL17" s="685"/>
      <c r="AM17" s="685"/>
      <c r="AN17" s="685"/>
      <c r="AO17" s="685"/>
      <c r="AP17" s="666"/>
      <c r="AQ17" s="685"/>
      <c r="AR17" s="685"/>
      <c r="AS17" s="685"/>
      <c r="AT17" s="685"/>
      <c r="AU17" s="685"/>
      <c r="AV17" s="666"/>
      <c r="AW17" s="685"/>
      <c r="AX17" s="666"/>
      <c r="AY17" s="666"/>
      <c r="AZ17" s="666"/>
      <c r="BA17" s="666"/>
      <c r="BB17" s="666"/>
      <c r="BC17" s="685"/>
      <c r="BD17" s="685"/>
      <c r="BE17" s="685"/>
      <c r="BF17" s="685"/>
      <c r="BG17" s="685"/>
      <c r="BH17" s="666"/>
      <c r="BI17" s="685"/>
      <c r="BJ17" s="685"/>
      <c r="BK17" s="685"/>
      <c r="BL17" s="666"/>
      <c r="BM17" s="685"/>
      <c r="BN17" s="685"/>
      <c r="BO17" s="685"/>
      <c r="BP17" s="685"/>
      <c r="BQ17" s="685"/>
      <c r="BR17" s="685"/>
      <c r="BS17" s="685"/>
      <c r="BT17" s="685"/>
      <c r="BU17" s="685"/>
      <c r="BV17" s="685"/>
      <c r="BW17" s="685"/>
      <c r="BX17" s="685"/>
      <c r="BY17" s="685"/>
      <c r="BZ17" s="666"/>
      <c r="CA17" s="685"/>
      <c r="CB17" s="685"/>
      <c r="CC17" s="685"/>
      <c r="CD17" s="685"/>
      <c r="CE17" s="685"/>
      <c r="CF17" s="685"/>
      <c r="CG17" s="888"/>
    </row>
    <row r="18" spans="1:85" x14ac:dyDescent="0.35">
      <c r="A18" s="828"/>
      <c r="B18" s="811"/>
      <c r="C18" s="307" t="s">
        <v>314</v>
      </c>
      <c r="D18" s="814"/>
      <c r="E18" s="681"/>
      <c r="F18" s="681"/>
      <c r="G18" s="681"/>
      <c r="H18" s="817"/>
      <c r="I18" s="817"/>
      <c r="J18" s="1004"/>
      <c r="K18" s="685"/>
      <c r="L18" s="685"/>
      <c r="M18" s="685"/>
      <c r="N18" s="659"/>
      <c r="O18" s="685"/>
      <c r="P18" s="661"/>
      <c r="Q18" s="696"/>
      <c r="R18" s="685"/>
      <c r="S18" s="685"/>
      <c r="T18" s="685"/>
      <c r="U18" s="659"/>
      <c r="V18" s="685"/>
      <c r="W18" s="693"/>
      <c r="X18" s="674"/>
      <c r="Y18" s="685"/>
      <c r="Z18" s="685"/>
      <c r="AA18" s="665"/>
      <c r="AB18" s="685"/>
      <c r="AC18" s="685"/>
      <c r="AD18" s="685"/>
      <c r="AE18" s="1328"/>
      <c r="AF18" s="715"/>
      <c r="AG18" s="685"/>
      <c r="AH18" s="685"/>
      <c r="AI18" s="685"/>
      <c r="AJ18" s="659"/>
      <c r="AK18" s="685"/>
      <c r="AL18" s="685"/>
      <c r="AM18" s="685"/>
      <c r="AN18" s="685"/>
      <c r="AO18" s="685"/>
      <c r="AP18" s="659"/>
      <c r="AQ18" s="685"/>
      <c r="AR18" s="685"/>
      <c r="AS18" s="685"/>
      <c r="AT18" s="685"/>
      <c r="AU18" s="685"/>
      <c r="AV18" s="659"/>
      <c r="AW18" s="685"/>
      <c r="AX18" s="659"/>
      <c r="AY18" s="659"/>
      <c r="AZ18" s="659"/>
      <c r="BA18" s="659"/>
      <c r="BB18" s="659"/>
      <c r="BC18" s="685"/>
      <c r="BD18" s="685"/>
      <c r="BE18" s="685"/>
      <c r="BF18" s="685"/>
      <c r="BG18" s="685"/>
      <c r="BH18" s="659"/>
      <c r="BI18" s="685"/>
      <c r="BJ18" s="685"/>
      <c r="BK18" s="685"/>
      <c r="BL18" s="659"/>
      <c r="BM18" s="685"/>
      <c r="BN18" s="685"/>
      <c r="BO18" s="685"/>
      <c r="BP18" s="685"/>
      <c r="BQ18" s="685"/>
      <c r="BR18" s="685"/>
      <c r="BS18" s="685"/>
      <c r="BT18" s="685"/>
      <c r="BU18" s="685"/>
      <c r="BV18" s="685"/>
      <c r="BW18" s="685"/>
      <c r="BX18" s="685"/>
      <c r="BY18" s="685"/>
      <c r="BZ18" s="659"/>
      <c r="CA18" s="685"/>
      <c r="CB18" s="685"/>
      <c r="CC18" s="685"/>
      <c r="CD18" s="685"/>
      <c r="CE18" s="685"/>
      <c r="CF18" s="685"/>
      <c r="CG18" s="888"/>
    </row>
    <row r="19" spans="1:85" x14ac:dyDescent="0.35">
      <c r="A19" s="828"/>
      <c r="B19" s="811" t="s">
        <v>252</v>
      </c>
      <c r="C19" s="308" t="s">
        <v>315</v>
      </c>
      <c r="D19" s="700">
        <v>120</v>
      </c>
      <c r="E19" s="681" t="s">
        <v>43</v>
      </c>
      <c r="F19" s="681"/>
      <c r="G19" s="681"/>
      <c r="H19" s="817" t="s">
        <v>316</v>
      </c>
      <c r="I19" s="817"/>
      <c r="J19" s="701"/>
      <c r="K19" s="685"/>
      <c r="L19" s="685"/>
      <c r="M19" s="685"/>
      <c r="N19" s="658"/>
      <c r="O19" s="685"/>
      <c r="P19" s="660"/>
      <c r="Q19" s="696"/>
      <c r="R19" s="685"/>
      <c r="S19" s="685"/>
      <c r="T19" s="685"/>
      <c r="U19" s="658"/>
      <c r="V19" s="685"/>
      <c r="W19" s="693"/>
      <c r="X19" s="674"/>
      <c r="Y19" s="685">
        <v>2</v>
      </c>
      <c r="Z19" s="685">
        <v>1</v>
      </c>
      <c r="AA19" s="695" t="s">
        <v>426</v>
      </c>
      <c r="AB19" s="685">
        <v>1</v>
      </c>
      <c r="AC19" s="685">
        <v>1104</v>
      </c>
      <c r="AD19" s="685"/>
      <c r="AE19" s="1328"/>
      <c r="AF19" s="691"/>
      <c r="AG19" s="685"/>
      <c r="AH19" s="685"/>
      <c r="AI19" s="685"/>
      <c r="AJ19" s="658"/>
      <c r="AK19" s="685"/>
      <c r="AL19" s="685"/>
      <c r="AM19" s="685"/>
      <c r="AN19" s="685"/>
      <c r="AO19" s="685"/>
      <c r="AP19" s="658"/>
      <c r="AQ19" s="685"/>
      <c r="AR19" s="689"/>
      <c r="AS19" s="685">
        <v>2</v>
      </c>
      <c r="AT19" s="685">
        <v>1</v>
      </c>
      <c r="AU19" s="663" t="s">
        <v>427</v>
      </c>
      <c r="AV19" s="658"/>
      <c r="AW19" s="685">
        <v>1164</v>
      </c>
      <c r="AX19" s="685"/>
      <c r="AY19" s="685"/>
      <c r="AZ19" s="685"/>
      <c r="BA19" s="685"/>
      <c r="BB19" s="685"/>
      <c r="BC19" s="685"/>
      <c r="BD19" s="685"/>
      <c r="BE19" s="685"/>
      <c r="BF19" s="685"/>
      <c r="BG19" s="685"/>
      <c r="BH19" s="685"/>
      <c r="BI19" s="685"/>
      <c r="BJ19" s="685"/>
      <c r="BK19" s="685"/>
      <c r="BL19" s="658"/>
      <c r="BM19" s="685"/>
      <c r="BN19" s="685"/>
      <c r="BO19" s="685"/>
      <c r="BP19" s="689"/>
      <c r="BQ19" s="685">
        <v>2</v>
      </c>
      <c r="BR19" s="685">
        <v>1</v>
      </c>
      <c r="BS19" s="685" t="s">
        <v>428</v>
      </c>
      <c r="BT19" s="685">
        <v>1</v>
      </c>
      <c r="BU19" s="685">
        <v>2032</v>
      </c>
      <c r="BV19" s="685"/>
      <c r="BW19" s="685"/>
      <c r="BX19" s="685"/>
      <c r="BY19" s="685"/>
      <c r="BZ19" s="658"/>
      <c r="CA19" s="685"/>
      <c r="CB19" s="685"/>
      <c r="CC19" s="685"/>
      <c r="CD19" s="685"/>
      <c r="CE19" s="685"/>
      <c r="CF19" s="685"/>
      <c r="CG19" s="888"/>
    </row>
    <row r="20" spans="1:85" x14ac:dyDescent="0.35">
      <c r="A20" s="828"/>
      <c r="B20" s="811"/>
      <c r="C20" s="308" t="s">
        <v>318</v>
      </c>
      <c r="D20" s="700"/>
      <c r="E20" s="681"/>
      <c r="F20" s="681"/>
      <c r="G20" s="681"/>
      <c r="H20" s="817"/>
      <c r="I20" s="817"/>
      <c r="J20" s="701"/>
      <c r="K20" s="685"/>
      <c r="L20" s="685"/>
      <c r="M20" s="685"/>
      <c r="N20" s="659"/>
      <c r="O20" s="685"/>
      <c r="P20" s="661"/>
      <c r="Q20" s="696"/>
      <c r="R20" s="685"/>
      <c r="S20" s="685"/>
      <c r="T20" s="685"/>
      <c r="U20" s="659"/>
      <c r="V20" s="685"/>
      <c r="W20" s="693"/>
      <c r="X20" s="696"/>
      <c r="Y20" s="685"/>
      <c r="Z20" s="685"/>
      <c r="AA20" s="685"/>
      <c r="AB20" s="685"/>
      <c r="AC20" s="685"/>
      <c r="AD20" s="685"/>
      <c r="AE20" s="1328"/>
      <c r="AF20" s="715"/>
      <c r="AG20" s="685"/>
      <c r="AH20" s="685"/>
      <c r="AI20" s="685"/>
      <c r="AJ20" s="659"/>
      <c r="AK20" s="685"/>
      <c r="AL20" s="685"/>
      <c r="AM20" s="685"/>
      <c r="AN20" s="685"/>
      <c r="AO20" s="685"/>
      <c r="AP20" s="659"/>
      <c r="AQ20" s="685"/>
      <c r="AR20" s="685"/>
      <c r="AS20" s="685"/>
      <c r="AT20" s="685"/>
      <c r="AU20" s="665"/>
      <c r="AV20" s="659"/>
      <c r="AW20" s="685"/>
      <c r="AX20" s="685"/>
      <c r="AY20" s="685"/>
      <c r="AZ20" s="685"/>
      <c r="BA20" s="685"/>
      <c r="BB20" s="685"/>
      <c r="BC20" s="685"/>
      <c r="BD20" s="685"/>
      <c r="BE20" s="685"/>
      <c r="BF20" s="685"/>
      <c r="BG20" s="685"/>
      <c r="BH20" s="685"/>
      <c r="BI20" s="685"/>
      <c r="BJ20" s="685"/>
      <c r="BK20" s="685"/>
      <c r="BL20" s="659"/>
      <c r="BM20" s="685"/>
      <c r="BN20" s="685"/>
      <c r="BO20" s="685"/>
      <c r="BP20" s="685"/>
      <c r="BQ20" s="685"/>
      <c r="BR20" s="685"/>
      <c r="BS20" s="685"/>
      <c r="BT20" s="685"/>
      <c r="BU20" s="685"/>
      <c r="BV20" s="685"/>
      <c r="BW20" s="685"/>
      <c r="BX20" s="685"/>
      <c r="BY20" s="685"/>
      <c r="BZ20" s="659"/>
      <c r="CA20" s="685"/>
      <c r="CB20" s="685"/>
      <c r="CC20" s="685"/>
      <c r="CD20" s="685"/>
      <c r="CE20" s="685"/>
      <c r="CF20" s="685"/>
      <c r="CG20" s="888"/>
    </row>
    <row r="21" spans="1:85" x14ac:dyDescent="0.35">
      <c r="A21" s="828"/>
      <c r="B21" s="811" t="s">
        <v>257</v>
      </c>
      <c r="C21" s="308" t="s">
        <v>288</v>
      </c>
      <c r="D21" s="681">
        <v>60</v>
      </c>
      <c r="E21" s="681" t="s">
        <v>43</v>
      </c>
      <c r="F21" s="681" t="s">
        <v>43</v>
      </c>
      <c r="G21" s="681" t="s">
        <v>43</v>
      </c>
      <c r="H21" s="817"/>
      <c r="I21" s="817" t="s">
        <v>429</v>
      </c>
      <c r="J21" s="818"/>
      <c r="K21" s="685">
        <v>3</v>
      </c>
      <c r="L21" s="685">
        <v>1</v>
      </c>
      <c r="M21" s="695" t="s">
        <v>430</v>
      </c>
      <c r="N21" s="663"/>
      <c r="O21" s="685">
        <v>1</v>
      </c>
      <c r="P21" s="660">
        <v>1067</v>
      </c>
      <c r="Q21" s="696"/>
      <c r="R21" s="685"/>
      <c r="S21" s="685"/>
      <c r="T21" s="685" t="s">
        <v>431</v>
      </c>
      <c r="U21" s="663"/>
      <c r="V21" s="685"/>
      <c r="W21" s="693"/>
      <c r="X21" s="674"/>
      <c r="Y21" s="685">
        <v>3</v>
      </c>
      <c r="Z21" s="685">
        <v>1</v>
      </c>
      <c r="AA21" s="663" t="s">
        <v>432</v>
      </c>
      <c r="AB21" s="685">
        <v>1</v>
      </c>
      <c r="AC21" s="685">
        <v>1110</v>
      </c>
      <c r="AD21" s="685"/>
      <c r="AE21" s="1328"/>
      <c r="AF21" s="691"/>
      <c r="AG21" s="685"/>
      <c r="AH21" s="685"/>
      <c r="AI21" s="685"/>
      <c r="AJ21" s="663"/>
      <c r="AK21" s="685"/>
      <c r="AL21" s="689"/>
      <c r="AM21" s="685">
        <v>3</v>
      </c>
      <c r="AN21" s="685">
        <v>1</v>
      </c>
      <c r="AO21" s="663" t="s">
        <v>433</v>
      </c>
      <c r="AP21" s="663"/>
      <c r="AQ21" s="685">
        <v>1156</v>
      </c>
      <c r="AR21" s="685"/>
      <c r="AS21" s="685"/>
      <c r="AT21" s="685"/>
      <c r="AU21" s="685"/>
      <c r="AV21" s="663"/>
      <c r="AW21" s="685"/>
      <c r="AX21" s="689"/>
      <c r="AY21" s="685">
        <v>3</v>
      </c>
      <c r="AZ21" s="685">
        <v>1</v>
      </c>
      <c r="BA21" s="685">
        <v>0</v>
      </c>
      <c r="BB21" s="685">
        <v>0</v>
      </c>
      <c r="BC21" s="685">
        <v>1193</v>
      </c>
      <c r="BD21" s="685"/>
      <c r="BE21" s="685"/>
      <c r="BF21" s="685"/>
      <c r="BG21" s="685"/>
      <c r="BH21" s="685"/>
      <c r="BI21" s="685"/>
      <c r="BJ21" s="689"/>
      <c r="BK21" s="685">
        <v>3</v>
      </c>
      <c r="BL21" s="658">
        <v>1</v>
      </c>
      <c r="BM21" s="685" t="s">
        <v>434</v>
      </c>
      <c r="BN21" s="685">
        <v>1</v>
      </c>
      <c r="BO21" s="685">
        <v>2020</v>
      </c>
      <c r="BP21" s="685"/>
      <c r="BQ21" s="685"/>
      <c r="BR21" s="685"/>
      <c r="BS21" s="685"/>
      <c r="BT21" s="685"/>
      <c r="BU21" s="685"/>
      <c r="BV21" s="689"/>
      <c r="BW21" s="685">
        <v>3</v>
      </c>
      <c r="BX21" s="685">
        <v>1</v>
      </c>
      <c r="BY21" s="685" t="s">
        <v>435</v>
      </c>
      <c r="BZ21" s="658">
        <v>1</v>
      </c>
      <c r="CA21" s="685">
        <v>2052</v>
      </c>
      <c r="CB21" s="685"/>
      <c r="CC21" s="685"/>
      <c r="CD21" s="685"/>
      <c r="CE21" s="685"/>
      <c r="CF21" s="685"/>
      <c r="CG21" s="888"/>
    </row>
    <row r="22" spans="1:85" x14ac:dyDescent="0.35">
      <c r="A22" s="828"/>
      <c r="B22" s="811"/>
      <c r="C22" s="308" t="s">
        <v>315</v>
      </c>
      <c r="D22" s="681"/>
      <c r="E22" s="681"/>
      <c r="F22" s="681"/>
      <c r="G22" s="681"/>
      <c r="H22" s="817"/>
      <c r="I22" s="817"/>
      <c r="J22" s="701"/>
      <c r="K22" s="685"/>
      <c r="L22" s="685"/>
      <c r="M22" s="695"/>
      <c r="N22" s="664"/>
      <c r="O22" s="685"/>
      <c r="P22" s="662"/>
      <c r="Q22" s="696"/>
      <c r="R22" s="685"/>
      <c r="S22" s="685"/>
      <c r="T22" s="685"/>
      <c r="U22" s="664"/>
      <c r="V22" s="685"/>
      <c r="W22" s="693"/>
      <c r="X22" s="696"/>
      <c r="Y22" s="685"/>
      <c r="Z22" s="685"/>
      <c r="AA22" s="664"/>
      <c r="AB22" s="685"/>
      <c r="AC22" s="685"/>
      <c r="AD22" s="685"/>
      <c r="AE22" s="1328"/>
      <c r="AF22" s="692"/>
      <c r="AG22" s="685"/>
      <c r="AH22" s="685"/>
      <c r="AI22" s="685"/>
      <c r="AJ22" s="664"/>
      <c r="AK22" s="685"/>
      <c r="AL22" s="685"/>
      <c r="AM22" s="685"/>
      <c r="AN22" s="685"/>
      <c r="AO22" s="664"/>
      <c r="AP22" s="664"/>
      <c r="AQ22" s="685"/>
      <c r="AR22" s="685"/>
      <c r="AS22" s="685"/>
      <c r="AT22" s="685"/>
      <c r="AU22" s="685"/>
      <c r="AV22" s="664"/>
      <c r="AW22" s="685"/>
      <c r="AX22" s="685"/>
      <c r="AY22" s="685"/>
      <c r="AZ22" s="685"/>
      <c r="BA22" s="685"/>
      <c r="BB22" s="685"/>
      <c r="BC22" s="685"/>
      <c r="BD22" s="685"/>
      <c r="BE22" s="685"/>
      <c r="BF22" s="685"/>
      <c r="BG22" s="685"/>
      <c r="BH22" s="685"/>
      <c r="BI22" s="685"/>
      <c r="BJ22" s="685"/>
      <c r="BK22" s="685"/>
      <c r="BL22" s="666"/>
      <c r="BM22" s="685"/>
      <c r="BN22" s="685"/>
      <c r="BO22" s="685"/>
      <c r="BP22" s="685"/>
      <c r="BQ22" s="685"/>
      <c r="BR22" s="685"/>
      <c r="BS22" s="685"/>
      <c r="BT22" s="685"/>
      <c r="BU22" s="685"/>
      <c r="BV22" s="685"/>
      <c r="BW22" s="685"/>
      <c r="BX22" s="685"/>
      <c r="BY22" s="685"/>
      <c r="BZ22" s="666"/>
      <c r="CA22" s="685"/>
      <c r="CB22" s="685"/>
      <c r="CC22" s="685"/>
      <c r="CD22" s="685"/>
      <c r="CE22" s="685"/>
      <c r="CF22" s="685"/>
      <c r="CG22" s="888"/>
    </row>
    <row r="23" spans="1:85" x14ac:dyDescent="0.35">
      <c r="A23" s="828"/>
      <c r="B23" s="811"/>
      <c r="C23" s="308" t="s">
        <v>320</v>
      </c>
      <c r="D23" s="681"/>
      <c r="E23" s="681"/>
      <c r="F23" s="681"/>
      <c r="G23" s="681"/>
      <c r="H23" s="817"/>
      <c r="I23" s="817"/>
      <c r="J23" s="701"/>
      <c r="K23" s="685"/>
      <c r="L23" s="685"/>
      <c r="M23" s="695"/>
      <c r="N23" s="664"/>
      <c r="O23" s="685"/>
      <c r="P23" s="662"/>
      <c r="Q23" s="696"/>
      <c r="R23" s="685"/>
      <c r="S23" s="685"/>
      <c r="T23" s="685"/>
      <c r="U23" s="664"/>
      <c r="V23" s="685"/>
      <c r="W23" s="693"/>
      <c r="X23" s="696"/>
      <c r="Y23" s="685"/>
      <c r="Z23" s="685"/>
      <c r="AA23" s="664"/>
      <c r="AB23" s="685"/>
      <c r="AC23" s="685"/>
      <c r="AD23" s="685"/>
      <c r="AE23" s="1328"/>
      <c r="AF23" s="692"/>
      <c r="AG23" s="685"/>
      <c r="AH23" s="685"/>
      <c r="AI23" s="685"/>
      <c r="AJ23" s="664"/>
      <c r="AK23" s="685"/>
      <c r="AL23" s="685"/>
      <c r="AM23" s="685"/>
      <c r="AN23" s="685"/>
      <c r="AO23" s="664"/>
      <c r="AP23" s="664"/>
      <c r="AQ23" s="685"/>
      <c r="AR23" s="685"/>
      <c r="AS23" s="685"/>
      <c r="AT23" s="685"/>
      <c r="AU23" s="685"/>
      <c r="AV23" s="664"/>
      <c r="AW23" s="685"/>
      <c r="AX23" s="685"/>
      <c r="AY23" s="685"/>
      <c r="AZ23" s="685"/>
      <c r="BA23" s="685"/>
      <c r="BB23" s="685"/>
      <c r="BC23" s="685"/>
      <c r="BD23" s="685"/>
      <c r="BE23" s="685"/>
      <c r="BF23" s="685"/>
      <c r="BG23" s="685"/>
      <c r="BH23" s="685"/>
      <c r="BI23" s="685"/>
      <c r="BJ23" s="685"/>
      <c r="BK23" s="685"/>
      <c r="BL23" s="666"/>
      <c r="BM23" s="685"/>
      <c r="BN23" s="685"/>
      <c r="BO23" s="685"/>
      <c r="BP23" s="685"/>
      <c r="BQ23" s="685"/>
      <c r="BR23" s="685"/>
      <c r="BS23" s="685"/>
      <c r="BT23" s="685"/>
      <c r="BU23" s="685"/>
      <c r="BV23" s="685"/>
      <c r="BW23" s="685"/>
      <c r="BX23" s="685"/>
      <c r="BY23" s="685"/>
      <c r="BZ23" s="666"/>
      <c r="CA23" s="685"/>
      <c r="CB23" s="685"/>
      <c r="CC23" s="685"/>
      <c r="CD23" s="685"/>
      <c r="CE23" s="685"/>
      <c r="CF23" s="685"/>
      <c r="CG23" s="888"/>
    </row>
    <row r="24" spans="1:85" x14ac:dyDescent="0.35">
      <c r="A24" s="828"/>
      <c r="B24" s="811"/>
      <c r="C24" s="308" t="s">
        <v>321</v>
      </c>
      <c r="D24" s="681"/>
      <c r="E24" s="681"/>
      <c r="F24" s="681"/>
      <c r="G24" s="681"/>
      <c r="H24" s="817"/>
      <c r="I24" s="817"/>
      <c r="J24" s="701"/>
      <c r="K24" s="685"/>
      <c r="L24" s="685"/>
      <c r="M24" s="695"/>
      <c r="N24" s="665"/>
      <c r="O24" s="685"/>
      <c r="P24" s="661"/>
      <c r="Q24" s="696"/>
      <c r="R24" s="685"/>
      <c r="S24" s="685"/>
      <c r="T24" s="685"/>
      <c r="U24" s="665"/>
      <c r="V24" s="685"/>
      <c r="W24" s="693"/>
      <c r="X24" s="696"/>
      <c r="Y24" s="685"/>
      <c r="Z24" s="685"/>
      <c r="AA24" s="665"/>
      <c r="AB24" s="685"/>
      <c r="AC24" s="685"/>
      <c r="AD24" s="685"/>
      <c r="AE24" s="1328"/>
      <c r="AF24" s="715"/>
      <c r="AG24" s="685"/>
      <c r="AH24" s="685"/>
      <c r="AI24" s="685"/>
      <c r="AJ24" s="665"/>
      <c r="AK24" s="685"/>
      <c r="AL24" s="685"/>
      <c r="AM24" s="685"/>
      <c r="AN24" s="685"/>
      <c r="AO24" s="665"/>
      <c r="AP24" s="665"/>
      <c r="AQ24" s="685"/>
      <c r="AR24" s="685"/>
      <c r="AS24" s="685"/>
      <c r="AT24" s="685"/>
      <c r="AU24" s="685"/>
      <c r="AV24" s="665"/>
      <c r="AW24" s="685"/>
      <c r="AX24" s="685"/>
      <c r="AY24" s="685"/>
      <c r="AZ24" s="685"/>
      <c r="BA24" s="685"/>
      <c r="BB24" s="685"/>
      <c r="BC24" s="685"/>
      <c r="BD24" s="685"/>
      <c r="BE24" s="685"/>
      <c r="BF24" s="685"/>
      <c r="BG24" s="685"/>
      <c r="BH24" s="685"/>
      <c r="BI24" s="685"/>
      <c r="BJ24" s="685"/>
      <c r="BK24" s="685"/>
      <c r="BL24" s="659"/>
      <c r="BM24" s="685"/>
      <c r="BN24" s="685"/>
      <c r="BO24" s="685"/>
      <c r="BP24" s="685"/>
      <c r="BQ24" s="685"/>
      <c r="BR24" s="685"/>
      <c r="BS24" s="685"/>
      <c r="BT24" s="685"/>
      <c r="BU24" s="685"/>
      <c r="BV24" s="685"/>
      <c r="BW24" s="685"/>
      <c r="BX24" s="685"/>
      <c r="BY24" s="685"/>
      <c r="BZ24" s="659"/>
      <c r="CA24" s="685"/>
      <c r="CB24" s="685"/>
      <c r="CC24" s="685"/>
      <c r="CD24" s="685"/>
      <c r="CE24" s="685"/>
      <c r="CF24" s="685"/>
      <c r="CG24" s="888"/>
    </row>
    <row r="25" spans="1:85" x14ac:dyDescent="0.35">
      <c r="A25" s="828"/>
      <c r="B25" s="811" t="s">
        <v>264</v>
      </c>
      <c r="C25" s="308" t="s">
        <v>322</v>
      </c>
      <c r="D25" s="681">
        <v>90</v>
      </c>
      <c r="E25" s="681" t="s">
        <v>43</v>
      </c>
      <c r="F25" s="681"/>
      <c r="G25" s="681"/>
      <c r="H25" s="817" t="s">
        <v>316</v>
      </c>
      <c r="I25" s="817"/>
      <c r="J25" s="701"/>
      <c r="K25" s="685"/>
      <c r="L25" s="685"/>
      <c r="M25" s="685"/>
      <c r="N25" s="658"/>
      <c r="O25" s="685"/>
      <c r="P25" s="660"/>
      <c r="Q25" s="674"/>
      <c r="R25" s="685">
        <v>1</v>
      </c>
      <c r="S25" s="685">
        <v>1</v>
      </c>
      <c r="T25" s="695" t="s">
        <v>436</v>
      </c>
      <c r="U25" s="658"/>
      <c r="V25" s="685">
        <v>1</v>
      </c>
      <c r="W25" s="693">
        <v>1073</v>
      </c>
      <c r="X25" s="696"/>
      <c r="Y25" s="685"/>
      <c r="Z25" s="685"/>
      <c r="AA25" s="685"/>
      <c r="AB25" s="685"/>
      <c r="AC25" s="685"/>
      <c r="AD25" s="685"/>
      <c r="AE25" s="1328"/>
      <c r="AF25" s="691"/>
      <c r="AG25" s="685"/>
      <c r="AH25" s="685"/>
      <c r="AI25" s="685"/>
      <c r="AJ25" s="658"/>
      <c r="AK25" s="685"/>
      <c r="AL25" s="689"/>
      <c r="AM25" s="685">
        <v>1</v>
      </c>
      <c r="AN25" s="685">
        <v>1</v>
      </c>
      <c r="AO25" s="695" t="s">
        <v>437</v>
      </c>
      <c r="AP25" s="658"/>
      <c r="AQ25" s="685">
        <v>1133</v>
      </c>
      <c r="AR25" s="685"/>
      <c r="AS25" s="685"/>
      <c r="AT25" s="685"/>
      <c r="AU25" s="685"/>
      <c r="AV25" s="658"/>
      <c r="AW25" s="685"/>
      <c r="AX25" s="685"/>
      <c r="AY25" s="685"/>
      <c r="AZ25" s="685"/>
      <c r="BA25" s="685"/>
      <c r="BB25" s="685"/>
      <c r="BC25" s="685"/>
      <c r="BD25" s="689"/>
      <c r="BE25" s="685">
        <v>1</v>
      </c>
      <c r="BF25" s="685">
        <v>1</v>
      </c>
      <c r="BG25" s="663" t="s">
        <v>438</v>
      </c>
      <c r="BH25" s="685">
        <v>1</v>
      </c>
      <c r="BI25" s="685">
        <v>1996</v>
      </c>
      <c r="BJ25" s="685"/>
      <c r="BK25" s="685"/>
      <c r="BL25" s="658"/>
      <c r="BM25" s="663"/>
      <c r="BN25" s="685"/>
      <c r="BO25" s="685"/>
      <c r="BP25" s="685"/>
      <c r="BQ25" s="685"/>
      <c r="BR25" s="685"/>
      <c r="BS25" s="663"/>
      <c r="BT25" s="685"/>
      <c r="BU25" s="685"/>
      <c r="BV25" s="689"/>
      <c r="BW25" s="685">
        <v>1</v>
      </c>
      <c r="BX25" s="685">
        <v>1</v>
      </c>
      <c r="BY25" s="663" t="s">
        <v>439</v>
      </c>
      <c r="BZ25" s="658">
        <v>1</v>
      </c>
      <c r="CA25" s="685">
        <v>2042</v>
      </c>
      <c r="CB25" s="685"/>
      <c r="CC25" s="685"/>
      <c r="CD25" s="685"/>
      <c r="CE25" s="663"/>
      <c r="CF25" s="685"/>
      <c r="CG25" s="888"/>
    </row>
    <row r="26" spans="1:85" x14ac:dyDescent="0.35">
      <c r="A26" s="828"/>
      <c r="B26" s="811"/>
      <c r="C26" s="308" t="s">
        <v>314</v>
      </c>
      <c r="D26" s="681"/>
      <c r="E26" s="681"/>
      <c r="F26" s="681"/>
      <c r="G26" s="681"/>
      <c r="H26" s="817"/>
      <c r="I26" s="817"/>
      <c r="J26" s="701"/>
      <c r="K26" s="685"/>
      <c r="L26" s="685"/>
      <c r="M26" s="685"/>
      <c r="N26" s="659"/>
      <c r="O26" s="685"/>
      <c r="P26" s="661"/>
      <c r="Q26" s="696"/>
      <c r="R26" s="685"/>
      <c r="S26" s="685"/>
      <c r="T26" s="685"/>
      <c r="U26" s="659"/>
      <c r="V26" s="685"/>
      <c r="W26" s="693"/>
      <c r="X26" s="696"/>
      <c r="Y26" s="685"/>
      <c r="Z26" s="685"/>
      <c r="AA26" s="685"/>
      <c r="AB26" s="685"/>
      <c r="AC26" s="685"/>
      <c r="AD26" s="685"/>
      <c r="AE26" s="1328"/>
      <c r="AF26" s="715"/>
      <c r="AG26" s="685"/>
      <c r="AH26" s="685"/>
      <c r="AI26" s="685"/>
      <c r="AJ26" s="659"/>
      <c r="AK26" s="685"/>
      <c r="AL26" s="685"/>
      <c r="AM26" s="685"/>
      <c r="AN26" s="685"/>
      <c r="AO26" s="685"/>
      <c r="AP26" s="659"/>
      <c r="AQ26" s="685"/>
      <c r="AR26" s="685"/>
      <c r="AS26" s="685"/>
      <c r="AT26" s="685"/>
      <c r="AU26" s="685"/>
      <c r="AV26" s="659"/>
      <c r="AW26" s="685"/>
      <c r="AX26" s="685"/>
      <c r="AY26" s="685"/>
      <c r="AZ26" s="685"/>
      <c r="BA26" s="685"/>
      <c r="BB26" s="685"/>
      <c r="BC26" s="685"/>
      <c r="BD26" s="685"/>
      <c r="BE26" s="685"/>
      <c r="BF26" s="685"/>
      <c r="BG26" s="665"/>
      <c r="BH26" s="685"/>
      <c r="BI26" s="685"/>
      <c r="BJ26" s="685"/>
      <c r="BK26" s="685"/>
      <c r="BL26" s="659"/>
      <c r="BM26" s="665"/>
      <c r="BN26" s="685"/>
      <c r="BO26" s="685"/>
      <c r="BP26" s="685"/>
      <c r="BQ26" s="685"/>
      <c r="BR26" s="685"/>
      <c r="BS26" s="665"/>
      <c r="BT26" s="685"/>
      <c r="BU26" s="685"/>
      <c r="BV26" s="685"/>
      <c r="BW26" s="685"/>
      <c r="BX26" s="685"/>
      <c r="BY26" s="665"/>
      <c r="BZ26" s="659"/>
      <c r="CA26" s="685"/>
      <c r="CB26" s="685"/>
      <c r="CC26" s="685"/>
      <c r="CD26" s="685"/>
      <c r="CE26" s="665"/>
      <c r="CF26" s="685"/>
      <c r="CG26" s="888"/>
    </row>
    <row r="27" spans="1:85" ht="15.75" customHeight="1" x14ac:dyDescent="0.35">
      <c r="A27" s="828"/>
      <c r="B27" s="851" t="s">
        <v>272</v>
      </c>
      <c r="C27" s="309" t="s">
        <v>315</v>
      </c>
      <c r="D27" s="681">
        <v>60</v>
      </c>
      <c r="E27" s="681" t="s">
        <v>43</v>
      </c>
      <c r="F27" s="681"/>
      <c r="G27" s="681"/>
      <c r="H27" s="817" t="s">
        <v>316</v>
      </c>
      <c r="I27" s="817"/>
      <c r="J27" s="701"/>
      <c r="K27" s="685"/>
      <c r="L27" s="685"/>
      <c r="M27" s="685"/>
      <c r="N27" s="658"/>
      <c r="O27" s="685" t="s">
        <v>415</v>
      </c>
      <c r="P27" s="660"/>
      <c r="Q27" s="674"/>
      <c r="R27" s="685">
        <v>2</v>
      </c>
      <c r="S27" s="685">
        <v>3</v>
      </c>
      <c r="T27" s="695" t="s">
        <v>440</v>
      </c>
      <c r="U27" s="658"/>
      <c r="V27" s="685">
        <v>1</v>
      </c>
      <c r="W27" s="693">
        <v>1088</v>
      </c>
      <c r="X27" s="696"/>
      <c r="Y27" s="685"/>
      <c r="Z27" s="685"/>
      <c r="AA27" s="685"/>
      <c r="AB27" s="685"/>
      <c r="AC27" s="685"/>
      <c r="AD27" s="685"/>
      <c r="AE27" s="1328"/>
      <c r="AF27" s="806"/>
      <c r="AG27" s="685">
        <v>2</v>
      </c>
      <c r="AH27" s="685">
        <v>3</v>
      </c>
      <c r="AI27" s="663" t="s">
        <v>441</v>
      </c>
      <c r="AJ27" s="658"/>
      <c r="AK27" s="685">
        <v>1124</v>
      </c>
      <c r="AL27" s="685"/>
      <c r="AM27" s="685"/>
      <c r="AN27" s="685"/>
      <c r="AO27" s="685"/>
      <c r="AP27" s="658"/>
      <c r="AQ27" s="685"/>
      <c r="AR27" s="689"/>
      <c r="AS27" s="685">
        <v>2</v>
      </c>
      <c r="AT27" s="685">
        <v>3</v>
      </c>
      <c r="AU27" s="695" t="s">
        <v>442</v>
      </c>
      <c r="AV27" s="658"/>
      <c r="AW27" s="685">
        <v>1169</v>
      </c>
      <c r="AX27" s="685"/>
      <c r="AY27" s="685"/>
      <c r="AZ27" s="685"/>
      <c r="BA27" s="685"/>
      <c r="BB27" s="685"/>
      <c r="BC27" s="685"/>
      <c r="BD27" s="689"/>
      <c r="BE27" s="685">
        <v>2</v>
      </c>
      <c r="BF27" s="685">
        <v>3</v>
      </c>
      <c r="BG27" s="685" t="s">
        <v>443</v>
      </c>
      <c r="BH27" s="685">
        <v>1</v>
      </c>
      <c r="BI27" s="685">
        <v>2011</v>
      </c>
      <c r="BJ27" s="685"/>
      <c r="BK27" s="685"/>
      <c r="BL27" s="658"/>
      <c r="BM27" s="685"/>
      <c r="BN27" s="685"/>
      <c r="BO27" s="685"/>
      <c r="BP27" s="689"/>
      <c r="BQ27" s="685">
        <v>2</v>
      </c>
      <c r="BR27" s="685">
        <v>3</v>
      </c>
      <c r="BS27" s="685" t="s">
        <v>444</v>
      </c>
      <c r="BT27" s="685">
        <v>1</v>
      </c>
      <c r="BU27" s="685">
        <v>2036</v>
      </c>
      <c r="BV27" s="685"/>
      <c r="BW27" s="685"/>
      <c r="BX27" s="685"/>
      <c r="BY27" s="685"/>
      <c r="BZ27" s="658"/>
      <c r="CA27" s="685"/>
      <c r="CB27" s="689"/>
      <c r="CC27" s="685">
        <v>2</v>
      </c>
      <c r="CD27" s="685">
        <v>3</v>
      </c>
      <c r="CE27" s="685" t="s">
        <v>445</v>
      </c>
      <c r="CF27" s="685">
        <v>1</v>
      </c>
      <c r="CG27" s="888">
        <v>2062</v>
      </c>
    </row>
    <row r="28" spans="1:85" ht="15.75" customHeight="1" x14ac:dyDescent="0.35">
      <c r="A28" s="828"/>
      <c r="B28" s="853"/>
      <c r="C28" s="309" t="s">
        <v>326</v>
      </c>
      <c r="D28" s="681"/>
      <c r="E28" s="681"/>
      <c r="F28" s="681"/>
      <c r="G28" s="681"/>
      <c r="H28" s="817"/>
      <c r="I28" s="817"/>
      <c r="J28" s="701"/>
      <c r="K28" s="685"/>
      <c r="L28" s="685"/>
      <c r="M28" s="685"/>
      <c r="N28" s="659"/>
      <c r="O28" s="685"/>
      <c r="P28" s="661"/>
      <c r="Q28" s="696"/>
      <c r="R28" s="685"/>
      <c r="S28" s="685"/>
      <c r="T28" s="685"/>
      <c r="U28" s="659"/>
      <c r="V28" s="685"/>
      <c r="W28" s="693"/>
      <c r="X28" s="696"/>
      <c r="Y28" s="685"/>
      <c r="Z28" s="685"/>
      <c r="AA28" s="685"/>
      <c r="AB28" s="685"/>
      <c r="AC28" s="685"/>
      <c r="AD28" s="685"/>
      <c r="AE28" s="1328"/>
      <c r="AF28" s="807"/>
      <c r="AG28" s="685"/>
      <c r="AH28" s="685"/>
      <c r="AI28" s="665"/>
      <c r="AJ28" s="659"/>
      <c r="AK28" s="685"/>
      <c r="AL28" s="685"/>
      <c r="AM28" s="685"/>
      <c r="AN28" s="685"/>
      <c r="AO28" s="685"/>
      <c r="AP28" s="659"/>
      <c r="AQ28" s="685"/>
      <c r="AR28" s="685"/>
      <c r="AS28" s="685"/>
      <c r="AT28" s="685"/>
      <c r="AU28" s="685"/>
      <c r="AV28" s="659"/>
      <c r="AW28" s="685"/>
      <c r="AX28" s="685"/>
      <c r="AY28" s="685"/>
      <c r="AZ28" s="685"/>
      <c r="BA28" s="685"/>
      <c r="BB28" s="685"/>
      <c r="BC28" s="685"/>
      <c r="BD28" s="685"/>
      <c r="BE28" s="685"/>
      <c r="BF28" s="685"/>
      <c r="BG28" s="685"/>
      <c r="BH28" s="685"/>
      <c r="BI28" s="685"/>
      <c r="BJ28" s="685"/>
      <c r="BK28" s="685"/>
      <c r="BL28" s="659"/>
      <c r="BM28" s="685"/>
      <c r="BN28" s="685"/>
      <c r="BO28" s="685"/>
      <c r="BP28" s="689"/>
      <c r="BQ28" s="685"/>
      <c r="BR28" s="685"/>
      <c r="BS28" s="685"/>
      <c r="BT28" s="685"/>
      <c r="BU28" s="685"/>
      <c r="BV28" s="685"/>
      <c r="BW28" s="685"/>
      <c r="BX28" s="685"/>
      <c r="BY28" s="685"/>
      <c r="BZ28" s="659"/>
      <c r="CA28" s="685"/>
      <c r="CB28" s="685"/>
      <c r="CC28" s="685"/>
      <c r="CD28" s="685"/>
      <c r="CE28" s="685"/>
      <c r="CF28" s="685"/>
      <c r="CG28" s="888"/>
    </row>
    <row r="29" spans="1:85" ht="15.75" customHeight="1" x14ac:dyDescent="0.35">
      <c r="A29" s="828"/>
      <c r="B29" s="851" t="s">
        <v>273</v>
      </c>
      <c r="C29" s="309" t="s">
        <v>327</v>
      </c>
      <c r="D29" s="681">
        <v>30</v>
      </c>
      <c r="E29" s="681" t="s">
        <v>43</v>
      </c>
      <c r="F29" s="681"/>
      <c r="G29" s="681" t="s">
        <v>43</v>
      </c>
      <c r="H29" s="817"/>
      <c r="I29" s="817" t="s">
        <v>429</v>
      </c>
      <c r="J29" s="818"/>
      <c r="K29" s="685">
        <v>2</v>
      </c>
      <c r="L29" s="685">
        <v>1</v>
      </c>
      <c r="M29" s="663" t="s">
        <v>349</v>
      </c>
      <c r="N29" s="663"/>
      <c r="O29" s="685">
        <v>1</v>
      </c>
      <c r="P29" s="660">
        <v>1057</v>
      </c>
      <c r="Q29" s="674"/>
      <c r="R29" s="685">
        <v>2</v>
      </c>
      <c r="S29" s="685">
        <v>5</v>
      </c>
      <c r="T29" s="695" t="s">
        <v>446</v>
      </c>
      <c r="U29" s="663"/>
      <c r="V29" s="685">
        <v>1</v>
      </c>
      <c r="W29" s="693">
        <v>1081</v>
      </c>
      <c r="X29" s="674"/>
      <c r="Y29" s="685">
        <v>2</v>
      </c>
      <c r="Z29" s="685">
        <v>1</v>
      </c>
      <c r="AA29" s="663" t="s">
        <v>447</v>
      </c>
      <c r="AB29" s="685">
        <v>1</v>
      </c>
      <c r="AC29" s="685">
        <v>1102</v>
      </c>
      <c r="AD29" s="685"/>
      <c r="AE29" s="1328"/>
      <c r="AF29" s="806"/>
      <c r="AG29" s="685">
        <v>2</v>
      </c>
      <c r="AH29" s="685">
        <v>1</v>
      </c>
      <c r="AI29" s="663" t="s">
        <v>448</v>
      </c>
      <c r="AJ29" s="663"/>
      <c r="AK29" s="685">
        <v>1121</v>
      </c>
      <c r="AL29" s="689"/>
      <c r="AM29" s="685">
        <v>2</v>
      </c>
      <c r="AN29" s="685">
        <v>1</v>
      </c>
      <c r="AO29" s="663" t="s">
        <v>449</v>
      </c>
      <c r="AP29" s="663"/>
      <c r="AQ29" s="685">
        <v>1147</v>
      </c>
      <c r="AR29" s="689"/>
      <c r="AS29" s="685">
        <v>2</v>
      </c>
      <c r="AT29" s="685">
        <v>1</v>
      </c>
      <c r="AU29" s="663" t="s">
        <v>450</v>
      </c>
      <c r="AV29" s="663"/>
      <c r="AW29" s="685">
        <v>1165</v>
      </c>
      <c r="AX29" s="689"/>
      <c r="AY29" s="685">
        <v>2</v>
      </c>
      <c r="AZ29" s="685">
        <v>1</v>
      </c>
      <c r="BA29" s="663" t="s">
        <v>451</v>
      </c>
      <c r="BB29" s="685">
        <v>1</v>
      </c>
      <c r="BC29" s="685">
        <v>1190</v>
      </c>
      <c r="BD29" s="689"/>
      <c r="BE29" s="685">
        <v>2</v>
      </c>
      <c r="BF29" s="685">
        <v>1</v>
      </c>
      <c r="BG29" s="685" t="s">
        <v>443</v>
      </c>
      <c r="BH29" s="685">
        <v>1</v>
      </c>
      <c r="BI29" s="685">
        <v>2006</v>
      </c>
      <c r="BJ29" s="689"/>
      <c r="BK29" s="685">
        <v>2</v>
      </c>
      <c r="BL29" s="658">
        <v>1</v>
      </c>
      <c r="BM29" s="685" t="s">
        <v>452</v>
      </c>
      <c r="BN29" s="685">
        <v>1</v>
      </c>
      <c r="BO29" s="685">
        <v>2018</v>
      </c>
      <c r="BP29" s="689"/>
      <c r="BQ29" s="685">
        <v>2</v>
      </c>
      <c r="BR29" s="685">
        <v>1</v>
      </c>
      <c r="BS29" s="685" t="s">
        <v>428</v>
      </c>
      <c r="BT29" s="685">
        <v>1</v>
      </c>
      <c r="BU29" s="685">
        <v>2031</v>
      </c>
      <c r="BV29" s="689"/>
      <c r="BW29" s="685">
        <v>2</v>
      </c>
      <c r="BX29" s="685">
        <v>1</v>
      </c>
      <c r="BY29" s="685" t="s">
        <v>453</v>
      </c>
      <c r="BZ29" s="658">
        <v>1</v>
      </c>
      <c r="CA29" s="685">
        <v>2049</v>
      </c>
      <c r="CB29" s="689"/>
      <c r="CC29" s="685">
        <v>2</v>
      </c>
      <c r="CD29" s="685">
        <v>1</v>
      </c>
      <c r="CE29" s="685" t="s">
        <v>454</v>
      </c>
      <c r="CF29" s="685">
        <v>1</v>
      </c>
      <c r="CG29" s="888">
        <v>2060</v>
      </c>
    </row>
    <row r="30" spans="1:85" ht="15.75" customHeight="1" x14ac:dyDescent="0.35">
      <c r="A30" s="828"/>
      <c r="B30" s="853"/>
      <c r="C30" s="309" t="s">
        <v>329</v>
      </c>
      <c r="D30" s="681"/>
      <c r="E30" s="681"/>
      <c r="F30" s="681"/>
      <c r="G30" s="681"/>
      <c r="H30" s="817"/>
      <c r="I30" s="817"/>
      <c r="J30" s="818"/>
      <c r="K30" s="685"/>
      <c r="L30" s="685"/>
      <c r="M30" s="665"/>
      <c r="N30" s="665"/>
      <c r="O30" s="685"/>
      <c r="P30" s="661"/>
      <c r="Q30" s="674"/>
      <c r="R30" s="685"/>
      <c r="S30" s="685"/>
      <c r="T30" s="685"/>
      <c r="U30" s="665"/>
      <c r="V30" s="685"/>
      <c r="W30" s="693"/>
      <c r="X30" s="696"/>
      <c r="Y30" s="685"/>
      <c r="Z30" s="685"/>
      <c r="AA30" s="665"/>
      <c r="AB30" s="685"/>
      <c r="AC30" s="685"/>
      <c r="AD30" s="685"/>
      <c r="AE30" s="1328"/>
      <c r="AF30" s="807"/>
      <c r="AG30" s="685"/>
      <c r="AH30" s="685"/>
      <c r="AI30" s="665"/>
      <c r="AJ30" s="665"/>
      <c r="AK30" s="685"/>
      <c r="AL30" s="685"/>
      <c r="AM30" s="685"/>
      <c r="AN30" s="685"/>
      <c r="AO30" s="665"/>
      <c r="AP30" s="665"/>
      <c r="AQ30" s="685"/>
      <c r="AR30" s="685"/>
      <c r="AS30" s="685"/>
      <c r="AT30" s="685"/>
      <c r="AU30" s="665"/>
      <c r="AV30" s="665"/>
      <c r="AW30" s="685"/>
      <c r="AX30" s="685"/>
      <c r="AY30" s="685"/>
      <c r="AZ30" s="685"/>
      <c r="BA30" s="665"/>
      <c r="BB30" s="685"/>
      <c r="BC30" s="685"/>
      <c r="BD30" s="685"/>
      <c r="BE30" s="685"/>
      <c r="BF30" s="685"/>
      <c r="BG30" s="685"/>
      <c r="BH30" s="685"/>
      <c r="BI30" s="685"/>
      <c r="BJ30" s="685"/>
      <c r="BK30" s="685"/>
      <c r="BL30" s="659"/>
      <c r="BM30" s="685"/>
      <c r="BN30" s="685"/>
      <c r="BO30" s="685"/>
      <c r="BP30" s="685"/>
      <c r="BQ30" s="685"/>
      <c r="BR30" s="685"/>
      <c r="BS30" s="685"/>
      <c r="BT30" s="685"/>
      <c r="BU30" s="685"/>
      <c r="BV30" s="685"/>
      <c r="BW30" s="685"/>
      <c r="BX30" s="685"/>
      <c r="BY30" s="685"/>
      <c r="BZ30" s="659"/>
      <c r="CA30" s="685"/>
      <c r="CB30" s="685"/>
      <c r="CC30" s="685"/>
      <c r="CD30" s="685"/>
      <c r="CE30" s="685"/>
      <c r="CF30" s="685"/>
      <c r="CG30" s="888"/>
    </row>
    <row r="31" spans="1:85" ht="21.75" customHeight="1" x14ac:dyDescent="0.35">
      <c r="A31" s="828"/>
      <c r="B31" s="536" t="s">
        <v>274</v>
      </c>
      <c r="C31" s="309" t="s">
        <v>326</v>
      </c>
      <c r="D31" s="538">
        <v>60</v>
      </c>
      <c r="E31" s="538" t="s">
        <v>43</v>
      </c>
      <c r="F31" s="538"/>
      <c r="G31" s="538" t="s">
        <v>43</v>
      </c>
      <c r="H31" s="577"/>
      <c r="I31" s="577" t="s">
        <v>429</v>
      </c>
      <c r="J31" s="564"/>
      <c r="K31" s="479"/>
      <c r="L31" s="479"/>
      <c r="M31" s="479"/>
      <c r="N31" s="479"/>
      <c r="O31" s="479"/>
      <c r="P31" s="523"/>
      <c r="Q31" s="540"/>
      <c r="R31" s="444">
        <v>2</v>
      </c>
      <c r="S31" s="444">
        <v>2</v>
      </c>
      <c r="T31" s="426" t="s">
        <v>440</v>
      </c>
      <c r="U31" s="479"/>
      <c r="V31" s="444">
        <v>1</v>
      </c>
      <c r="W31" s="471">
        <v>1087</v>
      </c>
      <c r="X31" s="338"/>
      <c r="Y31" s="458"/>
      <c r="Z31" s="458"/>
      <c r="AA31" s="458"/>
      <c r="AB31" s="458"/>
      <c r="AC31" s="458"/>
      <c r="AD31" s="458"/>
      <c r="AE31" s="343"/>
      <c r="AF31" s="545"/>
      <c r="AG31" s="444">
        <v>2</v>
      </c>
      <c r="AH31" s="444">
        <v>2</v>
      </c>
      <c r="AI31" s="469" t="s">
        <v>441</v>
      </c>
      <c r="AJ31" s="479"/>
      <c r="AK31" s="444">
        <v>1023</v>
      </c>
      <c r="AL31" s="444"/>
      <c r="AM31" s="444"/>
      <c r="AN31" s="444"/>
      <c r="AO31" s="444"/>
      <c r="AP31" s="479"/>
      <c r="AQ31" s="444"/>
      <c r="AR31" s="560"/>
      <c r="AS31" s="478">
        <v>2</v>
      </c>
      <c r="AT31" s="478">
        <v>2</v>
      </c>
      <c r="AU31" s="450" t="s">
        <v>455</v>
      </c>
      <c r="AV31" s="479"/>
      <c r="AW31" s="478">
        <v>1167</v>
      </c>
      <c r="AX31" s="478"/>
      <c r="AY31" s="478"/>
      <c r="AZ31" s="478"/>
      <c r="BA31" s="478"/>
      <c r="BB31" s="478"/>
      <c r="BC31" s="478"/>
      <c r="BD31" s="560"/>
      <c r="BE31" s="478">
        <v>2</v>
      </c>
      <c r="BF31" s="478">
        <v>2</v>
      </c>
      <c r="BG31" s="478" t="s">
        <v>456</v>
      </c>
      <c r="BH31" s="478">
        <v>1</v>
      </c>
      <c r="BI31" s="478">
        <v>2010</v>
      </c>
      <c r="BJ31" s="478"/>
      <c r="BK31" s="478"/>
      <c r="BL31" s="478"/>
      <c r="BM31" s="478"/>
      <c r="BN31" s="478"/>
      <c r="BO31" s="478"/>
      <c r="BP31" s="560"/>
      <c r="BQ31" s="478">
        <v>2</v>
      </c>
      <c r="BR31" s="478">
        <v>2</v>
      </c>
      <c r="BS31" s="478" t="s">
        <v>457</v>
      </c>
      <c r="BT31" s="478">
        <v>1</v>
      </c>
      <c r="BU31" s="478">
        <v>2033</v>
      </c>
      <c r="BV31" s="478"/>
      <c r="BW31" s="478"/>
      <c r="BX31" s="478"/>
      <c r="BY31" s="478"/>
      <c r="BZ31" s="478"/>
      <c r="CA31" s="478"/>
      <c r="CB31" s="560"/>
      <c r="CC31" s="478">
        <v>2</v>
      </c>
      <c r="CD31" s="478">
        <v>2</v>
      </c>
      <c r="CE31" s="478" t="s">
        <v>458</v>
      </c>
      <c r="CF31" s="478">
        <v>1</v>
      </c>
      <c r="CG31" s="528">
        <v>2061</v>
      </c>
    </row>
    <row r="32" spans="1:85" ht="15.75" customHeight="1" x14ac:dyDescent="0.35">
      <c r="A32" s="828"/>
      <c r="B32" s="808" t="s">
        <v>277</v>
      </c>
      <c r="C32" s="310" t="s">
        <v>331</v>
      </c>
      <c r="D32" s="681">
        <v>30</v>
      </c>
      <c r="E32" s="700" t="s">
        <v>43</v>
      </c>
      <c r="F32" s="700" t="s">
        <v>43</v>
      </c>
      <c r="G32" s="700" t="s">
        <v>43</v>
      </c>
      <c r="H32" s="990"/>
      <c r="I32" s="990" t="s">
        <v>429</v>
      </c>
      <c r="J32" s="818"/>
      <c r="K32" s="685">
        <v>2</v>
      </c>
      <c r="L32" s="685">
        <v>4</v>
      </c>
      <c r="M32" s="695" t="s">
        <v>396</v>
      </c>
      <c r="N32" s="663"/>
      <c r="O32" s="685">
        <v>1</v>
      </c>
      <c r="P32" s="660">
        <v>1065</v>
      </c>
      <c r="Q32" s="674"/>
      <c r="R32" s="685">
        <v>2</v>
      </c>
      <c r="S32" s="685">
        <v>4</v>
      </c>
      <c r="T32" s="663" t="s">
        <v>459</v>
      </c>
      <c r="U32" s="663"/>
      <c r="V32" s="685">
        <v>1</v>
      </c>
      <c r="W32" s="693">
        <v>1090</v>
      </c>
      <c r="X32" s="674"/>
      <c r="Y32" s="685">
        <v>2</v>
      </c>
      <c r="Z32" s="685">
        <v>4</v>
      </c>
      <c r="AA32" s="663" t="s">
        <v>460</v>
      </c>
      <c r="AB32" s="685">
        <v>1</v>
      </c>
      <c r="AC32" s="685">
        <v>1108</v>
      </c>
      <c r="AD32" s="685"/>
      <c r="AE32" s="1328"/>
      <c r="AF32" s="806"/>
      <c r="AG32" s="685">
        <v>2</v>
      </c>
      <c r="AH32" s="685">
        <v>4</v>
      </c>
      <c r="AI32" s="663" t="s">
        <v>441</v>
      </c>
      <c r="AJ32" s="663"/>
      <c r="AK32" s="685">
        <v>1125</v>
      </c>
      <c r="AL32" s="689"/>
      <c r="AM32" s="685">
        <v>2</v>
      </c>
      <c r="AN32" s="685">
        <v>4</v>
      </c>
      <c r="AO32" s="695" t="s">
        <v>461</v>
      </c>
      <c r="AP32" s="663"/>
      <c r="AQ32" s="685">
        <v>1149</v>
      </c>
      <c r="AR32" s="689"/>
      <c r="AS32" s="685">
        <v>2</v>
      </c>
      <c r="AT32" s="685">
        <v>4</v>
      </c>
      <c r="AU32" s="685"/>
      <c r="AV32" s="663"/>
      <c r="AW32" s="685">
        <v>1172</v>
      </c>
      <c r="AX32" s="689"/>
      <c r="AY32" s="685">
        <v>2</v>
      </c>
      <c r="AZ32" s="685">
        <v>4</v>
      </c>
      <c r="BA32" s="685">
        <v>0</v>
      </c>
      <c r="BB32" s="685">
        <v>0</v>
      </c>
      <c r="BC32" s="685">
        <v>1192</v>
      </c>
      <c r="BD32" s="689"/>
      <c r="BE32" s="685">
        <v>2</v>
      </c>
      <c r="BF32" s="685">
        <v>4</v>
      </c>
      <c r="BG32" s="685" t="s">
        <v>462</v>
      </c>
      <c r="BH32" s="685">
        <v>1</v>
      </c>
      <c r="BI32" s="685">
        <v>2012</v>
      </c>
      <c r="BJ32" s="689"/>
      <c r="BK32" s="685">
        <v>2</v>
      </c>
      <c r="BL32" s="658">
        <v>4</v>
      </c>
      <c r="BM32" s="685" t="s">
        <v>463</v>
      </c>
      <c r="BN32" s="685">
        <v>1</v>
      </c>
      <c r="BO32" s="465">
        <v>2019</v>
      </c>
      <c r="BP32" s="689"/>
      <c r="BQ32" s="685">
        <v>2</v>
      </c>
      <c r="BR32" s="685">
        <v>4</v>
      </c>
      <c r="BS32" s="685" t="s">
        <v>464</v>
      </c>
      <c r="BT32" s="685">
        <v>1</v>
      </c>
      <c r="BU32" s="685">
        <v>2038</v>
      </c>
      <c r="BV32" s="689"/>
      <c r="BW32" s="685">
        <v>2</v>
      </c>
      <c r="BX32" s="685">
        <v>4</v>
      </c>
      <c r="BY32" s="685" t="s">
        <v>465</v>
      </c>
      <c r="BZ32" s="658">
        <v>1</v>
      </c>
      <c r="CA32" s="685">
        <v>2051</v>
      </c>
      <c r="CB32" s="689"/>
      <c r="CC32" s="685">
        <v>2</v>
      </c>
      <c r="CD32" s="685">
        <v>4</v>
      </c>
      <c r="CE32" s="685" t="s">
        <v>466</v>
      </c>
      <c r="CF32" s="685">
        <v>1</v>
      </c>
      <c r="CG32" s="888">
        <v>2063</v>
      </c>
    </row>
    <row r="33" spans="1:85" ht="15.75" customHeight="1" x14ac:dyDescent="0.35">
      <c r="A33" s="828"/>
      <c r="B33" s="808"/>
      <c r="C33" s="310" t="s">
        <v>94</v>
      </c>
      <c r="D33" s="681"/>
      <c r="E33" s="700"/>
      <c r="F33" s="700"/>
      <c r="G33" s="700"/>
      <c r="H33" s="990"/>
      <c r="I33" s="990"/>
      <c r="J33" s="701"/>
      <c r="K33" s="685"/>
      <c r="L33" s="685"/>
      <c r="M33" s="685"/>
      <c r="N33" s="665"/>
      <c r="O33" s="685"/>
      <c r="P33" s="661"/>
      <c r="Q33" s="696"/>
      <c r="R33" s="685"/>
      <c r="S33" s="685"/>
      <c r="T33" s="665"/>
      <c r="U33" s="665"/>
      <c r="V33" s="685"/>
      <c r="W33" s="693"/>
      <c r="X33" s="696"/>
      <c r="Y33" s="685"/>
      <c r="Z33" s="685"/>
      <c r="AA33" s="665"/>
      <c r="AB33" s="685"/>
      <c r="AC33" s="685"/>
      <c r="AD33" s="685"/>
      <c r="AE33" s="1328"/>
      <c r="AF33" s="807"/>
      <c r="AG33" s="685"/>
      <c r="AH33" s="685"/>
      <c r="AI33" s="659"/>
      <c r="AJ33" s="665"/>
      <c r="AK33" s="685"/>
      <c r="AL33" s="685"/>
      <c r="AM33" s="685"/>
      <c r="AN33" s="685"/>
      <c r="AO33" s="685"/>
      <c r="AP33" s="665"/>
      <c r="AQ33" s="685"/>
      <c r="AR33" s="685"/>
      <c r="AS33" s="685"/>
      <c r="AT33" s="685"/>
      <c r="AU33" s="685"/>
      <c r="AV33" s="665"/>
      <c r="AW33" s="685"/>
      <c r="AX33" s="685"/>
      <c r="AY33" s="685"/>
      <c r="AZ33" s="685"/>
      <c r="BA33" s="685"/>
      <c r="BB33" s="685"/>
      <c r="BC33" s="685"/>
      <c r="BD33" s="685"/>
      <c r="BE33" s="685"/>
      <c r="BF33" s="685"/>
      <c r="BG33" s="685"/>
      <c r="BH33" s="685"/>
      <c r="BI33" s="685"/>
      <c r="BJ33" s="685"/>
      <c r="BK33" s="685"/>
      <c r="BL33" s="659"/>
      <c r="BM33" s="685"/>
      <c r="BN33" s="685"/>
      <c r="BP33" s="685"/>
      <c r="BQ33" s="685"/>
      <c r="BR33" s="685"/>
      <c r="BS33" s="685"/>
      <c r="BT33" s="685"/>
      <c r="BU33" s="685"/>
      <c r="BV33" s="685"/>
      <c r="BW33" s="685"/>
      <c r="BX33" s="685"/>
      <c r="BY33" s="685"/>
      <c r="BZ33" s="659"/>
      <c r="CA33" s="685"/>
      <c r="CB33" s="685"/>
      <c r="CC33" s="685"/>
      <c r="CD33" s="685"/>
      <c r="CE33" s="685"/>
      <c r="CF33" s="685"/>
      <c r="CG33" s="888"/>
    </row>
    <row r="34" spans="1:85" x14ac:dyDescent="0.35">
      <c r="A34" s="828"/>
      <c r="B34" s="808" t="s">
        <v>280</v>
      </c>
      <c r="C34" s="309" t="s">
        <v>333</v>
      </c>
      <c r="D34" s="681">
        <v>60</v>
      </c>
      <c r="E34" s="700" t="s">
        <v>43</v>
      </c>
      <c r="F34" s="700"/>
      <c r="G34" s="700"/>
      <c r="H34" s="990"/>
      <c r="I34" s="990"/>
      <c r="J34" s="701"/>
      <c r="K34" s="685"/>
      <c r="L34" s="685"/>
      <c r="M34" s="685"/>
      <c r="N34" s="658"/>
      <c r="O34" s="685"/>
      <c r="P34" s="660"/>
      <c r="Q34" s="674"/>
      <c r="R34" s="685">
        <v>3</v>
      </c>
      <c r="S34" s="685">
        <v>1</v>
      </c>
      <c r="T34" s="695" t="s">
        <v>467</v>
      </c>
      <c r="U34" s="658"/>
      <c r="V34" s="685">
        <v>1</v>
      </c>
      <c r="W34" s="693">
        <v>1094</v>
      </c>
      <c r="X34" s="696"/>
      <c r="Y34" s="685"/>
      <c r="Z34" s="685"/>
      <c r="AA34" s="685"/>
      <c r="AB34" s="685"/>
      <c r="AC34" s="685"/>
      <c r="AD34" s="685"/>
      <c r="AE34" s="1328"/>
      <c r="AF34" s="806"/>
      <c r="AG34" s="685">
        <v>3</v>
      </c>
      <c r="AH34" s="685">
        <v>1</v>
      </c>
      <c r="AI34" s="663" t="s">
        <v>468</v>
      </c>
      <c r="AJ34" s="658"/>
      <c r="AK34" s="685">
        <v>1131</v>
      </c>
      <c r="AL34" s="685"/>
      <c r="AM34" s="685"/>
      <c r="AN34" s="685"/>
      <c r="AO34" s="685"/>
      <c r="AP34" s="658"/>
      <c r="AQ34" s="685"/>
      <c r="AR34" s="689"/>
      <c r="AS34" s="685">
        <v>3</v>
      </c>
      <c r="AT34" s="685">
        <v>1</v>
      </c>
      <c r="AU34" s="685">
        <v>0</v>
      </c>
      <c r="AV34" s="658"/>
      <c r="AW34" s="685">
        <v>1180</v>
      </c>
      <c r="AX34" s="685"/>
      <c r="AY34" s="685"/>
      <c r="AZ34" s="685"/>
      <c r="BA34" s="685"/>
      <c r="BB34" s="685"/>
      <c r="BC34" s="685"/>
      <c r="BD34" s="689"/>
      <c r="BE34" s="685">
        <v>3</v>
      </c>
      <c r="BF34" s="685">
        <v>1</v>
      </c>
      <c r="BG34" s="685"/>
      <c r="BH34" s="685"/>
      <c r="BI34" s="685"/>
      <c r="BJ34" s="685"/>
      <c r="BK34" s="685"/>
      <c r="BL34" s="658"/>
      <c r="BM34" s="685"/>
      <c r="BN34" s="685"/>
      <c r="BO34" s="685"/>
      <c r="BP34" s="689"/>
      <c r="BQ34" s="685">
        <v>3</v>
      </c>
      <c r="BR34" s="685">
        <v>1</v>
      </c>
      <c r="BS34" s="685"/>
      <c r="BT34" s="685">
        <v>0</v>
      </c>
      <c r="BU34" s="685">
        <v>2041</v>
      </c>
      <c r="BV34" s="685"/>
      <c r="BW34" s="685"/>
      <c r="BX34" s="685"/>
      <c r="BY34" s="685"/>
      <c r="BZ34" s="658"/>
      <c r="CA34" s="685"/>
      <c r="CB34" s="689"/>
      <c r="CC34" s="685">
        <v>3</v>
      </c>
      <c r="CD34" s="685">
        <v>1</v>
      </c>
      <c r="CE34" s="685" t="s">
        <v>469</v>
      </c>
      <c r="CF34" s="685">
        <v>1</v>
      </c>
      <c r="CG34" s="888">
        <v>2066</v>
      </c>
    </row>
    <row r="35" spans="1:85" x14ac:dyDescent="0.35">
      <c r="A35" s="828"/>
      <c r="B35" s="808"/>
      <c r="C35" s="309" t="s">
        <v>335</v>
      </c>
      <c r="D35" s="681"/>
      <c r="E35" s="700"/>
      <c r="F35" s="700"/>
      <c r="G35" s="700"/>
      <c r="H35" s="990"/>
      <c r="I35" s="990"/>
      <c r="J35" s="701"/>
      <c r="K35" s="685"/>
      <c r="L35" s="685"/>
      <c r="M35" s="685"/>
      <c r="N35" s="666"/>
      <c r="O35" s="685"/>
      <c r="P35" s="662"/>
      <c r="Q35" s="674"/>
      <c r="R35" s="685"/>
      <c r="S35" s="685"/>
      <c r="T35" s="685"/>
      <c r="U35" s="666"/>
      <c r="V35" s="685"/>
      <c r="W35" s="693"/>
      <c r="X35" s="696"/>
      <c r="Y35" s="685"/>
      <c r="Z35" s="685"/>
      <c r="AA35" s="685"/>
      <c r="AB35" s="685"/>
      <c r="AC35" s="685"/>
      <c r="AD35" s="685"/>
      <c r="AE35" s="1328"/>
      <c r="AF35" s="985"/>
      <c r="AG35" s="685"/>
      <c r="AH35" s="685"/>
      <c r="AI35" s="664"/>
      <c r="AJ35" s="666"/>
      <c r="AK35" s="685"/>
      <c r="AL35" s="685"/>
      <c r="AM35" s="685"/>
      <c r="AN35" s="685"/>
      <c r="AO35" s="685"/>
      <c r="AP35" s="666"/>
      <c r="AQ35" s="685"/>
      <c r="AR35" s="689"/>
      <c r="AS35" s="685"/>
      <c r="AT35" s="685"/>
      <c r="AU35" s="685"/>
      <c r="AV35" s="666"/>
      <c r="AW35" s="685"/>
      <c r="AX35" s="685"/>
      <c r="AY35" s="685"/>
      <c r="AZ35" s="685"/>
      <c r="BA35" s="685"/>
      <c r="BB35" s="685"/>
      <c r="BC35" s="685"/>
      <c r="BD35" s="689"/>
      <c r="BE35" s="685"/>
      <c r="BF35" s="685"/>
      <c r="BG35" s="685"/>
      <c r="BH35" s="685"/>
      <c r="BI35" s="685"/>
      <c r="BJ35" s="685"/>
      <c r="BK35" s="685"/>
      <c r="BL35" s="666"/>
      <c r="BM35" s="685"/>
      <c r="BN35" s="685"/>
      <c r="BO35" s="685"/>
      <c r="BP35" s="689"/>
      <c r="BQ35" s="685"/>
      <c r="BR35" s="685"/>
      <c r="BS35" s="685"/>
      <c r="BT35" s="685"/>
      <c r="BU35" s="685"/>
      <c r="BV35" s="685"/>
      <c r="BW35" s="685"/>
      <c r="BX35" s="685"/>
      <c r="BY35" s="685"/>
      <c r="BZ35" s="666"/>
      <c r="CA35" s="685"/>
      <c r="CB35" s="689"/>
      <c r="CC35" s="685"/>
      <c r="CD35" s="685"/>
      <c r="CE35" s="685"/>
      <c r="CF35" s="685"/>
      <c r="CG35" s="888"/>
    </row>
    <row r="36" spans="1:85" ht="15.75" customHeight="1" thickBot="1" x14ac:dyDescent="0.4">
      <c r="A36" s="829"/>
      <c r="B36" s="872"/>
      <c r="C36" s="350" t="s">
        <v>321</v>
      </c>
      <c r="D36" s="873"/>
      <c r="E36" s="857"/>
      <c r="F36" s="857"/>
      <c r="G36" s="857"/>
      <c r="H36" s="991"/>
      <c r="I36" s="991"/>
      <c r="J36" s="992"/>
      <c r="K36" s="983"/>
      <c r="L36" s="983"/>
      <c r="M36" s="983"/>
      <c r="N36" s="945"/>
      <c r="O36" s="983"/>
      <c r="P36" s="946"/>
      <c r="Q36" s="989"/>
      <c r="R36" s="983"/>
      <c r="S36" s="983"/>
      <c r="T36" s="983"/>
      <c r="U36" s="945"/>
      <c r="V36" s="983"/>
      <c r="W36" s="987"/>
      <c r="X36" s="988"/>
      <c r="Y36" s="983"/>
      <c r="Z36" s="983"/>
      <c r="AA36" s="983"/>
      <c r="AB36" s="983"/>
      <c r="AC36" s="983"/>
      <c r="AD36" s="983"/>
      <c r="AE36" s="1339"/>
      <c r="AF36" s="986"/>
      <c r="AG36" s="983"/>
      <c r="AH36" s="983"/>
      <c r="AI36" s="950"/>
      <c r="AJ36" s="945"/>
      <c r="AK36" s="983"/>
      <c r="AL36" s="983"/>
      <c r="AM36" s="983"/>
      <c r="AN36" s="983"/>
      <c r="AO36" s="983"/>
      <c r="AP36" s="945"/>
      <c r="AQ36" s="983"/>
      <c r="AR36" s="984"/>
      <c r="AS36" s="983"/>
      <c r="AT36" s="983"/>
      <c r="AU36" s="983"/>
      <c r="AV36" s="945"/>
      <c r="AW36" s="983"/>
      <c r="AX36" s="983"/>
      <c r="AY36" s="983"/>
      <c r="AZ36" s="983"/>
      <c r="BA36" s="983"/>
      <c r="BB36" s="983"/>
      <c r="BC36" s="983"/>
      <c r="BD36" s="984"/>
      <c r="BE36" s="983"/>
      <c r="BF36" s="983"/>
      <c r="BG36" s="983"/>
      <c r="BH36" s="983"/>
      <c r="BI36" s="983"/>
      <c r="BJ36" s="983"/>
      <c r="BK36" s="983"/>
      <c r="BL36" s="945"/>
      <c r="BM36" s="983"/>
      <c r="BN36" s="983"/>
      <c r="BO36" s="983"/>
      <c r="BP36" s="984"/>
      <c r="BQ36" s="983"/>
      <c r="BR36" s="983"/>
      <c r="BS36" s="983"/>
      <c r="BT36" s="983"/>
      <c r="BU36" s="983"/>
      <c r="BV36" s="983"/>
      <c r="BW36" s="983"/>
      <c r="BX36" s="983"/>
      <c r="BY36" s="983"/>
      <c r="BZ36" s="945"/>
      <c r="CA36" s="983"/>
      <c r="CB36" s="984"/>
      <c r="CC36" s="983"/>
      <c r="CD36" s="983"/>
      <c r="CE36" s="983"/>
      <c r="CF36" s="983"/>
      <c r="CG36" s="974"/>
    </row>
    <row r="37" spans="1:85" x14ac:dyDescent="0.35">
      <c r="A37" s="827" t="s">
        <v>470</v>
      </c>
      <c r="B37" s="975" t="s">
        <v>237</v>
      </c>
      <c r="C37" s="349" t="s">
        <v>309</v>
      </c>
      <c r="D37" s="976">
        <v>120</v>
      </c>
      <c r="E37" s="978" t="s">
        <v>43</v>
      </c>
      <c r="F37" s="978"/>
      <c r="G37" s="978"/>
      <c r="H37" s="866"/>
      <c r="I37" s="979"/>
      <c r="J37" s="980"/>
      <c r="K37" s="684"/>
      <c r="L37" s="684"/>
      <c r="M37" s="684"/>
      <c r="N37" s="684"/>
      <c r="O37" s="684"/>
      <c r="P37" s="922"/>
      <c r="Q37" s="973"/>
      <c r="R37" s="684"/>
      <c r="S37" s="684"/>
      <c r="T37" s="684"/>
      <c r="U37" s="684"/>
      <c r="V37" s="684"/>
      <c r="W37" s="922"/>
      <c r="X37" s="973"/>
      <c r="Y37" s="684"/>
      <c r="Z37" s="684"/>
      <c r="AA37" s="972"/>
      <c r="AB37" s="684"/>
      <c r="AC37" s="684"/>
      <c r="AD37" s="684"/>
      <c r="AE37" s="922"/>
      <c r="AF37" s="973"/>
      <c r="AG37" s="684"/>
      <c r="AH37" s="684"/>
      <c r="AI37" s="684"/>
      <c r="AJ37" s="684"/>
      <c r="AK37" s="684"/>
      <c r="AL37" s="684"/>
      <c r="AM37" s="684"/>
      <c r="AN37" s="684"/>
      <c r="AO37" s="684"/>
      <c r="AP37" s="684"/>
      <c r="AQ37" s="684"/>
      <c r="AR37" s="684"/>
      <c r="AS37" s="684"/>
      <c r="AT37" s="684"/>
      <c r="AU37" s="684"/>
      <c r="AV37" s="684"/>
      <c r="AW37" s="684"/>
      <c r="AX37" s="684"/>
      <c r="AY37" s="684"/>
      <c r="AZ37" s="684"/>
      <c r="BA37" s="972"/>
      <c r="BB37" s="684"/>
      <c r="BC37" s="684"/>
      <c r="BD37" s="684"/>
      <c r="BE37" s="684"/>
      <c r="BF37" s="684"/>
      <c r="BG37" s="684"/>
      <c r="BH37" s="684"/>
      <c r="BI37" s="684"/>
      <c r="BJ37" s="684"/>
      <c r="BK37" s="684"/>
      <c r="BL37" s="684"/>
      <c r="BM37" s="684"/>
      <c r="BN37" s="684"/>
      <c r="BO37" s="684"/>
      <c r="BP37" s="756"/>
      <c r="BQ37" s="684">
        <v>1</v>
      </c>
      <c r="BR37" s="684">
        <v>1</v>
      </c>
      <c r="BS37" s="684" t="s">
        <v>425</v>
      </c>
      <c r="BT37" s="684">
        <v>1</v>
      </c>
      <c r="BU37" s="684">
        <v>2025</v>
      </c>
      <c r="BV37" s="684"/>
      <c r="BW37" s="684">
        <v>1</v>
      </c>
      <c r="BX37" s="684">
        <v>1</v>
      </c>
      <c r="BY37" s="684"/>
      <c r="BZ37" s="684"/>
      <c r="CA37" s="684"/>
      <c r="CB37" s="684"/>
      <c r="CC37" s="684"/>
      <c r="CD37" s="684"/>
      <c r="CE37" s="684"/>
      <c r="CF37" s="684"/>
      <c r="CG37" s="922"/>
    </row>
    <row r="38" spans="1:85" x14ac:dyDescent="0.35">
      <c r="A38" s="828"/>
      <c r="B38" s="852"/>
      <c r="C38" s="307" t="s">
        <v>311</v>
      </c>
      <c r="D38" s="977"/>
      <c r="E38" s="720"/>
      <c r="F38" s="720"/>
      <c r="G38" s="720"/>
      <c r="H38" s="710"/>
      <c r="I38" s="970"/>
      <c r="J38" s="981"/>
      <c r="K38" s="666"/>
      <c r="L38" s="666"/>
      <c r="M38" s="666"/>
      <c r="N38" s="666"/>
      <c r="O38" s="666"/>
      <c r="P38" s="662"/>
      <c r="Q38" s="670"/>
      <c r="R38" s="666"/>
      <c r="S38" s="666"/>
      <c r="T38" s="666"/>
      <c r="U38" s="666"/>
      <c r="V38" s="666"/>
      <c r="W38" s="662"/>
      <c r="X38" s="670"/>
      <c r="Y38" s="666"/>
      <c r="Z38" s="666"/>
      <c r="AA38" s="664"/>
      <c r="AB38" s="666"/>
      <c r="AC38" s="666"/>
      <c r="AD38" s="666"/>
      <c r="AE38" s="662"/>
      <c r="AF38" s="670"/>
      <c r="AG38" s="666"/>
      <c r="AH38" s="666"/>
      <c r="AI38" s="666"/>
      <c r="AJ38" s="666"/>
      <c r="AK38" s="666"/>
      <c r="AL38" s="666"/>
      <c r="AM38" s="666"/>
      <c r="AN38" s="666"/>
      <c r="AO38" s="666"/>
      <c r="AP38" s="666"/>
      <c r="AQ38" s="666"/>
      <c r="AR38" s="666"/>
      <c r="AS38" s="666"/>
      <c r="AT38" s="666"/>
      <c r="AU38" s="666"/>
      <c r="AV38" s="666"/>
      <c r="AW38" s="666"/>
      <c r="AX38" s="666"/>
      <c r="AY38" s="666"/>
      <c r="AZ38" s="666"/>
      <c r="BA38" s="664"/>
      <c r="BB38" s="666"/>
      <c r="BC38" s="666"/>
      <c r="BD38" s="666"/>
      <c r="BE38" s="666"/>
      <c r="BF38" s="666"/>
      <c r="BG38" s="666"/>
      <c r="BH38" s="666"/>
      <c r="BI38" s="666"/>
      <c r="BJ38" s="666"/>
      <c r="BK38" s="666"/>
      <c r="BL38" s="666"/>
      <c r="BM38" s="666"/>
      <c r="BN38" s="666"/>
      <c r="BO38" s="666"/>
      <c r="BP38" s="703"/>
      <c r="BQ38" s="666"/>
      <c r="BR38" s="666"/>
      <c r="BS38" s="666"/>
      <c r="BT38" s="666"/>
      <c r="BU38" s="666"/>
      <c r="BV38" s="666"/>
      <c r="BW38" s="666"/>
      <c r="BX38" s="666"/>
      <c r="BY38" s="666"/>
      <c r="BZ38" s="666"/>
      <c r="CA38" s="666"/>
      <c r="CB38" s="666"/>
      <c r="CC38" s="666"/>
      <c r="CD38" s="666"/>
      <c r="CE38" s="666"/>
      <c r="CF38" s="666"/>
      <c r="CG38" s="662"/>
    </row>
    <row r="39" spans="1:85" x14ac:dyDescent="0.35">
      <c r="A39" s="828"/>
      <c r="B39" s="852"/>
      <c r="C39" s="307" t="s">
        <v>312</v>
      </c>
      <c r="D39" s="977"/>
      <c r="E39" s="720"/>
      <c r="F39" s="720"/>
      <c r="G39" s="720"/>
      <c r="H39" s="710"/>
      <c r="I39" s="970"/>
      <c r="J39" s="981"/>
      <c r="K39" s="666"/>
      <c r="L39" s="666"/>
      <c r="M39" s="666"/>
      <c r="N39" s="666"/>
      <c r="O39" s="666"/>
      <c r="P39" s="662"/>
      <c r="Q39" s="670"/>
      <c r="R39" s="666"/>
      <c r="S39" s="666"/>
      <c r="T39" s="666"/>
      <c r="U39" s="666"/>
      <c r="V39" s="666"/>
      <c r="W39" s="662"/>
      <c r="X39" s="670"/>
      <c r="Y39" s="666"/>
      <c r="Z39" s="666"/>
      <c r="AA39" s="664"/>
      <c r="AB39" s="666"/>
      <c r="AC39" s="666"/>
      <c r="AD39" s="666"/>
      <c r="AE39" s="662"/>
      <c r="AF39" s="670"/>
      <c r="AG39" s="666"/>
      <c r="AH39" s="666"/>
      <c r="AI39" s="666"/>
      <c r="AJ39" s="666"/>
      <c r="AK39" s="666"/>
      <c r="AL39" s="666"/>
      <c r="AM39" s="666"/>
      <c r="AN39" s="666"/>
      <c r="AO39" s="666"/>
      <c r="AP39" s="666"/>
      <c r="AQ39" s="666"/>
      <c r="AR39" s="666"/>
      <c r="AS39" s="666"/>
      <c r="AT39" s="666"/>
      <c r="AU39" s="666"/>
      <c r="AV39" s="666"/>
      <c r="AW39" s="666"/>
      <c r="AX39" s="666"/>
      <c r="AY39" s="666"/>
      <c r="AZ39" s="666"/>
      <c r="BA39" s="664"/>
      <c r="BB39" s="666"/>
      <c r="BC39" s="666"/>
      <c r="BD39" s="666"/>
      <c r="BE39" s="666"/>
      <c r="BF39" s="666"/>
      <c r="BG39" s="666"/>
      <c r="BH39" s="666"/>
      <c r="BI39" s="666"/>
      <c r="BJ39" s="666"/>
      <c r="BK39" s="666"/>
      <c r="BL39" s="666"/>
      <c r="BM39" s="666"/>
      <c r="BN39" s="666"/>
      <c r="BO39" s="666"/>
      <c r="BP39" s="703"/>
      <c r="BQ39" s="666"/>
      <c r="BR39" s="666"/>
      <c r="BS39" s="666"/>
      <c r="BT39" s="666"/>
      <c r="BU39" s="666"/>
      <c r="BV39" s="666"/>
      <c r="BW39" s="666"/>
      <c r="BX39" s="666"/>
      <c r="BY39" s="666"/>
      <c r="BZ39" s="666"/>
      <c r="CA39" s="666"/>
      <c r="CB39" s="666"/>
      <c r="CC39" s="666"/>
      <c r="CD39" s="666"/>
      <c r="CE39" s="666"/>
      <c r="CF39" s="666"/>
      <c r="CG39" s="662"/>
    </row>
    <row r="40" spans="1:85" x14ac:dyDescent="0.35">
      <c r="A40" s="828"/>
      <c r="B40" s="852"/>
      <c r="C40" s="307" t="s">
        <v>313</v>
      </c>
      <c r="D40" s="977"/>
      <c r="E40" s="720"/>
      <c r="F40" s="720"/>
      <c r="G40" s="720"/>
      <c r="H40" s="710"/>
      <c r="I40" s="970"/>
      <c r="J40" s="981"/>
      <c r="K40" s="666"/>
      <c r="L40" s="666"/>
      <c r="M40" s="666"/>
      <c r="N40" s="666"/>
      <c r="O40" s="666"/>
      <c r="P40" s="662"/>
      <c r="Q40" s="670"/>
      <c r="R40" s="666"/>
      <c r="S40" s="666"/>
      <c r="T40" s="666"/>
      <c r="U40" s="666"/>
      <c r="V40" s="666"/>
      <c r="W40" s="662"/>
      <c r="X40" s="670"/>
      <c r="Y40" s="666"/>
      <c r="Z40" s="666"/>
      <c r="AA40" s="664"/>
      <c r="AB40" s="666"/>
      <c r="AC40" s="666"/>
      <c r="AD40" s="666"/>
      <c r="AE40" s="662"/>
      <c r="AF40" s="670"/>
      <c r="AG40" s="666"/>
      <c r="AH40" s="666"/>
      <c r="AI40" s="666"/>
      <c r="AJ40" s="666"/>
      <c r="AK40" s="666"/>
      <c r="AL40" s="666"/>
      <c r="AM40" s="666"/>
      <c r="AN40" s="666"/>
      <c r="AO40" s="666"/>
      <c r="AP40" s="666"/>
      <c r="AQ40" s="666"/>
      <c r="AR40" s="666"/>
      <c r="AS40" s="666"/>
      <c r="AT40" s="666"/>
      <c r="AU40" s="666"/>
      <c r="AV40" s="666"/>
      <c r="AW40" s="666"/>
      <c r="AX40" s="666"/>
      <c r="AY40" s="666"/>
      <c r="AZ40" s="666"/>
      <c r="BA40" s="664"/>
      <c r="BB40" s="666"/>
      <c r="BC40" s="666"/>
      <c r="BD40" s="666"/>
      <c r="BE40" s="666"/>
      <c r="BF40" s="666"/>
      <c r="BG40" s="666"/>
      <c r="BH40" s="666"/>
      <c r="BI40" s="666"/>
      <c r="BJ40" s="666"/>
      <c r="BK40" s="666"/>
      <c r="BL40" s="666"/>
      <c r="BM40" s="666"/>
      <c r="BN40" s="666"/>
      <c r="BO40" s="666"/>
      <c r="BP40" s="703"/>
      <c r="BQ40" s="666"/>
      <c r="BR40" s="666"/>
      <c r="BS40" s="666"/>
      <c r="BT40" s="666"/>
      <c r="BU40" s="666"/>
      <c r="BV40" s="666"/>
      <c r="BW40" s="666"/>
      <c r="BX40" s="666"/>
      <c r="BY40" s="666"/>
      <c r="BZ40" s="666"/>
      <c r="CA40" s="666"/>
      <c r="CB40" s="666"/>
      <c r="CC40" s="666"/>
      <c r="CD40" s="666"/>
      <c r="CE40" s="666"/>
      <c r="CF40" s="666"/>
      <c r="CG40" s="662"/>
    </row>
    <row r="41" spans="1:85" x14ac:dyDescent="0.35">
      <c r="A41" s="828"/>
      <c r="B41" s="853"/>
      <c r="C41" s="307" t="s">
        <v>314</v>
      </c>
      <c r="D41" s="947"/>
      <c r="E41" s="721"/>
      <c r="F41" s="721"/>
      <c r="G41" s="721"/>
      <c r="H41" s="711"/>
      <c r="I41" s="968"/>
      <c r="J41" s="982"/>
      <c r="K41" s="659"/>
      <c r="L41" s="659"/>
      <c r="M41" s="659"/>
      <c r="N41" s="659"/>
      <c r="O41" s="659"/>
      <c r="P41" s="661"/>
      <c r="Q41" s="657"/>
      <c r="R41" s="659"/>
      <c r="S41" s="659"/>
      <c r="T41" s="659"/>
      <c r="U41" s="659"/>
      <c r="V41" s="659"/>
      <c r="W41" s="661"/>
      <c r="X41" s="657"/>
      <c r="Y41" s="659"/>
      <c r="Z41" s="659"/>
      <c r="AA41" s="665"/>
      <c r="AB41" s="659"/>
      <c r="AC41" s="659"/>
      <c r="AD41" s="659"/>
      <c r="AE41" s="661"/>
      <c r="AF41" s="657"/>
      <c r="AG41" s="659"/>
      <c r="AH41" s="659"/>
      <c r="AI41" s="659"/>
      <c r="AJ41" s="659"/>
      <c r="AK41" s="659"/>
      <c r="AL41" s="659"/>
      <c r="AM41" s="659"/>
      <c r="AN41" s="659"/>
      <c r="AO41" s="659"/>
      <c r="AP41" s="659"/>
      <c r="AQ41" s="659"/>
      <c r="AR41" s="659"/>
      <c r="AS41" s="659"/>
      <c r="AT41" s="659"/>
      <c r="AU41" s="659"/>
      <c r="AV41" s="659"/>
      <c r="AW41" s="659"/>
      <c r="AX41" s="659"/>
      <c r="AY41" s="659"/>
      <c r="AZ41" s="659"/>
      <c r="BA41" s="665"/>
      <c r="BB41" s="659"/>
      <c r="BC41" s="659"/>
      <c r="BD41" s="659"/>
      <c r="BE41" s="659"/>
      <c r="BF41" s="659"/>
      <c r="BG41" s="659"/>
      <c r="BH41" s="659"/>
      <c r="BI41" s="659"/>
      <c r="BJ41" s="659"/>
      <c r="BK41" s="659"/>
      <c r="BL41" s="659"/>
      <c r="BM41" s="659"/>
      <c r="BN41" s="659"/>
      <c r="BO41" s="659"/>
      <c r="BP41" s="704"/>
      <c r="BQ41" s="659"/>
      <c r="BR41" s="659"/>
      <c r="BS41" s="659"/>
      <c r="BT41" s="659"/>
      <c r="BU41" s="659"/>
      <c r="BV41" s="659"/>
      <c r="BW41" s="659"/>
      <c r="BX41" s="659"/>
      <c r="BY41" s="659"/>
      <c r="BZ41" s="659"/>
      <c r="CA41" s="659"/>
      <c r="CB41" s="659"/>
      <c r="CC41" s="659"/>
      <c r="CD41" s="659"/>
      <c r="CE41" s="659"/>
      <c r="CF41" s="659"/>
      <c r="CG41" s="661"/>
    </row>
    <row r="42" spans="1:85" ht="15" customHeight="1" x14ac:dyDescent="0.35">
      <c r="A42" s="828"/>
      <c r="B42" s="851" t="s">
        <v>252</v>
      </c>
      <c r="C42" s="308" t="s">
        <v>315</v>
      </c>
      <c r="D42" s="728">
        <v>120</v>
      </c>
      <c r="E42" s="719" t="s">
        <v>43</v>
      </c>
      <c r="F42" s="719"/>
      <c r="G42" s="719"/>
      <c r="H42" s="709" t="s">
        <v>316</v>
      </c>
      <c r="I42" s="967"/>
      <c r="J42" s="955"/>
      <c r="K42" s="658"/>
      <c r="L42" s="658"/>
      <c r="M42" s="658"/>
      <c r="N42" s="658"/>
      <c r="O42" s="658"/>
      <c r="P42" s="660"/>
      <c r="Q42" s="656"/>
      <c r="R42" s="658"/>
      <c r="S42" s="658"/>
      <c r="T42" s="658"/>
      <c r="U42" s="658"/>
      <c r="V42" s="658"/>
      <c r="W42" s="660"/>
      <c r="X42" s="656"/>
      <c r="Y42" s="658"/>
      <c r="Z42" s="658"/>
      <c r="AA42" s="663"/>
      <c r="AB42" s="658"/>
      <c r="AC42" s="658"/>
      <c r="AD42" s="658"/>
      <c r="AE42" s="660"/>
      <c r="AF42" s="656"/>
      <c r="AG42" s="658"/>
      <c r="AH42" s="658"/>
      <c r="AI42" s="658"/>
      <c r="AJ42" s="658"/>
      <c r="AK42" s="658"/>
      <c r="AL42" s="658"/>
      <c r="AM42" s="658"/>
      <c r="AN42" s="658"/>
      <c r="AO42" s="658"/>
      <c r="AP42" s="658"/>
      <c r="AQ42" s="658"/>
      <c r="AR42" s="658"/>
      <c r="AS42" s="658"/>
      <c r="AT42" s="658"/>
      <c r="AU42" s="663"/>
      <c r="AV42" s="658"/>
      <c r="AW42" s="658"/>
      <c r="AX42" s="658"/>
      <c r="AY42" s="658"/>
      <c r="AZ42" s="658"/>
      <c r="BA42" s="658"/>
      <c r="BB42" s="658"/>
      <c r="BC42" s="658"/>
      <c r="BD42" s="658"/>
      <c r="BE42" s="658"/>
      <c r="BF42" s="658"/>
      <c r="BG42" s="658"/>
      <c r="BH42" s="658"/>
      <c r="BI42" s="658"/>
      <c r="BJ42" s="658"/>
      <c r="BK42" s="658"/>
      <c r="BL42" s="658"/>
      <c r="BM42" s="658"/>
      <c r="BN42" s="658"/>
      <c r="BO42" s="658"/>
      <c r="BP42" s="702"/>
      <c r="BQ42" s="658">
        <v>2</v>
      </c>
      <c r="BR42" s="658">
        <v>1</v>
      </c>
      <c r="BS42" s="658" t="s">
        <v>428</v>
      </c>
      <c r="BT42" s="658">
        <v>1</v>
      </c>
      <c r="BU42" s="658">
        <v>2032</v>
      </c>
      <c r="BV42" s="658"/>
      <c r="BW42" s="658"/>
      <c r="BX42" s="658"/>
      <c r="BY42" s="658"/>
      <c r="BZ42" s="658"/>
      <c r="CA42" s="658"/>
      <c r="CB42" s="658"/>
      <c r="CC42" s="658"/>
      <c r="CD42" s="658"/>
      <c r="CE42" s="658"/>
      <c r="CF42" s="658"/>
      <c r="CG42" s="660"/>
    </row>
    <row r="43" spans="1:85" x14ac:dyDescent="0.35">
      <c r="A43" s="828"/>
      <c r="B43" s="853"/>
      <c r="C43" s="308" t="s">
        <v>318</v>
      </c>
      <c r="D43" s="729"/>
      <c r="E43" s="721"/>
      <c r="F43" s="721"/>
      <c r="G43" s="721"/>
      <c r="H43" s="711"/>
      <c r="I43" s="968"/>
      <c r="J43" s="969"/>
      <c r="K43" s="659"/>
      <c r="L43" s="659"/>
      <c r="M43" s="659"/>
      <c r="N43" s="659"/>
      <c r="O43" s="659"/>
      <c r="P43" s="661"/>
      <c r="Q43" s="657"/>
      <c r="R43" s="659"/>
      <c r="S43" s="659"/>
      <c r="T43" s="659"/>
      <c r="U43" s="659"/>
      <c r="V43" s="659"/>
      <c r="W43" s="661"/>
      <c r="X43" s="657"/>
      <c r="Y43" s="659"/>
      <c r="Z43" s="659"/>
      <c r="AA43" s="665"/>
      <c r="AB43" s="659"/>
      <c r="AC43" s="659"/>
      <c r="AD43" s="659"/>
      <c r="AE43" s="661"/>
      <c r="AF43" s="657"/>
      <c r="AG43" s="659"/>
      <c r="AH43" s="659"/>
      <c r="AI43" s="659"/>
      <c r="AJ43" s="659"/>
      <c r="AK43" s="659"/>
      <c r="AL43" s="659"/>
      <c r="AM43" s="659"/>
      <c r="AN43" s="659"/>
      <c r="AO43" s="659"/>
      <c r="AP43" s="659"/>
      <c r="AQ43" s="659"/>
      <c r="AR43" s="659"/>
      <c r="AS43" s="659"/>
      <c r="AT43" s="659"/>
      <c r="AU43" s="665"/>
      <c r="AV43" s="659"/>
      <c r="AW43" s="659"/>
      <c r="AX43" s="659"/>
      <c r="AY43" s="659"/>
      <c r="AZ43" s="659"/>
      <c r="BA43" s="659"/>
      <c r="BB43" s="659"/>
      <c r="BC43" s="659"/>
      <c r="BD43" s="659"/>
      <c r="BE43" s="659"/>
      <c r="BF43" s="659"/>
      <c r="BG43" s="659"/>
      <c r="BH43" s="659"/>
      <c r="BI43" s="659"/>
      <c r="BJ43" s="659"/>
      <c r="BK43" s="659"/>
      <c r="BL43" s="659"/>
      <c r="BM43" s="659"/>
      <c r="BN43" s="659"/>
      <c r="BO43" s="659"/>
      <c r="BP43" s="704"/>
      <c r="BQ43" s="659"/>
      <c r="BR43" s="659"/>
      <c r="BS43" s="659"/>
      <c r="BT43" s="659"/>
      <c r="BU43" s="659"/>
      <c r="BV43" s="659"/>
      <c r="BW43" s="659"/>
      <c r="BX43" s="659"/>
      <c r="BY43" s="659"/>
      <c r="BZ43" s="659"/>
      <c r="CA43" s="659"/>
      <c r="CB43" s="659"/>
      <c r="CC43" s="659"/>
      <c r="CD43" s="659"/>
      <c r="CE43" s="659"/>
      <c r="CF43" s="659"/>
      <c r="CG43" s="661"/>
    </row>
    <row r="44" spans="1:85" ht="15" customHeight="1" x14ac:dyDescent="0.35">
      <c r="A44" s="828"/>
      <c r="B44" s="851" t="s">
        <v>257</v>
      </c>
      <c r="C44" s="308" t="s">
        <v>288</v>
      </c>
      <c r="D44" s="719">
        <v>60</v>
      </c>
      <c r="E44" s="719" t="s">
        <v>43</v>
      </c>
      <c r="F44" s="719" t="s">
        <v>43</v>
      </c>
      <c r="G44" s="719" t="s">
        <v>43</v>
      </c>
      <c r="H44" s="709"/>
      <c r="I44" s="967" t="s">
        <v>429</v>
      </c>
      <c r="J44" s="955"/>
      <c r="K44" s="658"/>
      <c r="L44" s="658"/>
      <c r="M44" s="663"/>
      <c r="N44" s="663"/>
      <c r="O44" s="658"/>
      <c r="P44" s="660"/>
      <c r="Q44" s="656"/>
      <c r="R44" s="658"/>
      <c r="S44" s="658"/>
      <c r="T44" s="658"/>
      <c r="U44" s="663"/>
      <c r="V44" s="658"/>
      <c r="W44" s="660"/>
      <c r="X44" s="656"/>
      <c r="Y44" s="658"/>
      <c r="Z44" s="658"/>
      <c r="AA44" s="663"/>
      <c r="AB44" s="658"/>
      <c r="AC44" s="658"/>
      <c r="AD44" s="658"/>
      <c r="AE44" s="660"/>
      <c r="AF44" s="656"/>
      <c r="AG44" s="658"/>
      <c r="AH44" s="658"/>
      <c r="AI44" s="658"/>
      <c r="AJ44" s="663"/>
      <c r="AK44" s="658"/>
      <c r="AL44" s="658"/>
      <c r="AM44" s="658"/>
      <c r="AN44" s="658"/>
      <c r="AO44" s="663"/>
      <c r="AP44" s="663"/>
      <c r="AQ44" s="658"/>
      <c r="AR44" s="658"/>
      <c r="AS44" s="658"/>
      <c r="AT44" s="658"/>
      <c r="AU44" s="658"/>
      <c r="AV44" s="663"/>
      <c r="AW44" s="658"/>
      <c r="AX44" s="658"/>
      <c r="AY44" s="658"/>
      <c r="AZ44" s="658"/>
      <c r="BA44" s="658"/>
      <c r="BB44" s="658"/>
      <c r="BC44" s="658"/>
      <c r="BD44" s="658"/>
      <c r="BE44" s="658"/>
      <c r="BF44" s="658"/>
      <c r="BG44" s="658"/>
      <c r="BH44" s="658"/>
      <c r="BI44" s="658"/>
      <c r="BJ44" s="702"/>
      <c r="BK44" s="658">
        <v>3</v>
      </c>
      <c r="BL44" s="658">
        <v>1</v>
      </c>
      <c r="BM44" s="658" t="s">
        <v>434</v>
      </c>
      <c r="BN44" s="658">
        <v>1</v>
      </c>
      <c r="BO44" s="658">
        <v>2020</v>
      </c>
      <c r="BP44" s="658"/>
      <c r="BQ44" s="658"/>
      <c r="BR44" s="658"/>
      <c r="BS44" s="658"/>
      <c r="BT44" s="658"/>
      <c r="BU44" s="658"/>
      <c r="BV44" s="702"/>
      <c r="BW44" s="658">
        <v>3</v>
      </c>
      <c r="BX44" s="658">
        <v>1</v>
      </c>
      <c r="BY44" s="658" t="s">
        <v>435</v>
      </c>
      <c r="BZ44" s="658">
        <v>1</v>
      </c>
      <c r="CA44" s="658">
        <v>2052</v>
      </c>
      <c r="CB44" s="658"/>
      <c r="CC44" s="658"/>
      <c r="CD44" s="658"/>
      <c r="CE44" s="658"/>
      <c r="CF44" s="658"/>
      <c r="CG44" s="660"/>
    </row>
    <row r="45" spans="1:85" x14ac:dyDescent="0.35">
      <c r="A45" s="828"/>
      <c r="B45" s="852"/>
      <c r="C45" s="308" t="s">
        <v>315</v>
      </c>
      <c r="D45" s="720"/>
      <c r="E45" s="720"/>
      <c r="F45" s="720"/>
      <c r="G45" s="720"/>
      <c r="H45" s="710"/>
      <c r="I45" s="970"/>
      <c r="J45" s="956"/>
      <c r="K45" s="666"/>
      <c r="L45" s="666"/>
      <c r="M45" s="664"/>
      <c r="N45" s="664"/>
      <c r="O45" s="666"/>
      <c r="P45" s="662"/>
      <c r="Q45" s="670"/>
      <c r="R45" s="666"/>
      <c r="S45" s="666"/>
      <c r="T45" s="666"/>
      <c r="U45" s="664"/>
      <c r="V45" s="666"/>
      <c r="W45" s="662"/>
      <c r="X45" s="670"/>
      <c r="Y45" s="666"/>
      <c r="Z45" s="666"/>
      <c r="AA45" s="664"/>
      <c r="AB45" s="666"/>
      <c r="AC45" s="666"/>
      <c r="AD45" s="666"/>
      <c r="AE45" s="662"/>
      <c r="AF45" s="670"/>
      <c r="AG45" s="666"/>
      <c r="AH45" s="666"/>
      <c r="AI45" s="666"/>
      <c r="AJ45" s="664"/>
      <c r="AK45" s="666"/>
      <c r="AL45" s="666"/>
      <c r="AM45" s="666"/>
      <c r="AN45" s="666"/>
      <c r="AO45" s="664"/>
      <c r="AP45" s="664"/>
      <c r="AQ45" s="666"/>
      <c r="AR45" s="666"/>
      <c r="AS45" s="666"/>
      <c r="AT45" s="666"/>
      <c r="AU45" s="666"/>
      <c r="AV45" s="664"/>
      <c r="AW45" s="666"/>
      <c r="AX45" s="666"/>
      <c r="AY45" s="666"/>
      <c r="AZ45" s="666"/>
      <c r="BA45" s="666"/>
      <c r="BB45" s="666"/>
      <c r="BC45" s="666"/>
      <c r="BD45" s="666"/>
      <c r="BE45" s="666"/>
      <c r="BF45" s="666"/>
      <c r="BG45" s="666"/>
      <c r="BH45" s="666"/>
      <c r="BI45" s="666"/>
      <c r="BJ45" s="703"/>
      <c r="BK45" s="666"/>
      <c r="BL45" s="666"/>
      <c r="BM45" s="666"/>
      <c r="BN45" s="666"/>
      <c r="BO45" s="666"/>
      <c r="BP45" s="666"/>
      <c r="BQ45" s="666"/>
      <c r="BR45" s="666"/>
      <c r="BS45" s="666"/>
      <c r="BT45" s="666"/>
      <c r="BU45" s="666"/>
      <c r="BV45" s="703"/>
      <c r="BW45" s="666"/>
      <c r="BX45" s="666"/>
      <c r="BY45" s="666"/>
      <c r="BZ45" s="666"/>
      <c r="CA45" s="666"/>
      <c r="CB45" s="666"/>
      <c r="CC45" s="666"/>
      <c r="CD45" s="666"/>
      <c r="CE45" s="666"/>
      <c r="CF45" s="666"/>
      <c r="CG45" s="662"/>
    </row>
    <row r="46" spans="1:85" x14ac:dyDescent="0.35">
      <c r="A46" s="828"/>
      <c r="B46" s="852"/>
      <c r="C46" s="308" t="s">
        <v>320</v>
      </c>
      <c r="D46" s="720"/>
      <c r="E46" s="720"/>
      <c r="F46" s="720"/>
      <c r="G46" s="720"/>
      <c r="H46" s="710"/>
      <c r="I46" s="970"/>
      <c r="J46" s="956"/>
      <c r="K46" s="666"/>
      <c r="L46" s="666"/>
      <c r="M46" s="664"/>
      <c r="N46" s="664"/>
      <c r="O46" s="666"/>
      <c r="P46" s="662"/>
      <c r="Q46" s="670"/>
      <c r="R46" s="666"/>
      <c r="S46" s="666"/>
      <c r="T46" s="666"/>
      <c r="U46" s="664"/>
      <c r="V46" s="666"/>
      <c r="W46" s="662"/>
      <c r="X46" s="670"/>
      <c r="Y46" s="666"/>
      <c r="Z46" s="666"/>
      <c r="AA46" s="664"/>
      <c r="AB46" s="666"/>
      <c r="AC46" s="666"/>
      <c r="AD46" s="666"/>
      <c r="AE46" s="662"/>
      <c r="AF46" s="670"/>
      <c r="AG46" s="666"/>
      <c r="AH46" s="666"/>
      <c r="AI46" s="666"/>
      <c r="AJ46" s="664"/>
      <c r="AK46" s="666"/>
      <c r="AL46" s="666"/>
      <c r="AM46" s="666"/>
      <c r="AN46" s="666"/>
      <c r="AO46" s="664"/>
      <c r="AP46" s="664"/>
      <c r="AQ46" s="666"/>
      <c r="AR46" s="666"/>
      <c r="AS46" s="666"/>
      <c r="AT46" s="666"/>
      <c r="AU46" s="666"/>
      <c r="AV46" s="664"/>
      <c r="AW46" s="666"/>
      <c r="AX46" s="666"/>
      <c r="AY46" s="666"/>
      <c r="AZ46" s="666"/>
      <c r="BA46" s="666"/>
      <c r="BB46" s="666"/>
      <c r="BC46" s="666"/>
      <c r="BD46" s="666"/>
      <c r="BE46" s="666"/>
      <c r="BF46" s="666"/>
      <c r="BG46" s="666"/>
      <c r="BH46" s="666"/>
      <c r="BI46" s="666"/>
      <c r="BJ46" s="703"/>
      <c r="BK46" s="666"/>
      <c r="BL46" s="666"/>
      <c r="BM46" s="666"/>
      <c r="BN46" s="666"/>
      <c r="BO46" s="666"/>
      <c r="BP46" s="666"/>
      <c r="BQ46" s="666"/>
      <c r="BR46" s="666"/>
      <c r="BS46" s="666"/>
      <c r="BT46" s="666"/>
      <c r="BU46" s="666"/>
      <c r="BV46" s="703"/>
      <c r="BW46" s="666"/>
      <c r="BX46" s="666"/>
      <c r="BY46" s="666"/>
      <c r="BZ46" s="666"/>
      <c r="CA46" s="666"/>
      <c r="CB46" s="666"/>
      <c r="CC46" s="666"/>
      <c r="CD46" s="666"/>
      <c r="CE46" s="666"/>
      <c r="CF46" s="666"/>
      <c r="CG46" s="662"/>
    </row>
    <row r="47" spans="1:85" x14ac:dyDescent="0.35">
      <c r="A47" s="828"/>
      <c r="B47" s="853"/>
      <c r="C47" s="308" t="s">
        <v>321</v>
      </c>
      <c r="D47" s="721"/>
      <c r="E47" s="721"/>
      <c r="F47" s="721"/>
      <c r="G47" s="721"/>
      <c r="H47" s="711"/>
      <c r="I47" s="968"/>
      <c r="J47" s="969"/>
      <c r="K47" s="659"/>
      <c r="L47" s="659"/>
      <c r="M47" s="665"/>
      <c r="N47" s="665"/>
      <c r="O47" s="659"/>
      <c r="P47" s="661"/>
      <c r="Q47" s="657"/>
      <c r="R47" s="659"/>
      <c r="S47" s="659"/>
      <c r="T47" s="659"/>
      <c r="U47" s="665"/>
      <c r="V47" s="659"/>
      <c r="W47" s="661"/>
      <c r="X47" s="657"/>
      <c r="Y47" s="659"/>
      <c r="Z47" s="659"/>
      <c r="AA47" s="665"/>
      <c r="AB47" s="659"/>
      <c r="AC47" s="659"/>
      <c r="AD47" s="659"/>
      <c r="AE47" s="661"/>
      <c r="AF47" s="657"/>
      <c r="AG47" s="659"/>
      <c r="AH47" s="659"/>
      <c r="AI47" s="659"/>
      <c r="AJ47" s="665"/>
      <c r="AK47" s="659"/>
      <c r="AL47" s="659"/>
      <c r="AM47" s="659"/>
      <c r="AN47" s="659"/>
      <c r="AO47" s="665"/>
      <c r="AP47" s="665"/>
      <c r="AQ47" s="659"/>
      <c r="AR47" s="659"/>
      <c r="AS47" s="659"/>
      <c r="AT47" s="659"/>
      <c r="AU47" s="659"/>
      <c r="AV47" s="665"/>
      <c r="AW47" s="659"/>
      <c r="AX47" s="659"/>
      <c r="AY47" s="659"/>
      <c r="AZ47" s="659"/>
      <c r="BA47" s="659"/>
      <c r="BB47" s="659"/>
      <c r="BC47" s="659"/>
      <c r="BD47" s="659"/>
      <c r="BE47" s="659"/>
      <c r="BF47" s="659"/>
      <c r="BG47" s="659"/>
      <c r="BH47" s="659"/>
      <c r="BI47" s="659"/>
      <c r="BJ47" s="704"/>
      <c r="BK47" s="659"/>
      <c r="BL47" s="659"/>
      <c r="BM47" s="659"/>
      <c r="BN47" s="659"/>
      <c r="BO47" s="659"/>
      <c r="BP47" s="659"/>
      <c r="BQ47" s="659"/>
      <c r="BR47" s="659"/>
      <c r="BS47" s="659"/>
      <c r="BT47" s="659"/>
      <c r="BU47" s="659"/>
      <c r="BV47" s="704"/>
      <c r="BW47" s="659"/>
      <c r="BX47" s="659"/>
      <c r="BY47" s="659"/>
      <c r="BZ47" s="659"/>
      <c r="CA47" s="659"/>
      <c r="CB47" s="659"/>
      <c r="CC47" s="659"/>
      <c r="CD47" s="659"/>
      <c r="CE47" s="659"/>
      <c r="CF47" s="659"/>
      <c r="CG47" s="661"/>
    </row>
    <row r="48" spans="1:85" ht="15" customHeight="1" x14ac:dyDescent="0.35">
      <c r="A48" s="828"/>
      <c r="B48" s="851" t="s">
        <v>264</v>
      </c>
      <c r="C48" s="308" t="s">
        <v>322</v>
      </c>
      <c r="D48" s="719">
        <v>90</v>
      </c>
      <c r="E48" s="719" t="s">
        <v>43</v>
      </c>
      <c r="F48" s="719"/>
      <c r="G48" s="719"/>
      <c r="H48" s="709" t="s">
        <v>316</v>
      </c>
      <c r="I48" s="967"/>
      <c r="J48" s="955"/>
      <c r="K48" s="658"/>
      <c r="L48" s="658"/>
      <c r="M48" s="658"/>
      <c r="N48" s="658"/>
      <c r="O48" s="658"/>
      <c r="P48" s="660"/>
      <c r="Q48" s="656"/>
      <c r="R48" s="658"/>
      <c r="S48" s="658"/>
      <c r="T48" s="663"/>
      <c r="U48" s="658"/>
      <c r="V48" s="658"/>
      <c r="W48" s="660"/>
      <c r="X48" s="656"/>
      <c r="Y48" s="658"/>
      <c r="Z48" s="658"/>
      <c r="AA48" s="658"/>
      <c r="AB48" s="658"/>
      <c r="AC48" s="658"/>
      <c r="AD48" s="658"/>
      <c r="AE48" s="660"/>
      <c r="AF48" s="656"/>
      <c r="AG48" s="658"/>
      <c r="AH48" s="658"/>
      <c r="AI48" s="658"/>
      <c r="AJ48" s="658"/>
      <c r="AK48" s="658"/>
      <c r="AL48" s="658"/>
      <c r="AM48" s="658"/>
      <c r="AN48" s="658"/>
      <c r="AO48" s="663"/>
      <c r="AP48" s="658"/>
      <c r="AQ48" s="658"/>
      <c r="AR48" s="658"/>
      <c r="AS48" s="658"/>
      <c r="AT48" s="658"/>
      <c r="AU48" s="658"/>
      <c r="AV48" s="658"/>
      <c r="AW48" s="658"/>
      <c r="AX48" s="658"/>
      <c r="AY48" s="658"/>
      <c r="AZ48" s="658"/>
      <c r="BA48" s="658"/>
      <c r="BB48" s="658"/>
      <c r="BC48" s="658"/>
      <c r="BD48" s="658"/>
      <c r="BE48" s="658"/>
      <c r="BF48" s="658"/>
      <c r="BG48" s="663"/>
      <c r="BH48" s="658"/>
      <c r="BI48" s="658"/>
      <c r="BJ48" s="658"/>
      <c r="BK48" s="658"/>
      <c r="BL48" s="658"/>
      <c r="BM48" s="663"/>
      <c r="BN48" s="658"/>
      <c r="BO48" s="658"/>
      <c r="BP48" s="658"/>
      <c r="BQ48" s="658"/>
      <c r="BR48" s="658"/>
      <c r="BS48" s="663"/>
      <c r="BT48" s="658"/>
      <c r="BU48" s="658"/>
      <c r="BV48" s="702"/>
      <c r="BW48" s="658">
        <v>1</v>
      </c>
      <c r="BX48" s="658">
        <v>1</v>
      </c>
      <c r="BY48" s="663" t="s">
        <v>439</v>
      </c>
      <c r="BZ48" s="658">
        <v>1</v>
      </c>
      <c r="CA48" s="658">
        <v>2042</v>
      </c>
      <c r="CB48" s="658"/>
      <c r="CC48" s="658"/>
      <c r="CD48" s="658"/>
      <c r="CE48" s="663"/>
      <c r="CF48" s="658"/>
      <c r="CG48" s="660"/>
    </row>
    <row r="49" spans="1:85" x14ac:dyDescent="0.35">
      <c r="A49" s="828"/>
      <c r="B49" s="853"/>
      <c r="C49" s="308" t="s">
        <v>314</v>
      </c>
      <c r="D49" s="721"/>
      <c r="E49" s="721"/>
      <c r="F49" s="721"/>
      <c r="G49" s="721"/>
      <c r="H49" s="711"/>
      <c r="I49" s="968"/>
      <c r="J49" s="969"/>
      <c r="K49" s="659"/>
      <c r="L49" s="659"/>
      <c r="M49" s="659"/>
      <c r="N49" s="659"/>
      <c r="O49" s="659"/>
      <c r="P49" s="661"/>
      <c r="Q49" s="657"/>
      <c r="R49" s="659"/>
      <c r="S49" s="659"/>
      <c r="T49" s="665"/>
      <c r="U49" s="659"/>
      <c r="V49" s="659"/>
      <c r="W49" s="661"/>
      <c r="X49" s="657"/>
      <c r="Y49" s="659"/>
      <c r="Z49" s="659"/>
      <c r="AA49" s="659"/>
      <c r="AB49" s="659"/>
      <c r="AC49" s="659"/>
      <c r="AD49" s="659"/>
      <c r="AE49" s="661"/>
      <c r="AF49" s="657"/>
      <c r="AG49" s="659"/>
      <c r="AH49" s="659"/>
      <c r="AI49" s="659"/>
      <c r="AJ49" s="659"/>
      <c r="AK49" s="659"/>
      <c r="AL49" s="659"/>
      <c r="AM49" s="659"/>
      <c r="AN49" s="659"/>
      <c r="AO49" s="665"/>
      <c r="AP49" s="659"/>
      <c r="AQ49" s="659"/>
      <c r="AR49" s="659"/>
      <c r="AS49" s="659"/>
      <c r="AT49" s="659"/>
      <c r="AU49" s="659"/>
      <c r="AV49" s="659"/>
      <c r="AW49" s="659"/>
      <c r="AX49" s="659"/>
      <c r="AY49" s="659"/>
      <c r="AZ49" s="659"/>
      <c r="BA49" s="659"/>
      <c r="BB49" s="659"/>
      <c r="BC49" s="659"/>
      <c r="BD49" s="659"/>
      <c r="BE49" s="659"/>
      <c r="BF49" s="659"/>
      <c r="BG49" s="665"/>
      <c r="BH49" s="659"/>
      <c r="BI49" s="659"/>
      <c r="BJ49" s="659"/>
      <c r="BK49" s="659"/>
      <c r="BL49" s="659"/>
      <c r="BM49" s="665"/>
      <c r="BN49" s="659"/>
      <c r="BO49" s="659"/>
      <c r="BP49" s="659"/>
      <c r="BQ49" s="659"/>
      <c r="BR49" s="659"/>
      <c r="BS49" s="665"/>
      <c r="BT49" s="659"/>
      <c r="BU49" s="659"/>
      <c r="BV49" s="704"/>
      <c r="BW49" s="659"/>
      <c r="BX49" s="659"/>
      <c r="BY49" s="665"/>
      <c r="BZ49" s="659"/>
      <c r="CA49" s="659"/>
      <c r="CB49" s="659"/>
      <c r="CC49" s="659"/>
      <c r="CD49" s="659"/>
      <c r="CE49" s="665"/>
      <c r="CF49" s="659"/>
      <c r="CG49" s="661"/>
    </row>
    <row r="50" spans="1:85" x14ac:dyDescent="0.35">
      <c r="A50" s="828"/>
      <c r="B50" s="851" t="s">
        <v>272</v>
      </c>
      <c r="C50" s="309" t="s">
        <v>315</v>
      </c>
      <c r="D50" s="719">
        <v>60</v>
      </c>
      <c r="E50" s="719" t="s">
        <v>43</v>
      </c>
      <c r="F50" s="719"/>
      <c r="G50" s="719"/>
      <c r="H50" s="709" t="s">
        <v>316</v>
      </c>
      <c r="I50" s="967"/>
      <c r="J50" s="955"/>
      <c r="K50" s="658"/>
      <c r="L50" s="658"/>
      <c r="M50" s="658"/>
      <c r="N50" s="658"/>
      <c r="O50" s="658"/>
      <c r="P50" s="660"/>
      <c r="Q50" s="656"/>
      <c r="R50" s="658"/>
      <c r="S50" s="658"/>
      <c r="T50" s="663"/>
      <c r="U50" s="658"/>
      <c r="V50" s="658"/>
      <c r="W50" s="660"/>
      <c r="X50" s="656"/>
      <c r="Y50" s="658"/>
      <c r="Z50" s="658"/>
      <c r="AA50" s="658"/>
      <c r="AB50" s="658"/>
      <c r="AC50" s="658"/>
      <c r="AD50" s="658"/>
      <c r="AE50" s="660"/>
      <c r="AF50" s="656"/>
      <c r="AG50" s="658"/>
      <c r="AH50" s="658"/>
      <c r="AI50" s="663"/>
      <c r="AJ50" s="658"/>
      <c r="AK50" s="658"/>
      <c r="AL50" s="658"/>
      <c r="AM50" s="658"/>
      <c r="AN50" s="658"/>
      <c r="AO50" s="658"/>
      <c r="AP50" s="658"/>
      <c r="AQ50" s="658"/>
      <c r="AR50" s="658"/>
      <c r="AS50" s="658"/>
      <c r="AT50" s="658"/>
      <c r="AU50" s="663"/>
      <c r="AV50" s="658"/>
      <c r="AW50" s="658"/>
      <c r="AX50" s="658"/>
      <c r="AY50" s="658"/>
      <c r="AZ50" s="658"/>
      <c r="BA50" s="658"/>
      <c r="BB50" s="658"/>
      <c r="BC50" s="658"/>
      <c r="BD50" s="658"/>
      <c r="BE50" s="658"/>
      <c r="BF50" s="658"/>
      <c r="BG50" s="658"/>
      <c r="BH50" s="658"/>
      <c r="BI50" s="658"/>
      <c r="BJ50" s="658"/>
      <c r="BK50" s="658"/>
      <c r="BL50" s="658"/>
      <c r="BM50" s="658"/>
      <c r="BN50" s="658"/>
      <c r="BO50" s="658"/>
      <c r="BP50" s="702"/>
      <c r="BQ50" s="658">
        <v>2</v>
      </c>
      <c r="BR50" s="658">
        <v>3</v>
      </c>
      <c r="BS50" s="658" t="s">
        <v>444</v>
      </c>
      <c r="BT50" s="658">
        <v>1</v>
      </c>
      <c r="BU50" s="658">
        <v>2036</v>
      </c>
      <c r="BV50" s="658"/>
      <c r="BW50" s="658"/>
      <c r="BX50" s="658"/>
      <c r="BY50" s="658"/>
      <c r="BZ50" s="658"/>
      <c r="CA50" s="658"/>
      <c r="CB50" s="702"/>
      <c r="CC50" s="658">
        <v>2</v>
      </c>
      <c r="CD50" s="658">
        <v>3</v>
      </c>
      <c r="CE50" s="658" t="s">
        <v>445</v>
      </c>
      <c r="CF50" s="658">
        <v>1</v>
      </c>
      <c r="CG50" s="660">
        <v>2062</v>
      </c>
    </row>
    <row r="51" spans="1:85" x14ac:dyDescent="0.35">
      <c r="A51" s="828"/>
      <c r="B51" s="853"/>
      <c r="C51" s="309" t="s">
        <v>326</v>
      </c>
      <c r="D51" s="721"/>
      <c r="E51" s="721"/>
      <c r="F51" s="721"/>
      <c r="G51" s="721"/>
      <c r="H51" s="711"/>
      <c r="I51" s="968"/>
      <c r="J51" s="969"/>
      <c r="K51" s="659"/>
      <c r="L51" s="659"/>
      <c r="M51" s="659"/>
      <c r="N51" s="659"/>
      <c r="O51" s="659"/>
      <c r="P51" s="661"/>
      <c r="Q51" s="657"/>
      <c r="R51" s="659"/>
      <c r="S51" s="659"/>
      <c r="T51" s="665"/>
      <c r="U51" s="659"/>
      <c r="V51" s="659"/>
      <c r="W51" s="661"/>
      <c r="X51" s="657"/>
      <c r="Y51" s="659"/>
      <c r="Z51" s="659"/>
      <c r="AA51" s="659"/>
      <c r="AB51" s="659"/>
      <c r="AC51" s="659"/>
      <c r="AD51" s="659"/>
      <c r="AE51" s="661"/>
      <c r="AF51" s="657"/>
      <c r="AG51" s="659"/>
      <c r="AH51" s="659"/>
      <c r="AI51" s="665"/>
      <c r="AJ51" s="659"/>
      <c r="AK51" s="659"/>
      <c r="AL51" s="659"/>
      <c r="AM51" s="659"/>
      <c r="AN51" s="659"/>
      <c r="AO51" s="659"/>
      <c r="AP51" s="659"/>
      <c r="AQ51" s="659"/>
      <c r="AR51" s="659"/>
      <c r="AS51" s="659"/>
      <c r="AT51" s="659"/>
      <c r="AU51" s="665"/>
      <c r="AV51" s="659"/>
      <c r="AW51" s="659"/>
      <c r="AX51" s="659"/>
      <c r="AY51" s="659"/>
      <c r="AZ51" s="659"/>
      <c r="BA51" s="659"/>
      <c r="BB51" s="659"/>
      <c r="BC51" s="659"/>
      <c r="BD51" s="659"/>
      <c r="BE51" s="659"/>
      <c r="BF51" s="659"/>
      <c r="BG51" s="659"/>
      <c r="BH51" s="659"/>
      <c r="BI51" s="659"/>
      <c r="BJ51" s="659"/>
      <c r="BK51" s="659"/>
      <c r="BL51" s="659"/>
      <c r="BM51" s="659"/>
      <c r="BN51" s="659"/>
      <c r="BO51" s="659"/>
      <c r="BP51" s="704"/>
      <c r="BQ51" s="659"/>
      <c r="BR51" s="659"/>
      <c r="BS51" s="659"/>
      <c r="BT51" s="659"/>
      <c r="BU51" s="659"/>
      <c r="BV51" s="659"/>
      <c r="BW51" s="659"/>
      <c r="BX51" s="659"/>
      <c r="BY51" s="659"/>
      <c r="BZ51" s="659"/>
      <c r="CA51" s="659"/>
      <c r="CB51" s="704"/>
      <c r="CC51" s="659"/>
      <c r="CD51" s="659"/>
      <c r="CE51" s="659"/>
      <c r="CF51" s="659"/>
      <c r="CG51" s="661"/>
    </row>
    <row r="52" spans="1:85" x14ac:dyDescent="0.35">
      <c r="A52" s="828"/>
      <c r="B52" s="851" t="s">
        <v>273</v>
      </c>
      <c r="C52" s="309" t="s">
        <v>327</v>
      </c>
      <c r="D52" s="719">
        <v>30</v>
      </c>
      <c r="E52" s="719" t="s">
        <v>43</v>
      </c>
      <c r="F52" s="719"/>
      <c r="G52" s="719" t="s">
        <v>43</v>
      </c>
      <c r="H52" s="709"/>
      <c r="I52" s="967" t="s">
        <v>429</v>
      </c>
      <c r="J52" s="955"/>
      <c r="K52" s="658"/>
      <c r="L52" s="658"/>
      <c r="M52" s="663"/>
      <c r="N52" s="663"/>
      <c r="O52" s="658"/>
      <c r="P52" s="660"/>
      <c r="Q52" s="656"/>
      <c r="R52" s="658"/>
      <c r="S52" s="658"/>
      <c r="T52" s="663"/>
      <c r="U52" s="663"/>
      <c r="V52" s="658"/>
      <c r="W52" s="660"/>
      <c r="X52" s="656"/>
      <c r="Y52" s="658"/>
      <c r="Z52" s="658"/>
      <c r="AA52" s="663"/>
      <c r="AB52" s="658"/>
      <c r="AC52" s="658"/>
      <c r="AD52" s="658"/>
      <c r="AE52" s="660"/>
      <c r="AF52" s="656"/>
      <c r="AG52" s="658"/>
      <c r="AH52" s="658"/>
      <c r="AI52" s="663"/>
      <c r="AJ52" s="663"/>
      <c r="AK52" s="658"/>
      <c r="AL52" s="658"/>
      <c r="AM52" s="658"/>
      <c r="AN52" s="658"/>
      <c r="AO52" s="663"/>
      <c r="AP52" s="663"/>
      <c r="AQ52" s="658"/>
      <c r="AR52" s="658"/>
      <c r="AS52" s="658"/>
      <c r="AT52" s="658"/>
      <c r="AU52" s="663"/>
      <c r="AV52" s="663"/>
      <c r="AW52" s="658"/>
      <c r="AX52" s="658"/>
      <c r="AY52" s="658"/>
      <c r="AZ52" s="658"/>
      <c r="BA52" s="663"/>
      <c r="BB52" s="658"/>
      <c r="BC52" s="658"/>
      <c r="BD52" s="658"/>
      <c r="BE52" s="658"/>
      <c r="BF52" s="658"/>
      <c r="BG52" s="658"/>
      <c r="BH52" s="658"/>
      <c r="BI52" s="658"/>
      <c r="BJ52" s="702"/>
      <c r="BK52" s="658">
        <v>2</v>
      </c>
      <c r="BL52" s="658">
        <v>1</v>
      </c>
      <c r="BM52" s="658" t="s">
        <v>452</v>
      </c>
      <c r="BN52" s="658">
        <v>1</v>
      </c>
      <c r="BO52" s="658">
        <v>2018</v>
      </c>
      <c r="BP52" s="702"/>
      <c r="BQ52" s="658">
        <v>2</v>
      </c>
      <c r="BR52" s="658">
        <v>1</v>
      </c>
      <c r="BS52" s="658" t="s">
        <v>428</v>
      </c>
      <c r="BT52" s="658">
        <v>1</v>
      </c>
      <c r="BU52" s="658">
        <v>2031</v>
      </c>
      <c r="BV52" s="702"/>
      <c r="BW52" s="658">
        <v>2</v>
      </c>
      <c r="BX52" s="658">
        <v>1</v>
      </c>
      <c r="BY52" s="658" t="s">
        <v>453</v>
      </c>
      <c r="BZ52" s="658">
        <v>1</v>
      </c>
      <c r="CA52" s="658">
        <v>2049</v>
      </c>
      <c r="CB52" s="702"/>
      <c r="CC52" s="658">
        <v>2</v>
      </c>
      <c r="CD52" s="658">
        <v>1</v>
      </c>
      <c r="CE52" s="658" t="s">
        <v>454</v>
      </c>
      <c r="CF52" s="658">
        <v>1</v>
      </c>
      <c r="CG52" s="660">
        <v>2060</v>
      </c>
    </row>
    <row r="53" spans="1:85" x14ac:dyDescent="0.35">
      <c r="A53" s="828"/>
      <c r="B53" s="853"/>
      <c r="C53" s="309" t="s">
        <v>329</v>
      </c>
      <c r="D53" s="721"/>
      <c r="E53" s="721"/>
      <c r="F53" s="721"/>
      <c r="G53" s="721"/>
      <c r="H53" s="711"/>
      <c r="I53" s="968"/>
      <c r="J53" s="969"/>
      <c r="K53" s="659"/>
      <c r="L53" s="659"/>
      <c r="M53" s="665"/>
      <c r="N53" s="665"/>
      <c r="O53" s="659"/>
      <c r="P53" s="661"/>
      <c r="Q53" s="657"/>
      <c r="R53" s="659"/>
      <c r="S53" s="659"/>
      <c r="T53" s="665"/>
      <c r="U53" s="665"/>
      <c r="V53" s="659"/>
      <c r="W53" s="661"/>
      <c r="X53" s="657"/>
      <c r="Y53" s="659"/>
      <c r="Z53" s="659"/>
      <c r="AA53" s="665"/>
      <c r="AB53" s="659"/>
      <c r="AC53" s="659"/>
      <c r="AD53" s="659"/>
      <c r="AE53" s="661"/>
      <c r="AF53" s="657"/>
      <c r="AG53" s="659"/>
      <c r="AH53" s="659"/>
      <c r="AI53" s="665"/>
      <c r="AJ53" s="665"/>
      <c r="AK53" s="659"/>
      <c r="AL53" s="659"/>
      <c r="AM53" s="659"/>
      <c r="AN53" s="659"/>
      <c r="AO53" s="665"/>
      <c r="AP53" s="665"/>
      <c r="AQ53" s="659"/>
      <c r="AR53" s="659"/>
      <c r="AS53" s="659"/>
      <c r="AT53" s="659"/>
      <c r="AU53" s="665"/>
      <c r="AV53" s="665"/>
      <c r="AW53" s="659"/>
      <c r="AX53" s="659"/>
      <c r="AY53" s="659"/>
      <c r="AZ53" s="659"/>
      <c r="BA53" s="665"/>
      <c r="BB53" s="659"/>
      <c r="BC53" s="659"/>
      <c r="BD53" s="659"/>
      <c r="BE53" s="659"/>
      <c r="BF53" s="659"/>
      <c r="BG53" s="659"/>
      <c r="BH53" s="659"/>
      <c r="BI53" s="659"/>
      <c r="BJ53" s="704"/>
      <c r="BK53" s="659"/>
      <c r="BL53" s="659"/>
      <c r="BM53" s="659"/>
      <c r="BN53" s="659"/>
      <c r="BO53" s="659"/>
      <c r="BP53" s="704"/>
      <c r="BQ53" s="659"/>
      <c r="BR53" s="659"/>
      <c r="BS53" s="659"/>
      <c r="BT53" s="659"/>
      <c r="BU53" s="659"/>
      <c r="BV53" s="704"/>
      <c r="BW53" s="659"/>
      <c r="BX53" s="659"/>
      <c r="BY53" s="659"/>
      <c r="BZ53" s="659"/>
      <c r="CA53" s="659"/>
      <c r="CB53" s="704"/>
      <c r="CC53" s="659"/>
      <c r="CD53" s="659"/>
      <c r="CE53" s="659"/>
      <c r="CF53" s="659"/>
      <c r="CG53" s="661"/>
    </row>
    <row r="54" spans="1:85" ht="15" customHeight="1" x14ac:dyDescent="0.35">
      <c r="A54" s="828"/>
      <c r="B54" s="536" t="s">
        <v>274</v>
      </c>
      <c r="C54" s="309" t="s">
        <v>326</v>
      </c>
      <c r="D54" s="538">
        <v>60</v>
      </c>
      <c r="E54" s="538" t="s">
        <v>43</v>
      </c>
      <c r="F54" s="538"/>
      <c r="G54" s="538" t="s">
        <v>43</v>
      </c>
      <c r="H54" s="577"/>
      <c r="I54" s="577" t="s">
        <v>429</v>
      </c>
      <c r="J54" s="564"/>
      <c r="K54" s="479"/>
      <c r="L54" s="479"/>
      <c r="M54" s="479"/>
      <c r="N54" s="479"/>
      <c r="O54" s="479"/>
      <c r="P54" s="523"/>
      <c r="Q54" s="532"/>
      <c r="R54" s="444"/>
      <c r="S54" s="444"/>
      <c r="T54" s="426"/>
      <c r="U54" s="479"/>
      <c r="V54" s="444"/>
      <c r="W54" s="471"/>
      <c r="X54" s="543"/>
      <c r="Y54" s="478"/>
      <c r="Z54" s="478"/>
      <c r="AA54" s="478"/>
      <c r="AB54" s="478"/>
      <c r="AC54" s="478"/>
      <c r="AD54" s="478"/>
      <c r="AE54" s="567"/>
      <c r="AF54" s="539"/>
      <c r="AG54" s="444"/>
      <c r="AH54" s="444"/>
      <c r="AI54" s="469"/>
      <c r="AJ54" s="479"/>
      <c r="AK54" s="444"/>
      <c r="AL54" s="444"/>
      <c r="AM54" s="444"/>
      <c r="AN54" s="444"/>
      <c r="AO54" s="444"/>
      <c r="AP54" s="479"/>
      <c r="AQ54" s="444"/>
      <c r="AR54" s="478"/>
      <c r="AS54" s="478"/>
      <c r="AT54" s="478"/>
      <c r="AU54" s="450"/>
      <c r="AV54" s="479"/>
      <c r="AW54" s="478"/>
      <c r="AX54" s="478"/>
      <c r="AY54" s="478"/>
      <c r="AZ54" s="478"/>
      <c r="BA54" s="478"/>
      <c r="BB54" s="478"/>
      <c r="BC54" s="478"/>
      <c r="BD54" s="478"/>
      <c r="BE54" s="478"/>
      <c r="BF54" s="478"/>
      <c r="BG54" s="478"/>
      <c r="BH54" s="478"/>
      <c r="BI54" s="478"/>
      <c r="BJ54" s="478"/>
      <c r="BK54" s="478"/>
      <c r="BL54" s="478"/>
      <c r="BM54" s="478"/>
      <c r="BN54" s="478"/>
      <c r="BO54" s="478"/>
      <c r="BP54" s="560"/>
      <c r="BQ54" s="478">
        <v>2</v>
      </c>
      <c r="BR54" s="478">
        <v>2</v>
      </c>
      <c r="BS54" s="478" t="s">
        <v>457</v>
      </c>
      <c r="BT54" s="478">
        <v>1</v>
      </c>
      <c r="BU54" s="478">
        <v>2033</v>
      </c>
      <c r="BV54" s="478"/>
      <c r="BW54" s="478"/>
      <c r="BX54" s="478"/>
      <c r="BY54" s="478"/>
      <c r="BZ54" s="478"/>
      <c r="CA54" s="478"/>
      <c r="CB54" s="560"/>
      <c r="CC54" s="478">
        <v>2</v>
      </c>
      <c r="CD54" s="478">
        <v>2</v>
      </c>
      <c r="CE54" s="478" t="s">
        <v>458</v>
      </c>
      <c r="CF54" s="478">
        <v>1</v>
      </c>
      <c r="CG54" s="528">
        <v>2061</v>
      </c>
    </row>
    <row r="55" spans="1:85" ht="15" customHeight="1" x14ac:dyDescent="0.35">
      <c r="A55" s="828"/>
      <c r="B55" s="906" t="s">
        <v>277</v>
      </c>
      <c r="C55" s="310" t="s">
        <v>331</v>
      </c>
      <c r="D55" s="719">
        <v>30</v>
      </c>
      <c r="E55" s="728" t="s">
        <v>43</v>
      </c>
      <c r="F55" s="728" t="s">
        <v>43</v>
      </c>
      <c r="G55" s="728" t="s">
        <v>43</v>
      </c>
      <c r="H55" s="858"/>
      <c r="I55" s="952" t="s">
        <v>429</v>
      </c>
      <c r="J55" s="955"/>
      <c r="K55" s="658"/>
      <c r="L55" s="658"/>
      <c r="M55" s="663"/>
      <c r="N55" s="663"/>
      <c r="O55" s="658"/>
      <c r="P55" s="660"/>
      <c r="Q55" s="656"/>
      <c r="R55" s="658"/>
      <c r="S55" s="658"/>
      <c r="T55" s="663"/>
      <c r="U55" s="663"/>
      <c r="V55" s="658"/>
      <c r="W55" s="660"/>
      <c r="X55" s="656"/>
      <c r="Y55" s="658"/>
      <c r="Z55" s="658"/>
      <c r="AA55" s="663"/>
      <c r="AB55" s="658"/>
      <c r="AC55" s="658"/>
      <c r="AD55" s="658"/>
      <c r="AE55" s="660"/>
      <c r="AF55" s="656"/>
      <c r="AG55" s="658"/>
      <c r="AH55" s="658"/>
      <c r="AI55" s="663"/>
      <c r="AJ55" s="663"/>
      <c r="AK55" s="658"/>
      <c r="AL55" s="658"/>
      <c r="AM55" s="658"/>
      <c r="AN55" s="658"/>
      <c r="AO55" s="663"/>
      <c r="AP55" s="663"/>
      <c r="AQ55" s="658"/>
      <c r="AR55" s="658"/>
      <c r="AS55" s="658"/>
      <c r="AT55" s="658"/>
      <c r="AU55" s="962"/>
      <c r="AV55" s="663"/>
      <c r="AW55" s="658"/>
      <c r="AX55" s="658"/>
      <c r="AY55" s="658"/>
      <c r="AZ55" s="658"/>
      <c r="BA55" s="658"/>
      <c r="BB55" s="658"/>
      <c r="BC55" s="658"/>
      <c r="BD55" s="658"/>
      <c r="BE55" s="658"/>
      <c r="BF55" s="658"/>
      <c r="BG55" s="658"/>
      <c r="BH55" s="658"/>
      <c r="BI55" s="658"/>
      <c r="BJ55" s="702"/>
      <c r="BK55" s="658">
        <v>2</v>
      </c>
      <c r="BL55" s="658">
        <v>4</v>
      </c>
      <c r="BM55" s="658" t="s">
        <v>463</v>
      </c>
      <c r="BN55" s="658">
        <v>1</v>
      </c>
      <c r="BO55" s="658">
        <v>2019</v>
      </c>
      <c r="BP55" s="702"/>
      <c r="BQ55" s="658">
        <v>2</v>
      </c>
      <c r="BR55" s="658">
        <v>4</v>
      </c>
      <c r="BS55" s="658" t="s">
        <v>464</v>
      </c>
      <c r="BT55" s="658">
        <v>1</v>
      </c>
      <c r="BU55" s="658">
        <v>2038</v>
      </c>
      <c r="BV55" s="702"/>
      <c r="BW55" s="658">
        <v>2</v>
      </c>
      <c r="BX55" s="658">
        <v>4</v>
      </c>
      <c r="BY55" s="658" t="s">
        <v>465</v>
      </c>
      <c r="BZ55" s="658">
        <v>1</v>
      </c>
      <c r="CA55" s="658">
        <v>2051</v>
      </c>
      <c r="CB55" s="702"/>
      <c r="CC55" s="658">
        <v>2</v>
      </c>
      <c r="CD55" s="658">
        <v>4</v>
      </c>
      <c r="CE55" s="658" t="s">
        <v>466</v>
      </c>
      <c r="CF55" s="658">
        <v>1</v>
      </c>
      <c r="CG55" s="660">
        <v>2063</v>
      </c>
    </row>
    <row r="56" spans="1:85" x14ac:dyDescent="0.35">
      <c r="A56" s="828"/>
      <c r="B56" s="963"/>
      <c r="C56" s="310" t="s">
        <v>94</v>
      </c>
      <c r="D56" s="721"/>
      <c r="E56" s="729"/>
      <c r="F56" s="729"/>
      <c r="G56" s="729"/>
      <c r="H56" s="936"/>
      <c r="I56" s="964"/>
      <c r="J56" s="969"/>
      <c r="K56" s="659"/>
      <c r="L56" s="659"/>
      <c r="M56" s="665"/>
      <c r="N56" s="665"/>
      <c r="O56" s="659"/>
      <c r="P56" s="661"/>
      <c r="Q56" s="657"/>
      <c r="R56" s="659"/>
      <c r="S56" s="659"/>
      <c r="T56" s="665"/>
      <c r="U56" s="665"/>
      <c r="V56" s="659"/>
      <c r="W56" s="661"/>
      <c r="X56" s="657"/>
      <c r="Y56" s="659"/>
      <c r="Z56" s="659"/>
      <c r="AA56" s="665"/>
      <c r="AB56" s="659"/>
      <c r="AC56" s="659"/>
      <c r="AD56" s="659"/>
      <c r="AE56" s="661"/>
      <c r="AF56" s="657"/>
      <c r="AG56" s="659"/>
      <c r="AH56" s="659"/>
      <c r="AI56" s="665"/>
      <c r="AJ56" s="665"/>
      <c r="AK56" s="659"/>
      <c r="AL56" s="659"/>
      <c r="AM56" s="659"/>
      <c r="AN56" s="659"/>
      <c r="AO56" s="665"/>
      <c r="AP56" s="665"/>
      <c r="AQ56" s="659"/>
      <c r="AR56" s="659"/>
      <c r="AS56" s="659"/>
      <c r="AT56" s="659"/>
      <c r="AU56" s="659"/>
      <c r="AV56" s="665"/>
      <c r="AW56" s="659"/>
      <c r="AX56" s="659"/>
      <c r="AY56" s="659"/>
      <c r="AZ56" s="659"/>
      <c r="BA56" s="659"/>
      <c r="BB56" s="659"/>
      <c r="BC56" s="659"/>
      <c r="BD56" s="659"/>
      <c r="BE56" s="659"/>
      <c r="BF56" s="659"/>
      <c r="BG56" s="659"/>
      <c r="BH56" s="659"/>
      <c r="BI56" s="659"/>
      <c r="BJ56" s="704"/>
      <c r="BK56" s="659"/>
      <c r="BL56" s="659"/>
      <c r="BM56" s="659"/>
      <c r="BN56" s="659"/>
      <c r="BO56" s="659"/>
      <c r="BP56" s="704"/>
      <c r="BQ56" s="659"/>
      <c r="BR56" s="659"/>
      <c r="BS56" s="659"/>
      <c r="BT56" s="659"/>
      <c r="BU56" s="659"/>
      <c r="BV56" s="704"/>
      <c r="BW56" s="659"/>
      <c r="BX56" s="659"/>
      <c r="BY56" s="659"/>
      <c r="BZ56" s="659"/>
      <c r="CA56" s="659"/>
      <c r="CB56" s="704"/>
      <c r="CC56" s="659"/>
      <c r="CD56" s="659"/>
      <c r="CE56" s="659"/>
      <c r="CF56" s="659"/>
      <c r="CG56" s="661"/>
    </row>
    <row r="57" spans="1:85" ht="15.75" customHeight="1" x14ac:dyDescent="0.35">
      <c r="A57" s="828"/>
      <c r="B57" s="906" t="s">
        <v>280</v>
      </c>
      <c r="C57" s="309" t="s">
        <v>333</v>
      </c>
      <c r="D57" s="719">
        <v>60</v>
      </c>
      <c r="E57" s="728" t="s">
        <v>43</v>
      </c>
      <c r="F57" s="728"/>
      <c r="G57" s="728"/>
      <c r="H57" s="858"/>
      <c r="I57" s="952"/>
      <c r="J57" s="955"/>
      <c r="K57" s="658"/>
      <c r="L57" s="658"/>
      <c r="M57" s="658"/>
      <c r="N57" s="658"/>
      <c r="O57" s="658"/>
      <c r="P57" s="660"/>
      <c r="Q57" s="656"/>
      <c r="R57" s="658"/>
      <c r="S57" s="658"/>
      <c r="T57" s="663"/>
      <c r="U57" s="658"/>
      <c r="V57" s="658"/>
      <c r="W57" s="660"/>
      <c r="X57" s="656"/>
      <c r="Y57" s="658"/>
      <c r="Z57" s="658"/>
      <c r="AA57" s="658"/>
      <c r="AB57" s="658"/>
      <c r="AC57" s="658"/>
      <c r="AD57" s="658"/>
      <c r="AE57" s="660"/>
      <c r="AF57" s="656"/>
      <c r="AG57" s="658"/>
      <c r="AH57" s="658"/>
      <c r="AI57" s="663"/>
      <c r="AJ57" s="658"/>
      <c r="AK57" s="658"/>
      <c r="AL57" s="658"/>
      <c r="AM57" s="658"/>
      <c r="AN57" s="658"/>
      <c r="AO57" s="658"/>
      <c r="AP57" s="658"/>
      <c r="AQ57" s="658"/>
      <c r="AR57" s="658"/>
      <c r="AS57" s="658"/>
      <c r="AT57" s="658"/>
      <c r="AU57" s="658"/>
      <c r="AV57" s="658"/>
      <c r="AW57" s="658"/>
      <c r="AX57" s="658"/>
      <c r="AY57" s="658"/>
      <c r="AZ57" s="658"/>
      <c r="BA57" s="658"/>
      <c r="BB57" s="658"/>
      <c r="BC57" s="658"/>
      <c r="BD57" s="658"/>
      <c r="BE57" s="658"/>
      <c r="BF57" s="658"/>
      <c r="BG57" s="658"/>
      <c r="BH57" s="658"/>
      <c r="BI57" s="658"/>
      <c r="BJ57" s="658"/>
      <c r="BK57" s="658"/>
      <c r="BL57" s="658"/>
      <c r="BM57" s="658"/>
      <c r="BN57" s="658"/>
      <c r="BO57" s="658"/>
      <c r="BP57" s="702"/>
      <c r="BQ57" s="658">
        <v>3</v>
      </c>
      <c r="BR57" s="658">
        <v>1</v>
      </c>
      <c r="BS57" s="658"/>
      <c r="BT57" s="658">
        <v>0</v>
      </c>
      <c r="BU57" s="658">
        <v>2041</v>
      </c>
      <c r="BV57" s="658"/>
      <c r="BW57" s="658"/>
      <c r="BX57" s="658"/>
      <c r="BY57" s="658"/>
      <c r="BZ57" s="658"/>
      <c r="CA57" s="658"/>
      <c r="CB57" s="702"/>
      <c r="CC57" s="658">
        <v>3</v>
      </c>
      <c r="CD57" s="658">
        <v>1</v>
      </c>
      <c r="CE57" s="658" t="s">
        <v>469</v>
      </c>
      <c r="CF57" s="658">
        <v>1</v>
      </c>
      <c r="CG57" s="660">
        <v>2066</v>
      </c>
    </row>
    <row r="58" spans="1:85" x14ac:dyDescent="0.35">
      <c r="A58" s="828"/>
      <c r="B58" s="958"/>
      <c r="C58" s="309" t="s">
        <v>335</v>
      </c>
      <c r="D58" s="720"/>
      <c r="E58" s="887"/>
      <c r="F58" s="887"/>
      <c r="G58" s="887"/>
      <c r="H58" s="935"/>
      <c r="I58" s="953"/>
      <c r="J58" s="956"/>
      <c r="K58" s="666"/>
      <c r="L58" s="666"/>
      <c r="M58" s="666"/>
      <c r="N58" s="666"/>
      <c r="O58" s="666"/>
      <c r="P58" s="662"/>
      <c r="Q58" s="670"/>
      <c r="R58" s="666"/>
      <c r="S58" s="666"/>
      <c r="T58" s="664"/>
      <c r="U58" s="666"/>
      <c r="V58" s="666"/>
      <c r="W58" s="662"/>
      <c r="X58" s="670"/>
      <c r="Y58" s="666"/>
      <c r="Z58" s="666"/>
      <c r="AA58" s="666"/>
      <c r="AB58" s="666"/>
      <c r="AC58" s="666"/>
      <c r="AD58" s="666"/>
      <c r="AE58" s="662"/>
      <c r="AF58" s="670"/>
      <c r="AG58" s="666"/>
      <c r="AH58" s="666"/>
      <c r="AI58" s="664"/>
      <c r="AJ58" s="666"/>
      <c r="AK58" s="666"/>
      <c r="AL58" s="666"/>
      <c r="AM58" s="666"/>
      <c r="AN58" s="666"/>
      <c r="AO58" s="666"/>
      <c r="AP58" s="666"/>
      <c r="AQ58" s="666"/>
      <c r="AR58" s="666"/>
      <c r="AS58" s="666"/>
      <c r="AT58" s="666"/>
      <c r="AU58" s="666"/>
      <c r="AV58" s="666"/>
      <c r="AW58" s="666"/>
      <c r="AX58" s="666"/>
      <c r="AY58" s="666"/>
      <c r="AZ58" s="666"/>
      <c r="BA58" s="666"/>
      <c r="BB58" s="666"/>
      <c r="BC58" s="666"/>
      <c r="BD58" s="666"/>
      <c r="BE58" s="666"/>
      <c r="BF58" s="666"/>
      <c r="BG58" s="666"/>
      <c r="BH58" s="666"/>
      <c r="BI58" s="666"/>
      <c r="BJ58" s="666"/>
      <c r="BK58" s="666"/>
      <c r="BL58" s="666"/>
      <c r="BM58" s="666"/>
      <c r="BN58" s="666"/>
      <c r="BO58" s="666"/>
      <c r="BP58" s="703"/>
      <c r="BQ58" s="666"/>
      <c r="BR58" s="666"/>
      <c r="BS58" s="666"/>
      <c r="BT58" s="666"/>
      <c r="BU58" s="666"/>
      <c r="BV58" s="666"/>
      <c r="BW58" s="666"/>
      <c r="BX58" s="666"/>
      <c r="BY58" s="666"/>
      <c r="BZ58" s="666"/>
      <c r="CA58" s="666"/>
      <c r="CB58" s="703"/>
      <c r="CC58" s="666"/>
      <c r="CD58" s="666"/>
      <c r="CE58" s="666"/>
      <c r="CF58" s="666"/>
      <c r="CG58" s="662"/>
    </row>
    <row r="59" spans="1:85" ht="15" thickBot="1" x14ac:dyDescent="0.4">
      <c r="A59" s="829"/>
      <c r="B59" s="959"/>
      <c r="C59" s="350" t="s">
        <v>321</v>
      </c>
      <c r="D59" s="960"/>
      <c r="E59" s="961"/>
      <c r="F59" s="961"/>
      <c r="G59" s="961"/>
      <c r="H59" s="859"/>
      <c r="I59" s="954"/>
      <c r="J59" s="957"/>
      <c r="K59" s="945"/>
      <c r="L59" s="945"/>
      <c r="M59" s="945"/>
      <c r="N59" s="945"/>
      <c r="O59" s="945"/>
      <c r="P59" s="946"/>
      <c r="Q59" s="951"/>
      <c r="R59" s="945"/>
      <c r="S59" s="945"/>
      <c r="T59" s="950"/>
      <c r="U59" s="945"/>
      <c r="V59" s="945"/>
      <c r="W59" s="946"/>
      <c r="X59" s="951"/>
      <c r="Y59" s="945"/>
      <c r="Z59" s="945"/>
      <c r="AA59" s="945"/>
      <c r="AB59" s="945"/>
      <c r="AC59" s="945"/>
      <c r="AD59" s="945"/>
      <c r="AE59" s="946"/>
      <c r="AF59" s="951"/>
      <c r="AG59" s="945"/>
      <c r="AH59" s="945"/>
      <c r="AI59" s="950"/>
      <c r="AJ59" s="945"/>
      <c r="AK59" s="945"/>
      <c r="AL59" s="945"/>
      <c r="AM59" s="945"/>
      <c r="AN59" s="945"/>
      <c r="AO59" s="945"/>
      <c r="AP59" s="945"/>
      <c r="AQ59" s="945"/>
      <c r="AR59" s="945"/>
      <c r="AS59" s="945"/>
      <c r="AT59" s="945"/>
      <c r="AU59" s="945"/>
      <c r="AV59" s="945"/>
      <c r="AW59" s="945"/>
      <c r="AX59" s="945"/>
      <c r="AY59" s="945"/>
      <c r="AZ59" s="945"/>
      <c r="BA59" s="945"/>
      <c r="BB59" s="945"/>
      <c r="BC59" s="945"/>
      <c r="BD59" s="945"/>
      <c r="BE59" s="945"/>
      <c r="BF59" s="945"/>
      <c r="BG59" s="945"/>
      <c r="BH59" s="945"/>
      <c r="BI59" s="945"/>
      <c r="BJ59" s="945"/>
      <c r="BK59" s="945"/>
      <c r="BL59" s="945"/>
      <c r="BM59" s="945"/>
      <c r="BN59" s="945"/>
      <c r="BO59" s="945"/>
      <c r="BP59" s="948"/>
      <c r="BQ59" s="945"/>
      <c r="BR59" s="945"/>
      <c r="BS59" s="945"/>
      <c r="BT59" s="945"/>
      <c r="BU59" s="945"/>
      <c r="BV59" s="945"/>
      <c r="BW59" s="945"/>
      <c r="BX59" s="945"/>
      <c r="BY59" s="945"/>
      <c r="BZ59" s="945"/>
      <c r="CA59" s="945"/>
      <c r="CB59" s="948"/>
      <c r="CC59" s="945"/>
      <c r="CD59" s="945"/>
      <c r="CE59" s="945"/>
      <c r="CF59" s="945"/>
      <c r="CG59" s="946"/>
    </row>
    <row r="60" spans="1:85" x14ac:dyDescent="0.35">
      <c r="A60" s="824" t="s">
        <v>336</v>
      </c>
      <c r="B60" s="853" t="s">
        <v>237</v>
      </c>
      <c r="C60" s="348" t="s">
        <v>309</v>
      </c>
      <c r="D60" s="947">
        <v>120</v>
      </c>
      <c r="E60" s="721" t="s">
        <v>43</v>
      </c>
      <c r="F60" s="721"/>
      <c r="G60" s="721"/>
      <c r="H60" s="711"/>
      <c r="I60" s="711"/>
      <c r="J60" s="715"/>
      <c r="K60" s="941"/>
      <c r="L60" s="941"/>
      <c r="M60" s="941"/>
      <c r="N60" s="1327"/>
      <c r="O60" s="941"/>
      <c r="P60" s="942"/>
      <c r="Q60" s="657"/>
      <c r="R60" s="659"/>
      <c r="S60" s="659"/>
      <c r="T60" s="659"/>
      <c r="U60" s="1327"/>
      <c r="V60" s="659"/>
      <c r="W60" s="816"/>
      <c r="X60" s="920"/>
      <c r="Y60" s="684">
        <v>1</v>
      </c>
      <c r="Z60" s="684">
        <v>1</v>
      </c>
      <c r="AA60" s="972" t="s">
        <v>471</v>
      </c>
      <c r="AB60" s="659">
        <v>1</v>
      </c>
      <c r="AC60" s="659">
        <v>1096</v>
      </c>
      <c r="AD60" s="659"/>
      <c r="AE60" s="1329"/>
      <c r="AF60" s="919"/>
      <c r="AG60" s="659"/>
      <c r="AH60" s="659"/>
      <c r="AI60" s="684"/>
      <c r="AJ60" s="1327"/>
      <c r="AK60" s="659"/>
      <c r="AL60" s="659"/>
      <c r="AM60" s="659"/>
      <c r="AN60" s="659"/>
      <c r="AO60" s="659"/>
      <c r="AP60" s="1327"/>
      <c r="AQ60" s="659"/>
      <c r="AR60" s="659"/>
      <c r="AS60" s="659"/>
      <c r="AT60" s="659"/>
      <c r="AU60" s="659"/>
      <c r="AV60" s="1327"/>
      <c r="AW60" s="659"/>
      <c r="AX60" s="704"/>
      <c r="AY60" s="659">
        <v>1</v>
      </c>
      <c r="AZ60" s="659">
        <v>1</v>
      </c>
      <c r="BA60" s="665" t="s">
        <v>424</v>
      </c>
      <c r="BB60" s="659">
        <v>1</v>
      </c>
      <c r="BC60" s="659">
        <v>1183</v>
      </c>
      <c r="BD60" s="659"/>
      <c r="BE60" s="659"/>
      <c r="BF60" s="659"/>
      <c r="BG60" s="659"/>
      <c r="BH60" s="659">
        <v>1</v>
      </c>
      <c r="BI60" s="659"/>
      <c r="BJ60" s="659"/>
      <c r="BK60" s="659"/>
      <c r="BL60" s="684"/>
      <c r="BM60" s="659"/>
      <c r="BN60" s="659"/>
      <c r="BO60" s="659"/>
      <c r="BP60" s="704"/>
      <c r="BQ60" s="659">
        <v>1</v>
      </c>
      <c r="BR60" s="659">
        <v>1</v>
      </c>
      <c r="BS60" s="659" t="s">
        <v>425</v>
      </c>
      <c r="BT60" s="659">
        <v>1</v>
      </c>
      <c r="BU60" s="659">
        <v>2025</v>
      </c>
      <c r="BV60" s="659"/>
      <c r="BW60" s="659"/>
      <c r="BX60" s="659"/>
      <c r="BY60" s="659"/>
      <c r="BZ60" s="684"/>
      <c r="CA60" s="659"/>
      <c r="CB60" s="659"/>
      <c r="CC60" s="659"/>
      <c r="CD60" s="659"/>
      <c r="CE60" s="659"/>
      <c r="CF60" s="659"/>
      <c r="CG60" s="659"/>
    </row>
    <row r="61" spans="1:85" x14ac:dyDescent="0.35">
      <c r="A61" s="824"/>
      <c r="B61" s="811"/>
      <c r="C61" s="307" t="s">
        <v>311</v>
      </c>
      <c r="D61" s="814"/>
      <c r="E61" s="681"/>
      <c r="F61" s="681"/>
      <c r="G61" s="681"/>
      <c r="H61" s="817"/>
      <c r="I61" s="817"/>
      <c r="J61" s="701"/>
      <c r="K61" s="944"/>
      <c r="L61" s="944"/>
      <c r="M61" s="944"/>
      <c r="N61" s="940"/>
      <c r="O61" s="944"/>
      <c r="P61" s="942"/>
      <c r="Q61" s="696"/>
      <c r="R61" s="685"/>
      <c r="S61" s="685"/>
      <c r="T61" s="685"/>
      <c r="U61" s="940"/>
      <c r="V61" s="685"/>
      <c r="W61" s="693"/>
      <c r="X61" s="670"/>
      <c r="Y61" s="666"/>
      <c r="Z61" s="666"/>
      <c r="AA61" s="664"/>
      <c r="AB61" s="685"/>
      <c r="AC61" s="685"/>
      <c r="AD61" s="685"/>
      <c r="AE61" s="1328"/>
      <c r="AF61" s="692"/>
      <c r="AG61" s="685"/>
      <c r="AH61" s="685"/>
      <c r="AI61" s="666"/>
      <c r="AJ61" s="940"/>
      <c r="AK61" s="685"/>
      <c r="AL61" s="685"/>
      <c r="AM61" s="685"/>
      <c r="AN61" s="685"/>
      <c r="AO61" s="685"/>
      <c r="AP61" s="940"/>
      <c r="AQ61" s="685"/>
      <c r="AR61" s="685"/>
      <c r="AS61" s="685"/>
      <c r="AT61" s="685"/>
      <c r="AU61" s="685"/>
      <c r="AV61" s="940"/>
      <c r="AW61" s="685"/>
      <c r="AX61" s="685"/>
      <c r="AY61" s="685"/>
      <c r="AZ61" s="685"/>
      <c r="BA61" s="685"/>
      <c r="BB61" s="685"/>
      <c r="BC61" s="685"/>
      <c r="BD61" s="685"/>
      <c r="BE61" s="685"/>
      <c r="BF61" s="685"/>
      <c r="BG61" s="685"/>
      <c r="BH61" s="685"/>
      <c r="BI61" s="685"/>
      <c r="BJ61" s="685"/>
      <c r="BK61" s="685"/>
      <c r="BL61" s="666"/>
      <c r="BM61" s="685"/>
      <c r="BN61" s="685"/>
      <c r="BO61" s="685"/>
      <c r="BP61" s="685"/>
      <c r="BQ61" s="685"/>
      <c r="BR61" s="685"/>
      <c r="BS61" s="685"/>
      <c r="BT61" s="685"/>
      <c r="BU61" s="685"/>
      <c r="BV61" s="685"/>
      <c r="BW61" s="685"/>
      <c r="BX61" s="685"/>
      <c r="BY61" s="685"/>
      <c r="BZ61" s="666"/>
      <c r="CA61" s="685"/>
      <c r="CB61" s="685"/>
      <c r="CC61" s="685"/>
      <c r="CD61" s="685"/>
      <c r="CE61" s="685"/>
      <c r="CF61" s="685"/>
      <c r="CG61" s="685"/>
    </row>
    <row r="62" spans="1:85" x14ac:dyDescent="0.35">
      <c r="A62" s="824"/>
      <c r="B62" s="811"/>
      <c r="C62" s="307" t="s">
        <v>312</v>
      </c>
      <c r="D62" s="814"/>
      <c r="E62" s="681"/>
      <c r="F62" s="681"/>
      <c r="G62" s="681"/>
      <c r="H62" s="817"/>
      <c r="I62" s="817"/>
      <c r="J62" s="701"/>
      <c r="K62" s="944"/>
      <c r="L62" s="944"/>
      <c r="M62" s="944"/>
      <c r="N62" s="940"/>
      <c r="O62" s="944"/>
      <c r="P62" s="942"/>
      <c r="Q62" s="696"/>
      <c r="R62" s="685"/>
      <c r="S62" s="685"/>
      <c r="T62" s="685"/>
      <c r="U62" s="940"/>
      <c r="V62" s="685"/>
      <c r="W62" s="693"/>
      <c r="X62" s="670"/>
      <c r="Y62" s="666"/>
      <c r="Z62" s="666"/>
      <c r="AA62" s="664"/>
      <c r="AB62" s="685"/>
      <c r="AC62" s="685"/>
      <c r="AD62" s="685"/>
      <c r="AE62" s="1328"/>
      <c r="AF62" s="692"/>
      <c r="AG62" s="685"/>
      <c r="AH62" s="685"/>
      <c r="AI62" s="666"/>
      <c r="AJ62" s="940"/>
      <c r="AK62" s="685"/>
      <c r="AL62" s="685"/>
      <c r="AM62" s="685"/>
      <c r="AN62" s="685"/>
      <c r="AO62" s="685"/>
      <c r="AP62" s="940"/>
      <c r="AQ62" s="685"/>
      <c r="AR62" s="685"/>
      <c r="AS62" s="685"/>
      <c r="AT62" s="685"/>
      <c r="AU62" s="685"/>
      <c r="AV62" s="940"/>
      <c r="AW62" s="685"/>
      <c r="AX62" s="685"/>
      <c r="AY62" s="685"/>
      <c r="AZ62" s="685"/>
      <c r="BA62" s="685"/>
      <c r="BB62" s="685"/>
      <c r="BC62" s="685"/>
      <c r="BD62" s="685"/>
      <c r="BE62" s="685"/>
      <c r="BF62" s="685"/>
      <c r="BG62" s="685"/>
      <c r="BH62" s="685"/>
      <c r="BI62" s="685"/>
      <c r="BJ62" s="685"/>
      <c r="BK62" s="685"/>
      <c r="BL62" s="666"/>
      <c r="BM62" s="685"/>
      <c r="BN62" s="685"/>
      <c r="BO62" s="685"/>
      <c r="BP62" s="685"/>
      <c r="BQ62" s="685"/>
      <c r="BR62" s="685"/>
      <c r="BS62" s="685"/>
      <c r="BT62" s="685"/>
      <c r="BU62" s="685"/>
      <c r="BV62" s="685"/>
      <c r="BW62" s="685"/>
      <c r="BX62" s="685"/>
      <c r="BY62" s="685"/>
      <c r="BZ62" s="666"/>
      <c r="CA62" s="685"/>
      <c r="CB62" s="685"/>
      <c r="CC62" s="685"/>
      <c r="CD62" s="685"/>
      <c r="CE62" s="685"/>
      <c r="CF62" s="685"/>
      <c r="CG62" s="685"/>
    </row>
    <row r="63" spans="1:85" x14ac:dyDescent="0.35">
      <c r="A63" s="824"/>
      <c r="B63" s="811"/>
      <c r="C63" s="307" t="s">
        <v>313</v>
      </c>
      <c r="D63" s="814"/>
      <c r="E63" s="681"/>
      <c r="F63" s="681"/>
      <c r="G63" s="681"/>
      <c r="H63" s="817"/>
      <c r="I63" s="817"/>
      <c r="J63" s="701"/>
      <c r="K63" s="944"/>
      <c r="L63" s="944"/>
      <c r="M63" s="944"/>
      <c r="N63" s="940"/>
      <c r="O63" s="944"/>
      <c r="P63" s="942"/>
      <c r="Q63" s="696"/>
      <c r="R63" s="685"/>
      <c r="S63" s="685"/>
      <c r="T63" s="685"/>
      <c r="U63" s="940"/>
      <c r="V63" s="685"/>
      <c r="W63" s="693"/>
      <c r="X63" s="670"/>
      <c r="Y63" s="666"/>
      <c r="Z63" s="666"/>
      <c r="AA63" s="664"/>
      <c r="AB63" s="685"/>
      <c r="AC63" s="685"/>
      <c r="AD63" s="685"/>
      <c r="AE63" s="1328"/>
      <c r="AF63" s="692"/>
      <c r="AG63" s="685"/>
      <c r="AH63" s="685"/>
      <c r="AI63" s="666"/>
      <c r="AJ63" s="940"/>
      <c r="AK63" s="685"/>
      <c r="AL63" s="685"/>
      <c r="AM63" s="685"/>
      <c r="AN63" s="685"/>
      <c r="AO63" s="685"/>
      <c r="AP63" s="940"/>
      <c r="AQ63" s="685"/>
      <c r="AR63" s="685"/>
      <c r="AS63" s="685"/>
      <c r="AT63" s="685"/>
      <c r="AU63" s="685"/>
      <c r="AV63" s="940"/>
      <c r="AW63" s="685"/>
      <c r="AX63" s="685"/>
      <c r="AY63" s="685"/>
      <c r="AZ63" s="685"/>
      <c r="BA63" s="685"/>
      <c r="BB63" s="685"/>
      <c r="BC63" s="685"/>
      <c r="BD63" s="685"/>
      <c r="BE63" s="685"/>
      <c r="BF63" s="685"/>
      <c r="BG63" s="685"/>
      <c r="BH63" s="685"/>
      <c r="BI63" s="685"/>
      <c r="BJ63" s="685"/>
      <c r="BK63" s="685"/>
      <c r="BL63" s="666"/>
      <c r="BM63" s="685"/>
      <c r="BN63" s="685"/>
      <c r="BO63" s="685"/>
      <c r="BP63" s="685"/>
      <c r="BQ63" s="685"/>
      <c r="BR63" s="685"/>
      <c r="BS63" s="685"/>
      <c r="BT63" s="685"/>
      <c r="BU63" s="685"/>
      <c r="BV63" s="685"/>
      <c r="BW63" s="685"/>
      <c r="BX63" s="685"/>
      <c r="BY63" s="685"/>
      <c r="BZ63" s="666"/>
      <c r="CA63" s="685"/>
      <c r="CB63" s="685"/>
      <c r="CC63" s="685"/>
      <c r="CD63" s="685"/>
      <c r="CE63" s="685"/>
      <c r="CF63" s="685"/>
      <c r="CG63" s="685"/>
    </row>
    <row r="64" spans="1:85" x14ac:dyDescent="0.35">
      <c r="A64" s="824"/>
      <c r="B64" s="811"/>
      <c r="C64" s="307" t="s">
        <v>314</v>
      </c>
      <c r="D64" s="814"/>
      <c r="E64" s="681"/>
      <c r="F64" s="681"/>
      <c r="G64" s="681"/>
      <c r="H64" s="817"/>
      <c r="I64" s="817"/>
      <c r="J64" s="701"/>
      <c r="K64" s="944"/>
      <c r="L64" s="944"/>
      <c r="M64" s="944"/>
      <c r="N64" s="941"/>
      <c r="O64" s="944"/>
      <c r="P64" s="943"/>
      <c r="Q64" s="696"/>
      <c r="R64" s="685"/>
      <c r="S64" s="685"/>
      <c r="T64" s="685"/>
      <c r="U64" s="941"/>
      <c r="V64" s="685"/>
      <c r="W64" s="693"/>
      <c r="X64" s="657"/>
      <c r="Y64" s="659"/>
      <c r="Z64" s="659"/>
      <c r="AA64" s="665"/>
      <c r="AB64" s="685"/>
      <c r="AC64" s="685"/>
      <c r="AD64" s="685"/>
      <c r="AE64" s="1328"/>
      <c r="AF64" s="715"/>
      <c r="AG64" s="685"/>
      <c r="AH64" s="685"/>
      <c r="AI64" s="659"/>
      <c r="AJ64" s="941"/>
      <c r="AK64" s="685"/>
      <c r="AL64" s="685"/>
      <c r="AM64" s="685"/>
      <c r="AN64" s="685"/>
      <c r="AO64" s="685"/>
      <c r="AP64" s="941"/>
      <c r="AQ64" s="685"/>
      <c r="AR64" s="685"/>
      <c r="AS64" s="685"/>
      <c r="AT64" s="685"/>
      <c r="AU64" s="685"/>
      <c r="AV64" s="941"/>
      <c r="AW64" s="685"/>
      <c r="AX64" s="685"/>
      <c r="AY64" s="685"/>
      <c r="AZ64" s="685"/>
      <c r="BA64" s="685"/>
      <c r="BB64" s="685"/>
      <c r="BC64" s="685"/>
      <c r="BD64" s="685"/>
      <c r="BE64" s="685"/>
      <c r="BF64" s="685"/>
      <c r="BG64" s="685"/>
      <c r="BH64" s="685"/>
      <c r="BI64" s="685"/>
      <c r="BJ64" s="685"/>
      <c r="BK64" s="685"/>
      <c r="BL64" s="659"/>
      <c r="BM64" s="685"/>
      <c r="BN64" s="685"/>
      <c r="BO64" s="685"/>
      <c r="BP64" s="685"/>
      <c r="BQ64" s="685"/>
      <c r="BR64" s="685"/>
      <c r="BS64" s="685"/>
      <c r="BT64" s="685"/>
      <c r="BU64" s="685"/>
      <c r="BV64" s="685"/>
      <c r="BW64" s="685"/>
      <c r="BX64" s="685"/>
      <c r="BY64" s="685"/>
      <c r="BZ64" s="659"/>
      <c r="CA64" s="685"/>
      <c r="CB64" s="685"/>
      <c r="CC64" s="685"/>
      <c r="CD64" s="685"/>
      <c r="CE64" s="685"/>
      <c r="CF64" s="685"/>
      <c r="CG64" s="685"/>
    </row>
    <row r="65" spans="1:85" x14ac:dyDescent="0.35">
      <c r="A65" s="825"/>
      <c r="B65" s="811" t="s">
        <v>252</v>
      </c>
      <c r="C65" s="308" t="s">
        <v>315</v>
      </c>
      <c r="D65" s="700">
        <v>120</v>
      </c>
      <c r="E65" s="681" t="s">
        <v>43</v>
      </c>
      <c r="F65" s="681"/>
      <c r="G65" s="681"/>
      <c r="H65" s="778"/>
      <c r="I65" s="778"/>
      <c r="J65" s="701"/>
      <c r="K65" s="810"/>
      <c r="L65" s="810"/>
      <c r="M65" s="810"/>
      <c r="N65" s="833"/>
      <c r="O65" s="810"/>
      <c r="P65" s="932"/>
      <c r="Q65" s="696"/>
      <c r="R65" s="685"/>
      <c r="S65" s="685"/>
      <c r="T65" s="685"/>
      <c r="U65" s="833"/>
      <c r="V65" s="685"/>
      <c r="W65" s="838"/>
      <c r="X65" s="674"/>
      <c r="Y65" s="685">
        <v>2</v>
      </c>
      <c r="Z65" s="685">
        <v>1</v>
      </c>
      <c r="AA65" s="695" t="s">
        <v>426</v>
      </c>
      <c r="AB65" s="809">
        <v>1</v>
      </c>
      <c r="AC65" s="685">
        <v>1104</v>
      </c>
      <c r="AD65" s="685"/>
      <c r="AE65" s="1328"/>
      <c r="AF65" s="691"/>
      <c r="AG65" s="685"/>
      <c r="AH65" s="685"/>
      <c r="AI65" s="658"/>
      <c r="AJ65" s="833"/>
      <c r="AK65" s="810"/>
      <c r="AL65" s="685"/>
      <c r="AM65" s="685"/>
      <c r="AN65" s="685"/>
      <c r="AO65" s="685"/>
      <c r="AP65" s="833"/>
      <c r="AQ65" s="810"/>
      <c r="AR65" s="689"/>
      <c r="AS65" s="685">
        <v>2</v>
      </c>
      <c r="AT65" s="685">
        <v>1</v>
      </c>
      <c r="AU65" s="695" t="s">
        <v>427</v>
      </c>
      <c r="AV65" s="833"/>
      <c r="AW65" s="685">
        <v>1164</v>
      </c>
      <c r="AX65" s="685"/>
      <c r="AY65" s="685"/>
      <c r="AZ65" s="685"/>
      <c r="BA65" s="685"/>
      <c r="BB65" s="685"/>
      <c r="BC65" s="810"/>
      <c r="BD65" s="685"/>
      <c r="BE65" s="685"/>
      <c r="BF65" s="685"/>
      <c r="BG65" s="685"/>
      <c r="BH65" s="685"/>
      <c r="BI65" s="810"/>
      <c r="BJ65" s="685"/>
      <c r="BK65" s="685"/>
      <c r="BL65" s="658"/>
      <c r="BM65" s="685"/>
      <c r="BN65" s="685"/>
      <c r="BO65" s="810"/>
      <c r="BP65" s="689"/>
      <c r="BQ65" s="685">
        <v>2</v>
      </c>
      <c r="BR65" s="685">
        <v>1</v>
      </c>
      <c r="BS65" s="685" t="s">
        <v>428</v>
      </c>
      <c r="BT65" s="685">
        <v>1</v>
      </c>
      <c r="BU65" s="809">
        <v>2032</v>
      </c>
      <c r="BV65" s="685"/>
      <c r="BW65" s="685"/>
      <c r="BX65" s="685"/>
      <c r="BY65" s="685"/>
      <c r="BZ65" s="833"/>
      <c r="CA65" s="810"/>
      <c r="CB65" s="810"/>
      <c r="CC65" s="810"/>
      <c r="CD65" s="810"/>
      <c r="CE65" s="685"/>
      <c r="CF65" s="810"/>
      <c r="CG65" s="810"/>
    </row>
    <row r="66" spans="1:85" x14ac:dyDescent="0.35">
      <c r="A66" s="825"/>
      <c r="B66" s="811"/>
      <c r="C66" s="308" t="s">
        <v>318</v>
      </c>
      <c r="D66" s="700"/>
      <c r="E66" s="681"/>
      <c r="F66" s="681"/>
      <c r="G66" s="681"/>
      <c r="H66" s="731"/>
      <c r="I66" s="731"/>
      <c r="J66" s="701"/>
      <c r="K66" s="810"/>
      <c r="L66" s="810"/>
      <c r="M66" s="810"/>
      <c r="N66" s="847"/>
      <c r="O66" s="810"/>
      <c r="P66" s="937"/>
      <c r="Q66" s="696"/>
      <c r="R66" s="685"/>
      <c r="S66" s="685"/>
      <c r="T66" s="685"/>
      <c r="U66" s="847"/>
      <c r="V66" s="685"/>
      <c r="W66" s="838"/>
      <c r="X66" s="696"/>
      <c r="Y66" s="685"/>
      <c r="Z66" s="685"/>
      <c r="AA66" s="685"/>
      <c r="AB66" s="809"/>
      <c r="AC66" s="685"/>
      <c r="AD66" s="685"/>
      <c r="AE66" s="1328"/>
      <c r="AF66" s="715"/>
      <c r="AG66" s="685"/>
      <c r="AH66" s="685"/>
      <c r="AI66" s="659"/>
      <c r="AJ66" s="847"/>
      <c r="AK66" s="810"/>
      <c r="AL66" s="685"/>
      <c r="AM66" s="685"/>
      <c r="AN66" s="685"/>
      <c r="AO66" s="685"/>
      <c r="AP66" s="847"/>
      <c r="AQ66" s="810"/>
      <c r="AR66" s="685"/>
      <c r="AS66" s="685"/>
      <c r="AT66" s="685"/>
      <c r="AU66" s="685"/>
      <c r="AV66" s="847"/>
      <c r="AW66" s="685"/>
      <c r="AX66" s="685"/>
      <c r="AY66" s="685"/>
      <c r="AZ66" s="685"/>
      <c r="BA66" s="685"/>
      <c r="BB66" s="685"/>
      <c r="BC66" s="810"/>
      <c r="BD66" s="685"/>
      <c r="BE66" s="685"/>
      <c r="BF66" s="685"/>
      <c r="BG66" s="685"/>
      <c r="BH66" s="685"/>
      <c r="BI66" s="810"/>
      <c r="BJ66" s="685"/>
      <c r="BK66" s="685"/>
      <c r="BL66" s="659"/>
      <c r="BM66" s="685"/>
      <c r="BN66" s="685"/>
      <c r="BO66" s="810"/>
      <c r="BP66" s="685"/>
      <c r="BQ66" s="685"/>
      <c r="BR66" s="685"/>
      <c r="BS66" s="685"/>
      <c r="BT66" s="685"/>
      <c r="BU66" s="810"/>
      <c r="BV66" s="685"/>
      <c r="BW66" s="685"/>
      <c r="BX66" s="685"/>
      <c r="BY66" s="685"/>
      <c r="BZ66" s="847"/>
      <c r="CA66" s="810"/>
      <c r="CB66" s="810"/>
      <c r="CC66" s="810"/>
      <c r="CD66" s="810"/>
      <c r="CE66" s="685"/>
      <c r="CF66" s="810"/>
      <c r="CG66" s="810"/>
    </row>
    <row r="67" spans="1:85" x14ac:dyDescent="0.35">
      <c r="A67" s="825"/>
      <c r="B67" s="811" t="s">
        <v>257</v>
      </c>
      <c r="C67" s="308" t="s">
        <v>288</v>
      </c>
      <c r="D67" s="681">
        <v>60</v>
      </c>
      <c r="E67" s="681" t="s">
        <v>43</v>
      </c>
      <c r="F67" s="681" t="s">
        <v>43</v>
      </c>
      <c r="G67" s="681" t="s">
        <v>43</v>
      </c>
      <c r="H67" s="709"/>
      <c r="I67" s="709" t="s">
        <v>429</v>
      </c>
      <c r="J67" s="818"/>
      <c r="K67" s="809">
        <v>3</v>
      </c>
      <c r="L67" s="809">
        <v>1</v>
      </c>
      <c r="M67" s="855" t="s">
        <v>430</v>
      </c>
      <c r="N67" s="855"/>
      <c r="O67" s="809">
        <v>1</v>
      </c>
      <c r="P67" s="841">
        <v>1067</v>
      </c>
      <c r="Q67" s="696"/>
      <c r="R67" s="685"/>
      <c r="S67" s="685"/>
      <c r="T67" s="685"/>
      <c r="U67" s="855"/>
      <c r="V67" s="685"/>
      <c r="W67" s="837"/>
      <c r="X67" s="674"/>
      <c r="Y67" s="685">
        <v>3</v>
      </c>
      <c r="Z67" s="685">
        <v>1</v>
      </c>
      <c r="AA67" s="663" t="s">
        <v>432</v>
      </c>
      <c r="AB67" s="809">
        <v>1</v>
      </c>
      <c r="AC67" s="809">
        <v>1110</v>
      </c>
      <c r="AD67" s="809"/>
      <c r="AE67" s="1335"/>
      <c r="AF67" s="691"/>
      <c r="AG67" s="685"/>
      <c r="AH67" s="685"/>
      <c r="AI67" s="658"/>
      <c r="AJ67" s="855"/>
      <c r="AK67" s="809"/>
      <c r="AL67" s="689"/>
      <c r="AM67" s="685">
        <v>3</v>
      </c>
      <c r="AN67" s="685">
        <v>1</v>
      </c>
      <c r="AO67" s="695" t="s">
        <v>433</v>
      </c>
      <c r="AP67" s="855"/>
      <c r="AQ67" s="809">
        <v>1156</v>
      </c>
      <c r="AR67" s="685"/>
      <c r="AS67" s="685"/>
      <c r="AT67" s="685"/>
      <c r="AU67" s="685"/>
      <c r="AV67" s="855"/>
      <c r="AW67" s="809"/>
      <c r="AX67" s="689"/>
      <c r="AY67" s="685">
        <v>3</v>
      </c>
      <c r="AZ67" s="685">
        <v>1</v>
      </c>
      <c r="BA67" s="685">
        <v>0</v>
      </c>
      <c r="BB67" s="685">
        <v>0</v>
      </c>
      <c r="BC67" s="809">
        <v>1193</v>
      </c>
      <c r="BD67" s="685"/>
      <c r="BE67" s="685"/>
      <c r="BF67" s="685"/>
      <c r="BG67" s="685"/>
      <c r="BH67" s="685">
        <v>0</v>
      </c>
      <c r="BI67" s="809"/>
      <c r="BJ67" s="689"/>
      <c r="BK67" s="685">
        <v>3</v>
      </c>
      <c r="BL67" s="658">
        <v>1</v>
      </c>
      <c r="BM67" s="685" t="s">
        <v>434</v>
      </c>
      <c r="BN67" s="685">
        <v>1</v>
      </c>
      <c r="BO67" s="809">
        <v>2020</v>
      </c>
      <c r="BP67" s="685"/>
      <c r="BQ67" s="685"/>
      <c r="BR67" s="685"/>
      <c r="BS67" s="685"/>
      <c r="BT67" s="685"/>
      <c r="BU67" s="809"/>
      <c r="BV67" s="689"/>
      <c r="BW67" s="685">
        <v>3</v>
      </c>
      <c r="BX67" s="685">
        <v>1</v>
      </c>
      <c r="BY67" s="685" t="s">
        <v>415</v>
      </c>
      <c r="BZ67" s="724">
        <v>1</v>
      </c>
      <c r="CA67" s="809">
        <v>2052</v>
      </c>
      <c r="CB67" s="809"/>
      <c r="CC67" s="809"/>
      <c r="CD67" s="809"/>
      <c r="CE67" s="685"/>
      <c r="CF67" s="809"/>
      <c r="CG67" s="809"/>
    </row>
    <row r="68" spans="1:85" x14ac:dyDescent="0.35">
      <c r="A68" s="825"/>
      <c r="B68" s="811"/>
      <c r="C68" s="308" t="s">
        <v>315</v>
      </c>
      <c r="D68" s="681"/>
      <c r="E68" s="681"/>
      <c r="F68" s="681"/>
      <c r="G68" s="681"/>
      <c r="H68" s="710"/>
      <c r="I68" s="710"/>
      <c r="J68" s="701"/>
      <c r="K68" s="810"/>
      <c r="L68" s="810"/>
      <c r="M68" s="938"/>
      <c r="N68" s="1326"/>
      <c r="O68" s="810"/>
      <c r="P68" s="885"/>
      <c r="Q68" s="696"/>
      <c r="R68" s="685"/>
      <c r="S68" s="685"/>
      <c r="T68" s="685"/>
      <c r="U68" s="1326"/>
      <c r="V68" s="685"/>
      <c r="W68" s="838"/>
      <c r="X68" s="696"/>
      <c r="Y68" s="685"/>
      <c r="Z68" s="685"/>
      <c r="AA68" s="664"/>
      <c r="AB68" s="810"/>
      <c r="AC68" s="810"/>
      <c r="AD68" s="810"/>
      <c r="AE68" s="1336"/>
      <c r="AF68" s="692"/>
      <c r="AG68" s="685"/>
      <c r="AH68" s="685"/>
      <c r="AI68" s="666"/>
      <c r="AJ68" s="1326"/>
      <c r="AK68" s="810"/>
      <c r="AL68" s="685"/>
      <c r="AM68" s="685"/>
      <c r="AN68" s="685"/>
      <c r="AO68" s="685"/>
      <c r="AP68" s="1326"/>
      <c r="AQ68" s="810"/>
      <c r="AR68" s="685"/>
      <c r="AS68" s="685"/>
      <c r="AT68" s="685"/>
      <c r="AU68" s="685"/>
      <c r="AV68" s="1326"/>
      <c r="AW68" s="810"/>
      <c r="AX68" s="685"/>
      <c r="AY68" s="685"/>
      <c r="AZ68" s="685"/>
      <c r="BA68" s="685"/>
      <c r="BB68" s="685"/>
      <c r="BC68" s="810"/>
      <c r="BD68" s="685"/>
      <c r="BE68" s="685"/>
      <c r="BF68" s="685"/>
      <c r="BG68" s="685"/>
      <c r="BH68" s="685"/>
      <c r="BI68" s="810"/>
      <c r="BJ68" s="685"/>
      <c r="BK68" s="685"/>
      <c r="BL68" s="666"/>
      <c r="BM68" s="685"/>
      <c r="BN68" s="685"/>
      <c r="BO68" s="810"/>
      <c r="BP68" s="685"/>
      <c r="BQ68" s="685"/>
      <c r="BR68" s="685"/>
      <c r="BS68" s="685"/>
      <c r="BT68" s="685"/>
      <c r="BU68" s="810"/>
      <c r="BV68" s="685"/>
      <c r="BW68" s="685"/>
      <c r="BX68" s="685"/>
      <c r="BY68" s="685"/>
      <c r="BZ68" s="749"/>
      <c r="CA68" s="810"/>
      <c r="CB68" s="810"/>
      <c r="CC68" s="810"/>
      <c r="CD68" s="810"/>
      <c r="CE68" s="685"/>
      <c r="CF68" s="810"/>
      <c r="CG68" s="810"/>
    </row>
    <row r="69" spans="1:85" x14ac:dyDescent="0.35">
      <c r="A69" s="825"/>
      <c r="B69" s="811"/>
      <c r="C69" s="308" t="s">
        <v>320</v>
      </c>
      <c r="D69" s="681"/>
      <c r="E69" s="681"/>
      <c r="F69" s="681"/>
      <c r="G69" s="681"/>
      <c r="H69" s="710"/>
      <c r="I69" s="710"/>
      <c r="J69" s="701"/>
      <c r="K69" s="810"/>
      <c r="L69" s="810"/>
      <c r="M69" s="938"/>
      <c r="N69" s="1326"/>
      <c r="O69" s="810"/>
      <c r="P69" s="885"/>
      <c r="Q69" s="696"/>
      <c r="R69" s="685"/>
      <c r="S69" s="685"/>
      <c r="T69" s="685"/>
      <c r="U69" s="1326"/>
      <c r="V69" s="685"/>
      <c r="W69" s="838"/>
      <c r="X69" s="696"/>
      <c r="Y69" s="685"/>
      <c r="Z69" s="685"/>
      <c r="AA69" s="664"/>
      <c r="AB69" s="810"/>
      <c r="AC69" s="810"/>
      <c r="AD69" s="810"/>
      <c r="AE69" s="1336"/>
      <c r="AF69" s="692"/>
      <c r="AG69" s="685"/>
      <c r="AH69" s="685"/>
      <c r="AI69" s="666"/>
      <c r="AJ69" s="1326"/>
      <c r="AK69" s="810"/>
      <c r="AL69" s="685"/>
      <c r="AM69" s="685"/>
      <c r="AN69" s="685"/>
      <c r="AO69" s="685"/>
      <c r="AP69" s="1326"/>
      <c r="AQ69" s="810"/>
      <c r="AR69" s="685"/>
      <c r="AS69" s="685"/>
      <c r="AT69" s="685"/>
      <c r="AU69" s="685"/>
      <c r="AV69" s="1326"/>
      <c r="AW69" s="810"/>
      <c r="AX69" s="685"/>
      <c r="AY69" s="685"/>
      <c r="AZ69" s="685"/>
      <c r="BA69" s="685"/>
      <c r="BB69" s="685"/>
      <c r="BC69" s="810"/>
      <c r="BD69" s="685"/>
      <c r="BE69" s="685"/>
      <c r="BF69" s="685"/>
      <c r="BG69" s="685"/>
      <c r="BH69" s="685"/>
      <c r="BI69" s="810"/>
      <c r="BJ69" s="685"/>
      <c r="BK69" s="685"/>
      <c r="BL69" s="666"/>
      <c r="BM69" s="685"/>
      <c r="BN69" s="685"/>
      <c r="BO69" s="810"/>
      <c r="BP69" s="685"/>
      <c r="BQ69" s="685"/>
      <c r="BR69" s="685"/>
      <c r="BS69" s="685"/>
      <c r="BT69" s="685"/>
      <c r="BU69" s="810"/>
      <c r="BV69" s="685"/>
      <c r="BW69" s="685"/>
      <c r="BX69" s="685"/>
      <c r="BY69" s="685"/>
      <c r="BZ69" s="749"/>
      <c r="CA69" s="810"/>
      <c r="CB69" s="810"/>
      <c r="CC69" s="810"/>
      <c r="CD69" s="810"/>
      <c r="CE69" s="685"/>
      <c r="CF69" s="810"/>
      <c r="CG69" s="810"/>
    </row>
    <row r="70" spans="1:85" x14ac:dyDescent="0.35">
      <c r="A70" s="825"/>
      <c r="B70" s="811"/>
      <c r="C70" s="308" t="s">
        <v>321</v>
      </c>
      <c r="D70" s="681"/>
      <c r="E70" s="681"/>
      <c r="F70" s="681"/>
      <c r="G70" s="681"/>
      <c r="H70" s="711"/>
      <c r="I70" s="711"/>
      <c r="J70" s="701"/>
      <c r="K70" s="810"/>
      <c r="L70" s="810"/>
      <c r="M70" s="849"/>
      <c r="N70" s="856"/>
      <c r="O70" s="810"/>
      <c r="P70" s="842"/>
      <c r="Q70" s="696"/>
      <c r="R70" s="685"/>
      <c r="S70" s="685"/>
      <c r="T70" s="685"/>
      <c r="U70" s="856"/>
      <c r="V70" s="685"/>
      <c r="W70" s="838"/>
      <c r="X70" s="696"/>
      <c r="Y70" s="685"/>
      <c r="Z70" s="685"/>
      <c r="AA70" s="665"/>
      <c r="AB70" s="810"/>
      <c r="AC70" s="810"/>
      <c r="AD70" s="810"/>
      <c r="AE70" s="1336"/>
      <c r="AF70" s="715"/>
      <c r="AG70" s="685"/>
      <c r="AH70" s="685"/>
      <c r="AI70" s="659"/>
      <c r="AJ70" s="856"/>
      <c r="AK70" s="810"/>
      <c r="AL70" s="685"/>
      <c r="AM70" s="685"/>
      <c r="AN70" s="685"/>
      <c r="AO70" s="685"/>
      <c r="AP70" s="856"/>
      <c r="AQ70" s="810"/>
      <c r="AR70" s="685"/>
      <c r="AS70" s="685"/>
      <c r="AT70" s="685"/>
      <c r="AU70" s="685"/>
      <c r="AV70" s="856"/>
      <c r="AW70" s="810"/>
      <c r="AX70" s="685"/>
      <c r="AY70" s="685"/>
      <c r="AZ70" s="685"/>
      <c r="BA70" s="685"/>
      <c r="BB70" s="685"/>
      <c r="BC70" s="810"/>
      <c r="BD70" s="685"/>
      <c r="BE70" s="685"/>
      <c r="BF70" s="685"/>
      <c r="BG70" s="685"/>
      <c r="BH70" s="685"/>
      <c r="BI70" s="810"/>
      <c r="BJ70" s="685"/>
      <c r="BK70" s="685"/>
      <c r="BL70" s="659"/>
      <c r="BM70" s="685"/>
      <c r="BN70" s="685"/>
      <c r="BO70" s="810"/>
      <c r="BP70" s="685"/>
      <c r="BQ70" s="685"/>
      <c r="BR70" s="685"/>
      <c r="BS70" s="685"/>
      <c r="BT70" s="685"/>
      <c r="BU70" s="810"/>
      <c r="BV70" s="685"/>
      <c r="BW70" s="685"/>
      <c r="BX70" s="685"/>
      <c r="BY70" s="685"/>
      <c r="BZ70" s="725"/>
      <c r="CA70" s="810"/>
      <c r="CB70" s="810"/>
      <c r="CC70" s="810"/>
      <c r="CD70" s="810"/>
      <c r="CE70" s="685"/>
      <c r="CF70" s="810"/>
      <c r="CG70" s="810"/>
    </row>
    <row r="71" spans="1:85" x14ac:dyDescent="0.35">
      <c r="A71" s="825"/>
      <c r="B71" s="811" t="s">
        <v>264</v>
      </c>
      <c r="C71" s="308" t="s">
        <v>322</v>
      </c>
      <c r="D71" s="681">
        <v>90</v>
      </c>
      <c r="E71" s="681" t="s">
        <v>43</v>
      </c>
      <c r="F71" s="681"/>
      <c r="G71" s="681"/>
      <c r="H71" s="709"/>
      <c r="I71" s="709"/>
      <c r="J71" s="701"/>
      <c r="K71" s="810"/>
      <c r="L71" s="810"/>
      <c r="M71" s="810"/>
      <c r="N71" s="833"/>
      <c r="O71" s="810"/>
      <c r="P71" s="932"/>
      <c r="Q71" s="674"/>
      <c r="R71" s="685">
        <v>1</v>
      </c>
      <c r="S71" s="685">
        <v>1</v>
      </c>
      <c r="T71" s="695" t="s">
        <v>436</v>
      </c>
      <c r="U71" s="833"/>
      <c r="V71" s="685">
        <v>1</v>
      </c>
      <c r="W71" s="693">
        <v>1073</v>
      </c>
      <c r="X71" s="696"/>
      <c r="Y71" s="685"/>
      <c r="Z71" s="685"/>
      <c r="AA71" s="685"/>
      <c r="AB71" s="810"/>
      <c r="AC71" s="810"/>
      <c r="AD71" s="810"/>
      <c r="AE71" s="1336"/>
      <c r="AF71" s="691"/>
      <c r="AG71" s="685"/>
      <c r="AH71" s="685"/>
      <c r="AI71" s="658"/>
      <c r="AJ71" s="833"/>
      <c r="AK71" s="810"/>
      <c r="AL71" s="689"/>
      <c r="AM71" s="685">
        <v>1</v>
      </c>
      <c r="AN71" s="685">
        <v>1</v>
      </c>
      <c r="AO71" s="695" t="s">
        <v>437</v>
      </c>
      <c r="AP71" s="833"/>
      <c r="AQ71" s="685">
        <v>1133</v>
      </c>
      <c r="AR71" s="685"/>
      <c r="AS71" s="685"/>
      <c r="AT71" s="685"/>
      <c r="AU71" s="685"/>
      <c r="AV71" s="833"/>
      <c r="AW71" s="810"/>
      <c r="AX71" s="685"/>
      <c r="AY71" s="685"/>
      <c r="AZ71" s="685"/>
      <c r="BA71" s="685"/>
      <c r="BB71" s="685"/>
      <c r="BC71" s="810"/>
      <c r="BD71" s="689"/>
      <c r="BE71" s="685">
        <v>1</v>
      </c>
      <c r="BF71" s="685">
        <v>1</v>
      </c>
      <c r="BG71" s="663" t="s">
        <v>438</v>
      </c>
      <c r="BH71" s="685">
        <v>1</v>
      </c>
      <c r="BI71" s="809">
        <v>1996</v>
      </c>
      <c r="BJ71" s="685"/>
      <c r="BK71" s="685"/>
      <c r="BL71" s="658"/>
      <c r="BM71" s="663"/>
      <c r="BN71" s="685"/>
      <c r="BO71" s="810"/>
      <c r="BP71" s="685"/>
      <c r="BQ71" s="685"/>
      <c r="BR71" s="685"/>
      <c r="BS71" s="663"/>
      <c r="BT71" s="685"/>
      <c r="BU71" s="810"/>
      <c r="BV71" s="689"/>
      <c r="BW71" s="685">
        <v>1</v>
      </c>
      <c r="BX71" s="685">
        <v>1</v>
      </c>
      <c r="BY71" s="663" t="s">
        <v>439</v>
      </c>
      <c r="BZ71" s="724">
        <v>1</v>
      </c>
      <c r="CA71" s="809">
        <v>2042</v>
      </c>
      <c r="CB71" s="810"/>
      <c r="CC71" s="810"/>
      <c r="CD71" s="810"/>
      <c r="CE71" s="663"/>
      <c r="CF71" s="810"/>
      <c r="CG71" s="810"/>
    </row>
    <row r="72" spans="1:85" x14ac:dyDescent="0.35">
      <c r="A72" s="825"/>
      <c r="B72" s="811"/>
      <c r="C72" s="308" t="s">
        <v>314</v>
      </c>
      <c r="D72" s="681"/>
      <c r="E72" s="681"/>
      <c r="F72" s="681"/>
      <c r="G72" s="681"/>
      <c r="H72" s="711"/>
      <c r="I72" s="711"/>
      <c r="J72" s="701"/>
      <c r="K72" s="810"/>
      <c r="L72" s="810"/>
      <c r="M72" s="810"/>
      <c r="N72" s="847"/>
      <c r="O72" s="810"/>
      <c r="P72" s="937"/>
      <c r="Q72" s="696"/>
      <c r="R72" s="685"/>
      <c r="S72" s="685"/>
      <c r="T72" s="685"/>
      <c r="U72" s="847"/>
      <c r="V72" s="685"/>
      <c r="W72" s="693"/>
      <c r="X72" s="696"/>
      <c r="Y72" s="685"/>
      <c r="Z72" s="685"/>
      <c r="AA72" s="685"/>
      <c r="AB72" s="810"/>
      <c r="AC72" s="810"/>
      <c r="AD72" s="810"/>
      <c r="AE72" s="1336"/>
      <c r="AF72" s="715"/>
      <c r="AG72" s="685"/>
      <c r="AH72" s="685"/>
      <c r="AI72" s="659"/>
      <c r="AJ72" s="847"/>
      <c r="AK72" s="810"/>
      <c r="AL72" s="685"/>
      <c r="AM72" s="685"/>
      <c r="AN72" s="685"/>
      <c r="AO72" s="685"/>
      <c r="AP72" s="847"/>
      <c r="AQ72" s="685"/>
      <c r="AR72" s="685"/>
      <c r="AS72" s="685"/>
      <c r="AT72" s="685"/>
      <c r="AU72" s="685"/>
      <c r="AV72" s="847"/>
      <c r="AW72" s="810"/>
      <c r="AX72" s="685"/>
      <c r="AY72" s="685"/>
      <c r="AZ72" s="685"/>
      <c r="BA72" s="685"/>
      <c r="BB72" s="685"/>
      <c r="BC72" s="810"/>
      <c r="BD72" s="685"/>
      <c r="BE72" s="685"/>
      <c r="BF72" s="685"/>
      <c r="BG72" s="665"/>
      <c r="BH72" s="685"/>
      <c r="BI72" s="810"/>
      <c r="BJ72" s="685"/>
      <c r="BK72" s="685"/>
      <c r="BL72" s="659"/>
      <c r="BM72" s="665"/>
      <c r="BN72" s="685"/>
      <c r="BO72" s="810"/>
      <c r="BP72" s="685"/>
      <c r="BQ72" s="685"/>
      <c r="BR72" s="685"/>
      <c r="BS72" s="665"/>
      <c r="BT72" s="685"/>
      <c r="BU72" s="810"/>
      <c r="BV72" s="685"/>
      <c r="BW72" s="685"/>
      <c r="BX72" s="685"/>
      <c r="BY72" s="665"/>
      <c r="BZ72" s="847"/>
      <c r="CA72" s="810"/>
      <c r="CB72" s="810"/>
      <c r="CC72" s="810"/>
      <c r="CD72" s="810"/>
      <c r="CE72" s="665"/>
      <c r="CF72" s="810"/>
      <c r="CG72" s="810"/>
    </row>
    <row r="73" spans="1:85" x14ac:dyDescent="0.35">
      <c r="A73" s="825"/>
      <c r="B73" s="811" t="s">
        <v>272</v>
      </c>
      <c r="C73" s="309" t="s">
        <v>315</v>
      </c>
      <c r="D73" s="681">
        <v>60</v>
      </c>
      <c r="E73" s="681" t="s">
        <v>43</v>
      </c>
      <c r="F73" s="681"/>
      <c r="G73" s="681" t="s">
        <v>43</v>
      </c>
      <c r="H73" s="709"/>
      <c r="I73" s="817" t="s">
        <v>429</v>
      </c>
      <c r="J73" s="701"/>
      <c r="K73" s="810"/>
      <c r="L73" s="810"/>
      <c r="M73" s="810"/>
      <c r="N73" s="833"/>
      <c r="O73" s="810"/>
      <c r="P73" s="932"/>
      <c r="Q73" s="674"/>
      <c r="R73" s="685">
        <v>2</v>
      </c>
      <c r="S73" s="685">
        <v>3</v>
      </c>
      <c r="T73" s="695" t="s">
        <v>440</v>
      </c>
      <c r="U73" s="833"/>
      <c r="V73" s="685">
        <v>1</v>
      </c>
      <c r="W73" s="837">
        <v>1088</v>
      </c>
      <c r="X73" s="696"/>
      <c r="Y73" s="685"/>
      <c r="Z73" s="685"/>
      <c r="AA73" s="685"/>
      <c r="AB73" s="810"/>
      <c r="AC73" s="810"/>
      <c r="AD73" s="810"/>
      <c r="AE73" s="1336"/>
      <c r="AF73" s="806"/>
      <c r="AG73" s="685">
        <v>2</v>
      </c>
      <c r="AH73" s="685">
        <v>3</v>
      </c>
      <c r="AI73" s="663" t="s">
        <v>441</v>
      </c>
      <c r="AJ73" s="833"/>
      <c r="AK73" s="658">
        <v>1124</v>
      </c>
      <c r="AL73" s="685"/>
      <c r="AM73" s="685"/>
      <c r="AN73" s="685"/>
      <c r="AO73" s="685"/>
      <c r="AP73" s="833"/>
      <c r="AQ73" s="810"/>
      <c r="AR73" s="689"/>
      <c r="AS73" s="685">
        <v>2</v>
      </c>
      <c r="AT73" s="685">
        <v>3</v>
      </c>
      <c r="AU73" s="695" t="s">
        <v>442</v>
      </c>
      <c r="AV73" s="833"/>
      <c r="AW73" s="809">
        <v>1169</v>
      </c>
      <c r="AX73" s="685"/>
      <c r="AY73" s="685"/>
      <c r="AZ73" s="685"/>
      <c r="BA73" s="685"/>
      <c r="BB73" s="685"/>
      <c r="BC73" s="810"/>
      <c r="BD73" s="689"/>
      <c r="BE73" s="685">
        <v>2</v>
      </c>
      <c r="BF73" s="685">
        <v>3</v>
      </c>
      <c r="BG73" s="685" t="s">
        <v>443</v>
      </c>
      <c r="BH73" s="685">
        <v>1</v>
      </c>
      <c r="BI73" s="809">
        <v>2011</v>
      </c>
      <c r="BJ73" s="685"/>
      <c r="BK73" s="685"/>
      <c r="BL73" s="658"/>
      <c r="BM73" s="685"/>
      <c r="BN73" s="685"/>
      <c r="BO73" s="810"/>
      <c r="BP73" s="685"/>
      <c r="BQ73" s="689"/>
      <c r="BR73" s="685">
        <v>2</v>
      </c>
      <c r="BS73" s="685"/>
      <c r="BT73" s="685">
        <v>3</v>
      </c>
      <c r="BU73" s="810"/>
      <c r="BV73" s="685"/>
      <c r="BW73" s="685"/>
      <c r="BX73" s="685"/>
      <c r="BY73" s="685"/>
      <c r="BZ73" s="658"/>
      <c r="CA73" s="810"/>
      <c r="CB73" s="831"/>
      <c r="CC73" s="685">
        <v>2</v>
      </c>
      <c r="CD73" s="809">
        <v>3</v>
      </c>
      <c r="CE73" s="685" t="s">
        <v>445</v>
      </c>
      <c r="CF73" s="809">
        <v>1</v>
      </c>
      <c r="CG73" s="809">
        <v>2062</v>
      </c>
    </row>
    <row r="74" spans="1:85" x14ac:dyDescent="0.35">
      <c r="A74" s="825"/>
      <c r="B74" s="811"/>
      <c r="C74" s="309" t="s">
        <v>326</v>
      </c>
      <c r="D74" s="681"/>
      <c r="E74" s="681"/>
      <c r="F74" s="681"/>
      <c r="G74" s="681"/>
      <c r="H74" s="711"/>
      <c r="I74" s="817"/>
      <c r="J74" s="701"/>
      <c r="K74" s="810"/>
      <c r="L74" s="810"/>
      <c r="M74" s="810"/>
      <c r="N74" s="847"/>
      <c r="O74" s="810"/>
      <c r="P74" s="937"/>
      <c r="Q74" s="696"/>
      <c r="R74" s="685"/>
      <c r="S74" s="685"/>
      <c r="T74" s="685"/>
      <c r="U74" s="847"/>
      <c r="V74" s="685"/>
      <c r="W74" s="838"/>
      <c r="X74" s="696"/>
      <c r="Y74" s="685"/>
      <c r="Z74" s="685"/>
      <c r="AA74" s="685"/>
      <c r="AB74" s="810"/>
      <c r="AC74" s="810"/>
      <c r="AD74" s="810"/>
      <c r="AE74" s="1336"/>
      <c r="AF74" s="807"/>
      <c r="AG74" s="685"/>
      <c r="AH74" s="685"/>
      <c r="AI74" s="665"/>
      <c r="AJ74" s="847"/>
      <c r="AK74" s="658"/>
      <c r="AL74" s="685"/>
      <c r="AM74" s="685"/>
      <c r="AN74" s="685"/>
      <c r="AO74" s="685"/>
      <c r="AP74" s="847"/>
      <c r="AQ74" s="810"/>
      <c r="AR74" s="685"/>
      <c r="AS74" s="685"/>
      <c r="AT74" s="685"/>
      <c r="AU74" s="685"/>
      <c r="AV74" s="847"/>
      <c r="AW74" s="810"/>
      <c r="AX74" s="685"/>
      <c r="AY74" s="685"/>
      <c r="AZ74" s="685"/>
      <c r="BA74" s="685"/>
      <c r="BB74" s="685"/>
      <c r="BC74" s="810"/>
      <c r="BD74" s="685"/>
      <c r="BE74" s="685"/>
      <c r="BF74" s="685"/>
      <c r="BG74" s="685"/>
      <c r="BH74" s="685"/>
      <c r="BI74" s="810"/>
      <c r="BJ74" s="685"/>
      <c r="BK74" s="685"/>
      <c r="BL74" s="659"/>
      <c r="BM74" s="685"/>
      <c r="BN74" s="685"/>
      <c r="BO74" s="810"/>
      <c r="BP74" s="685"/>
      <c r="BQ74" s="685"/>
      <c r="BR74" s="685"/>
      <c r="BS74" s="685"/>
      <c r="BT74" s="685"/>
      <c r="BU74" s="810"/>
      <c r="BV74" s="685"/>
      <c r="BW74" s="685"/>
      <c r="BX74" s="685"/>
      <c r="BY74" s="685"/>
      <c r="BZ74" s="659"/>
      <c r="CA74" s="810"/>
      <c r="CB74" s="810"/>
      <c r="CC74" s="685"/>
      <c r="CD74" s="809"/>
      <c r="CE74" s="685"/>
      <c r="CF74" s="810"/>
      <c r="CG74" s="810"/>
    </row>
    <row r="75" spans="1:85" ht="15" customHeight="1" x14ac:dyDescent="0.35">
      <c r="A75" s="825"/>
      <c r="B75" s="811" t="s">
        <v>273</v>
      </c>
      <c r="C75" s="309" t="s">
        <v>327</v>
      </c>
      <c r="D75" s="681">
        <v>30</v>
      </c>
      <c r="E75" s="681" t="s">
        <v>43</v>
      </c>
      <c r="F75" s="681"/>
      <c r="G75" s="681" t="s">
        <v>43</v>
      </c>
      <c r="H75" s="709"/>
      <c r="I75" s="817" t="s">
        <v>429</v>
      </c>
      <c r="J75" s="818"/>
      <c r="K75" s="809">
        <v>2</v>
      </c>
      <c r="L75" s="809">
        <v>1</v>
      </c>
      <c r="M75" s="855" t="s">
        <v>345</v>
      </c>
      <c r="N75" s="855"/>
      <c r="O75" s="809">
        <v>1</v>
      </c>
      <c r="P75" s="841">
        <v>1057</v>
      </c>
      <c r="Q75" s="674"/>
      <c r="R75" s="685">
        <v>2</v>
      </c>
      <c r="S75" s="685">
        <v>5</v>
      </c>
      <c r="T75" s="695" t="s">
        <v>446</v>
      </c>
      <c r="U75" s="855"/>
      <c r="V75" s="685">
        <v>1</v>
      </c>
      <c r="W75" s="837">
        <v>1081</v>
      </c>
      <c r="X75" s="674"/>
      <c r="Y75" s="685">
        <v>2</v>
      </c>
      <c r="Z75" s="685">
        <v>1</v>
      </c>
      <c r="AA75" s="695" t="s">
        <v>447</v>
      </c>
      <c r="AB75" s="809">
        <v>1</v>
      </c>
      <c r="AC75" s="809">
        <v>1102</v>
      </c>
      <c r="AD75" s="809"/>
      <c r="AE75" s="1335"/>
      <c r="AF75" s="806"/>
      <c r="AG75" s="685">
        <v>2</v>
      </c>
      <c r="AH75" s="685">
        <v>1</v>
      </c>
      <c r="AI75" s="663" t="s">
        <v>472</v>
      </c>
      <c r="AJ75" s="855"/>
      <c r="AK75" s="809">
        <v>1121</v>
      </c>
      <c r="AL75" s="689"/>
      <c r="AM75" s="685">
        <v>2</v>
      </c>
      <c r="AN75" s="685">
        <v>1</v>
      </c>
      <c r="AO75" s="695" t="s">
        <v>449</v>
      </c>
      <c r="AP75" s="855"/>
      <c r="AQ75" s="809">
        <v>1147</v>
      </c>
      <c r="AR75" s="689"/>
      <c r="AS75" s="685">
        <v>2</v>
      </c>
      <c r="AT75" s="685">
        <v>1</v>
      </c>
      <c r="AU75" s="695" t="s">
        <v>450</v>
      </c>
      <c r="AV75" s="855"/>
      <c r="AW75" s="809">
        <v>1165</v>
      </c>
      <c r="AX75" s="689"/>
      <c r="AY75" s="685">
        <v>2</v>
      </c>
      <c r="AZ75" s="685">
        <v>1</v>
      </c>
      <c r="BA75" s="695" t="s">
        <v>451</v>
      </c>
      <c r="BB75" s="685">
        <v>1</v>
      </c>
      <c r="BC75" s="809">
        <v>1190</v>
      </c>
      <c r="BD75" s="689"/>
      <c r="BE75" s="685">
        <v>2</v>
      </c>
      <c r="BF75" s="685">
        <v>1</v>
      </c>
      <c r="BG75" s="685" t="s">
        <v>443</v>
      </c>
      <c r="BH75" s="685">
        <v>1</v>
      </c>
      <c r="BI75" s="809">
        <v>2006</v>
      </c>
      <c r="BJ75" s="689"/>
      <c r="BK75" s="685">
        <v>2</v>
      </c>
      <c r="BL75" s="658">
        <v>1</v>
      </c>
      <c r="BM75" s="685" t="s">
        <v>452</v>
      </c>
      <c r="BN75" s="685">
        <v>1</v>
      </c>
      <c r="BO75" s="809">
        <v>2018</v>
      </c>
      <c r="BP75" s="689"/>
      <c r="BQ75" s="685">
        <v>2</v>
      </c>
      <c r="BR75" s="685">
        <v>1</v>
      </c>
      <c r="BS75" s="685" t="s">
        <v>428</v>
      </c>
      <c r="BT75" s="685">
        <v>1</v>
      </c>
      <c r="BU75" s="809">
        <v>2031</v>
      </c>
      <c r="BV75" s="689"/>
      <c r="BW75" s="685">
        <v>2</v>
      </c>
      <c r="BX75" s="685">
        <v>1</v>
      </c>
      <c r="BY75" s="685" t="s">
        <v>453</v>
      </c>
      <c r="BZ75" s="658">
        <v>1</v>
      </c>
      <c r="CA75" s="809">
        <v>2049</v>
      </c>
      <c r="CB75" s="831"/>
      <c r="CC75" s="685">
        <v>2</v>
      </c>
      <c r="CD75" s="809">
        <v>1</v>
      </c>
      <c r="CE75" s="685" t="s">
        <v>454</v>
      </c>
      <c r="CF75" s="809">
        <v>1</v>
      </c>
      <c r="CG75" s="809">
        <v>2060</v>
      </c>
    </row>
    <row r="76" spans="1:85" x14ac:dyDescent="0.35">
      <c r="A76" s="825"/>
      <c r="B76" s="811"/>
      <c r="C76" s="309" t="s">
        <v>329</v>
      </c>
      <c r="D76" s="681"/>
      <c r="E76" s="681"/>
      <c r="F76" s="681"/>
      <c r="G76" s="681"/>
      <c r="H76" s="711"/>
      <c r="I76" s="817"/>
      <c r="J76" s="701"/>
      <c r="K76" s="810"/>
      <c r="L76" s="810"/>
      <c r="M76" s="849"/>
      <c r="N76" s="856"/>
      <c r="O76" s="810"/>
      <c r="P76" s="842"/>
      <c r="Q76" s="696"/>
      <c r="R76" s="685"/>
      <c r="S76" s="685"/>
      <c r="T76" s="685"/>
      <c r="U76" s="856"/>
      <c r="V76" s="685"/>
      <c r="W76" s="838"/>
      <c r="X76" s="696"/>
      <c r="Y76" s="685"/>
      <c r="Z76" s="685"/>
      <c r="AA76" s="685"/>
      <c r="AB76" s="810"/>
      <c r="AC76" s="810"/>
      <c r="AD76" s="810"/>
      <c r="AE76" s="1336"/>
      <c r="AF76" s="807"/>
      <c r="AG76" s="685"/>
      <c r="AH76" s="685"/>
      <c r="AI76" s="665"/>
      <c r="AJ76" s="856"/>
      <c r="AK76" s="810"/>
      <c r="AL76" s="685"/>
      <c r="AM76" s="685"/>
      <c r="AN76" s="685"/>
      <c r="AO76" s="685"/>
      <c r="AP76" s="856"/>
      <c r="AQ76" s="810"/>
      <c r="AR76" s="685"/>
      <c r="AS76" s="685"/>
      <c r="AT76" s="685"/>
      <c r="AU76" s="685"/>
      <c r="AV76" s="856"/>
      <c r="AW76" s="810"/>
      <c r="AX76" s="685"/>
      <c r="AY76" s="685"/>
      <c r="AZ76" s="685"/>
      <c r="BA76" s="685"/>
      <c r="BB76" s="685"/>
      <c r="BC76" s="810"/>
      <c r="BD76" s="685"/>
      <c r="BE76" s="685"/>
      <c r="BF76" s="685"/>
      <c r="BG76" s="685"/>
      <c r="BH76" s="685"/>
      <c r="BI76" s="810"/>
      <c r="BJ76" s="685"/>
      <c r="BK76" s="685"/>
      <c r="BL76" s="659"/>
      <c r="BM76" s="685"/>
      <c r="BN76" s="685"/>
      <c r="BO76" s="810"/>
      <c r="BP76" s="685"/>
      <c r="BQ76" s="685"/>
      <c r="BR76" s="685"/>
      <c r="BS76" s="685"/>
      <c r="BT76" s="685"/>
      <c r="BU76" s="810"/>
      <c r="BV76" s="685"/>
      <c r="BW76" s="685"/>
      <c r="BX76" s="685"/>
      <c r="BY76" s="685"/>
      <c r="BZ76" s="659"/>
      <c r="CA76" s="810"/>
      <c r="CB76" s="810"/>
      <c r="CC76" s="685"/>
      <c r="CD76" s="809"/>
      <c r="CE76" s="685"/>
      <c r="CF76" s="810"/>
      <c r="CG76" s="810"/>
    </row>
    <row r="77" spans="1:85" x14ac:dyDescent="0.35">
      <c r="A77" s="825"/>
      <c r="B77" s="536" t="s">
        <v>274</v>
      </c>
      <c r="C77" s="309" t="s">
        <v>326</v>
      </c>
      <c r="D77" s="538">
        <v>60</v>
      </c>
      <c r="E77" s="538" t="s">
        <v>43</v>
      </c>
      <c r="F77" s="538"/>
      <c r="G77" s="538" t="s">
        <v>43</v>
      </c>
      <c r="H77" s="577"/>
      <c r="I77" s="577" t="s">
        <v>429</v>
      </c>
      <c r="J77" s="564"/>
      <c r="K77" s="479"/>
      <c r="L77" s="479"/>
      <c r="M77" s="479"/>
      <c r="N77" s="479"/>
      <c r="O77" s="479"/>
      <c r="P77" s="482"/>
      <c r="Q77" s="540"/>
      <c r="R77" s="444">
        <v>2</v>
      </c>
      <c r="S77" s="444">
        <v>2</v>
      </c>
      <c r="T77" s="444" t="s">
        <v>440</v>
      </c>
      <c r="U77" s="479"/>
      <c r="V77" s="444">
        <v>1</v>
      </c>
      <c r="W77" s="471">
        <v>1087</v>
      </c>
      <c r="X77" s="338"/>
      <c r="Y77" s="458"/>
      <c r="Z77" s="458"/>
      <c r="AA77" s="458"/>
      <c r="AB77" s="458"/>
      <c r="AC77" s="458"/>
      <c r="AD77" s="458"/>
      <c r="AE77" s="343"/>
      <c r="AF77" s="545"/>
      <c r="AG77" s="444">
        <v>2</v>
      </c>
      <c r="AH77" s="444">
        <v>2</v>
      </c>
      <c r="AI77" s="426" t="s">
        <v>441</v>
      </c>
      <c r="AJ77" s="479"/>
      <c r="AK77" s="444">
        <v>1023</v>
      </c>
      <c r="AL77" s="444"/>
      <c r="AM77" s="444"/>
      <c r="AN77" s="444"/>
      <c r="AO77" s="444"/>
      <c r="AP77" s="479"/>
      <c r="AQ77" s="444"/>
      <c r="AR77" s="560"/>
      <c r="AS77" s="478">
        <v>2</v>
      </c>
      <c r="AT77" s="478">
        <v>2</v>
      </c>
      <c r="AU77" s="450" t="s">
        <v>455</v>
      </c>
      <c r="AV77" s="479"/>
      <c r="AW77" s="478">
        <v>1167</v>
      </c>
      <c r="AX77" s="478"/>
      <c r="AY77" s="478"/>
      <c r="AZ77" s="478"/>
      <c r="BA77" s="478"/>
      <c r="BB77" s="478"/>
      <c r="BC77" s="478"/>
      <c r="BD77" s="560"/>
      <c r="BE77" s="478">
        <v>2</v>
      </c>
      <c r="BF77" s="478">
        <v>2</v>
      </c>
      <c r="BG77" s="478" t="s">
        <v>456</v>
      </c>
      <c r="BH77" s="478">
        <v>1</v>
      </c>
      <c r="BI77" s="478">
        <v>2010</v>
      </c>
      <c r="BJ77" s="478"/>
      <c r="BK77" s="478"/>
      <c r="BL77" s="478"/>
      <c r="BM77" s="478"/>
      <c r="BN77" s="478"/>
      <c r="BO77" s="478"/>
      <c r="BP77" s="560"/>
      <c r="BQ77" s="478">
        <v>2</v>
      </c>
      <c r="BR77" s="478">
        <v>2</v>
      </c>
      <c r="BS77" s="478" t="s">
        <v>457</v>
      </c>
      <c r="BT77" s="478">
        <v>1</v>
      </c>
      <c r="BU77" s="478">
        <v>2033</v>
      </c>
      <c r="BV77" s="478"/>
      <c r="BW77" s="478"/>
      <c r="BX77" s="478"/>
      <c r="BY77" s="478"/>
      <c r="BZ77" s="478"/>
      <c r="CA77" s="478"/>
      <c r="CB77" s="227"/>
      <c r="CC77" s="478">
        <v>2</v>
      </c>
      <c r="CD77" s="478">
        <v>2</v>
      </c>
      <c r="CE77" s="478" t="s">
        <v>473</v>
      </c>
      <c r="CF77" s="478">
        <v>1</v>
      </c>
      <c r="CG77" s="478">
        <v>2061</v>
      </c>
    </row>
    <row r="78" spans="1:85" ht="14.5" customHeight="1" x14ac:dyDescent="0.35">
      <c r="A78" s="874"/>
      <c r="B78" s="808" t="s">
        <v>280</v>
      </c>
      <c r="C78" s="309" t="s">
        <v>333</v>
      </c>
      <c r="D78" s="681">
        <v>60</v>
      </c>
      <c r="E78" s="700" t="s">
        <v>43</v>
      </c>
      <c r="F78" s="700"/>
      <c r="G78" s="700"/>
      <c r="H78" s="858"/>
      <c r="I78" s="858"/>
      <c r="J78" s="844"/>
      <c r="K78" s="810"/>
      <c r="L78" s="810"/>
      <c r="M78" s="810"/>
      <c r="N78" s="833"/>
      <c r="O78" s="810"/>
      <c r="P78" s="932"/>
      <c r="Q78" s="843"/>
      <c r="R78" s="809">
        <v>3</v>
      </c>
      <c r="S78" s="809">
        <v>1</v>
      </c>
      <c r="T78" s="836" t="s">
        <v>474</v>
      </c>
      <c r="U78" s="833"/>
      <c r="V78" s="809">
        <v>1</v>
      </c>
      <c r="W78" s="837">
        <v>1094</v>
      </c>
      <c r="X78" s="839"/>
      <c r="Y78" s="809"/>
      <c r="Z78" s="809"/>
      <c r="AA78" s="809"/>
      <c r="AB78" s="809"/>
      <c r="AC78" s="809"/>
      <c r="AD78" s="809"/>
      <c r="AE78" s="1335"/>
      <c r="AF78" s="834"/>
      <c r="AG78" s="809">
        <v>3</v>
      </c>
      <c r="AH78" s="809">
        <v>1</v>
      </c>
      <c r="AI78" s="855" t="s">
        <v>468</v>
      </c>
      <c r="AJ78" s="833"/>
      <c r="AK78" s="809">
        <v>1131</v>
      </c>
      <c r="AL78" s="809"/>
      <c r="AM78" s="809"/>
      <c r="AN78" s="809"/>
      <c r="AO78" s="809"/>
      <c r="AP78" s="833"/>
      <c r="AQ78" s="809"/>
      <c r="AR78" s="831"/>
      <c r="AS78" s="809">
        <v>3</v>
      </c>
      <c r="AT78" s="809">
        <v>1</v>
      </c>
      <c r="AU78" s="809">
        <v>0</v>
      </c>
      <c r="AV78" s="833"/>
      <c r="AW78" s="809">
        <v>1180</v>
      </c>
      <c r="AX78" s="809"/>
      <c r="AY78" s="809"/>
      <c r="AZ78" s="809"/>
      <c r="BA78" s="809"/>
      <c r="BB78" s="809"/>
      <c r="BC78" s="809"/>
      <c r="BD78" s="831"/>
      <c r="BE78" s="809">
        <v>3</v>
      </c>
      <c r="BF78" s="809">
        <v>1</v>
      </c>
      <c r="BG78" s="809"/>
      <c r="BH78" s="809"/>
      <c r="BI78" s="809"/>
      <c r="BJ78" s="809"/>
      <c r="BK78" s="809"/>
      <c r="BL78" s="724"/>
      <c r="BM78" s="809"/>
      <c r="BN78" s="809"/>
      <c r="BO78" s="809"/>
      <c r="BP78" s="831"/>
      <c r="BQ78" s="809">
        <v>3</v>
      </c>
      <c r="BR78" s="809">
        <v>1</v>
      </c>
      <c r="BS78" s="809"/>
      <c r="BT78" s="809">
        <v>0</v>
      </c>
      <c r="BU78" s="809">
        <v>2041</v>
      </c>
      <c r="BV78" s="809"/>
      <c r="BW78" s="809"/>
      <c r="BX78" s="809"/>
      <c r="BY78" s="809"/>
      <c r="BZ78" s="724"/>
      <c r="CA78" s="809"/>
      <c r="CB78" s="831"/>
      <c r="CC78" s="809">
        <v>3</v>
      </c>
      <c r="CD78" s="809">
        <v>1</v>
      </c>
      <c r="CE78" s="809" t="s">
        <v>469</v>
      </c>
      <c r="CF78" s="478">
        <v>1</v>
      </c>
      <c r="CG78" s="809">
        <v>2066</v>
      </c>
    </row>
    <row r="79" spans="1:85" ht="14.5" customHeight="1" x14ac:dyDescent="0.35">
      <c r="A79" s="874"/>
      <c r="B79" s="808"/>
      <c r="C79" s="309" t="s">
        <v>335</v>
      </c>
      <c r="D79" s="681"/>
      <c r="E79" s="700"/>
      <c r="F79" s="700"/>
      <c r="G79" s="700"/>
      <c r="H79" s="935"/>
      <c r="I79" s="935"/>
      <c r="J79" s="844"/>
      <c r="K79" s="810"/>
      <c r="L79" s="810"/>
      <c r="M79" s="810"/>
      <c r="N79" s="930"/>
      <c r="O79" s="810"/>
      <c r="P79" s="933"/>
      <c r="Q79" s="839"/>
      <c r="R79" s="809"/>
      <c r="S79" s="809"/>
      <c r="T79" s="809"/>
      <c r="U79" s="930"/>
      <c r="V79" s="809"/>
      <c r="W79" s="838"/>
      <c r="X79" s="839"/>
      <c r="Y79" s="809"/>
      <c r="Z79" s="809"/>
      <c r="AA79" s="809"/>
      <c r="AB79" s="810"/>
      <c r="AC79" s="810"/>
      <c r="AD79" s="810"/>
      <c r="AE79" s="1336"/>
      <c r="AF79" s="902"/>
      <c r="AG79" s="809"/>
      <c r="AH79" s="809"/>
      <c r="AI79" s="749"/>
      <c r="AJ79" s="930"/>
      <c r="AK79" s="810"/>
      <c r="AL79" s="809"/>
      <c r="AM79" s="809"/>
      <c r="AN79" s="809"/>
      <c r="AO79" s="809"/>
      <c r="AP79" s="930"/>
      <c r="AQ79" s="810"/>
      <c r="AR79" s="809"/>
      <c r="AS79" s="809"/>
      <c r="AT79" s="809"/>
      <c r="AU79" s="809"/>
      <c r="AV79" s="930"/>
      <c r="AW79" s="810"/>
      <c r="AX79" s="809"/>
      <c r="AY79" s="809"/>
      <c r="AZ79" s="809"/>
      <c r="BA79" s="809"/>
      <c r="BB79" s="809"/>
      <c r="BC79" s="810"/>
      <c r="BD79" s="809"/>
      <c r="BE79" s="809"/>
      <c r="BF79" s="809"/>
      <c r="BG79" s="809"/>
      <c r="BH79" s="809"/>
      <c r="BI79" s="810"/>
      <c r="BJ79" s="809"/>
      <c r="BK79" s="809"/>
      <c r="BL79" s="749"/>
      <c r="BM79" s="809"/>
      <c r="BN79" s="809"/>
      <c r="BO79" s="810"/>
      <c r="BP79" s="809"/>
      <c r="BQ79" s="809"/>
      <c r="BR79" s="809"/>
      <c r="BS79" s="809"/>
      <c r="BT79" s="809"/>
      <c r="BU79" s="810"/>
      <c r="BV79" s="809"/>
      <c r="BW79" s="809"/>
      <c r="BX79" s="809"/>
      <c r="BY79" s="809"/>
      <c r="BZ79" s="749"/>
      <c r="CA79" s="810"/>
      <c r="CB79" s="810"/>
      <c r="CC79" s="810"/>
      <c r="CD79" s="810"/>
      <c r="CE79" s="809"/>
      <c r="CF79" s="478"/>
      <c r="CG79" s="810"/>
    </row>
    <row r="80" spans="1:85" ht="15.75" customHeight="1" thickBot="1" x14ac:dyDescent="0.4">
      <c r="A80" s="826"/>
      <c r="B80" s="808"/>
      <c r="C80" s="309" t="s">
        <v>321</v>
      </c>
      <c r="D80" s="681"/>
      <c r="E80" s="700"/>
      <c r="F80" s="700"/>
      <c r="G80" s="700"/>
      <c r="H80" s="936"/>
      <c r="I80" s="936"/>
      <c r="J80" s="844"/>
      <c r="K80" s="810"/>
      <c r="L80" s="810"/>
      <c r="M80" s="810"/>
      <c r="N80" s="931"/>
      <c r="O80" s="810"/>
      <c r="P80" s="934"/>
      <c r="Q80" s="839"/>
      <c r="R80" s="809"/>
      <c r="S80" s="809"/>
      <c r="T80" s="809"/>
      <c r="U80" s="931"/>
      <c r="V80" s="809"/>
      <c r="W80" s="838"/>
      <c r="X80" s="839"/>
      <c r="Y80" s="809"/>
      <c r="Z80" s="809"/>
      <c r="AA80" s="809"/>
      <c r="AB80" s="810"/>
      <c r="AC80" s="810"/>
      <c r="AD80" s="810"/>
      <c r="AE80" s="1336"/>
      <c r="AF80" s="928"/>
      <c r="AG80" s="809"/>
      <c r="AH80" s="809"/>
      <c r="AI80" s="927"/>
      <c r="AJ80" s="931"/>
      <c r="AK80" s="810"/>
      <c r="AL80" s="809"/>
      <c r="AM80" s="809"/>
      <c r="AN80" s="809"/>
      <c r="AO80" s="809"/>
      <c r="AP80" s="931"/>
      <c r="AQ80" s="810"/>
      <c r="AR80" s="809"/>
      <c r="AS80" s="809"/>
      <c r="AT80" s="809"/>
      <c r="AU80" s="809"/>
      <c r="AV80" s="931"/>
      <c r="AW80" s="810"/>
      <c r="AX80" s="809"/>
      <c r="AY80" s="809"/>
      <c r="AZ80" s="809"/>
      <c r="BA80" s="809"/>
      <c r="BB80" s="809"/>
      <c r="BC80" s="810"/>
      <c r="BD80" s="809"/>
      <c r="BE80" s="809"/>
      <c r="BF80" s="809"/>
      <c r="BG80" s="809"/>
      <c r="BH80" s="809"/>
      <c r="BI80" s="810"/>
      <c r="BJ80" s="809"/>
      <c r="BK80" s="809"/>
      <c r="BL80" s="927"/>
      <c r="BM80" s="809"/>
      <c r="BN80" s="809"/>
      <c r="BO80" s="810"/>
      <c r="BP80" s="809"/>
      <c r="BQ80" s="809"/>
      <c r="BR80" s="809"/>
      <c r="BS80" s="809"/>
      <c r="BT80" s="809"/>
      <c r="BU80" s="810"/>
      <c r="BV80" s="809"/>
      <c r="BW80" s="809"/>
      <c r="BX80" s="809"/>
      <c r="BY80" s="809"/>
      <c r="BZ80" s="725"/>
      <c r="CA80" s="810"/>
      <c r="CB80" s="810"/>
      <c r="CC80" s="810"/>
      <c r="CD80" s="810"/>
      <c r="CE80" s="809"/>
      <c r="CF80" s="478"/>
      <c r="CG80" s="810"/>
    </row>
    <row r="81" spans="1:85" ht="14.5" customHeight="1" x14ac:dyDescent="0.35">
      <c r="A81" s="823" t="s">
        <v>338</v>
      </c>
      <c r="B81" s="811" t="s">
        <v>237</v>
      </c>
      <c r="C81" s="306" t="s">
        <v>309</v>
      </c>
      <c r="D81" s="814">
        <v>120</v>
      </c>
      <c r="E81" s="681" t="s">
        <v>43</v>
      </c>
      <c r="F81" s="681"/>
      <c r="G81" s="681"/>
      <c r="H81" s="709"/>
      <c r="I81" s="709"/>
      <c r="J81" s="925"/>
      <c r="K81" s="915"/>
      <c r="L81" s="915"/>
      <c r="M81" s="915"/>
      <c r="N81" s="684"/>
      <c r="O81" s="915"/>
      <c r="P81" s="922"/>
      <c r="Q81" s="923"/>
      <c r="R81" s="915"/>
      <c r="S81" s="915"/>
      <c r="T81" s="915"/>
      <c r="U81" s="684"/>
      <c r="V81" s="915"/>
      <c r="W81" s="915"/>
      <c r="X81" s="920"/>
      <c r="Y81" s="684">
        <v>1</v>
      </c>
      <c r="Z81" s="684">
        <v>2</v>
      </c>
      <c r="AA81" s="921" t="s">
        <v>423</v>
      </c>
      <c r="AB81" s="915">
        <v>1</v>
      </c>
      <c r="AC81" s="915">
        <v>1097</v>
      </c>
      <c r="AD81" s="684"/>
      <c r="AE81" s="1340"/>
      <c r="AF81" s="919"/>
      <c r="AG81" s="915"/>
      <c r="AH81" s="915"/>
      <c r="AI81" s="684"/>
      <c r="AJ81" s="684"/>
      <c r="AK81" s="915"/>
      <c r="AL81" s="915"/>
      <c r="AM81" s="915"/>
      <c r="AN81" s="915"/>
      <c r="AO81" s="915"/>
      <c r="AP81" s="684"/>
      <c r="AQ81" s="915"/>
      <c r="AR81" s="915"/>
      <c r="AS81" s="915"/>
      <c r="AT81" s="915"/>
      <c r="AU81" s="915"/>
      <c r="AV81" s="684"/>
      <c r="AW81" s="915"/>
      <c r="AX81" s="918"/>
      <c r="AY81" s="915">
        <v>1</v>
      </c>
      <c r="AZ81" s="915">
        <v>2</v>
      </c>
      <c r="BA81" s="915"/>
      <c r="BB81" s="915"/>
      <c r="BC81" s="915">
        <v>1184</v>
      </c>
      <c r="BD81" s="915"/>
      <c r="BE81" s="915"/>
      <c r="BF81" s="915"/>
      <c r="BG81" s="915"/>
      <c r="BH81" s="915"/>
      <c r="BI81" s="915"/>
      <c r="BJ81" s="915"/>
      <c r="BK81" s="915"/>
      <c r="BL81" s="684"/>
      <c r="BM81" s="915"/>
      <c r="BN81" s="915"/>
      <c r="BO81" s="915"/>
      <c r="BP81" s="918"/>
      <c r="BQ81" s="915">
        <v>1</v>
      </c>
      <c r="BR81" s="915">
        <v>2</v>
      </c>
      <c r="BS81" s="915" t="s">
        <v>475</v>
      </c>
      <c r="BT81" s="915">
        <v>1</v>
      </c>
      <c r="BU81" s="915">
        <v>2026</v>
      </c>
      <c r="BV81" s="812"/>
      <c r="BW81" s="685"/>
      <c r="BX81" s="685"/>
      <c r="BY81" s="915"/>
      <c r="BZ81" s="882"/>
      <c r="CA81" s="812"/>
      <c r="CB81" s="812"/>
      <c r="CC81" s="812"/>
      <c r="CD81" s="812"/>
      <c r="CE81" s="915"/>
      <c r="CF81" s="478"/>
      <c r="CG81" s="812"/>
    </row>
    <row r="82" spans="1:85" ht="14.5" customHeight="1" x14ac:dyDescent="0.35">
      <c r="A82" s="824"/>
      <c r="B82" s="811"/>
      <c r="C82" s="307" t="s">
        <v>311</v>
      </c>
      <c r="D82" s="814"/>
      <c r="E82" s="681"/>
      <c r="F82" s="681"/>
      <c r="G82" s="681"/>
      <c r="H82" s="710"/>
      <c r="I82" s="710"/>
      <c r="J82" s="926"/>
      <c r="K82" s="916"/>
      <c r="L82" s="916"/>
      <c r="M82" s="916"/>
      <c r="N82" s="666"/>
      <c r="O82" s="916"/>
      <c r="P82" s="662"/>
      <c r="Q82" s="924"/>
      <c r="R82" s="916"/>
      <c r="S82" s="916"/>
      <c r="T82" s="916"/>
      <c r="U82" s="666"/>
      <c r="V82" s="916"/>
      <c r="W82" s="916"/>
      <c r="X82" s="670"/>
      <c r="Y82" s="666"/>
      <c r="Z82" s="666"/>
      <c r="AA82" s="916"/>
      <c r="AB82" s="916"/>
      <c r="AC82" s="916"/>
      <c r="AD82" s="666"/>
      <c r="AE82" s="1341"/>
      <c r="AF82" s="692"/>
      <c r="AG82" s="916"/>
      <c r="AH82" s="916"/>
      <c r="AI82" s="666"/>
      <c r="AJ82" s="666"/>
      <c r="AK82" s="916"/>
      <c r="AL82" s="916"/>
      <c r="AM82" s="916"/>
      <c r="AN82" s="916"/>
      <c r="AO82" s="916"/>
      <c r="AP82" s="666"/>
      <c r="AQ82" s="916"/>
      <c r="AR82" s="916"/>
      <c r="AS82" s="916"/>
      <c r="AT82" s="916"/>
      <c r="AU82" s="916"/>
      <c r="AV82" s="666"/>
      <c r="AW82" s="916"/>
      <c r="AX82" s="916"/>
      <c r="AY82" s="916"/>
      <c r="AZ82" s="916"/>
      <c r="BA82" s="916"/>
      <c r="BB82" s="916"/>
      <c r="BC82" s="916"/>
      <c r="BD82" s="916"/>
      <c r="BE82" s="916"/>
      <c r="BF82" s="916"/>
      <c r="BG82" s="916"/>
      <c r="BH82" s="916"/>
      <c r="BI82" s="916"/>
      <c r="BJ82" s="916"/>
      <c r="BK82" s="916"/>
      <c r="BL82" s="666"/>
      <c r="BM82" s="916"/>
      <c r="BN82" s="916"/>
      <c r="BO82" s="916"/>
      <c r="BP82" s="916"/>
      <c r="BQ82" s="916"/>
      <c r="BR82" s="916"/>
      <c r="BS82" s="916"/>
      <c r="BT82" s="916"/>
      <c r="BU82" s="916"/>
      <c r="BV82" s="812"/>
      <c r="BW82" s="685"/>
      <c r="BX82" s="685"/>
      <c r="BY82" s="916"/>
      <c r="BZ82" s="917"/>
      <c r="CA82" s="812"/>
      <c r="CB82" s="812"/>
      <c r="CC82" s="812"/>
      <c r="CD82" s="812"/>
      <c r="CE82" s="916"/>
      <c r="CF82" s="478"/>
      <c r="CG82" s="812"/>
    </row>
    <row r="83" spans="1:85" ht="14.5" customHeight="1" x14ac:dyDescent="0.35">
      <c r="A83" s="824"/>
      <c r="B83" s="811"/>
      <c r="C83" s="307" t="s">
        <v>312</v>
      </c>
      <c r="D83" s="814"/>
      <c r="E83" s="681"/>
      <c r="F83" s="681"/>
      <c r="G83" s="681"/>
      <c r="H83" s="710"/>
      <c r="I83" s="710"/>
      <c r="J83" s="926"/>
      <c r="K83" s="916"/>
      <c r="L83" s="916"/>
      <c r="M83" s="916"/>
      <c r="N83" s="666"/>
      <c r="O83" s="916"/>
      <c r="P83" s="662"/>
      <c r="Q83" s="924"/>
      <c r="R83" s="916"/>
      <c r="S83" s="916"/>
      <c r="T83" s="916"/>
      <c r="U83" s="666"/>
      <c r="V83" s="916"/>
      <c r="W83" s="916"/>
      <c r="X83" s="670"/>
      <c r="Y83" s="666"/>
      <c r="Z83" s="666"/>
      <c r="AA83" s="916"/>
      <c r="AB83" s="916"/>
      <c r="AC83" s="916"/>
      <c r="AD83" s="666"/>
      <c r="AE83" s="1341"/>
      <c r="AF83" s="692"/>
      <c r="AG83" s="916"/>
      <c r="AH83" s="916"/>
      <c r="AI83" s="666"/>
      <c r="AJ83" s="666"/>
      <c r="AK83" s="916"/>
      <c r="AL83" s="916"/>
      <c r="AM83" s="916"/>
      <c r="AN83" s="916"/>
      <c r="AO83" s="916"/>
      <c r="AP83" s="666"/>
      <c r="AQ83" s="916"/>
      <c r="AR83" s="916"/>
      <c r="AS83" s="916"/>
      <c r="AT83" s="916"/>
      <c r="AU83" s="916"/>
      <c r="AV83" s="666"/>
      <c r="AW83" s="916"/>
      <c r="AX83" s="916"/>
      <c r="AY83" s="916"/>
      <c r="AZ83" s="916"/>
      <c r="BA83" s="916"/>
      <c r="BB83" s="916"/>
      <c r="BC83" s="916"/>
      <c r="BD83" s="916"/>
      <c r="BE83" s="916"/>
      <c r="BF83" s="916"/>
      <c r="BG83" s="916"/>
      <c r="BH83" s="916"/>
      <c r="BI83" s="916"/>
      <c r="BJ83" s="916"/>
      <c r="BK83" s="916"/>
      <c r="BL83" s="666"/>
      <c r="BM83" s="916"/>
      <c r="BN83" s="916"/>
      <c r="BO83" s="916"/>
      <c r="BP83" s="916"/>
      <c r="BQ83" s="916"/>
      <c r="BR83" s="916"/>
      <c r="BS83" s="916"/>
      <c r="BT83" s="916"/>
      <c r="BU83" s="916"/>
      <c r="BV83" s="812"/>
      <c r="BW83" s="685"/>
      <c r="BX83" s="685"/>
      <c r="BY83" s="916"/>
      <c r="BZ83" s="917"/>
      <c r="CA83" s="812"/>
      <c r="CB83" s="812"/>
      <c r="CC83" s="812"/>
      <c r="CD83" s="812"/>
      <c r="CE83" s="916"/>
      <c r="CF83" s="478"/>
      <c r="CG83" s="812"/>
    </row>
    <row r="84" spans="1:85" ht="14.5" customHeight="1" x14ac:dyDescent="0.35">
      <c r="A84" s="824"/>
      <c r="B84" s="811"/>
      <c r="C84" s="307" t="s">
        <v>313</v>
      </c>
      <c r="D84" s="814"/>
      <c r="E84" s="681"/>
      <c r="F84" s="681"/>
      <c r="G84" s="681"/>
      <c r="H84" s="710"/>
      <c r="I84" s="710"/>
      <c r="J84" s="926"/>
      <c r="K84" s="916"/>
      <c r="L84" s="916"/>
      <c r="M84" s="916"/>
      <c r="N84" s="666"/>
      <c r="O84" s="916"/>
      <c r="P84" s="662"/>
      <c r="Q84" s="924"/>
      <c r="R84" s="916"/>
      <c r="S84" s="916"/>
      <c r="T84" s="916"/>
      <c r="U84" s="666"/>
      <c r="V84" s="916"/>
      <c r="W84" s="916"/>
      <c r="X84" s="670"/>
      <c r="Y84" s="666"/>
      <c r="Z84" s="666"/>
      <c r="AA84" s="916"/>
      <c r="AB84" s="916"/>
      <c r="AC84" s="916"/>
      <c r="AD84" s="666"/>
      <c r="AE84" s="1341"/>
      <c r="AF84" s="692"/>
      <c r="AG84" s="916"/>
      <c r="AH84" s="916"/>
      <c r="AI84" s="666"/>
      <c r="AJ84" s="666"/>
      <c r="AK84" s="916"/>
      <c r="AL84" s="916"/>
      <c r="AM84" s="916"/>
      <c r="AN84" s="916"/>
      <c r="AO84" s="916"/>
      <c r="AP84" s="666"/>
      <c r="AQ84" s="916"/>
      <c r="AR84" s="916"/>
      <c r="AS84" s="916"/>
      <c r="AT84" s="916"/>
      <c r="AU84" s="916"/>
      <c r="AV84" s="666"/>
      <c r="AW84" s="916"/>
      <c r="AX84" s="916"/>
      <c r="AY84" s="916"/>
      <c r="AZ84" s="916"/>
      <c r="BA84" s="916"/>
      <c r="BB84" s="916"/>
      <c r="BC84" s="916"/>
      <c r="BD84" s="916"/>
      <c r="BE84" s="916"/>
      <c r="BF84" s="916"/>
      <c r="BG84" s="916"/>
      <c r="BH84" s="916"/>
      <c r="BI84" s="916"/>
      <c r="BJ84" s="916"/>
      <c r="BK84" s="916"/>
      <c r="BL84" s="666"/>
      <c r="BM84" s="916"/>
      <c r="BN84" s="916"/>
      <c r="BO84" s="916"/>
      <c r="BP84" s="916"/>
      <c r="BQ84" s="916"/>
      <c r="BR84" s="916"/>
      <c r="BS84" s="916"/>
      <c r="BT84" s="916"/>
      <c r="BU84" s="916"/>
      <c r="BV84" s="812"/>
      <c r="BW84" s="685"/>
      <c r="BX84" s="685"/>
      <c r="BY84" s="916"/>
      <c r="BZ84" s="917"/>
      <c r="CA84" s="812"/>
      <c r="CB84" s="812"/>
      <c r="CC84" s="812"/>
      <c r="CD84" s="812"/>
      <c r="CE84" s="916"/>
      <c r="CF84" s="478"/>
      <c r="CG84" s="812"/>
    </row>
    <row r="85" spans="1:85" ht="14.5" customHeight="1" x14ac:dyDescent="0.35">
      <c r="A85" s="824"/>
      <c r="B85" s="811"/>
      <c r="C85" s="307" t="s">
        <v>314</v>
      </c>
      <c r="D85" s="814"/>
      <c r="E85" s="681"/>
      <c r="F85" s="681"/>
      <c r="G85" s="681"/>
      <c r="H85" s="711"/>
      <c r="I85" s="711"/>
      <c r="J85" s="914"/>
      <c r="K85" s="816"/>
      <c r="L85" s="816"/>
      <c r="M85" s="816"/>
      <c r="N85" s="659"/>
      <c r="O85" s="816"/>
      <c r="P85" s="661"/>
      <c r="Q85" s="910"/>
      <c r="R85" s="816"/>
      <c r="S85" s="816"/>
      <c r="T85" s="816"/>
      <c r="U85" s="659"/>
      <c r="V85" s="816"/>
      <c r="W85" s="816"/>
      <c r="X85" s="657"/>
      <c r="Y85" s="659"/>
      <c r="Z85" s="659"/>
      <c r="AA85" s="816"/>
      <c r="AB85" s="816"/>
      <c r="AC85" s="816"/>
      <c r="AD85" s="659"/>
      <c r="AE85" s="1329"/>
      <c r="AF85" s="715"/>
      <c r="AG85" s="816"/>
      <c r="AH85" s="816"/>
      <c r="AI85" s="659"/>
      <c r="AJ85" s="659"/>
      <c r="AK85" s="816"/>
      <c r="AL85" s="816"/>
      <c r="AM85" s="816"/>
      <c r="AN85" s="816"/>
      <c r="AO85" s="816"/>
      <c r="AP85" s="659"/>
      <c r="AQ85" s="816"/>
      <c r="AR85" s="816"/>
      <c r="AS85" s="816"/>
      <c r="AT85" s="816"/>
      <c r="AU85" s="816"/>
      <c r="AV85" s="659"/>
      <c r="AW85" s="816"/>
      <c r="AX85" s="816"/>
      <c r="AY85" s="816"/>
      <c r="AZ85" s="816"/>
      <c r="BA85" s="816"/>
      <c r="BB85" s="816"/>
      <c r="BC85" s="816"/>
      <c r="BD85" s="816"/>
      <c r="BE85" s="816"/>
      <c r="BF85" s="816"/>
      <c r="BG85" s="816"/>
      <c r="BH85" s="816"/>
      <c r="BI85" s="816"/>
      <c r="BJ85" s="816"/>
      <c r="BK85" s="816"/>
      <c r="BL85" s="659"/>
      <c r="BM85" s="816"/>
      <c r="BN85" s="816"/>
      <c r="BO85" s="816"/>
      <c r="BP85" s="816"/>
      <c r="BQ85" s="816"/>
      <c r="BR85" s="816"/>
      <c r="BS85" s="816"/>
      <c r="BT85" s="816"/>
      <c r="BU85" s="816"/>
      <c r="BV85" s="812"/>
      <c r="BW85" s="685"/>
      <c r="BX85" s="685"/>
      <c r="BY85" s="816"/>
      <c r="BZ85" s="881"/>
      <c r="CA85" s="812"/>
      <c r="CB85" s="812"/>
      <c r="CC85" s="812"/>
      <c r="CD85" s="812"/>
      <c r="CE85" s="816"/>
      <c r="CF85" s="478"/>
      <c r="CG85" s="812"/>
    </row>
    <row r="86" spans="1:85" ht="14.5" customHeight="1" x14ac:dyDescent="0.35">
      <c r="A86" s="825"/>
      <c r="B86" s="811" t="s">
        <v>252</v>
      </c>
      <c r="C86" s="308" t="s">
        <v>315</v>
      </c>
      <c r="D86" s="700">
        <v>120</v>
      </c>
      <c r="E86" s="681" t="s">
        <v>43</v>
      </c>
      <c r="F86" s="681"/>
      <c r="G86" s="681"/>
      <c r="H86" s="709"/>
      <c r="I86" s="709"/>
      <c r="J86" s="691"/>
      <c r="K86" s="658"/>
      <c r="L86" s="658"/>
      <c r="M86" s="658"/>
      <c r="N86" s="658"/>
      <c r="O86" s="658"/>
      <c r="P86" s="660"/>
      <c r="Q86" s="656"/>
      <c r="R86" s="658"/>
      <c r="S86" s="658"/>
      <c r="T86" s="658"/>
      <c r="U86" s="658"/>
      <c r="V86" s="658"/>
      <c r="W86" s="694"/>
      <c r="X86" s="667"/>
      <c r="Y86" s="658">
        <v>2</v>
      </c>
      <c r="Z86" s="658">
        <v>1</v>
      </c>
      <c r="AA86" s="663" t="s">
        <v>426</v>
      </c>
      <c r="AB86" s="658">
        <v>1</v>
      </c>
      <c r="AC86" s="658">
        <v>1104</v>
      </c>
      <c r="AD86" s="658"/>
      <c r="AE86" s="1337"/>
      <c r="AF86" s="691"/>
      <c r="AG86" s="658"/>
      <c r="AH86" s="658"/>
      <c r="AI86" s="658"/>
      <c r="AJ86" s="658"/>
      <c r="AK86" s="658"/>
      <c r="AL86" s="658"/>
      <c r="AM86" s="658"/>
      <c r="AN86" s="658"/>
      <c r="AO86" s="658"/>
      <c r="AP86" s="658"/>
      <c r="AQ86" s="658"/>
      <c r="AR86" s="702"/>
      <c r="AS86" s="658">
        <v>2</v>
      </c>
      <c r="AT86" s="658">
        <v>1</v>
      </c>
      <c r="AU86" s="663" t="s">
        <v>427</v>
      </c>
      <c r="AV86" s="658"/>
      <c r="AW86" s="658">
        <v>1164</v>
      </c>
      <c r="AX86" s="658"/>
      <c r="AY86" s="658"/>
      <c r="AZ86" s="658"/>
      <c r="BA86" s="658"/>
      <c r="BB86" s="658"/>
      <c r="BC86" s="658"/>
      <c r="BD86" s="658"/>
      <c r="BE86" s="658"/>
      <c r="BF86" s="658"/>
      <c r="BG86" s="658"/>
      <c r="BH86" s="658"/>
      <c r="BI86" s="658"/>
      <c r="BJ86" s="658"/>
      <c r="BK86" s="658"/>
      <c r="BL86" s="658"/>
      <c r="BM86" s="658"/>
      <c r="BN86" s="658"/>
      <c r="BO86" s="658"/>
      <c r="BP86" s="702"/>
      <c r="BQ86" s="658">
        <v>2</v>
      </c>
      <c r="BR86" s="658">
        <v>1</v>
      </c>
      <c r="BS86" s="658" t="s">
        <v>428</v>
      </c>
      <c r="BT86" s="658">
        <v>1</v>
      </c>
      <c r="BU86" s="658">
        <v>2032</v>
      </c>
      <c r="BV86" s="685"/>
      <c r="BW86" s="685"/>
      <c r="BX86" s="685"/>
      <c r="BY86" s="658"/>
      <c r="BZ86" s="882"/>
      <c r="CA86" s="685"/>
      <c r="CB86" s="685"/>
      <c r="CC86" s="685"/>
      <c r="CD86" s="685"/>
      <c r="CE86" s="658"/>
      <c r="CF86" s="478"/>
      <c r="CG86" s="685"/>
    </row>
    <row r="87" spans="1:85" ht="14.5" customHeight="1" x14ac:dyDescent="0.35">
      <c r="A87" s="825"/>
      <c r="B87" s="811"/>
      <c r="C87" s="308" t="s">
        <v>318</v>
      </c>
      <c r="D87" s="700"/>
      <c r="E87" s="681"/>
      <c r="F87" s="681"/>
      <c r="G87" s="681"/>
      <c r="H87" s="711"/>
      <c r="I87" s="711"/>
      <c r="J87" s="715"/>
      <c r="K87" s="659"/>
      <c r="L87" s="659"/>
      <c r="M87" s="659"/>
      <c r="N87" s="659"/>
      <c r="O87" s="659"/>
      <c r="P87" s="661"/>
      <c r="Q87" s="657"/>
      <c r="R87" s="659"/>
      <c r="S87" s="659"/>
      <c r="T87" s="659"/>
      <c r="U87" s="659"/>
      <c r="V87" s="659"/>
      <c r="W87" s="816"/>
      <c r="X87" s="657"/>
      <c r="Y87" s="659"/>
      <c r="Z87" s="659"/>
      <c r="AA87" s="659"/>
      <c r="AB87" s="659"/>
      <c r="AC87" s="659"/>
      <c r="AD87" s="659"/>
      <c r="AE87" s="1329"/>
      <c r="AF87" s="715"/>
      <c r="AG87" s="659"/>
      <c r="AH87" s="659"/>
      <c r="AI87" s="659"/>
      <c r="AJ87" s="659"/>
      <c r="AK87" s="659"/>
      <c r="AL87" s="659"/>
      <c r="AM87" s="659"/>
      <c r="AN87" s="659"/>
      <c r="AO87" s="659"/>
      <c r="AP87" s="659"/>
      <c r="AQ87" s="659"/>
      <c r="AR87" s="659"/>
      <c r="AS87" s="659"/>
      <c r="AT87" s="659"/>
      <c r="AU87" s="659"/>
      <c r="AV87" s="659"/>
      <c r="AW87" s="659"/>
      <c r="AX87" s="659"/>
      <c r="AY87" s="659"/>
      <c r="AZ87" s="659"/>
      <c r="BA87" s="659"/>
      <c r="BB87" s="659"/>
      <c r="BC87" s="659"/>
      <c r="BD87" s="659"/>
      <c r="BE87" s="659"/>
      <c r="BF87" s="659"/>
      <c r="BG87" s="659"/>
      <c r="BH87" s="659"/>
      <c r="BI87" s="659"/>
      <c r="BJ87" s="659"/>
      <c r="BK87" s="659"/>
      <c r="BL87" s="659"/>
      <c r="BM87" s="659"/>
      <c r="BN87" s="659"/>
      <c r="BO87" s="659"/>
      <c r="BP87" s="659"/>
      <c r="BQ87" s="659"/>
      <c r="BR87" s="659"/>
      <c r="BS87" s="659"/>
      <c r="BT87" s="659"/>
      <c r="BU87" s="659"/>
      <c r="BV87" s="685"/>
      <c r="BW87" s="685"/>
      <c r="BX87" s="685"/>
      <c r="BY87" s="659"/>
      <c r="BZ87" s="881"/>
      <c r="CA87" s="685"/>
      <c r="CB87" s="685"/>
      <c r="CC87" s="685"/>
      <c r="CD87" s="685"/>
      <c r="CE87" s="659"/>
      <c r="CF87" s="478"/>
      <c r="CG87" s="685"/>
    </row>
    <row r="88" spans="1:85" ht="14.5" customHeight="1" x14ac:dyDescent="0.35">
      <c r="A88" s="825"/>
      <c r="B88" s="811" t="s">
        <v>257</v>
      </c>
      <c r="C88" s="308" t="s">
        <v>288</v>
      </c>
      <c r="D88" s="681">
        <v>60</v>
      </c>
      <c r="E88" s="681" t="s">
        <v>43</v>
      </c>
      <c r="F88" s="681" t="s">
        <v>43</v>
      </c>
      <c r="G88" s="681" t="s">
        <v>43</v>
      </c>
      <c r="H88" s="709"/>
      <c r="I88" s="709" t="s">
        <v>429</v>
      </c>
      <c r="J88" s="818"/>
      <c r="K88" s="809">
        <v>3</v>
      </c>
      <c r="L88" s="809">
        <v>2</v>
      </c>
      <c r="M88" s="836" t="s">
        <v>330</v>
      </c>
      <c r="N88" s="855"/>
      <c r="O88" s="809">
        <v>1</v>
      </c>
      <c r="P88" s="841">
        <v>1068</v>
      </c>
      <c r="Q88" s="696"/>
      <c r="R88" s="685"/>
      <c r="S88" s="685"/>
      <c r="T88" s="685"/>
      <c r="U88" s="855"/>
      <c r="V88" s="685"/>
      <c r="W88" s="837"/>
      <c r="X88" s="674"/>
      <c r="Y88" s="685">
        <v>3</v>
      </c>
      <c r="Z88" s="685">
        <v>1</v>
      </c>
      <c r="AA88" s="695" t="s">
        <v>432</v>
      </c>
      <c r="AB88" s="809">
        <v>1</v>
      </c>
      <c r="AC88" s="809">
        <v>1110</v>
      </c>
      <c r="AD88" s="809"/>
      <c r="AE88" s="1335"/>
      <c r="AF88" s="691"/>
      <c r="AG88" s="685"/>
      <c r="AH88" s="685"/>
      <c r="AI88" s="658"/>
      <c r="AJ88" s="855"/>
      <c r="AK88" s="809"/>
      <c r="AL88" s="689"/>
      <c r="AM88" s="685">
        <v>3</v>
      </c>
      <c r="AN88" s="685">
        <v>2</v>
      </c>
      <c r="AO88" s="695" t="s">
        <v>433</v>
      </c>
      <c r="AP88" s="855"/>
      <c r="AQ88" s="809">
        <v>1156</v>
      </c>
      <c r="AR88" s="685"/>
      <c r="AS88" s="685"/>
      <c r="AT88" s="685"/>
      <c r="AU88" s="685"/>
      <c r="AV88" s="855"/>
      <c r="AW88" s="809"/>
      <c r="AX88" s="689"/>
      <c r="AY88" s="809">
        <v>3</v>
      </c>
      <c r="AZ88" s="809">
        <v>1</v>
      </c>
      <c r="BA88" s="809">
        <v>0</v>
      </c>
      <c r="BB88" s="809">
        <v>0</v>
      </c>
      <c r="BC88" s="809">
        <v>1193</v>
      </c>
      <c r="BD88" s="685"/>
      <c r="BE88" s="809"/>
      <c r="BF88" s="809"/>
      <c r="BG88" s="809"/>
      <c r="BH88" s="809">
        <v>0</v>
      </c>
      <c r="BI88" s="809"/>
      <c r="BJ88" s="689"/>
      <c r="BK88" s="809">
        <v>3</v>
      </c>
      <c r="BL88" s="724">
        <v>1</v>
      </c>
      <c r="BM88" s="809" t="s">
        <v>434</v>
      </c>
      <c r="BN88" s="809">
        <v>1</v>
      </c>
      <c r="BO88" s="809">
        <v>2020</v>
      </c>
      <c r="BP88" s="685"/>
      <c r="BQ88" s="809"/>
      <c r="BR88" s="809"/>
      <c r="BS88" s="809"/>
      <c r="BT88" s="809"/>
      <c r="BU88" s="809"/>
      <c r="BV88" s="689"/>
      <c r="BW88" s="685">
        <v>3</v>
      </c>
      <c r="BX88" s="685">
        <v>2</v>
      </c>
      <c r="BY88" s="809" t="s">
        <v>476</v>
      </c>
      <c r="BZ88" s="658">
        <v>1</v>
      </c>
      <c r="CA88" s="809">
        <v>2053</v>
      </c>
      <c r="CB88" s="685"/>
      <c r="CC88" s="685"/>
      <c r="CD88" s="685"/>
      <c r="CE88" s="809"/>
      <c r="CF88" s="478"/>
      <c r="CG88" s="809"/>
    </row>
    <row r="89" spans="1:85" ht="14.5" customHeight="1" x14ac:dyDescent="0.35">
      <c r="A89" s="825"/>
      <c r="B89" s="811"/>
      <c r="C89" s="308" t="s">
        <v>315</v>
      </c>
      <c r="D89" s="681"/>
      <c r="E89" s="681"/>
      <c r="F89" s="681"/>
      <c r="G89" s="681"/>
      <c r="H89" s="710"/>
      <c r="I89" s="710"/>
      <c r="J89" s="701"/>
      <c r="K89" s="809"/>
      <c r="L89" s="809"/>
      <c r="M89" s="809"/>
      <c r="N89" s="1326"/>
      <c r="O89" s="809"/>
      <c r="P89" s="885"/>
      <c r="Q89" s="696"/>
      <c r="R89" s="685"/>
      <c r="S89" s="685"/>
      <c r="T89" s="685"/>
      <c r="U89" s="1326"/>
      <c r="V89" s="685"/>
      <c r="W89" s="837"/>
      <c r="X89" s="696"/>
      <c r="Y89" s="685"/>
      <c r="Z89" s="685"/>
      <c r="AA89" s="685"/>
      <c r="AB89" s="810"/>
      <c r="AC89" s="810"/>
      <c r="AD89" s="810"/>
      <c r="AE89" s="1336"/>
      <c r="AF89" s="692"/>
      <c r="AG89" s="685"/>
      <c r="AH89" s="685"/>
      <c r="AI89" s="666"/>
      <c r="AJ89" s="1326"/>
      <c r="AK89" s="810"/>
      <c r="AL89" s="685"/>
      <c r="AM89" s="685"/>
      <c r="AN89" s="685"/>
      <c r="AO89" s="685"/>
      <c r="AP89" s="1326"/>
      <c r="AQ89" s="810"/>
      <c r="AR89" s="685"/>
      <c r="AS89" s="685"/>
      <c r="AT89" s="685"/>
      <c r="AU89" s="685"/>
      <c r="AV89" s="1326"/>
      <c r="AW89" s="810"/>
      <c r="AX89" s="685"/>
      <c r="AY89" s="810"/>
      <c r="AZ89" s="810"/>
      <c r="BA89" s="810"/>
      <c r="BB89" s="810"/>
      <c r="BC89" s="810"/>
      <c r="BD89" s="685"/>
      <c r="BE89" s="810"/>
      <c r="BF89" s="810"/>
      <c r="BG89" s="810"/>
      <c r="BH89" s="810"/>
      <c r="BI89" s="810"/>
      <c r="BJ89" s="685"/>
      <c r="BK89" s="810"/>
      <c r="BL89" s="749"/>
      <c r="BM89" s="810"/>
      <c r="BN89" s="810"/>
      <c r="BO89" s="810"/>
      <c r="BP89" s="685"/>
      <c r="BQ89" s="810"/>
      <c r="BR89" s="810"/>
      <c r="BS89" s="810"/>
      <c r="BT89" s="810"/>
      <c r="BU89" s="810"/>
      <c r="BV89" s="685"/>
      <c r="BW89" s="685"/>
      <c r="BX89" s="685"/>
      <c r="BY89" s="810"/>
      <c r="BZ89" s="666"/>
      <c r="CA89" s="810"/>
      <c r="CB89" s="685"/>
      <c r="CC89" s="685"/>
      <c r="CD89" s="685"/>
      <c r="CE89" s="810"/>
      <c r="CF89" s="478"/>
      <c r="CG89" s="810"/>
    </row>
    <row r="90" spans="1:85" ht="14.5" customHeight="1" x14ac:dyDescent="0.35">
      <c r="A90" s="825"/>
      <c r="B90" s="811"/>
      <c r="C90" s="308" t="s">
        <v>320</v>
      </c>
      <c r="D90" s="681"/>
      <c r="E90" s="681"/>
      <c r="F90" s="681"/>
      <c r="G90" s="681"/>
      <c r="H90" s="710"/>
      <c r="I90" s="710"/>
      <c r="J90" s="701"/>
      <c r="K90" s="809"/>
      <c r="L90" s="809"/>
      <c r="M90" s="809"/>
      <c r="N90" s="1326"/>
      <c r="O90" s="809"/>
      <c r="P90" s="885"/>
      <c r="Q90" s="696"/>
      <c r="R90" s="685"/>
      <c r="S90" s="685"/>
      <c r="T90" s="685"/>
      <c r="U90" s="1326"/>
      <c r="V90" s="685"/>
      <c r="W90" s="837"/>
      <c r="X90" s="696"/>
      <c r="Y90" s="685"/>
      <c r="Z90" s="685"/>
      <c r="AA90" s="685"/>
      <c r="AB90" s="810"/>
      <c r="AC90" s="810"/>
      <c r="AD90" s="810"/>
      <c r="AE90" s="1336"/>
      <c r="AF90" s="692"/>
      <c r="AG90" s="685"/>
      <c r="AH90" s="685"/>
      <c r="AI90" s="666"/>
      <c r="AJ90" s="1326"/>
      <c r="AK90" s="810"/>
      <c r="AL90" s="685"/>
      <c r="AM90" s="685"/>
      <c r="AN90" s="685"/>
      <c r="AO90" s="685"/>
      <c r="AP90" s="1326"/>
      <c r="AQ90" s="810"/>
      <c r="AR90" s="685"/>
      <c r="AS90" s="685"/>
      <c r="AT90" s="685"/>
      <c r="AU90" s="685"/>
      <c r="AV90" s="1326"/>
      <c r="AW90" s="810"/>
      <c r="AX90" s="685"/>
      <c r="AY90" s="810"/>
      <c r="AZ90" s="810"/>
      <c r="BA90" s="810"/>
      <c r="BB90" s="810"/>
      <c r="BC90" s="810"/>
      <c r="BD90" s="685"/>
      <c r="BE90" s="810"/>
      <c r="BF90" s="810"/>
      <c r="BG90" s="810"/>
      <c r="BH90" s="810"/>
      <c r="BI90" s="810"/>
      <c r="BJ90" s="685"/>
      <c r="BK90" s="810"/>
      <c r="BL90" s="749"/>
      <c r="BM90" s="810"/>
      <c r="BN90" s="810"/>
      <c r="BO90" s="810"/>
      <c r="BP90" s="685"/>
      <c r="BQ90" s="810"/>
      <c r="BR90" s="810"/>
      <c r="BS90" s="810"/>
      <c r="BT90" s="810"/>
      <c r="BU90" s="810"/>
      <c r="BV90" s="685"/>
      <c r="BW90" s="685"/>
      <c r="BX90" s="685"/>
      <c r="BY90" s="810"/>
      <c r="BZ90" s="666"/>
      <c r="CA90" s="810"/>
      <c r="CB90" s="685"/>
      <c r="CC90" s="685"/>
      <c r="CD90" s="685"/>
      <c r="CE90" s="810"/>
      <c r="CF90" s="478"/>
      <c r="CG90" s="810"/>
    </row>
    <row r="91" spans="1:85" ht="14.5" customHeight="1" x14ac:dyDescent="0.35">
      <c r="A91" s="825"/>
      <c r="B91" s="811"/>
      <c r="C91" s="308" t="s">
        <v>321</v>
      </c>
      <c r="D91" s="681"/>
      <c r="E91" s="681"/>
      <c r="F91" s="681"/>
      <c r="G91" s="681"/>
      <c r="H91" s="711"/>
      <c r="I91" s="711"/>
      <c r="J91" s="701"/>
      <c r="K91" s="809"/>
      <c r="L91" s="809"/>
      <c r="M91" s="809"/>
      <c r="N91" s="856"/>
      <c r="O91" s="809"/>
      <c r="P91" s="842"/>
      <c r="Q91" s="696"/>
      <c r="R91" s="685"/>
      <c r="S91" s="685"/>
      <c r="T91" s="685"/>
      <c r="U91" s="856"/>
      <c r="V91" s="685"/>
      <c r="W91" s="837"/>
      <c r="X91" s="696"/>
      <c r="Y91" s="685"/>
      <c r="Z91" s="685"/>
      <c r="AA91" s="685"/>
      <c r="AB91" s="810"/>
      <c r="AC91" s="810"/>
      <c r="AD91" s="810"/>
      <c r="AE91" s="1336"/>
      <c r="AF91" s="715"/>
      <c r="AG91" s="685"/>
      <c r="AH91" s="685"/>
      <c r="AI91" s="659"/>
      <c r="AJ91" s="856"/>
      <c r="AK91" s="810"/>
      <c r="AL91" s="685"/>
      <c r="AM91" s="685"/>
      <c r="AN91" s="685"/>
      <c r="AO91" s="685"/>
      <c r="AP91" s="856"/>
      <c r="AQ91" s="810"/>
      <c r="AR91" s="685"/>
      <c r="AS91" s="685"/>
      <c r="AT91" s="685"/>
      <c r="AU91" s="685"/>
      <c r="AV91" s="856"/>
      <c r="AW91" s="810"/>
      <c r="AX91" s="685"/>
      <c r="AY91" s="810"/>
      <c r="AZ91" s="810"/>
      <c r="BA91" s="810"/>
      <c r="BB91" s="810"/>
      <c r="BC91" s="810"/>
      <c r="BD91" s="685"/>
      <c r="BE91" s="810"/>
      <c r="BF91" s="810"/>
      <c r="BG91" s="810"/>
      <c r="BH91" s="810"/>
      <c r="BI91" s="810"/>
      <c r="BJ91" s="685"/>
      <c r="BK91" s="810"/>
      <c r="BL91" s="725"/>
      <c r="BM91" s="810"/>
      <c r="BN91" s="810"/>
      <c r="BO91" s="810"/>
      <c r="BP91" s="685"/>
      <c r="BQ91" s="810"/>
      <c r="BR91" s="810"/>
      <c r="BS91" s="810"/>
      <c r="BT91" s="810"/>
      <c r="BU91" s="810"/>
      <c r="BV91" s="685"/>
      <c r="BW91" s="685"/>
      <c r="BX91" s="685"/>
      <c r="BY91" s="810"/>
      <c r="BZ91" s="659"/>
      <c r="CA91" s="810"/>
      <c r="CB91" s="685"/>
      <c r="CC91" s="685"/>
      <c r="CD91" s="685"/>
      <c r="CE91" s="810"/>
      <c r="CF91" s="478"/>
      <c r="CG91" s="810"/>
    </row>
    <row r="92" spans="1:85" ht="14.5" customHeight="1" x14ac:dyDescent="0.35">
      <c r="A92" s="825"/>
      <c r="B92" s="811" t="s">
        <v>264</v>
      </c>
      <c r="C92" s="308" t="s">
        <v>322</v>
      </c>
      <c r="D92" s="681">
        <v>90</v>
      </c>
      <c r="E92" s="681" t="s">
        <v>43</v>
      </c>
      <c r="F92" s="681"/>
      <c r="G92" s="681"/>
      <c r="H92" s="681"/>
      <c r="I92" s="681"/>
      <c r="J92" s="913"/>
      <c r="K92" s="694"/>
      <c r="L92" s="694"/>
      <c r="M92" s="694"/>
      <c r="N92" s="658"/>
      <c r="O92" s="694"/>
      <c r="P92" s="660"/>
      <c r="Q92" s="911"/>
      <c r="R92" s="694">
        <v>1</v>
      </c>
      <c r="S92" s="694">
        <v>1</v>
      </c>
      <c r="T92" s="912" t="s">
        <v>477</v>
      </c>
      <c r="U92" s="658"/>
      <c r="V92" s="658">
        <v>1</v>
      </c>
      <c r="W92" s="693">
        <v>1073</v>
      </c>
      <c r="X92" s="909"/>
      <c r="Y92" s="694"/>
      <c r="Z92" s="694"/>
      <c r="AA92" s="694"/>
      <c r="AB92" s="694"/>
      <c r="AC92" s="694"/>
      <c r="AD92" s="658"/>
      <c r="AE92" s="1337"/>
      <c r="AF92" s="691"/>
      <c r="AG92" s="694"/>
      <c r="AH92" s="694"/>
      <c r="AI92" s="658"/>
      <c r="AJ92" s="658"/>
      <c r="AK92" s="694"/>
      <c r="AL92" s="908"/>
      <c r="AM92" s="694">
        <v>1</v>
      </c>
      <c r="AN92" s="694">
        <v>1</v>
      </c>
      <c r="AO92" s="912" t="s">
        <v>437</v>
      </c>
      <c r="AP92" s="658"/>
      <c r="AQ92" s="694">
        <v>1133</v>
      </c>
      <c r="AR92" s="694"/>
      <c r="AS92" s="694"/>
      <c r="AT92" s="694"/>
      <c r="AU92" s="694"/>
      <c r="AV92" s="658"/>
      <c r="AW92" s="694"/>
      <c r="AX92" s="694"/>
      <c r="AY92" s="694"/>
      <c r="AZ92" s="694"/>
      <c r="BA92" s="694"/>
      <c r="BB92" s="694"/>
      <c r="BC92" s="694"/>
      <c r="BD92" s="908"/>
      <c r="BE92" s="694">
        <v>1</v>
      </c>
      <c r="BF92" s="694">
        <v>1</v>
      </c>
      <c r="BG92" s="663" t="s">
        <v>438</v>
      </c>
      <c r="BH92" s="694">
        <v>1</v>
      </c>
      <c r="BI92" s="694">
        <v>1996</v>
      </c>
      <c r="BJ92" s="694"/>
      <c r="BK92" s="694"/>
      <c r="BL92" s="658"/>
      <c r="BM92" s="663"/>
      <c r="BN92" s="694"/>
      <c r="BO92" s="694"/>
      <c r="BP92" s="694"/>
      <c r="BQ92" s="694"/>
      <c r="BR92" s="694"/>
      <c r="BS92" s="663"/>
      <c r="BT92" s="694"/>
      <c r="BU92" s="694"/>
      <c r="BV92" s="689"/>
      <c r="BW92" s="685">
        <v>1</v>
      </c>
      <c r="BX92" s="685">
        <v>1</v>
      </c>
      <c r="BY92" s="663" t="s">
        <v>439</v>
      </c>
      <c r="BZ92" s="907">
        <v>1</v>
      </c>
      <c r="CA92" s="685">
        <v>2042</v>
      </c>
      <c r="CB92" s="685"/>
      <c r="CC92" s="685"/>
      <c r="CD92" s="685"/>
      <c r="CE92" s="663"/>
      <c r="CF92" s="478"/>
      <c r="CG92" s="685"/>
    </row>
    <row r="93" spans="1:85" ht="14.5" customHeight="1" x14ac:dyDescent="0.35">
      <c r="A93" s="825"/>
      <c r="B93" s="811"/>
      <c r="C93" s="308" t="s">
        <v>314</v>
      </c>
      <c r="D93" s="681"/>
      <c r="E93" s="681"/>
      <c r="F93" s="681"/>
      <c r="G93" s="681"/>
      <c r="H93" s="681"/>
      <c r="I93" s="681"/>
      <c r="J93" s="914"/>
      <c r="K93" s="816"/>
      <c r="L93" s="816"/>
      <c r="M93" s="816"/>
      <c r="N93" s="659"/>
      <c r="O93" s="816"/>
      <c r="P93" s="661"/>
      <c r="Q93" s="910"/>
      <c r="R93" s="816"/>
      <c r="S93" s="816"/>
      <c r="T93" s="816"/>
      <c r="U93" s="659"/>
      <c r="V93" s="659"/>
      <c r="W93" s="693"/>
      <c r="X93" s="910"/>
      <c r="Y93" s="816"/>
      <c r="Z93" s="816"/>
      <c r="AA93" s="816"/>
      <c r="AB93" s="816"/>
      <c r="AC93" s="816"/>
      <c r="AD93" s="659"/>
      <c r="AE93" s="1329"/>
      <c r="AF93" s="715"/>
      <c r="AG93" s="816"/>
      <c r="AH93" s="816"/>
      <c r="AI93" s="659"/>
      <c r="AJ93" s="659"/>
      <c r="AK93" s="816"/>
      <c r="AL93" s="816"/>
      <c r="AM93" s="816"/>
      <c r="AN93" s="816"/>
      <c r="AO93" s="816"/>
      <c r="AP93" s="659"/>
      <c r="AQ93" s="816"/>
      <c r="AR93" s="816"/>
      <c r="AS93" s="816"/>
      <c r="AT93" s="816"/>
      <c r="AU93" s="816"/>
      <c r="AV93" s="659"/>
      <c r="AW93" s="816"/>
      <c r="AX93" s="816"/>
      <c r="AY93" s="816"/>
      <c r="AZ93" s="816"/>
      <c r="BA93" s="816"/>
      <c r="BB93" s="816"/>
      <c r="BC93" s="816"/>
      <c r="BD93" s="816"/>
      <c r="BE93" s="816"/>
      <c r="BF93" s="816"/>
      <c r="BG93" s="665"/>
      <c r="BH93" s="816"/>
      <c r="BI93" s="816"/>
      <c r="BJ93" s="816"/>
      <c r="BK93" s="816"/>
      <c r="BL93" s="659"/>
      <c r="BM93" s="665"/>
      <c r="BN93" s="816"/>
      <c r="BO93" s="816"/>
      <c r="BP93" s="816"/>
      <c r="BQ93" s="816"/>
      <c r="BR93" s="816"/>
      <c r="BS93" s="665"/>
      <c r="BT93" s="816"/>
      <c r="BU93" s="816"/>
      <c r="BV93" s="685"/>
      <c r="BW93" s="685"/>
      <c r="BX93" s="685"/>
      <c r="BY93" s="665"/>
      <c r="BZ93" s="881"/>
      <c r="CA93" s="685"/>
      <c r="CB93" s="685"/>
      <c r="CC93" s="685"/>
      <c r="CD93" s="685"/>
      <c r="CE93" s="665"/>
      <c r="CF93" s="478"/>
      <c r="CG93" s="685"/>
    </row>
    <row r="94" spans="1:85" ht="14.5" customHeight="1" x14ac:dyDescent="0.35">
      <c r="A94" s="825"/>
      <c r="B94" s="811" t="s">
        <v>272</v>
      </c>
      <c r="C94" s="309" t="s">
        <v>315</v>
      </c>
      <c r="D94" s="681">
        <v>60</v>
      </c>
      <c r="E94" s="681" t="s">
        <v>43</v>
      </c>
      <c r="F94" s="681"/>
      <c r="G94" s="681"/>
      <c r="H94" s="681"/>
      <c r="I94" s="681"/>
      <c r="J94" s="691"/>
      <c r="K94" s="658"/>
      <c r="L94" s="658"/>
      <c r="M94" s="658"/>
      <c r="N94" s="658"/>
      <c r="O94" s="658"/>
      <c r="P94" s="660"/>
      <c r="Q94" s="667"/>
      <c r="R94" s="658">
        <v>2</v>
      </c>
      <c r="S94" s="658">
        <v>3</v>
      </c>
      <c r="T94" s="663" t="s">
        <v>440</v>
      </c>
      <c r="U94" s="658"/>
      <c r="V94" s="436">
        <v>1</v>
      </c>
      <c r="W94" s="694">
        <v>1088</v>
      </c>
      <c r="X94" s="656"/>
      <c r="Y94" s="658"/>
      <c r="Z94" s="658"/>
      <c r="AA94" s="658"/>
      <c r="AB94" s="658"/>
      <c r="AC94" s="658"/>
      <c r="AD94" s="658"/>
      <c r="AE94" s="1337"/>
      <c r="AF94" s="806"/>
      <c r="AG94" s="658">
        <v>2</v>
      </c>
      <c r="AH94" s="658">
        <v>3</v>
      </c>
      <c r="AI94" s="663" t="s">
        <v>441</v>
      </c>
      <c r="AJ94" s="658"/>
      <c r="AK94" s="658">
        <v>1124</v>
      </c>
      <c r="AL94" s="658"/>
      <c r="AM94" s="658"/>
      <c r="AN94" s="658"/>
      <c r="AO94" s="658"/>
      <c r="AP94" s="658"/>
      <c r="AQ94" s="658"/>
      <c r="AR94" s="702"/>
      <c r="AS94" s="658">
        <v>2</v>
      </c>
      <c r="AT94" s="658">
        <v>3</v>
      </c>
      <c r="AU94" s="663" t="s">
        <v>442</v>
      </c>
      <c r="AV94" s="658"/>
      <c r="AW94" s="658">
        <v>1169</v>
      </c>
      <c r="AX94" s="658"/>
      <c r="AY94" s="658"/>
      <c r="AZ94" s="658"/>
      <c r="BA94" s="658"/>
      <c r="BB94" s="658"/>
      <c r="BC94" s="658"/>
      <c r="BD94" s="702"/>
      <c r="BE94" s="658">
        <v>2</v>
      </c>
      <c r="BF94" s="658">
        <v>3</v>
      </c>
      <c r="BG94" s="658" t="s">
        <v>443</v>
      </c>
      <c r="BH94" s="658">
        <v>1</v>
      </c>
      <c r="BI94" s="658">
        <v>2011</v>
      </c>
      <c r="BJ94" s="658"/>
      <c r="BK94" s="658"/>
      <c r="BL94" s="658"/>
      <c r="BM94" s="658"/>
      <c r="BN94" s="658"/>
      <c r="BO94" s="658"/>
      <c r="BP94" s="658"/>
      <c r="BQ94" s="702"/>
      <c r="BR94" s="658">
        <v>2</v>
      </c>
      <c r="BS94" s="658"/>
      <c r="BT94" s="658">
        <v>3</v>
      </c>
      <c r="BU94" s="812"/>
      <c r="BV94" s="812"/>
      <c r="BW94" s="812"/>
      <c r="BX94" s="812"/>
      <c r="BY94" s="658"/>
      <c r="BZ94" s="882"/>
      <c r="CA94" s="812"/>
      <c r="CB94" s="831"/>
      <c r="CC94" s="685">
        <v>2</v>
      </c>
      <c r="CD94" s="809">
        <v>3</v>
      </c>
      <c r="CE94" s="658" t="s">
        <v>445</v>
      </c>
      <c r="CF94" s="478">
        <v>1</v>
      </c>
      <c r="CG94" s="478">
        <v>2062</v>
      </c>
    </row>
    <row r="95" spans="1:85" ht="14.5" customHeight="1" x14ac:dyDescent="0.35">
      <c r="A95" s="825"/>
      <c r="B95" s="811"/>
      <c r="C95" s="309" t="s">
        <v>326</v>
      </c>
      <c r="D95" s="681"/>
      <c r="E95" s="681"/>
      <c r="F95" s="681"/>
      <c r="G95" s="681"/>
      <c r="H95" s="681"/>
      <c r="I95" s="681"/>
      <c r="J95" s="715"/>
      <c r="K95" s="659"/>
      <c r="L95" s="659"/>
      <c r="M95" s="659"/>
      <c r="N95" s="659"/>
      <c r="O95" s="659"/>
      <c r="P95" s="661"/>
      <c r="Q95" s="657"/>
      <c r="R95" s="659"/>
      <c r="S95" s="659"/>
      <c r="T95" s="659"/>
      <c r="U95" s="659"/>
      <c r="V95" s="437"/>
      <c r="W95" s="816"/>
      <c r="X95" s="657"/>
      <c r="Y95" s="659"/>
      <c r="Z95" s="659"/>
      <c r="AA95" s="659"/>
      <c r="AB95" s="659"/>
      <c r="AC95" s="659"/>
      <c r="AD95" s="659"/>
      <c r="AE95" s="1329"/>
      <c r="AF95" s="807"/>
      <c r="AG95" s="659"/>
      <c r="AH95" s="659"/>
      <c r="AI95" s="665"/>
      <c r="AJ95" s="659"/>
      <c r="AK95" s="659"/>
      <c r="AL95" s="659"/>
      <c r="AM95" s="659"/>
      <c r="AN95" s="659"/>
      <c r="AO95" s="659"/>
      <c r="AP95" s="659"/>
      <c r="AQ95" s="659"/>
      <c r="AR95" s="659"/>
      <c r="AS95" s="659"/>
      <c r="AT95" s="659"/>
      <c r="AU95" s="659"/>
      <c r="AV95" s="659"/>
      <c r="AW95" s="659"/>
      <c r="AX95" s="659"/>
      <c r="AY95" s="659"/>
      <c r="AZ95" s="659"/>
      <c r="BA95" s="659"/>
      <c r="BB95" s="659"/>
      <c r="BC95" s="659"/>
      <c r="BD95" s="659"/>
      <c r="BE95" s="659"/>
      <c r="BF95" s="659"/>
      <c r="BG95" s="659"/>
      <c r="BH95" s="659"/>
      <c r="BI95" s="659"/>
      <c r="BJ95" s="659"/>
      <c r="BK95" s="659"/>
      <c r="BL95" s="659"/>
      <c r="BM95" s="659"/>
      <c r="BN95" s="659"/>
      <c r="BO95" s="659"/>
      <c r="BP95" s="659"/>
      <c r="BQ95" s="659"/>
      <c r="BR95" s="659"/>
      <c r="BS95" s="659"/>
      <c r="BT95" s="659"/>
      <c r="BU95" s="812"/>
      <c r="BV95" s="812"/>
      <c r="BW95" s="812"/>
      <c r="BX95" s="812"/>
      <c r="BY95" s="659"/>
      <c r="BZ95" s="881"/>
      <c r="CA95" s="812"/>
      <c r="CB95" s="810"/>
      <c r="CC95" s="685"/>
      <c r="CD95" s="809"/>
      <c r="CE95" s="659"/>
      <c r="CF95" s="478"/>
      <c r="CG95" s="478"/>
    </row>
    <row r="96" spans="1:85" ht="15" customHeight="1" x14ac:dyDescent="0.35">
      <c r="A96" s="825"/>
      <c r="B96" s="811" t="s">
        <v>273</v>
      </c>
      <c r="C96" s="309" t="s">
        <v>327</v>
      </c>
      <c r="D96" s="681">
        <v>30</v>
      </c>
      <c r="E96" s="537" t="s">
        <v>43</v>
      </c>
      <c r="F96" s="681"/>
      <c r="G96" s="681" t="s">
        <v>43</v>
      </c>
      <c r="H96" s="681"/>
      <c r="I96" s="681" t="s">
        <v>429</v>
      </c>
      <c r="J96" s="818"/>
      <c r="K96" s="809">
        <v>2</v>
      </c>
      <c r="L96" s="685">
        <v>1</v>
      </c>
      <c r="M96" s="663" t="s">
        <v>349</v>
      </c>
      <c r="N96" s="663"/>
      <c r="O96" s="685">
        <v>1</v>
      </c>
      <c r="P96" s="660">
        <v>1057</v>
      </c>
      <c r="Q96" s="674"/>
      <c r="R96" s="809">
        <v>2</v>
      </c>
      <c r="S96" s="809">
        <v>5</v>
      </c>
      <c r="T96" s="836" t="s">
        <v>446</v>
      </c>
      <c r="U96" s="663"/>
      <c r="V96" s="724">
        <v>1</v>
      </c>
      <c r="W96" s="837">
        <v>1081</v>
      </c>
      <c r="X96" s="674"/>
      <c r="Y96" s="685">
        <v>2</v>
      </c>
      <c r="Z96" s="685">
        <v>1</v>
      </c>
      <c r="AA96" s="695" t="s">
        <v>447</v>
      </c>
      <c r="AB96" s="809">
        <v>1</v>
      </c>
      <c r="AC96" s="809">
        <v>1102</v>
      </c>
      <c r="AD96" s="809"/>
      <c r="AE96" s="1335"/>
      <c r="AF96" s="806"/>
      <c r="AG96" s="685">
        <v>2</v>
      </c>
      <c r="AH96" s="685">
        <v>1</v>
      </c>
      <c r="AI96" s="663" t="s">
        <v>472</v>
      </c>
      <c r="AJ96" s="663"/>
      <c r="AK96" s="809">
        <v>1121</v>
      </c>
      <c r="AL96" s="689"/>
      <c r="AM96" s="809">
        <v>2</v>
      </c>
      <c r="AN96" s="809">
        <v>1</v>
      </c>
      <c r="AO96" s="836" t="s">
        <v>449</v>
      </c>
      <c r="AP96" s="663"/>
      <c r="AQ96" s="809">
        <v>1147</v>
      </c>
      <c r="AR96" s="689"/>
      <c r="AS96" s="809">
        <v>2</v>
      </c>
      <c r="AT96" s="809">
        <v>1</v>
      </c>
      <c r="AU96" s="836" t="s">
        <v>450</v>
      </c>
      <c r="AV96" s="663"/>
      <c r="AW96" s="809">
        <v>1165</v>
      </c>
      <c r="AX96" s="689"/>
      <c r="AY96" s="809">
        <v>2</v>
      </c>
      <c r="AZ96" s="809">
        <v>1</v>
      </c>
      <c r="BA96" s="836" t="s">
        <v>451</v>
      </c>
      <c r="BB96" s="809">
        <v>1</v>
      </c>
      <c r="BC96" s="809">
        <v>1190</v>
      </c>
      <c r="BD96" s="689"/>
      <c r="BE96" s="685">
        <v>2</v>
      </c>
      <c r="BF96" s="685">
        <v>1</v>
      </c>
      <c r="BG96" s="685" t="s">
        <v>443</v>
      </c>
      <c r="BH96" s="809">
        <v>1</v>
      </c>
      <c r="BI96" s="809">
        <v>2006</v>
      </c>
      <c r="BJ96" s="689"/>
      <c r="BK96" s="809">
        <v>2</v>
      </c>
      <c r="BL96" s="658">
        <v>1</v>
      </c>
      <c r="BM96" s="685" t="s">
        <v>478</v>
      </c>
      <c r="BN96" s="809">
        <v>1</v>
      </c>
      <c r="BO96" s="809">
        <v>2018</v>
      </c>
      <c r="BP96" s="689"/>
      <c r="BQ96" s="809">
        <v>2</v>
      </c>
      <c r="BR96" s="685">
        <v>1</v>
      </c>
      <c r="BS96" s="685" t="s">
        <v>428</v>
      </c>
      <c r="BT96" s="809">
        <v>1</v>
      </c>
      <c r="BU96" s="809">
        <v>2031</v>
      </c>
      <c r="BV96" s="689"/>
      <c r="BW96" s="685">
        <v>2</v>
      </c>
      <c r="BX96" s="685">
        <v>1</v>
      </c>
      <c r="BY96" s="685" t="s">
        <v>453</v>
      </c>
      <c r="BZ96" s="658">
        <v>1</v>
      </c>
      <c r="CA96" s="809">
        <v>2049</v>
      </c>
      <c r="CB96" s="831"/>
      <c r="CC96" s="809">
        <v>2</v>
      </c>
      <c r="CD96" s="809">
        <v>1</v>
      </c>
      <c r="CE96" s="685" t="s">
        <v>454</v>
      </c>
      <c r="CF96" s="478">
        <v>1</v>
      </c>
      <c r="CG96" s="809">
        <v>2060</v>
      </c>
    </row>
    <row r="97" spans="1:85" ht="14.5" customHeight="1" x14ac:dyDescent="0.35">
      <c r="A97" s="825"/>
      <c r="B97" s="811"/>
      <c r="C97" s="309" t="s">
        <v>329</v>
      </c>
      <c r="D97" s="681"/>
      <c r="E97" s="307"/>
      <c r="F97" s="681"/>
      <c r="G97" s="681"/>
      <c r="H97" s="681"/>
      <c r="I97" s="681"/>
      <c r="J97" s="701"/>
      <c r="K97" s="809"/>
      <c r="L97" s="685"/>
      <c r="M97" s="665"/>
      <c r="N97" s="665"/>
      <c r="O97" s="685"/>
      <c r="P97" s="661"/>
      <c r="Q97" s="696"/>
      <c r="R97" s="809"/>
      <c r="S97" s="809"/>
      <c r="T97" s="809"/>
      <c r="U97" s="665"/>
      <c r="V97" s="725"/>
      <c r="W97" s="837"/>
      <c r="X97" s="696"/>
      <c r="Y97" s="685"/>
      <c r="Z97" s="685"/>
      <c r="AA97" s="685"/>
      <c r="AB97" s="810"/>
      <c r="AC97" s="810"/>
      <c r="AD97" s="810"/>
      <c r="AE97" s="1336"/>
      <c r="AF97" s="807"/>
      <c r="AG97" s="685"/>
      <c r="AH97" s="685"/>
      <c r="AI97" s="665"/>
      <c r="AJ97" s="665"/>
      <c r="AK97" s="810"/>
      <c r="AL97" s="685"/>
      <c r="AM97" s="810"/>
      <c r="AN97" s="810"/>
      <c r="AO97" s="810"/>
      <c r="AP97" s="665"/>
      <c r="AQ97" s="810"/>
      <c r="AR97" s="685"/>
      <c r="AS97" s="810"/>
      <c r="AT97" s="810"/>
      <c r="AU97" s="810"/>
      <c r="AV97" s="665"/>
      <c r="AW97" s="810"/>
      <c r="AX97" s="685"/>
      <c r="AY97" s="810"/>
      <c r="AZ97" s="810"/>
      <c r="BA97" s="810"/>
      <c r="BB97" s="810"/>
      <c r="BC97" s="810"/>
      <c r="BD97" s="685"/>
      <c r="BE97" s="685"/>
      <c r="BF97" s="685"/>
      <c r="BG97" s="685"/>
      <c r="BH97" s="810"/>
      <c r="BI97" s="810"/>
      <c r="BJ97" s="685"/>
      <c r="BK97" s="810"/>
      <c r="BL97" s="659"/>
      <c r="BM97" s="685"/>
      <c r="BN97" s="810"/>
      <c r="BO97" s="810"/>
      <c r="BP97" s="685"/>
      <c r="BQ97" s="810"/>
      <c r="BR97" s="685"/>
      <c r="BS97" s="685"/>
      <c r="BT97" s="810"/>
      <c r="BU97" s="810"/>
      <c r="BV97" s="685"/>
      <c r="BW97" s="685"/>
      <c r="BX97" s="685"/>
      <c r="BY97" s="685"/>
      <c r="BZ97" s="659"/>
      <c r="CA97" s="810"/>
      <c r="CB97" s="810"/>
      <c r="CC97" s="810"/>
      <c r="CD97" s="809"/>
      <c r="CE97" s="685"/>
      <c r="CF97" s="478"/>
      <c r="CG97" s="810"/>
    </row>
    <row r="98" spans="1:85" x14ac:dyDescent="0.35">
      <c r="A98" s="825"/>
      <c r="B98" s="536" t="s">
        <v>274</v>
      </c>
      <c r="C98" s="309" t="s">
        <v>326</v>
      </c>
      <c r="D98" s="538">
        <v>60</v>
      </c>
      <c r="E98" s="538" t="s">
        <v>43</v>
      </c>
      <c r="F98" s="538"/>
      <c r="G98" s="538" t="s">
        <v>43</v>
      </c>
      <c r="H98" s="538"/>
      <c r="I98" s="538" t="s">
        <v>429</v>
      </c>
      <c r="J98" s="564"/>
      <c r="K98" s="479"/>
      <c r="L98" s="444"/>
      <c r="M98" s="444"/>
      <c r="N98" s="444"/>
      <c r="O98" s="444"/>
      <c r="P98" s="471"/>
      <c r="Q98" s="540"/>
      <c r="R98" s="444">
        <v>2</v>
      </c>
      <c r="S98" s="444">
        <v>2</v>
      </c>
      <c r="T98" s="444" t="s">
        <v>440</v>
      </c>
      <c r="U98" s="444"/>
      <c r="V98" s="471">
        <v>1</v>
      </c>
      <c r="W98" s="471">
        <v>1087</v>
      </c>
      <c r="X98" s="338"/>
      <c r="Y98" s="458"/>
      <c r="Z98" s="458"/>
      <c r="AA98" s="458"/>
      <c r="AB98" s="458"/>
      <c r="AC98" s="458"/>
      <c r="AD98" s="458"/>
      <c r="AE98" s="343"/>
      <c r="AF98" s="545"/>
      <c r="AG98" s="444">
        <v>2</v>
      </c>
      <c r="AH98" s="444">
        <v>2</v>
      </c>
      <c r="AI98" s="426" t="s">
        <v>441</v>
      </c>
      <c r="AJ98" s="444"/>
      <c r="AK98" s="444">
        <v>1023</v>
      </c>
      <c r="AL98" s="444"/>
      <c r="AM98" s="444"/>
      <c r="AN98" s="444"/>
      <c r="AO98" s="444"/>
      <c r="AP98" s="444"/>
      <c r="AQ98" s="444"/>
      <c r="AR98" s="560"/>
      <c r="AS98" s="478">
        <v>2</v>
      </c>
      <c r="AT98" s="478">
        <v>2</v>
      </c>
      <c r="AU98" s="493" t="s">
        <v>455</v>
      </c>
      <c r="AV98" s="444"/>
      <c r="AW98" s="478">
        <v>1167</v>
      </c>
      <c r="AX98" s="478"/>
      <c r="AY98" s="478"/>
      <c r="AZ98" s="478"/>
      <c r="BA98" s="478"/>
      <c r="BB98" s="478"/>
      <c r="BC98" s="478"/>
      <c r="BD98" s="560"/>
      <c r="BE98" s="478">
        <v>2</v>
      </c>
      <c r="BF98" s="478">
        <v>2</v>
      </c>
      <c r="BG98" s="478" t="s">
        <v>456</v>
      </c>
      <c r="BH98" s="478">
        <v>1</v>
      </c>
      <c r="BI98" s="478">
        <v>2010</v>
      </c>
      <c r="BJ98" s="478"/>
      <c r="BK98" s="478"/>
      <c r="BL98" s="478"/>
      <c r="BM98" s="478"/>
      <c r="BN98" s="478"/>
      <c r="BO98" s="478"/>
      <c r="BP98" s="560"/>
      <c r="BQ98" s="478">
        <v>2</v>
      </c>
      <c r="BR98" s="478">
        <v>2</v>
      </c>
      <c r="BS98" s="478" t="s">
        <v>457</v>
      </c>
      <c r="BT98" s="478">
        <v>1</v>
      </c>
      <c r="BU98" s="478">
        <v>2033</v>
      </c>
      <c r="BV98" s="478"/>
      <c r="BW98" s="478"/>
      <c r="BX98" s="444"/>
      <c r="BY98" s="478"/>
      <c r="BZ98" s="478"/>
      <c r="CA98" s="478"/>
      <c r="CB98" s="227"/>
      <c r="CC98" s="478">
        <v>2</v>
      </c>
      <c r="CD98" s="478">
        <v>2</v>
      </c>
      <c r="CE98" s="478" t="s">
        <v>473</v>
      </c>
      <c r="CF98" s="478">
        <v>1</v>
      </c>
      <c r="CG98" s="478">
        <v>2061</v>
      </c>
    </row>
    <row r="99" spans="1:85" ht="15.75" customHeight="1" x14ac:dyDescent="0.35">
      <c r="A99" s="825"/>
      <c r="B99" s="808" t="s">
        <v>277</v>
      </c>
      <c r="C99" s="310" t="s">
        <v>331</v>
      </c>
      <c r="D99" s="681">
        <v>30</v>
      </c>
      <c r="E99" s="700" t="s">
        <v>43</v>
      </c>
      <c r="F99" s="700" t="s">
        <v>43</v>
      </c>
      <c r="G99" s="700" t="s">
        <v>43</v>
      </c>
      <c r="H99" s="700"/>
      <c r="I99" s="700" t="s">
        <v>429</v>
      </c>
      <c r="J99" s="818"/>
      <c r="K99" s="809">
        <v>2</v>
      </c>
      <c r="L99" s="685">
        <v>4</v>
      </c>
      <c r="M99" s="695" t="s">
        <v>396</v>
      </c>
      <c r="N99" s="663"/>
      <c r="O99" s="685">
        <v>1</v>
      </c>
      <c r="P99" s="660">
        <v>1065</v>
      </c>
      <c r="Q99" s="674"/>
      <c r="R99" s="809">
        <v>2</v>
      </c>
      <c r="S99" s="809">
        <v>4</v>
      </c>
      <c r="T99" s="850" t="s">
        <v>459</v>
      </c>
      <c r="U99" s="663"/>
      <c r="V99" s="724">
        <v>1</v>
      </c>
      <c r="W99" s="837">
        <v>1090</v>
      </c>
      <c r="X99" s="674"/>
      <c r="Y99" s="685">
        <v>2</v>
      </c>
      <c r="Z99" s="685">
        <v>4</v>
      </c>
      <c r="AA99" s="695" t="s">
        <v>460</v>
      </c>
      <c r="AB99" s="809">
        <v>1</v>
      </c>
      <c r="AC99" s="685">
        <v>1108</v>
      </c>
      <c r="AD99" s="685"/>
      <c r="AE99" s="1328"/>
      <c r="AF99" s="806"/>
      <c r="AG99" s="685">
        <v>2</v>
      </c>
      <c r="AH99" s="685">
        <v>4</v>
      </c>
      <c r="AI99" s="663" t="s">
        <v>441</v>
      </c>
      <c r="AJ99" s="663"/>
      <c r="AK99" s="685">
        <v>1125</v>
      </c>
      <c r="AL99" s="689"/>
      <c r="AM99" s="809">
        <v>2</v>
      </c>
      <c r="AN99" s="809">
        <v>4</v>
      </c>
      <c r="AO99" s="836" t="s">
        <v>461</v>
      </c>
      <c r="AP99" s="663"/>
      <c r="AQ99" s="809">
        <v>1149</v>
      </c>
      <c r="AR99" s="689"/>
      <c r="AS99" s="809">
        <v>2</v>
      </c>
      <c r="AT99" s="809">
        <v>4</v>
      </c>
      <c r="AU99" s="809"/>
      <c r="AV99" s="663"/>
      <c r="AW99" s="809">
        <v>1172</v>
      </c>
      <c r="AX99" s="689"/>
      <c r="AY99" s="809">
        <v>2</v>
      </c>
      <c r="AZ99" s="809">
        <v>4</v>
      </c>
      <c r="BA99" s="809">
        <v>0</v>
      </c>
      <c r="BB99" s="809">
        <v>0</v>
      </c>
      <c r="BC99" s="809">
        <v>1192</v>
      </c>
      <c r="BD99" s="689"/>
      <c r="BE99" s="685">
        <v>2</v>
      </c>
      <c r="BF99" s="685">
        <v>4</v>
      </c>
      <c r="BG99" s="685" t="s">
        <v>462</v>
      </c>
      <c r="BH99" s="809">
        <v>1</v>
      </c>
      <c r="BI99" s="809">
        <v>2012</v>
      </c>
      <c r="BJ99" s="689"/>
      <c r="BK99" s="685">
        <v>2</v>
      </c>
      <c r="BL99" s="658">
        <v>4</v>
      </c>
      <c r="BM99" s="685" t="s">
        <v>463</v>
      </c>
      <c r="BN99" s="685">
        <v>1</v>
      </c>
      <c r="BO99" s="685">
        <v>2019</v>
      </c>
      <c r="BP99" s="689"/>
      <c r="BQ99" s="685">
        <v>2</v>
      </c>
      <c r="BR99" s="685">
        <v>4</v>
      </c>
      <c r="BS99" s="685" t="s">
        <v>464</v>
      </c>
      <c r="BT99" s="685">
        <v>1</v>
      </c>
      <c r="BU99" s="809">
        <v>2038</v>
      </c>
      <c r="BV99" s="689"/>
      <c r="BW99" s="685">
        <v>2</v>
      </c>
      <c r="BX99" s="685">
        <v>4</v>
      </c>
      <c r="BY99" s="685" t="s">
        <v>465</v>
      </c>
      <c r="BZ99" s="658">
        <v>1</v>
      </c>
      <c r="CA99" s="809">
        <v>2051</v>
      </c>
      <c r="CB99" s="831"/>
      <c r="CC99" s="809">
        <v>2</v>
      </c>
      <c r="CD99" s="809">
        <v>4</v>
      </c>
      <c r="CE99" s="685" t="s">
        <v>479</v>
      </c>
      <c r="CF99" s="809">
        <v>1</v>
      </c>
      <c r="CG99" s="809">
        <v>2063</v>
      </c>
    </row>
    <row r="100" spans="1:85" ht="15" customHeight="1" x14ac:dyDescent="0.35">
      <c r="A100" s="874"/>
      <c r="B100" s="808"/>
      <c r="C100" s="310" t="s">
        <v>94</v>
      </c>
      <c r="D100" s="681"/>
      <c r="E100" s="700"/>
      <c r="F100" s="700"/>
      <c r="G100" s="700"/>
      <c r="H100" s="700"/>
      <c r="I100" s="700"/>
      <c r="J100" s="701"/>
      <c r="K100" s="809"/>
      <c r="L100" s="685"/>
      <c r="M100" s="685"/>
      <c r="N100" s="665"/>
      <c r="O100" s="685"/>
      <c r="P100" s="661"/>
      <c r="Q100" s="696"/>
      <c r="R100" s="809"/>
      <c r="S100" s="809"/>
      <c r="T100" s="809"/>
      <c r="U100" s="665"/>
      <c r="V100" s="725"/>
      <c r="W100" s="837"/>
      <c r="X100" s="696"/>
      <c r="Y100" s="685"/>
      <c r="Z100" s="685"/>
      <c r="AA100" s="685"/>
      <c r="AB100" s="809"/>
      <c r="AC100" s="685"/>
      <c r="AD100" s="685"/>
      <c r="AE100" s="1328"/>
      <c r="AF100" s="807"/>
      <c r="AG100" s="685"/>
      <c r="AH100" s="685"/>
      <c r="AI100" s="659"/>
      <c r="AJ100" s="665"/>
      <c r="AK100" s="685"/>
      <c r="AL100" s="685"/>
      <c r="AM100" s="809"/>
      <c r="AN100" s="809"/>
      <c r="AO100" s="809"/>
      <c r="AP100" s="665"/>
      <c r="AQ100" s="809"/>
      <c r="AR100" s="685"/>
      <c r="AS100" s="809"/>
      <c r="AT100" s="809"/>
      <c r="AU100" s="809"/>
      <c r="AV100" s="665"/>
      <c r="AW100" s="809"/>
      <c r="AX100" s="685"/>
      <c r="AY100" s="809"/>
      <c r="AZ100" s="809"/>
      <c r="BA100" s="809"/>
      <c r="BB100" s="809"/>
      <c r="BC100" s="809"/>
      <c r="BD100" s="685"/>
      <c r="BE100" s="685"/>
      <c r="BF100" s="685"/>
      <c r="BG100" s="685"/>
      <c r="BH100" s="809"/>
      <c r="BI100" s="809"/>
      <c r="BJ100" s="685"/>
      <c r="BK100" s="685"/>
      <c r="BL100" s="659"/>
      <c r="BM100" s="685"/>
      <c r="BN100" s="685"/>
      <c r="BO100" s="685"/>
      <c r="BP100" s="685"/>
      <c r="BQ100" s="685"/>
      <c r="BR100" s="685"/>
      <c r="BS100" s="685"/>
      <c r="BT100" s="685"/>
      <c r="BU100" s="809"/>
      <c r="BV100" s="685"/>
      <c r="BW100" s="685"/>
      <c r="BX100" s="685"/>
      <c r="BY100" s="685"/>
      <c r="BZ100" s="659"/>
      <c r="CA100" s="809"/>
      <c r="CB100" s="809"/>
      <c r="CC100" s="809"/>
      <c r="CD100" s="809"/>
      <c r="CE100" s="685"/>
      <c r="CF100" s="809"/>
      <c r="CG100" s="809"/>
    </row>
    <row r="101" spans="1:85" x14ac:dyDescent="0.35">
      <c r="A101" s="874"/>
      <c r="B101" s="808" t="s">
        <v>280</v>
      </c>
      <c r="C101" s="309" t="s">
        <v>333</v>
      </c>
      <c r="D101" s="681">
        <v>60</v>
      </c>
      <c r="E101" s="700" t="s">
        <v>43</v>
      </c>
      <c r="F101" s="700"/>
      <c r="G101" s="700"/>
      <c r="H101" s="700"/>
      <c r="I101" s="700"/>
      <c r="J101" s="844"/>
      <c r="K101" s="809"/>
      <c r="L101" s="809"/>
      <c r="M101" s="809"/>
      <c r="N101" s="724"/>
      <c r="O101" s="809"/>
      <c r="P101" s="841"/>
      <c r="Q101" s="843"/>
      <c r="R101" s="809">
        <v>3</v>
      </c>
      <c r="S101" s="809">
        <v>1</v>
      </c>
      <c r="T101" s="836" t="s">
        <v>467</v>
      </c>
      <c r="U101" s="724"/>
      <c r="V101" s="724">
        <v>1</v>
      </c>
      <c r="W101" s="837">
        <v>1094</v>
      </c>
      <c r="X101" s="839"/>
      <c r="Y101" s="809"/>
      <c r="Z101" s="809"/>
      <c r="AA101" s="809"/>
      <c r="AB101" s="809"/>
      <c r="AC101" s="809"/>
      <c r="AD101" s="809"/>
      <c r="AE101" s="1335"/>
      <c r="AF101" s="834"/>
      <c r="AG101" s="809">
        <v>3</v>
      </c>
      <c r="AH101" s="809">
        <v>1</v>
      </c>
      <c r="AI101" s="855" t="s">
        <v>468</v>
      </c>
      <c r="AJ101" s="724"/>
      <c r="AK101" s="809">
        <v>1131</v>
      </c>
      <c r="AL101" s="809"/>
      <c r="AM101" s="809"/>
      <c r="AN101" s="809"/>
      <c r="AO101" s="809"/>
      <c r="AP101" s="724"/>
      <c r="AQ101" s="809"/>
      <c r="AR101" s="831"/>
      <c r="AS101" s="809">
        <v>3</v>
      </c>
      <c r="AT101" s="809">
        <v>1</v>
      </c>
      <c r="AU101" s="809">
        <v>0</v>
      </c>
      <c r="AV101" s="724"/>
      <c r="AW101" s="809">
        <v>1180</v>
      </c>
      <c r="AX101" s="809"/>
      <c r="AY101" s="809"/>
      <c r="AZ101" s="809"/>
      <c r="BA101" s="809"/>
      <c r="BB101" s="809"/>
      <c r="BC101" s="809"/>
      <c r="BD101" s="831"/>
      <c r="BE101" s="809">
        <v>3</v>
      </c>
      <c r="BF101" s="809">
        <v>1</v>
      </c>
      <c r="BG101" s="809"/>
      <c r="BH101" s="809"/>
      <c r="BI101" s="809"/>
      <c r="BJ101" s="809"/>
      <c r="BK101" s="809"/>
      <c r="BL101" s="724"/>
      <c r="BM101" s="809"/>
      <c r="BN101" s="809"/>
      <c r="BO101" s="809"/>
      <c r="BP101" s="831"/>
      <c r="BQ101" s="809">
        <v>3</v>
      </c>
      <c r="BR101" s="809">
        <v>1</v>
      </c>
      <c r="BS101" s="809"/>
      <c r="BT101" s="809">
        <v>0</v>
      </c>
      <c r="BU101" s="809">
        <v>2041</v>
      </c>
      <c r="BV101" s="809"/>
      <c r="BW101" s="809"/>
      <c r="BX101" s="809"/>
      <c r="BY101" s="809"/>
      <c r="BZ101" s="724"/>
      <c r="CA101" s="809"/>
      <c r="CB101" s="831"/>
      <c r="CC101" s="809">
        <v>3</v>
      </c>
      <c r="CD101" s="809">
        <v>1</v>
      </c>
      <c r="CE101" s="809" t="s">
        <v>469</v>
      </c>
      <c r="CF101" s="809">
        <v>1</v>
      </c>
      <c r="CG101" s="809">
        <v>2066</v>
      </c>
    </row>
    <row r="102" spans="1:85" x14ac:dyDescent="0.35">
      <c r="A102" s="874"/>
      <c r="B102" s="808"/>
      <c r="C102" s="309" t="s">
        <v>335</v>
      </c>
      <c r="D102" s="681"/>
      <c r="E102" s="700"/>
      <c r="F102" s="700"/>
      <c r="G102" s="700"/>
      <c r="H102" s="700"/>
      <c r="I102" s="700"/>
      <c r="J102" s="844"/>
      <c r="K102" s="809"/>
      <c r="L102" s="809"/>
      <c r="M102" s="809"/>
      <c r="N102" s="749"/>
      <c r="O102" s="809"/>
      <c r="P102" s="885"/>
      <c r="Q102" s="839"/>
      <c r="R102" s="809"/>
      <c r="S102" s="809"/>
      <c r="T102" s="809"/>
      <c r="U102" s="749"/>
      <c r="V102" s="749"/>
      <c r="W102" s="837"/>
      <c r="X102" s="839"/>
      <c r="Y102" s="809"/>
      <c r="Z102" s="809"/>
      <c r="AA102" s="809"/>
      <c r="AB102" s="810"/>
      <c r="AC102" s="810"/>
      <c r="AD102" s="810"/>
      <c r="AE102" s="1336"/>
      <c r="AF102" s="902"/>
      <c r="AG102" s="809"/>
      <c r="AH102" s="809"/>
      <c r="AI102" s="749"/>
      <c r="AJ102" s="749"/>
      <c r="AK102" s="810"/>
      <c r="AL102" s="809"/>
      <c r="AM102" s="809"/>
      <c r="AN102" s="809"/>
      <c r="AO102" s="809"/>
      <c r="AP102" s="749"/>
      <c r="AQ102" s="809"/>
      <c r="AR102" s="809"/>
      <c r="AS102" s="809"/>
      <c r="AT102" s="809"/>
      <c r="AU102" s="809"/>
      <c r="AV102" s="749"/>
      <c r="AW102" s="809"/>
      <c r="AX102" s="809"/>
      <c r="AY102" s="809"/>
      <c r="AZ102" s="809"/>
      <c r="BA102" s="809"/>
      <c r="BB102" s="809"/>
      <c r="BC102" s="809"/>
      <c r="BD102" s="809"/>
      <c r="BE102" s="809"/>
      <c r="BF102" s="809"/>
      <c r="BG102" s="809"/>
      <c r="BH102" s="809"/>
      <c r="BI102" s="809"/>
      <c r="BJ102" s="809"/>
      <c r="BK102" s="809"/>
      <c r="BL102" s="749"/>
      <c r="BM102" s="809"/>
      <c r="BN102" s="809"/>
      <c r="BO102" s="809"/>
      <c r="BP102" s="809"/>
      <c r="BQ102" s="809"/>
      <c r="BR102" s="809"/>
      <c r="BS102" s="809"/>
      <c r="BT102" s="809"/>
      <c r="BU102" s="809"/>
      <c r="BV102" s="809"/>
      <c r="BW102" s="809"/>
      <c r="BX102" s="809"/>
      <c r="BY102" s="809"/>
      <c r="BZ102" s="749"/>
      <c r="CA102" s="809"/>
      <c r="CB102" s="809"/>
      <c r="CC102" s="809"/>
      <c r="CD102" s="809"/>
      <c r="CE102" s="809"/>
      <c r="CF102" s="809"/>
      <c r="CG102" s="809"/>
    </row>
    <row r="103" spans="1:85" ht="15" thickBot="1" x14ac:dyDescent="0.4">
      <c r="A103" s="874"/>
      <c r="B103" s="906"/>
      <c r="C103" s="353" t="s">
        <v>321</v>
      </c>
      <c r="D103" s="719"/>
      <c r="E103" s="728"/>
      <c r="F103" s="728"/>
      <c r="G103" s="728"/>
      <c r="H103" s="728"/>
      <c r="I103" s="728"/>
      <c r="J103" s="844"/>
      <c r="K103" s="809"/>
      <c r="L103" s="809"/>
      <c r="M103" s="809"/>
      <c r="N103" s="927"/>
      <c r="O103" s="809"/>
      <c r="P103" s="929"/>
      <c r="Q103" s="839"/>
      <c r="R103" s="809"/>
      <c r="S103" s="809"/>
      <c r="T103" s="809"/>
      <c r="U103" s="927"/>
      <c r="V103" s="927"/>
      <c r="W103" s="837"/>
      <c r="X103" s="839"/>
      <c r="Y103" s="809"/>
      <c r="Z103" s="809"/>
      <c r="AA103" s="809"/>
      <c r="AB103" s="810"/>
      <c r="AC103" s="810"/>
      <c r="AD103" s="810"/>
      <c r="AE103" s="1336"/>
      <c r="AF103" s="928"/>
      <c r="AG103" s="809"/>
      <c r="AH103" s="809"/>
      <c r="AI103" s="927"/>
      <c r="AJ103" s="927"/>
      <c r="AK103" s="810"/>
      <c r="AL103" s="809"/>
      <c r="AM103" s="809"/>
      <c r="AN103" s="809"/>
      <c r="AO103" s="809"/>
      <c r="AP103" s="927"/>
      <c r="AQ103" s="809"/>
      <c r="AR103" s="809"/>
      <c r="AS103" s="809"/>
      <c r="AT103" s="809"/>
      <c r="AU103" s="809"/>
      <c r="AV103" s="927"/>
      <c r="AW103" s="809"/>
      <c r="AX103" s="809"/>
      <c r="AY103" s="809"/>
      <c r="AZ103" s="809"/>
      <c r="BA103" s="809"/>
      <c r="BB103" s="809"/>
      <c r="BC103" s="809"/>
      <c r="BD103" s="809"/>
      <c r="BE103" s="809"/>
      <c r="BF103" s="809"/>
      <c r="BG103" s="809"/>
      <c r="BH103" s="809"/>
      <c r="BI103" s="809"/>
      <c r="BJ103" s="809"/>
      <c r="BK103" s="809"/>
      <c r="BL103" s="927"/>
      <c r="BM103" s="809"/>
      <c r="BN103" s="809"/>
      <c r="BO103" s="809"/>
      <c r="BP103" s="809"/>
      <c r="BQ103" s="809"/>
      <c r="BR103" s="809"/>
      <c r="BS103" s="809"/>
      <c r="BT103" s="809"/>
      <c r="BU103" s="809"/>
      <c r="BV103" s="809"/>
      <c r="BW103" s="809"/>
      <c r="BX103" s="809"/>
      <c r="BY103" s="809"/>
      <c r="BZ103" s="725"/>
      <c r="CA103" s="809"/>
      <c r="CB103" s="809"/>
      <c r="CC103" s="809"/>
      <c r="CD103" s="809"/>
      <c r="CE103" s="809"/>
      <c r="CF103" s="809"/>
      <c r="CG103" s="809"/>
    </row>
    <row r="104" spans="1:85" x14ac:dyDescent="0.35">
      <c r="A104" s="823" t="s">
        <v>342</v>
      </c>
      <c r="B104" s="869" t="s">
        <v>237</v>
      </c>
      <c r="C104" s="349" t="s">
        <v>309</v>
      </c>
      <c r="D104" s="1001">
        <v>120</v>
      </c>
      <c r="E104" s="871"/>
      <c r="F104" s="871"/>
      <c r="G104" s="871"/>
      <c r="H104" s="871"/>
      <c r="I104" s="1343"/>
      <c r="J104" s="925"/>
      <c r="K104" s="915"/>
      <c r="L104" s="915"/>
      <c r="M104" s="915"/>
      <c r="N104" s="684"/>
      <c r="O104" s="915"/>
      <c r="P104" s="922"/>
      <c r="Q104" s="923"/>
      <c r="R104" s="915"/>
      <c r="S104" s="915"/>
      <c r="T104" s="915"/>
      <c r="U104" s="684"/>
      <c r="V104" s="915"/>
      <c r="W104" s="915"/>
      <c r="X104" s="920"/>
      <c r="Y104" s="684">
        <v>1</v>
      </c>
      <c r="Z104" s="684">
        <v>2</v>
      </c>
      <c r="AA104" s="921" t="s">
        <v>423</v>
      </c>
      <c r="AB104" s="915">
        <v>1</v>
      </c>
      <c r="AC104" s="915">
        <v>1097</v>
      </c>
      <c r="AD104" s="684"/>
      <c r="AE104" s="1340"/>
      <c r="AF104" s="919"/>
      <c r="AG104" s="915"/>
      <c r="AH104" s="915"/>
      <c r="AI104" s="684"/>
      <c r="AJ104" s="684"/>
      <c r="AK104" s="915"/>
      <c r="AL104" s="915"/>
      <c r="AM104" s="915"/>
      <c r="AN104" s="915"/>
      <c r="AO104" s="915"/>
      <c r="AP104" s="684"/>
      <c r="AQ104" s="915"/>
      <c r="AR104" s="915"/>
      <c r="AS104" s="915"/>
      <c r="AT104" s="915"/>
      <c r="AU104" s="915"/>
      <c r="AV104" s="684"/>
      <c r="AW104" s="915"/>
      <c r="AX104" s="918"/>
      <c r="AY104" s="915">
        <v>1</v>
      </c>
      <c r="AZ104" s="915">
        <v>2</v>
      </c>
      <c r="BA104" s="915"/>
      <c r="BB104" s="915"/>
      <c r="BC104" s="915">
        <v>1184</v>
      </c>
      <c r="BD104" s="915"/>
      <c r="BE104" s="915"/>
      <c r="BF104" s="915"/>
      <c r="BG104" s="915"/>
      <c r="BH104" s="915"/>
      <c r="BI104" s="915"/>
      <c r="BJ104" s="915"/>
      <c r="BK104" s="915"/>
      <c r="BL104" s="684"/>
      <c r="BM104" s="915"/>
      <c r="BN104" s="915"/>
      <c r="BO104" s="915"/>
      <c r="BP104" s="918"/>
      <c r="BQ104" s="915">
        <v>1</v>
      </c>
      <c r="BR104" s="915">
        <v>2</v>
      </c>
      <c r="BS104" s="915" t="s">
        <v>475</v>
      </c>
      <c r="BT104" s="915">
        <v>1</v>
      </c>
      <c r="BU104" s="915">
        <v>2026</v>
      </c>
      <c r="BV104" s="892"/>
      <c r="BW104" s="685"/>
      <c r="BX104" s="685"/>
      <c r="BY104" s="915"/>
      <c r="BZ104" s="907"/>
      <c r="CA104" s="892"/>
      <c r="CB104" s="892"/>
      <c r="CC104" s="892"/>
      <c r="CD104" s="892"/>
      <c r="CE104" s="915"/>
      <c r="CF104" s="892"/>
      <c r="CG104" s="892"/>
    </row>
    <row r="105" spans="1:85" x14ac:dyDescent="0.35">
      <c r="A105" s="824"/>
      <c r="B105" s="811"/>
      <c r="C105" s="307" t="s">
        <v>311</v>
      </c>
      <c r="D105" s="814"/>
      <c r="E105" s="681"/>
      <c r="F105" s="681"/>
      <c r="G105" s="681"/>
      <c r="H105" s="681"/>
      <c r="I105" s="877"/>
      <c r="J105" s="926"/>
      <c r="K105" s="916"/>
      <c r="L105" s="916"/>
      <c r="M105" s="916"/>
      <c r="N105" s="666"/>
      <c r="O105" s="916"/>
      <c r="P105" s="662"/>
      <c r="Q105" s="924"/>
      <c r="R105" s="916"/>
      <c r="S105" s="916"/>
      <c r="T105" s="916"/>
      <c r="U105" s="666"/>
      <c r="V105" s="916"/>
      <c r="W105" s="916"/>
      <c r="X105" s="670"/>
      <c r="Y105" s="666"/>
      <c r="Z105" s="666"/>
      <c r="AA105" s="916"/>
      <c r="AB105" s="916"/>
      <c r="AC105" s="916"/>
      <c r="AD105" s="666"/>
      <c r="AE105" s="1341"/>
      <c r="AF105" s="692"/>
      <c r="AG105" s="916"/>
      <c r="AH105" s="916"/>
      <c r="AI105" s="666"/>
      <c r="AJ105" s="666"/>
      <c r="AK105" s="916"/>
      <c r="AL105" s="916"/>
      <c r="AM105" s="916"/>
      <c r="AN105" s="916"/>
      <c r="AO105" s="916"/>
      <c r="AP105" s="666"/>
      <c r="AQ105" s="916"/>
      <c r="AR105" s="916"/>
      <c r="AS105" s="916"/>
      <c r="AT105" s="916"/>
      <c r="AU105" s="916"/>
      <c r="AV105" s="666"/>
      <c r="AW105" s="916"/>
      <c r="AX105" s="916"/>
      <c r="AY105" s="916"/>
      <c r="AZ105" s="916"/>
      <c r="BA105" s="916"/>
      <c r="BB105" s="916"/>
      <c r="BC105" s="916"/>
      <c r="BD105" s="916"/>
      <c r="BE105" s="916"/>
      <c r="BF105" s="916"/>
      <c r="BG105" s="916"/>
      <c r="BH105" s="916"/>
      <c r="BI105" s="916"/>
      <c r="BJ105" s="916"/>
      <c r="BK105" s="916"/>
      <c r="BL105" s="666"/>
      <c r="BM105" s="916"/>
      <c r="BN105" s="916"/>
      <c r="BO105" s="916"/>
      <c r="BP105" s="916"/>
      <c r="BQ105" s="916"/>
      <c r="BR105" s="916"/>
      <c r="BS105" s="916"/>
      <c r="BT105" s="916"/>
      <c r="BU105" s="916"/>
      <c r="BV105" s="892"/>
      <c r="BW105" s="685"/>
      <c r="BX105" s="685"/>
      <c r="BY105" s="916"/>
      <c r="BZ105" s="1366"/>
      <c r="CA105" s="892"/>
      <c r="CB105" s="892"/>
      <c r="CC105" s="892"/>
      <c r="CD105" s="892"/>
      <c r="CE105" s="916"/>
      <c r="CF105" s="892"/>
      <c r="CG105" s="892"/>
    </row>
    <row r="106" spans="1:85" x14ac:dyDescent="0.35">
      <c r="A106" s="824"/>
      <c r="B106" s="811"/>
      <c r="C106" s="307" t="s">
        <v>312</v>
      </c>
      <c r="D106" s="814"/>
      <c r="E106" s="681"/>
      <c r="F106" s="681"/>
      <c r="G106" s="681"/>
      <c r="H106" s="681"/>
      <c r="I106" s="877"/>
      <c r="J106" s="926"/>
      <c r="K106" s="916"/>
      <c r="L106" s="916"/>
      <c r="M106" s="916"/>
      <c r="N106" s="666"/>
      <c r="O106" s="916"/>
      <c r="P106" s="662"/>
      <c r="Q106" s="924"/>
      <c r="R106" s="916"/>
      <c r="S106" s="916"/>
      <c r="T106" s="916"/>
      <c r="U106" s="666"/>
      <c r="V106" s="916"/>
      <c r="W106" s="916"/>
      <c r="X106" s="670"/>
      <c r="Y106" s="666"/>
      <c r="Z106" s="666"/>
      <c r="AA106" s="916"/>
      <c r="AB106" s="916"/>
      <c r="AC106" s="916"/>
      <c r="AD106" s="666"/>
      <c r="AE106" s="1341"/>
      <c r="AF106" s="692"/>
      <c r="AG106" s="916"/>
      <c r="AH106" s="916"/>
      <c r="AI106" s="666"/>
      <c r="AJ106" s="666"/>
      <c r="AK106" s="916"/>
      <c r="AL106" s="916"/>
      <c r="AM106" s="916"/>
      <c r="AN106" s="916"/>
      <c r="AO106" s="916"/>
      <c r="AP106" s="666"/>
      <c r="AQ106" s="916"/>
      <c r="AR106" s="916"/>
      <c r="AS106" s="916"/>
      <c r="AT106" s="916"/>
      <c r="AU106" s="916"/>
      <c r="AV106" s="666"/>
      <c r="AW106" s="916"/>
      <c r="AX106" s="916"/>
      <c r="AY106" s="916"/>
      <c r="AZ106" s="916"/>
      <c r="BA106" s="916"/>
      <c r="BB106" s="916"/>
      <c r="BC106" s="916"/>
      <c r="BD106" s="916"/>
      <c r="BE106" s="916"/>
      <c r="BF106" s="916"/>
      <c r="BG106" s="916"/>
      <c r="BH106" s="916"/>
      <c r="BI106" s="916"/>
      <c r="BJ106" s="916"/>
      <c r="BK106" s="916"/>
      <c r="BL106" s="666"/>
      <c r="BM106" s="916"/>
      <c r="BN106" s="916"/>
      <c r="BO106" s="916"/>
      <c r="BP106" s="916"/>
      <c r="BQ106" s="916"/>
      <c r="BR106" s="916"/>
      <c r="BS106" s="916"/>
      <c r="BT106" s="916"/>
      <c r="BU106" s="916"/>
      <c r="BV106" s="892"/>
      <c r="BW106" s="685"/>
      <c r="BX106" s="685"/>
      <c r="BY106" s="916"/>
      <c r="BZ106" s="1366"/>
      <c r="CA106" s="892"/>
      <c r="CB106" s="892"/>
      <c r="CC106" s="892"/>
      <c r="CD106" s="892"/>
      <c r="CE106" s="916"/>
      <c r="CF106" s="892"/>
      <c r="CG106" s="892"/>
    </row>
    <row r="107" spans="1:85" ht="15.75" customHeight="1" x14ac:dyDescent="0.35">
      <c r="A107" s="824"/>
      <c r="B107" s="811"/>
      <c r="C107" s="307" t="s">
        <v>313</v>
      </c>
      <c r="D107" s="814"/>
      <c r="E107" s="681"/>
      <c r="F107" s="681"/>
      <c r="G107" s="681"/>
      <c r="H107" s="681"/>
      <c r="I107" s="877"/>
      <c r="J107" s="926"/>
      <c r="K107" s="916"/>
      <c r="L107" s="916"/>
      <c r="M107" s="916"/>
      <c r="N107" s="666"/>
      <c r="O107" s="916"/>
      <c r="P107" s="662"/>
      <c r="Q107" s="924"/>
      <c r="R107" s="916"/>
      <c r="S107" s="916"/>
      <c r="T107" s="916"/>
      <c r="U107" s="666"/>
      <c r="V107" s="916"/>
      <c r="W107" s="916"/>
      <c r="X107" s="670"/>
      <c r="Y107" s="666"/>
      <c r="Z107" s="666"/>
      <c r="AA107" s="916"/>
      <c r="AB107" s="916"/>
      <c r="AC107" s="916"/>
      <c r="AD107" s="666"/>
      <c r="AE107" s="1341"/>
      <c r="AF107" s="692"/>
      <c r="AG107" s="916"/>
      <c r="AH107" s="916"/>
      <c r="AI107" s="666"/>
      <c r="AJ107" s="666"/>
      <c r="AK107" s="916"/>
      <c r="AL107" s="916"/>
      <c r="AM107" s="916"/>
      <c r="AN107" s="916"/>
      <c r="AO107" s="916"/>
      <c r="AP107" s="666"/>
      <c r="AQ107" s="916"/>
      <c r="AR107" s="916"/>
      <c r="AS107" s="916"/>
      <c r="AT107" s="916"/>
      <c r="AU107" s="916"/>
      <c r="AV107" s="666"/>
      <c r="AW107" s="916"/>
      <c r="AX107" s="916"/>
      <c r="AY107" s="916"/>
      <c r="AZ107" s="916"/>
      <c r="BA107" s="916"/>
      <c r="BB107" s="916"/>
      <c r="BC107" s="916"/>
      <c r="BD107" s="916"/>
      <c r="BE107" s="916"/>
      <c r="BF107" s="916"/>
      <c r="BG107" s="916"/>
      <c r="BH107" s="916"/>
      <c r="BI107" s="916"/>
      <c r="BJ107" s="916"/>
      <c r="BK107" s="916"/>
      <c r="BL107" s="666"/>
      <c r="BM107" s="916"/>
      <c r="BN107" s="916"/>
      <c r="BO107" s="916"/>
      <c r="BP107" s="916"/>
      <c r="BQ107" s="916"/>
      <c r="BR107" s="916"/>
      <c r="BS107" s="916"/>
      <c r="BT107" s="916"/>
      <c r="BU107" s="916"/>
      <c r="BV107" s="892"/>
      <c r="BW107" s="685"/>
      <c r="BX107" s="685"/>
      <c r="BY107" s="916"/>
      <c r="BZ107" s="1366"/>
      <c r="CA107" s="892"/>
      <c r="CB107" s="892"/>
      <c r="CC107" s="892"/>
      <c r="CD107" s="892"/>
      <c r="CE107" s="916"/>
      <c r="CF107" s="892"/>
      <c r="CG107" s="892"/>
    </row>
    <row r="108" spans="1:85" x14ac:dyDescent="0.35">
      <c r="A108" s="824"/>
      <c r="B108" s="811"/>
      <c r="C108" s="307" t="s">
        <v>314</v>
      </c>
      <c r="D108" s="814"/>
      <c r="E108" s="681"/>
      <c r="F108" s="681"/>
      <c r="G108" s="681"/>
      <c r="H108" s="681"/>
      <c r="I108" s="877"/>
      <c r="J108" s="914"/>
      <c r="K108" s="816"/>
      <c r="L108" s="816"/>
      <c r="M108" s="816"/>
      <c r="N108" s="659"/>
      <c r="O108" s="816"/>
      <c r="P108" s="661"/>
      <c r="Q108" s="910"/>
      <c r="R108" s="816"/>
      <c r="S108" s="816"/>
      <c r="T108" s="816"/>
      <c r="U108" s="659"/>
      <c r="V108" s="816"/>
      <c r="W108" s="816"/>
      <c r="X108" s="657"/>
      <c r="Y108" s="659"/>
      <c r="Z108" s="659"/>
      <c r="AA108" s="816"/>
      <c r="AB108" s="816"/>
      <c r="AC108" s="816"/>
      <c r="AD108" s="659"/>
      <c r="AE108" s="1329"/>
      <c r="AF108" s="715"/>
      <c r="AG108" s="816"/>
      <c r="AH108" s="816"/>
      <c r="AI108" s="659"/>
      <c r="AJ108" s="659"/>
      <c r="AK108" s="816"/>
      <c r="AL108" s="816"/>
      <c r="AM108" s="816"/>
      <c r="AN108" s="816"/>
      <c r="AO108" s="816"/>
      <c r="AP108" s="659"/>
      <c r="AQ108" s="816"/>
      <c r="AR108" s="816"/>
      <c r="AS108" s="816"/>
      <c r="AT108" s="816"/>
      <c r="AU108" s="816"/>
      <c r="AV108" s="659"/>
      <c r="AW108" s="816"/>
      <c r="AX108" s="816"/>
      <c r="AY108" s="816"/>
      <c r="AZ108" s="816"/>
      <c r="BA108" s="816"/>
      <c r="BB108" s="816"/>
      <c r="BC108" s="816"/>
      <c r="BD108" s="816"/>
      <c r="BE108" s="816"/>
      <c r="BF108" s="816"/>
      <c r="BG108" s="816"/>
      <c r="BH108" s="816"/>
      <c r="BI108" s="816"/>
      <c r="BJ108" s="816"/>
      <c r="BK108" s="816"/>
      <c r="BL108" s="659"/>
      <c r="BM108" s="816"/>
      <c r="BN108" s="816"/>
      <c r="BO108" s="816"/>
      <c r="BP108" s="816"/>
      <c r="BQ108" s="816"/>
      <c r="BR108" s="816"/>
      <c r="BS108" s="816"/>
      <c r="BT108" s="816"/>
      <c r="BU108" s="816"/>
      <c r="BV108" s="892"/>
      <c r="BW108" s="685"/>
      <c r="BX108" s="685"/>
      <c r="BY108" s="816"/>
      <c r="BZ108" s="1365"/>
      <c r="CA108" s="892"/>
      <c r="CB108" s="892"/>
      <c r="CC108" s="892"/>
      <c r="CD108" s="892"/>
      <c r="CE108" s="816"/>
      <c r="CF108" s="892"/>
      <c r="CG108" s="892"/>
    </row>
    <row r="109" spans="1:85" x14ac:dyDescent="0.35">
      <c r="A109" s="825"/>
      <c r="B109" s="811" t="s">
        <v>252</v>
      </c>
      <c r="C109" s="308" t="s">
        <v>315</v>
      </c>
      <c r="D109" s="700">
        <v>120</v>
      </c>
      <c r="E109" s="681" t="s">
        <v>43</v>
      </c>
      <c r="F109" s="681"/>
      <c r="G109" s="681"/>
      <c r="H109" s="681"/>
      <c r="I109" s="877"/>
      <c r="J109" s="701"/>
      <c r="K109" s="685"/>
      <c r="L109" s="685"/>
      <c r="M109" s="685"/>
      <c r="N109" s="658"/>
      <c r="O109" s="685"/>
      <c r="P109" s="660"/>
      <c r="Q109" s="696"/>
      <c r="R109" s="685"/>
      <c r="S109" s="685"/>
      <c r="T109" s="685"/>
      <c r="U109" s="658"/>
      <c r="V109" s="685"/>
      <c r="W109" s="693"/>
      <c r="X109" s="674"/>
      <c r="Y109" s="685">
        <v>2</v>
      </c>
      <c r="Z109" s="685">
        <v>2</v>
      </c>
      <c r="AA109" s="695" t="s">
        <v>447</v>
      </c>
      <c r="AB109" s="685">
        <v>1</v>
      </c>
      <c r="AC109" s="685">
        <v>1105</v>
      </c>
      <c r="AD109" s="685"/>
      <c r="AE109" s="1328"/>
      <c r="AF109" s="691"/>
      <c r="AG109" s="685"/>
      <c r="AH109" s="685"/>
      <c r="AI109" s="658"/>
      <c r="AJ109" s="658"/>
      <c r="AK109" s="685"/>
      <c r="AL109" s="685"/>
      <c r="AM109" s="685"/>
      <c r="AN109" s="685"/>
      <c r="AO109" s="685"/>
      <c r="AP109" s="658"/>
      <c r="AQ109" s="685"/>
      <c r="AR109" s="689"/>
      <c r="AS109" s="685">
        <v>2</v>
      </c>
      <c r="AT109" s="685">
        <v>2</v>
      </c>
      <c r="AU109" s="685">
        <v>0</v>
      </c>
      <c r="AV109" s="658"/>
      <c r="AW109" s="685">
        <v>1168</v>
      </c>
      <c r="AX109" s="685"/>
      <c r="AY109" s="685"/>
      <c r="AZ109" s="685"/>
      <c r="BA109" s="685"/>
      <c r="BB109" s="685"/>
      <c r="BC109" s="685"/>
      <c r="BD109" s="685"/>
      <c r="BE109" s="685"/>
      <c r="BF109" s="685"/>
      <c r="BG109" s="685"/>
      <c r="BH109" s="685"/>
      <c r="BI109" s="685"/>
      <c r="BJ109" s="685"/>
      <c r="BK109" s="685"/>
      <c r="BL109" s="658"/>
      <c r="BM109" s="685"/>
      <c r="BN109" s="685"/>
      <c r="BO109" s="685"/>
      <c r="BP109" s="689"/>
      <c r="BQ109" s="685">
        <v>2</v>
      </c>
      <c r="BR109" s="685">
        <v>2</v>
      </c>
      <c r="BS109" s="685" t="s">
        <v>457</v>
      </c>
      <c r="BT109" s="685">
        <v>1</v>
      </c>
      <c r="BU109" s="685">
        <v>2034</v>
      </c>
      <c r="BV109" s="685"/>
      <c r="BW109" s="685"/>
      <c r="BX109" s="685"/>
      <c r="BY109" s="685"/>
      <c r="BZ109" s="907"/>
      <c r="CA109" s="892"/>
      <c r="CB109" s="892"/>
      <c r="CC109" s="892"/>
      <c r="CD109" s="892"/>
      <c r="CE109" s="685"/>
      <c r="CF109" s="892"/>
      <c r="CG109" s="892"/>
    </row>
    <row r="110" spans="1:85" x14ac:dyDescent="0.35">
      <c r="A110" s="825"/>
      <c r="B110" s="811"/>
      <c r="C110" s="308" t="s">
        <v>318</v>
      </c>
      <c r="D110" s="700"/>
      <c r="E110" s="681"/>
      <c r="F110" s="681"/>
      <c r="G110" s="681"/>
      <c r="H110" s="681"/>
      <c r="I110" s="877"/>
      <c r="J110" s="701"/>
      <c r="K110" s="685"/>
      <c r="L110" s="685"/>
      <c r="M110" s="685"/>
      <c r="N110" s="659"/>
      <c r="O110" s="685"/>
      <c r="P110" s="661"/>
      <c r="Q110" s="696"/>
      <c r="R110" s="685"/>
      <c r="S110" s="685"/>
      <c r="T110" s="685"/>
      <c r="U110" s="659"/>
      <c r="V110" s="685"/>
      <c r="W110" s="693"/>
      <c r="X110" s="696"/>
      <c r="Y110" s="685"/>
      <c r="Z110" s="685"/>
      <c r="AA110" s="685"/>
      <c r="AB110" s="685"/>
      <c r="AC110" s="685"/>
      <c r="AD110" s="685"/>
      <c r="AE110" s="1328"/>
      <c r="AF110" s="715"/>
      <c r="AG110" s="685"/>
      <c r="AH110" s="685"/>
      <c r="AI110" s="659"/>
      <c r="AJ110" s="659"/>
      <c r="AK110" s="685"/>
      <c r="AL110" s="685"/>
      <c r="AM110" s="685"/>
      <c r="AN110" s="685"/>
      <c r="AO110" s="685"/>
      <c r="AP110" s="659"/>
      <c r="AQ110" s="685"/>
      <c r="AR110" s="685"/>
      <c r="AS110" s="685"/>
      <c r="AT110" s="685"/>
      <c r="AU110" s="685"/>
      <c r="AV110" s="659"/>
      <c r="AW110" s="685"/>
      <c r="AX110" s="685"/>
      <c r="AY110" s="685"/>
      <c r="AZ110" s="685"/>
      <c r="BA110" s="685"/>
      <c r="BB110" s="685"/>
      <c r="BC110" s="685"/>
      <c r="BD110" s="685"/>
      <c r="BE110" s="685"/>
      <c r="BF110" s="685"/>
      <c r="BG110" s="685"/>
      <c r="BH110" s="685"/>
      <c r="BI110" s="685"/>
      <c r="BJ110" s="685"/>
      <c r="BK110" s="685"/>
      <c r="BL110" s="659"/>
      <c r="BM110" s="685"/>
      <c r="BN110" s="685"/>
      <c r="BO110" s="685"/>
      <c r="BP110" s="685"/>
      <c r="BQ110" s="685"/>
      <c r="BR110" s="685"/>
      <c r="BS110" s="685"/>
      <c r="BT110" s="685"/>
      <c r="BU110" s="685"/>
      <c r="BV110" s="685"/>
      <c r="BW110" s="685"/>
      <c r="BX110" s="685"/>
      <c r="BY110" s="685"/>
      <c r="BZ110" s="1365"/>
      <c r="CA110" s="892"/>
      <c r="CB110" s="892"/>
      <c r="CC110" s="892"/>
      <c r="CD110" s="892"/>
      <c r="CE110" s="685"/>
      <c r="CF110" s="892"/>
      <c r="CG110" s="892"/>
    </row>
    <row r="111" spans="1:85" x14ac:dyDescent="0.35">
      <c r="A111" s="825"/>
      <c r="B111" s="811" t="s">
        <v>257</v>
      </c>
      <c r="C111" s="308" t="s">
        <v>288</v>
      </c>
      <c r="D111" s="681">
        <v>60</v>
      </c>
      <c r="E111" s="681" t="s">
        <v>43</v>
      </c>
      <c r="F111" s="681" t="s">
        <v>43</v>
      </c>
      <c r="G111" s="681" t="s">
        <v>43</v>
      </c>
      <c r="H111" s="681"/>
      <c r="I111" s="877" t="s">
        <v>429</v>
      </c>
      <c r="J111" s="818"/>
      <c r="K111" s="685">
        <v>3</v>
      </c>
      <c r="L111" s="685">
        <v>2</v>
      </c>
      <c r="M111" s="695" t="s">
        <v>334</v>
      </c>
      <c r="N111" s="663"/>
      <c r="O111" s="685">
        <v>1</v>
      </c>
      <c r="P111" s="660">
        <v>1068</v>
      </c>
      <c r="Q111" s="696"/>
      <c r="R111" s="685"/>
      <c r="S111" s="685"/>
      <c r="T111" s="685"/>
      <c r="U111" s="663"/>
      <c r="V111" s="685"/>
      <c r="W111" s="693"/>
      <c r="X111" s="674"/>
      <c r="Y111" s="685">
        <v>3</v>
      </c>
      <c r="Z111" s="685">
        <v>2</v>
      </c>
      <c r="AA111" s="695" t="s">
        <v>480</v>
      </c>
      <c r="AB111" s="685">
        <v>1</v>
      </c>
      <c r="AC111" s="685">
        <v>1111</v>
      </c>
      <c r="AD111" s="685"/>
      <c r="AE111" s="1328"/>
      <c r="AF111" s="691"/>
      <c r="AG111" s="685"/>
      <c r="AH111" s="685"/>
      <c r="AI111" s="658"/>
      <c r="AJ111" s="663"/>
      <c r="AK111" s="685"/>
      <c r="AL111" s="689"/>
      <c r="AM111" s="685">
        <v>3</v>
      </c>
      <c r="AN111" s="685">
        <v>2</v>
      </c>
      <c r="AO111" s="743" t="s">
        <v>481</v>
      </c>
      <c r="AP111" s="663"/>
      <c r="AQ111" s="685">
        <v>1157</v>
      </c>
      <c r="AR111" s="685"/>
      <c r="AS111" s="685"/>
      <c r="AT111" s="685"/>
      <c r="AU111" s="685"/>
      <c r="AV111" s="663"/>
      <c r="AW111" s="685"/>
      <c r="AX111" s="689"/>
      <c r="AY111" s="685">
        <v>3</v>
      </c>
      <c r="AZ111" s="685">
        <v>2</v>
      </c>
      <c r="BA111" s="685">
        <v>0</v>
      </c>
      <c r="BB111" s="685">
        <v>0</v>
      </c>
      <c r="BC111" s="685">
        <v>1194</v>
      </c>
      <c r="BD111" s="685"/>
      <c r="BE111" s="685"/>
      <c r="BF111" s="685"/>
      <c r="BG111" s="685"/>
      <c r="BH111" s="685">
        <v>0</v>
      </c>
      <c r="BI111" s="685"/>
      <c r="BJ111" s="689"/>
      <c r="BK111" s="685">
        <v>3</v>
      </c>
      <c r="BL111" s="658">
        <v>2</v>
      </c>
      <c r="BM111" s="685" t="s">
        <v>482</v>
      </c>
      <c r="BN111" s="685">
        <v>1</v>
      </c>
      <c r="BO111" s="685">
        <v>2021</v>
      </c>
      <c r="BP111" s="685"/>
      <c r="BQ111" s="685"/>
      <c r="BR111" s="685"/>
      <c r="BS111" s="685"/>
      <c r="BT111" s="685"/>
      <c r="BU111" s="685"/>
      <c r="BV111" s="689"/>
      <c r="BW111" s="685">
        <v>3</v>
      </c>
      <c r="BX111" s="685">
        <v>2</v>
      </c>
      <c r="BY111" s="685" t="s">
        <v>476</v>
      </c>
      <c r="BZ111" s="724">
        <v>1</v>
      </c>
      <c r="CA111" s="809">
        <v>2053</v>
      </c>
      <c r="CB111" s="809"/>
      <c r="CC111" s="809"/>
      <c r="CD111" s="809"/>
      <c r="CE111" s="685"/>
      <c r="CF111" s="809"/>
      <c r="CG111" s="809"/>
    </row>
    <row r="112" spans="1:85" x14ac:dyDescent="0.35">
      <c r="A112" s="825"/>
      <c r="B112" s="811"/>
      <c r="C112" s="308" t="s">
        <v>315</v>
      </c>
      <c r="D112" s="681"/>
      <c r="E112" s="681"/>
      <c r="F112" s="681"/>
      <c r="G112" s="681"/>
      <c r="H112" s="681"/>
      <c r="I112" s="877"/>
      <c r="J112" s="701"/>
      <c r="K112" s="685"/>
      <c r="L112" s="685"/>
      <c r="M112" s="685"/>
      <c r="N112" s="664"/>
      <c r="O112" s="685"/>
      <c r="P112" s="662"/>
      <c r="Q112" s="696"/>
      <c r="R112" s="685"/>
      <c r="S112" s="685"/>
      <c r="T112" s="685"/>
      <c r="U112" s="664"/>
      <c r="V112" s="685"/>
      <c r="W112" s="693"/>
      <c r="X112" s="696"/>
      <c r="Y112" s="685"/>
      <c r="Z112" s="685"/>
      <c r="AA112" s="685"/>
      <c r="AB112" s="685"/>
      <c r="AC112" s="685"/>
      <c r="AD112" s="685"/>
      <c r="AE112" s="1328"/>
      <c r="AF112" s="692"/>
      <c r="AG112" s="685"/>
      <c r="AH112" s="685"/>
      <c r="AI112" s="666"/>
      <c r="AJ112" s="664"/>
      <c r="AK112" s="685"/>
      <c r="AL112" s="685"/>
      <c r="AM112" s="685"/>
      <c r="AN112" s="685"/>
      <c r="AO112" s="664"/>
      <c r="AP112" s="664"/>
      <c r="AQ112" s="685"/>
      <c r="AR112" s="685"/>
      <c r="AS112" s="685"/>
      <c r="AT112" s="685"/>
      <c r="AU112" s="685"/>
      <c r="AV112" s="664"/>
      <c r="AW112" s="685"/>
      <c r="AX112" s="685"/>
      <c r="AY112" s="685"/>
      <c r="AZ112" s="685"/>
      <c r="BA112" s="685"/>
      <c r="BB112" s="685"/>
      <c r="BC112" s="685"/>
      <c r="BD112" s="685"/>
      <c r="BE112" s="685"/>
      <c r="BF112" s="685"/>
      <c r="BG112" s="685"/>
      <c r="BH112" s="685"/>
      <c r="BI112" s="685"/>
      <c r="BJ112" s="685"/>
      <c r="BK112" s="685"/>
      <c r="BL112" s="666"/>
      <c r="BM112" s="685"/>
      <c r="BN112" s="685"/>
      <c r="BO112" s="685"/>
      <c r="BP112" s="685"/>
      <c r="BQ112" s="685"/>
      <c r="BR112" s="685"/>
      <c r="BS112" s="685"/>
      <c r="BT112" s="685"/>
      <c r="BU112" s="685"/>
      <c r="BV112" s="685"/>
      <c r="BW112" s="685"/>
      <c r="BX112" s="685"/>
      <c r="BY112" s="685"/>
      <c r="BZ112" s="749"/>
      <c r="CA112" s="892"/>
      <c r="CB112" s="892"/>
      <c r="CC112" s="892"/>
      <c r="CD112" s="892"/>
      <c r="CE112" s="685"/>
      <c r="CF112" s="892"/>
      <c r="CG112" s="892"/>
    </row>
    <row r="113" spans="1:85" x14ac:dyDescent="0.35">
      <c r="A113" s="825"/>
      <c r="B113" s="811"/>
      <c r="C113" s="308" t="s">
        <v>320</v>
      </c>
      <c r="D113" s="681"/>
      <c r="E113" s="681"/>
      <c r="F113" s="681"/>
      <c r="G113" s="681"/>
      <c r="H113" s="681"/>
      <c r="I113" s="877"/>
      <c r="J113" s="701"/>
      <c r="K113" s="685"/>
      <c r="L113" s="685"/>
      <c r="M113" s="685"/>
      <c r="N113" s="664"/>
      <c r="O113" s="685"/>
      <c r="P113" s="662"/>
      <c r="Q113" s="696"/>
      <c r="R113" s="685"/>
      <c r="S113" s="685"/>
      <c r="T113" s="685"/>
      <c r="U113" s="664"/>
      <c r="V113" s="685"/>
      <c r="W113" s="693"/>
      <c r="X113" s="696"/>
      <c r="Y113" s="685"/>
      <c r="Z113" s="685"/>
      <c r="AA113" s="685"/>
      <c r="AB113" s="685"/>
      <c r="AC113" s="685"/>
      <c r="AD113" s="685"/>
      <c r="AE113" s="1328"/>
      <c r="AF113" s="692"/>
      <c r="AG113" s="685"/>
      <c r="AH113" s="685"/>
      <c r="AI113" s="666"/>
      <c r="AJ113" s="664"/>
      <c r="AK113" s="685"/>
      <c r="AL113" s="685"/>
      <c r="AM113" s="685"/>
      <c r="AN113" s="685"/>
      <c r="AO113" s="664"/>
      <c r="AP113" s="664"/>
      <c r="AQ113" s="685"/>
      <c r="AR113" s="685"/>
      <c r="AS113" s="685"/>
      <c r="AT113" s="685"/>
      <c r="AU113" s="685"/>
      <c r="AV113" s="664"/>
      <c r="AW113" s="685"/>
      <c r="AX113" s="685"/>
      <c r="AY113" s="685"/>
      <c r="AZ113" s="685"/>
      <c r="BA113" s="685"/>
      <c r="BB113" s="685"/>
      <c r="BC113" s="685"/>
      <c r="BD113" s="685"/>
      <c r="BE113" s="685"/>
      <c r="BF113" s="685"/>
      <c r="BG113" s="685"/>
      <c r="BH113" s="685"/>
      <c r="BI113" s="685"/>
      <c r="BJ113" s="685"/>
      <c r="BK113" s="685"/>
      <c r="BL113" s="666"/>
      <c r="BM113" s="685"/>
      <c r="BN113" s="685"/>
      <c r="BO113" s="685"/>
      <c r="BP113" s="685"/>
      <c r="BQ113" s="685"/>
      <c r="BR113" s="685"/>
      <c r="BS113" s="685"/>
      <c r="BT113" s="685"/>
      <c r="BU113" s="685"/>
      <c r="BV113" s="685"/>
      <c r="BW113" s="685"/>
      <c r="BX113" s="685"/>
      <c r="BY113" s="685"/>
      <c r="BZ113" s="749"/>
      <c r="CA113" s="892"/>
      <c r="CB113" s="892"/>
      <c r="CC113" s="892"/>
      <c r="CD113" s="892"/>
      <c r="CE113" s="685"/>
      <c r="CF113" s="892"/>
      <c r="CG113" s="892"/>
    </row>
    <row r="114" spans="1:85" x14ac:dyDescent="0.35">
      <c r="A114" s="825"/>
      <c r="B114" s="811"/>
      <c r="C114" s="308" t="s">
        <v>321</v>
      </c>
      <c r="D114" s="681"/>
      <c r="E114" s="681"/>
      <c r="F114" s="681"/>
      <c r="G114" s="681"/>
      <c r="H114" s="681"/>
      <c r="I114" s="877"/>
      <c r="J114" s="701"/>
      <c r="K114" s="685"/>
      <c r="L114" s="685"/>
      <c r="M114" s="685"/>
      <c r="N114" s="665"/>
      <c r="O114" s="685"/>
      <c r="P114" s="661"/>
      <c r="Q114" s="696"/>
      <c r="R114" s="685"/>
      <c r="S114" s="685"/>
      <c r="T114" s="685"/>
      <c r="U114" s="665"/>
      <c r="V114" s="685"/>
      <c r="W114" s="693"/>
      <c r="X114" s="696"/>
      <c r="Y114" s="685"/>
      <c r="Z114" s="685"/>
      <c r="AA114" s="685"/>
      <c r="AB114" s="685"/>
      <c r="AC114" s="685"/>
      <c r="AD114" s="685"/>
      <c r="AE114" s="1328"/>
      <c r="AF114" s="715"/>
      <c r="AG114" s="685"/>
      <c r="AH114" s="685"/>
      <c r="AI114" s="659"/>
      <c r="AJ114" s="665"/>
      <c r="AK114" s="685"/>
      <c r="AL114" s="685"/>
      <c r="AM114" s="685"/>
      <c r="AN114" s="685"/>
      <c r="AO114" s="665"/>
      <c r="AP114" s="665"/>
      <c r="AQ114" s="685"/>
      <c r="AR114" s="685"/>
      <c r="AS114" s="685"/>
      <c r="AT114" s="685"/>
      <c r="AU114" s="685"/>
      <c r="AV114" s="665"/>
      <c r="AW114" s="685"/>
      <c r="AX114" s="685"/>
      <c r="AY114" s="685"/>
      <c r="AZ114" s="685"/>
      <c r="BA114" s="685"/>
      <c r="BB114" s="685"/>
      <c r="BC114" s="685"/>
      <c r="BD114" s="685"/>
      <c r="BE114" s="685"/>
      <c r="BF114" s="685"/>
      <c r="BG114" s="685"/>
      <c r="BH114" s="685"/>
      <c r="BI114" s="685"/>
      <c r="BJ114" s="685"/>
      <c r="BK114" s="685"/>
      <c r="BL114" s="659"/>
      <c r="BM114" s="685"/>
      <c r="BN114" s="685"/>
      <c r="BO114" s="685"/>
      <c r="BP114" s="685"/>
      <c r="BQ114" s="685"/>
      <c r="BR114" s="685"/>
      <c r="BS114" s="685"/>
      <c r="BT114" s="685"/>
      <c r="BU114" s="685"/>
      <c r="BV114" s="685"/>
      <c r="BW114" s="685"/>
      <c r="BX114" s="685"/>
      <c r="BY114" s="685"/>
      <c r="BZ114" s="725"/>
      <c r="CA114" s="892"/>
      <c r="CB114" s="892"/>
      <c r="CC114" s="892"/>
      <c r="CD114" s="892"/>
      <c r="CE114" s="685"/>
      <c r="CF114" s="892"/>
      <c r="CG114" s="892"/>
    </row>
    <row r="115" spans="1:85" x14ac:dyDescent="0.35">
      <c r="A115" s="825"/>
      <c r="B115" s="811" t="s">
        <v>264</v>
      </c>
      <c r="C115" s="308" t="s">
        <v>322</v>
      </c>
      <c r="D115" s="681">
        <v>90</v>
      </c>
      <c r="E115" s="681" t="s">
        <v>43</v>
      </c>
      <c r="F115" s="681"/>
      <c r="G115" s="681"/>
      <c r="H115" s="681"/>
      <c r="I115" s="877"/>
      <c r="J115" s="701"/>
      <c r="K115" s="685"/>
      <c r="L115" s="685"/>
      <c r="M115" s="685"/>
      <c r="N115" s="658"/>
      <c r="O115" s="685"/>
      <c r="P115" s="660"/>
      <c r="Q115" s="674"/>
      <c r="R115" s="685">
        <v>1</v>
      </c>
      <c r="S115" s="685">
        <v>2</v>
      </c>
      <c r="T115" s="695" t="s">
        <v>436</v>
      </c>
      <c r="U115" s="658"/>
      <c r="V115" s="658">
        <v>1</v>
      </c>
      <c r="W115" s="693">
        <v>1074</v>
      </c>
      <c r="X115" s="696"/>
      <c r="Y115" s="685"/>
      <c r="Z115" s="685"/>
      <c r="AA115" s="685"/>
      <c r="AB115" s="685"/>
      <c r="AC115" s="685"/>
      <c r="AD115" s="685"/>
      <c r="AE115" s="1328"/>
      <c r="AF115" s="691"/>
      <c r="AG115" s="685"/>
      <c r="AH115" s="685"/>
      <c r="AI115" s="658"/>
      <c r="AJ115" s="658"/>
      <c r="AK115" s="685"/>
      <c r="AL115" s="689"/>
      <c r="AM115" s="685">
        <v>1</v>
      </c>
      <c r="AN115" s="685">
        <v>2</v>
      </c>
      <c r="AO115" s="695" t="s">
        <v>483</v>
      </c>
      <c r="AP115" s="658"/>
      <c r="AQ115" s="685">
        <v>1134</v>
      </c>
      <c r="AR115" s="685"/>
      <c r="AS115" s="685"/>
      <c r="AT115" s="685"/>
      <c r="AU115" s="685"/>
      <c r="AV115" s="658"/>
      <c r="AW115" s="685"/>
      <c r="AX115" s="685"/>
      <c r="AY115" s="685"/>
      <c r="AZ115" s="685"/>
      <c r="BA115" s="685"/>
      <c r="BB115" s="685"/>
      <c r="BC115" s="685"/>
      <c r="BD115" s="689"/>
      <c r="BE115" s="685">
        <v>1</v>
      </c>
      <c r="BF115" s="685">
        <v>2</v>
      </c>
      <c r="BG115" s="663" t="s">
        <v>484</v>
      </c>
      <c r="BH115" s="685">
        <v>1</v>
      </c>
      <c r="BI115" s="685">
        <v>1997</v>
      </c>
      <c r="BJ115" s="685"/>
      <c r="BK115" s="685"/>
      <c r="BL115" s="658"/>
      <c r="BM115" s="663"/>
      <c r="BN115" s="685"/>
      <c r="BO115" s="685"/>
      <c r="BP115" s="685"/>
      <c r="BQ115" s="685"/>
      <c r="BR115" s="685"/>
      <c r="BS115" s="663"/>
      <c r="BT115" s="685"/>
      <c r="BU115" s="685"/>
      <c r="BV115" s="689"/>
      <c r="BW115" s="685">
        <v>1</v>
      </c>
      <c r="BX115" s="685">
        <v>2</v>
      </c>
      <c r="BY115" s="663" t="s">
        <v>439</v>
      </c>
      <c r="BZ115" s="907">
        <v>1</v>
      </c>
      <c r="CA115" s="809">
        <v>2043</v>
      </c>
      <c r="CB115" s="892"/>
      <c r="CC115" s="892"/>
      <c r="CD115" s="892"/>
      <c r="CE115" s="663"/>
      <c r="CF115" s="892"/>
      <c r="CG115" s="892"/>
    </row>
    <row r="116" spans="1:85" x14ac:dyDescent="0.35">
      <c r="A116" s="825"/>
      <c r="B116" s="811"/>
      <c r="C116" s="308" t="s">
        <v>314</v>
      </c>
      <c r="D116" s="681"/>
      <c r="E116" s="681"/>
      <c r="F116" s="681"/>
      <c r="G116" s="681"/>
      <c r="H116" s="681"/>
      <c r="I116" s="877"/>
      <c r="J116" s="701"/>
      <c r="K116" s="685"/>
      <c r="L116" s="685"/>
      <c r="M116" s="685"/>
      <c r="N116" s="659"/>
      <c r="O116" s="685"/>
      <c r="P116" s="661"/>
      <c r="Q116" s="696"/>
      <c r="R116" s="685"/>
      <c r="S116" s="685"/>
      <c r="T116" s="685"/>
      <c r="U116" s="659"/>
      <c r="V116" s="659"/>
      <c r="W116" s="693"/>
      <c r="X116" s="696"/>
      <c r="Y116" s="685"/>
      <c r="Z116" s="685"/>
      <c r="AA116" s="685"/>
      <c r="AB116" s="685"/>
      <c r="AC116" s="685"/>
      <c r="AD116" s="685"/>
      <c r="AE116" s="1328"/>
      <c r="AF116" s="715"/>
      <c r="AG116" s="685"/>
      <c r="AH116" s="685"/>
      <c r="AI116" s="659"/>
      <c r="AJ116" s="659"/>
      <c r="AK116" s="685"/>
      <c r="AL116" s="685"/>
      <c r="AM116" s="685"/>
      <c r="AN116" s="685"/>
      <c r="AO116" s="685"/>
      <c r="AP116" s="659"/>
      <c r="AQ116" s="685"/>
      <c r="AR116" s="685"/>
      <c r="AS116" s="685"/>
      <c r="AT116" s="685"/>
      <c r="AU116" s="685"/>
      <c r="AV116" s="659"/>
      <c r="AW116" s="685"/>
      <c r="AX116" s="685"/>
      <c r="AY116" s="685"/>
      <c r="AZ116" s="685"/>
      <c r="BA116" s="685"/>
      <c r="BB116" s="685"/>
      <c r="BC116" s="685"/>
      <c r="BD116" s="685"/>
      <c r="BE116" s="685"/>
      <c r="BF116" s="685"/>
      <c r="BG116" s="665"/>
      <c r="BH116" s="685"/>
      <c r="BI116" s="685"/>
      <c r="BJ116" s="685"/>
      <c r="BK116" s="685"/>
      <c r="BL116" s="659"/>
      <c r="BM116" s="665"/>
      <c r="BN116" s="685"/>
      <c r="BO116" s="685"/>
      <c r="BP116" s="685"/>
      <c r="BQ116" s="685"/>
      <c r="BR116" s="685"/>
      <c r="BS116" s="665"/>
      <c r="BT116" s="685"/>
      <c r="BU116" s="685"/>
      <c r="BV116" s="685"/>
      <c r="BW116" s="685"/>
      <c r="BX116" s="685"/>
      <c r="BY116" s="665"/>
      <c r="BZ116" s="1365"/>
      <c r="CA116" s="892"/>
      <c r="CB116" s="892"/>
      <c r="CC116" s="892"/>
      <c r="CD116" s="892"/>
      <c r="CE116" s="665"/>
      <c r="CF116" s="892"/>
      <c r="CG116" s="892"/>
    </row>
    <row r="117" spans="1:85" x14ac:dyDescent="0.35">
      <c r="A117" s="825"/>
      <c r="B117" s="811" t="s">
        <v>273</v>
      </c>
      <c r="C117" s="309" t="s">
        <v>327</v>
      </c>
      <c r="D117" s="681">
        <v>30</v>
      </c>
      <c r="E117" s="681" t="s">
        <v>43</v>
      </c>
      <c r="F117" s="681"/>
      <c r="G117" s="681" t="s">
        <v>43</v>
      </c>
      <c r="H117" s="681"/>
      <c r="I117" s="877" t="s">
        <v>429</v>
      </c>
      <c r="J117" s="818"/>
      <c r="K117" s="685">
        <v>2</v>
      </c>
      <c r="L117" s="685">
        <v>1</v>
      </c>
      <c r="M117" s="663" t="s">
        <v>349</v>
      </c>
      <c r="N117" s="663"/>
      <c r="O117" s="685">
        <v>1</v>
      </c>
      <c r="P117" s="660">
        <v>1058</v>
      </c>
      <c r="Q117" s="674"/>
      <c r="R117" s="685">
        <v>2</v>
      </c>
      <c r="S117" s="685">
        <v>5</v>
      </c>
      <c r="T117" s="663" t="s">
        <v>485</v>
      </c>
      <c r="U117" s="663"/>
      <c r="V117" s="658">
        <v>1</v>
      </c>
      <c r="W117" s="693">
        <v>1082</v>
      </c>
      <c r="X117" s="674"/>
      <c r="Y117" s="685">
        <v>2</v>
      </c>
      <c r="Z117" s="685">
        <v>1</v>
      </c>
      <c r="AA117" s="663" t="s">
        <v>426</v>
      </c>
      <c r="AB117" s="685"/>
      <c r="AC117" s="685">
        <v>1103</v>
      </c>
      <c r="AD117" s="685"/>
      <c r="AE117" s="1328"/>
      <c r="AF117" s="806"/>
      <c r="AG117" s="685">
        <v>2</v>
      </c>
      <c r="AH117" s="685">
        <v>1</v>
      </c>
      <c r="AI117" s="962">
        <v>45390</v>
      </c>
      <c r="AJ117" s="663"/>
      <c r="AK117" s="685">
        <v>1122</v>
      </c>
      <c r="AL117" s="689"/>
      <c r="AM117" s="685">
        <v>2</v>
      </c>
      <c r="AN117" s="685">
        <v>1</v>
      </c>
      <c r="AO117" s="663" t="s">
        <v>486</v>
      </c>
      <c r="AP117" s="663"/>
      <c r="AQ117" s="685">
        <v>1148</v>
      </c>
      <c r="AR117" s="689"/>
      <c r="AS117" s="685">
        <v>2</v>
      </c>
      <c r="AT117" s="685">
        <v>1</v>
      </c>
      <c r="AU117" s="663" t="s">
        <v>487</v>
      </c>
      <c r="AV117" s="663"/>
      <c r="AW117" s="685">
        <v>1166</v>
      </c>
      <c r="AX117" s="689"/>
      <c r="AY117" s="685">
        <v>2</v>
      </c>
      <c r="AZ117" s="685">
        <v>1</v>
      </c>
      <c r="BA117" s="663" t="s">
        <v>488</v>
      </c>
      <c r="BB117" s="685">
        <v>1</v>
      </c>
      <c r="BC117" s="685">
        <v>1191</v>
      </c>
      <c r="BD117" s="689"/>
      <c r="BE117" s="685">
        <v>2</v>
      </c>
      <c r="BF117" s="685">
        <v>1</v>
      </c>
      <c r="BG117" s="685" t="s">
        <v>443</v>
      </c>
      <c r="BH117" s="685">
        <v>1</v>
      </c>
      <c r="BI117" s="685">
        <v>2007</v>
      </c>
      <c r="BJ117" s="689"/>
      <c r="BK117" s="685">
        <v>2</v>
      </c>
      <c r="BL117" s="658">
        <v>1</v>
      </c>
      <c r="BM117" s="685" t="s">
        <v>452</v>
      </c>
      <c r="BN117" s="685">
        <v>1</v>
      </c>
      <c r="BO117" s="685">
        <v>2018</v>
      </c>
      <c r="BP117" s="689"/>
      <c r="BQ117" s="685">
        <v>2</v>
      </c>
      <c r="BR117" s="685">
        <v>1</v>
      </c>
      <c r="BS117" s="685" t="s">
        <v>428</v>
      </c>
      <c r="BT117" s="685">
        <v>1</v>
      </c>
      <c r="BU117" s="685">
        <v>2031</v>
      </c>
      <c r="BV117" s="689"/>
      <c r="BW117" s="685">
        <v>2</v>
      </c>
      <c r="BX117" s="685">
        <v>1</v>
      </c>
      <c r="BY117" s="685" t="s">
        <v>453</v>
      </c>
      <c r="BZ117" s="658">
        <v>1</v>
      </c>
      <c r="CA117" s="685">
        <v>2049</v>
      </c>
      <c r="CB117" s="689"/>
      <c r="CC117" s="685">
        <v>2</v>
      </c>
      <c r="CD117" s="685">
        <v>1</v>
      </c>
      <c r="CE117" s="685" t="s">
        <v>454</v>
      </c>
      <c r="CF117" s="685">
        <v>1</v>
      </c>
      <c r="CG117" s="685">
        <v>2060</v>
      </c>
    </row>
    <row r="118" spans="1:85" x14ac:dyDescent="0.35">
      <c r="A118" s="825"/>
      <c r="B118" s="811"/>
      <c r="C118" s="309" t="s">
        <v>329</v>
      </c>
      <c r="D118" s="681"/>
      <c r="E118" s="681"/>
      <c r="F118" s="681"/>
      <c r="G118" s="681"/>
      <c r="H118" s="681"/>
      <c r="I118" s="877"/>
      <c r="J118" s="701"/>
      <c r="K118" s="685"/>
      <c r="L118" s="685"/>
      <c r="M118" s="665"/>
      <c r="N118" s="665"/>
      <c r="O118" s="685"/>
      <c r="P118" s="661"/>
      <c r="Q118" s="696"/>
      <c r="R118" s="685"/>
      <c r="S118" s="685"/>
      <c r="T118" s="665"/>
      <c r="U118" s="665"/>
      <c r="V118" s="659"/>
      <c r="W118" s="693"/>
      <c r="X118" s="696"/>
      <c r="Y118" s="685"/>
      <c r="Z118" s="685"/>
      <c r="AA118" s="665"/>
      <c r="AB118" s="685"/>
      <c r="AC118" s="685"/>
      <c r="AD118" s="685"/>
      <c r="AE118" s="1328"/>
      <c r="AF118" s="807"/>
      <c r="AG118" s="685"/>
      <c r="AH118" s="685"/>
      <c r="AI118" s="1355"/>
      <c r="AJ118" s="665"/>
      <c r="AK118" s="685"/>
      <c r="AL118" s="685"/>
      <c r="AM118" s="685"/>
      <c r="AN118" s="685"/>
      <c r="AO118" s="665"/>
      <c r="AP118" s="665"/>
      <c r="AQ118" s="685"/>
      <c r="AR118" s="685"/>
      <c r="AS118" s="685"/>
      <c r="AT118" s="685"/>
      <c r="AU118" s="665"/>
      <c r="AV118" s="665"/>
      <c r="AW118" s="685"/>
      <c r="AX118" s="685"/>
      <c r="AY118" s="685"/>
      <c r="AZ118" s="685"/>
      <c r="BA118" s="665"/>
      <c r="BB118" s="685"/>
      <c r="BC118" s="685"/>
      <c r="BD118" s="685"/>
      <c r="BE118" s="685"/>
      <c r="BF118" s="685"/>
      <c r="BG118" s="685"/>
      <c r="BH118" s="685"/>
      <c r="BI118" s="685"/>
      <c r="BJ118" s="685"/>
      <c r="BK118" s="685"/>
      <c r="BL118" s="659"/>
      <c r="BM118" s="685"/>
      <c r="BN118" s="685"/>
      <c r="BO118" s="685"/>
      <c r="BP118" s="685"/>
      <c r="BQ118" s="685"/>
      <c r="BR118" s="685"/>
      <c r="BS118" s="685"/>
      <c r="BT118" s="685"/>
      <c r="BU118" s="685"/>
      <c r="BV118" s="685"/>
      <c r="BW118" s="685"/>
      <c r="BX118" s="685"/>
      <c r="BY118" s="685"/>
      <c r="BZ118" s="659"/>
      <c r="CA118" s="685"/>
      <c r="CB118" s="685"/>
      <c r="CC118" s="685"/>
      <c r="CD118" s="685"/>
      <c r="CE118" s="685"/>
      <c r="CF118" s="685"/>
      <c r="CG118" s="685"/>
    </row>
    <row r="119" spans="1:85" x14ac:dyDescent="0.35">
      <c r="A119" s="874"/>
      <c r="B119" s="536"/>
      <c r="C119" s="310" t="s">
        <v>94</v>
      </c>
      <c r="D119" s="537"/>
      <c r="E119" s="538"/>
      <c r="F119" s="538"/>
      <c r="G119" s="538"/>
      <c r="H119" s="577"/>
      <c r="I119" s="575"/>
      <c r="J119" s="564"/>
      <c r="K119" s="478"/>
      <c r="L119" s="478"/>
      <c r="M119" s="478"/>
      <c r="N119" s="478"/>
      <c r="O119" s="478"/>
      <c r="P119" s="531"/>
      <c r="Q119" s="543"/>
      <c r="R119" s="478"/>
      <c r="S119" s="478"/>
      <c r="T119" s="478"/>
      <c r="U119" s="478"/>
      <c r="V119" s="481"/>
      <c r="W119" s="481"/>
      <c r="X119" s="543"/>
      <c r="Y119" s="478"/>
      <c r="Z119" s="478"/>
      <c r="AA119" s="478"/>
      <c r="AB119" s="478"/>
      <c r="AC119" s="478"/>
      <c r="AD119" s="478"/>
      <c r="AE119" s="567"/>
      <c r="AF119" s="564"/>
      <c r="AG119" s="478"/>
      <c r="AH119" s="478"/>
      <c r="AI119" s="478"/>
      <c r="AJ119" s="478"/>
      <c r="AK119" s="478"/>
      <c r="AL119" s="478"/>
      <c r="AM119" s="478"/>
      <c r="AN119" s="478"/>
      <c r="AO119" s="478"/>
      <c r="AP119" s="478"/>
      <c r="AQ119" s="478"/>
      <c r="AR119" s="478"/>
      <c r="AS119" s="478"/>
      <c r="AT119" s="478"/>
      <c r="AU119" s="478"/>
      <c r="AV119" s="478"/>
      <c r="AW119" s="478"/>
      <c r="AX119" s="478"/>
      <c r="AY119" s="478"/>
      <c r="AZ119" s="478"/>
      <c r="BA119" s="478"/>
      <c r="BB119" s="478"/>
      <c r="BC119" s="478"/>
      <c r="BD119" s="478"/>
      <c r="BE119" s="478"/>
      <c r="BF119" s="478"/>
      <c r="BG119" s="478"/>
      <c r="BH119" s="478"/>
      <c r="BI119" s="478"/>
      <c r="BJ119" s="478"/>
      <c r="BK119" s="478"/>
      <c r="BL119" s="478"/>
      <c r="BM119" s="478"/>
      <c r="BN119" s="478"/>
      <c r="BO119" s="478"/>
      <c r="BP119" s="478"/>
      <c r="BQ119" s="478"/>
      <c r="BR119" s="478"/>
      <c r="BS119" s="478"/>
      <c r="BT119" s="478"/>
      <c r="BU119" s="478"/>
      <c r="BV119" s="478"/>
      <c r="BW119" s="478"/>
      <c r="BX119" s="478"/>
      <c r="BY119" s="478"/>
      <c r="BZ119" s="478"/>
      <c r="CA119" s="478"/>
      <c r="CB119" s="478"/>
      <c r="CC119" s="478"/>
      <c r="CD119" s="478"/>
      <c r="CE119" s="478"/>
      <c r="CF119" s="478"/>
      <c r="CG119" s="478"/>
    </row>
    <row r="120" spans="1:85" ht="15.75" customHeight="1" x14ac:dyDescent="0.35">
      <c r="A120" s="874"/>
      <c r="B120" s="808" t="s">
        <v>280</v>
      </c>
      <c r="C120" s="309" t="s">
        <v>333</v>
      </c>
      <c r="D120" s="681">
        <v>60</v>
      </c>
      <c r="E120" s="700" t="s">
        <v>43</v>
      </c>
      <c r="F120" s="700"/>
      <c r="G120" s="700"/>
      <c r="H120" s="990"/>
      <c r="I120" s="1345"/>
      <c r="J120" s="844"/>
      <c r="K120" s="809"/>
      <c r="L120" s="809"/>
      <c r="M120" s="809"/>
      <c r="N120" s="724"/>
      <c r="O120" s="809"/>
      <c r="P120" s="841"/>
      <c r="Q120" s="843"/>
      <c r="R120" s="809">
        <v>3</v>
      </c>
      <c r="S120" s="809">
        <v>2</v>
      </c>
      <c r="T120" s="836" t="s">
        <v>489</v>
      </c>
      <c r="U120" s="724"/>
      <c r="V120" s="724">
        <v>1</v>
      </c>
      <c r="W120" s="837">
        <v>1095</v>
      </c>
      <c r="X120" s="839"/>
      <c r="Y120" s="809"/>
      <c r="Z120" s="809"/>
      <c r="AA120" s="809"/>
      <c r="AB120" s="809"/>
      <c r="AC120" s="809"/>
      <c r="AD120" s="809"/>
      <c r="AE120" s="1335"/>
      <c r="AF120" s="834"/>
      <c r="AG120" s="809">
        <v>3</v>
      </c>
      <c r="AH120" s="809">
        <v>2</v>
      </c>
      <c r="AI120" s="483" t="s">
        <v>490</v>
      </c>
      <c r="AJ120" s="724"/>
      <c r="AK120" s="809">
        <v>1132</v>
      </c>
      <c r="AL120" s="809"/>
      <c r="AM120" s="809"/>
      <c r="AN120" s="809"/>
      <c r="AO120" s="809"/>
      <c r="AP120" s="724"/>
      <c r="AQ120" s="809"/>
      <c r="AR120" s="831"/>
      <c r="AS120" s="809">
        <v>3</v>
      </c>
      <c r="AT120" s="809">
        <v>2</v>
      </c>
      <c r="AU120" s="855" t="s">
        <v>491</v>
      </c>
      <c r="AV120" s="724"/>
      <c r="AW120" s="809">
        <v>1181</v>
      </c>
      <c r="AX120" s="809"/>
      <c r="AY120" s="809"/>
      <c r="AZ120" s="809"/>
      <c r="BA120" s="809"/>
      <c r="BB120" s="809"/>
      <c r="BC120" s="809"/>
      <c r="BD120" s="831"/>
      <c r="BE120" s="809">
        <v>3</v>
      </c>
      <c r="BF120" s="809">
        <v>2</v>
      </c>
      <c r="BG120" s="809"/>
      <c r="BH120" s="809"/>
      <c r="BI120" s="809"/>
      <c r="BJ120" s="809"/>
      <c r="BK120" s="809"/>
      <c r="BL120" s="724"/>
      <c r="BM120" s="809"/>
      <c r="BN120" s="809"/>
      <c r="BO120" s="809"/>
      <c r="BP120" s="831"/>
      <c r="BQ120" s="809">
        <v>3</v>
      </c>
      <c r="BR120" s="809">
        <v>1</v>
      </c>
      <c r="BS120" s="809"/>
      <c r="BT120" s="809">
        <v>0</v>
      </c>
      <c r="BU120" s="809">
        <v>2041</v>
      </c>
      <c r="BV120" s="809"/>
      <c r="BW120" s="809"/>
      <c r="BX120" s="809"/>
      <c r="BY120" s="809"/>
      <c r="BZ120" s="724"/>
      <c r="CA120" s="809"/>
      <c r="CB120" s="831"/>
      <c r="CC120" s="809">
        <v>3</v>
      </c>
      <c r="CD120" s="809">
        <v>1</v>
      </c>
      <c r="CE120" s="809" t="s">
        <v>469</v>
      </c>
      <c r="CF120" s="809">
        <v>1</v>
      </c>
      <c r="CG120" s="809">
        <v>2066</v>
      </c>
    </row>
    <row r="121" spans="1:85" ht="30" customHeight="1" x14ac:dyDescent="0.35">
      <c r="A121" s="874"/>
      <c r="B121" s="808"/>
      <c r="C121" s="309" t="s">
        <v>335</v>
      </c>
      <c r="D121" s="681"/>
      <c r="E121" s="700"/>
      <c r="F121" s="700"/>
      <c r="G121" s="700"/>
      <c r="H121" s="990"/>
      <c r="I121" s="1345"/>
      <c r="J121" s="844"/>
      <c r="K121" s="809"/>
      <c r="L121" s="809"/>
      <c r="M121" s="809"/>
      <c r="N121" s="749"/>
      <c r="O121" s="809"/>
      <c r="P121" s="885"/>
      <c r="Q121" s="839"/>
      <c r="R121" s="809"/>
      <c r="S121" s="809"/>
      <c r="T121" s="809"/>
      <c r="U121" s="749"/>
      <c r="V121" s="749"/>
      <c r="W121" s="837"/>
      <c r="X121" s="839"/>
      <c r="Y121" s="809"/>
      <c r="Z121" s="809"/>
      <c r="AA121" s="809"/>
      <c r="AB121" s="809"/>
      <c r="AC121" s="809"/>
      <c r="AD121" s="809"/>
      <c r="AE121" s="1335"/>
      <c r="AF121" s="902"/>
      <c r="AG121" s="809"/>
      <c r="AH121" s="809"/>
      <c r="AI121" s="484"/>
      <c r="AJ121" s="749"/>
      <c r="AK121" s="809"/>
      <c r="AL121" s="809"/>
      <c r="AM121" s="809"/>
      <c r="AN121" s="809"/>
      <c r="AO121" s="809"/>
      <c r="AP121" s="749"/>
      <c r="AQ121" s="809"/>
      <c r="AR121" s="809"/>
      <c r="AS121" s="809"/>
      <c r="AT121" s="809"/>
      <c r="AU121" s="1326"/>
      <c r="AV121" s="749"/>
      <c r="AW121" s="809"/>
      <c r="AX121" s="809"/>
      <c r="AY121" s="809"/>
      <c r="AZ121" s="809"/>
      <c r="BA121" s="809"/>
      <c r="BB121" s="809"/>
      <c r="BC121" s="809"/>
      <c r="BD121" s="809"/>
      <c r="BE121" s="809"/>
      <c r="BF121" s="809"/>
      <c r="BG121" s="809"/>
      <c r="BH121" s="809"/>
      <c r="BI121" s="809"/>
      <c r="BJ121" s="809"/>
      <c r="BK121" s="809"/>
      <c r="BL121" s="749"/>
      <c r="BM121" s="809"/>
      <c r="BN121" s="809"/>
      <c r="BO121" s="809"/>
      <c r="BP121" s="809"/>
      <c r="BQ121" s="809"/>
      <c r="BR121" s="809"/>
      <c r="BS121" s="809"/>
      <c r="BT121" s="809"/>
      <c r="BU121" s="809"/>
      <c r="BV121" s="809"/>
      <c r="BW121" s="809"/>
      <c r="BX121" s="809"/>
      <c r="BY121" s="809"/>
      <c r="BZ121" s="749"/>
      <c r="CA121" s="809"/>
      <c r="CB121" s="809"/>
      <c r="CC121" s="809"/>
      <c r="CD121" s="809"/>
      <c r="CE121" s="809"/>
      <c r="CF121" s="809"/>
      <c r="CG121" s="809"/>
    </row>
    <row r="122" spans="1:85" ht="15.75" customHeight="1" thickBot="1" x14ac:dyDescent="0.4">
      <c r="A122" s="826"/>
      <c r="B122" s="872"/>
      <c r="C122" s="350" t="s">
        <v>321</v>
      </c>
      <c r="D122" s="873"/>
      <c r="E122" s="857"/>
      <c r="F122" s="857"/>
      <c r="G122" s="857"/>
      <c r="H122" s="991"/>
      <c r="I122" s="1346"/>
      <c r="J122" s="844"/>
      <c r="K122" s="809"/>
      <c r="L122" s="809"/>
      <c r="M122" s="809"/>
      <c r="N122" s="725"/>
      <c r="O122" s="809"/>
      <c r="P122" s="842"/>
      <c r="Q122" s="839"/>
      <c r="R122" s="809"/>
      <c r="S122" s="809"/>
      <c r="T122" s="809"/>
      <c r="U122" s="725"/>
      <c r="V122" s="725"/>
      <c r="W122" s="837"/>
      <c r="X122" s="839"/>
      <c r="Y122" s="809"/>
      <c r="Z122" s="809"/>
      <c r="AA122" s="809"/>
      <c r="AB122" s="809"/>
      <c r="AC122" s="809"/>
      <c r="AD122" s="809"/>
      <c r="AE122" s="1335"/>
      <c r="AF122" s="835"/>
      <c r="AG122" s="809"/>
      <c r="AH122" s="809"/>
      <c r="AI122" s="457"/>
      <c r="AJ122" s="725"/>
      <c r="AK122" s="809"/>
      <c r="AL122" s="809"/>
      <c r="AM122" s="809"/>
      <c r="AN122" s="809"/>
      <c r="AO122" s="809"/>
      <c r="AP122" s="725"/>
      <c r="AQ122" s="809"/>
      <c r="AR122" s="809"/>
      <c r="AS122" s="809"/>
      <c r="AT122" s="809"/>
      <c r="AU122" s="856"/>
      <c r="AV122" s="725"/>
      <c r="AW122" s="809"/>
      <c r="AX122" s="809"/>
      <c r="AY122" s="809"/>
      <c r="AZ122" s="809"/>
      <c r="BA122" s="809"/>
      <c r="BB122" s="809"/>
      <c r="BC122" s="809"/>
      <c r="BD122" s="809"/>
      <c r="BE122" s="809"/>
      <c r="BF122" s="809"/>
      <c r="BG122" s="809"/>
      <c r="BH122" s="809"/>
      <c r="BI122" s="809"/>
      <c r="BJ122" s="809"/>
      <c r="BK122" s="809"/>
      <c r="BL122" s="725"/>
      <c r="BM122" s="809"/>
      <c r="BN122" s="809"/>
      <c r="BO122" s="809"/>
      <c r="BP122" s="809"/>
      <c r="BQ122" s="809"/>
      <c r="BR122" s="809"/>
      <c r="BS122" s="809"/>
      <c r="BT122" s="809"/>
      <c r="BU122" s="809"/>
      <c r="BV122" s="809"/>
      <c r="BW122" s="809"/>
      <c r="BX122" s="809"/>
      <c r="BY122" s="809"/>
      <c r="BZ122" s="725"/>
      <c r="CA122" s="809"/>
      <c r="CB122" s="809"/>
      <c r="CC122" s="809"/>
      <c r="CD122" s="809"/>
      <c r="CE122" s="809"/>
      <c r="CF122" s="809"/>
      <c r="CG122" s="809"/>
    </row>
    <row r="123" spans="1:85" ht="34.5" customHeight="1" x14ac:dyDescent="0.35">
      <c r="A123" s="823" t="s">
        <v>256</v>
      </c>
      <c r="B123" s="869" t="s">
        <v>252</v>
      </c>
      <c r="C123" s="355" t="s">
        <v>315</v>
      </c>
      <c r="D123" s="870">
        <v>120</v>
      </c>
      <c r="E123" s="871" t="s">
        <v>43</v>
      </c>
      <c r="F123" s="871"/>
      <c r="G123" s="871"/>
      <c r="H123" s="1002"/>
      <c r="I123" s="1343"/>
      <c r="J123" s="701"/>
      <c r="K123" s="685"/>
      <c r="L123" s="685"/>
      <c r="M123" s="685"/>
      <c r="N123" s="658"/>
      <c r="O123" s="685"/>
      <c r="P123" s="660"/>
      <c r="Q123" s="696"/>
      <c r="R123" s="685"/>
      <c r="S123" s="685"/>
      <c r="T123" s="685"/>
      <c r="U123" s="658"/>
      <c r="V123" s="685"/>
      <c r="W123" s="693"/>
      <c r="X123" s="674"/>
      <c r="Y123" s="685">
        <v>2</v>
      </c>
      <c r="Z123" s="685">
        <v>2</v>
      </c>
      <c r="AA123" s="695" t="s">
        <v>447</v>
      </c>
      <c r="AB123" s="685">
        <v>1</v>
      </c>
      <c r="AC123" s="685">
        <v>1105</v>
      </c>
      <c r="AD123" s="685"/>
      <c r="AE123" s="1328"/>
      <c r="AF123" s="691"/>
      <c r="AG123" s="685"/>
      <c r="AH123" s="685"/>
      <c r="AI123" s="658"/>
      <c r="AJ123" s="658"/>
      <c r="AK123" s="685"/>
      <c r="AL123" s="815"/>
      <c r="AM123" s="685">
        <v>2</v>
      </c>
      <c r="AN123" s="685">
        <v>2</v>
      </c>
      <c r="AO123" s="663" t="s">
        <v>492</v>
      </c>
      <c r="AP123" s="658"/>
      <c r="AQ123" s="685">
        <v>1141</v>
      </c>
      <c r="AR123" s="689"/>
      <c r="AS123" s="685">
        <v>2</v>
      </c>
      <c r="AT123" s="685">
        <v>2</v>
      </c>
      <c r="AU123" s="685">
        <v>0</v>
      </c>
      <c r="AV123" s="658"/>
      <c r="AW123" s="685">
        <v>1168</v>
      </c>
      <c r="AX123" s="685"/>
      <c r="AY123" s="685"/>
      <c r="AZ123" s="685"/>
      <c r="BA123" s="685"/>
      <c r="BB123" s="685"/>
      <c r="BC123" s="685"/>
      <c r="BD123" s="685"/>
      <c r="BE123" s="685"/>
      <c r="BF123" s="685"/>
      <c r="BG123" s="685"/>
      <c r="BH123" s="685"/>
      <c r="BI123" s="685"/>
      <c r="BJ123" s="685"/>
      <c r="BK123" s="685"/>
      <c r="BL123" s="658"/>
      <c r="BM123" s="685"/>
      <c r="BN123" s="685"/>
      <c r="BO123" s="685"/>
      <c r="BP123" s="689"/>
      <c r="BQ123" s="685">
        <v>2</v>
      </c>
      <c r="BR123" s="685">
        <v>2</v>
      </c>
      <c r="BS123" s="685" t="s">
        <v>457</v>
      </c>
      <c r="BT123" s="685">
        <v>1</v>
      </c>
      <c r="BU123" s="685">
        <v>2034</v>
      </c>
      <c r="BV123" s="685"/>
      <c r="BW123" s="685"/>
      <c r="BX123" s="685"/>
      <c r="BY123" s="685"/>
      <c r="BZ123" s="658"/>
      <c r="CA123" s="685"/>
      <c r="CB123" s="685"/>
      <c r="CC123" s="685"/>
      <c r="CD123" s="685"/>
      <c r="CE123" s="685"/>
      <c r="CF123" s="685"/>
      <c r="CG123" s="685"/>
    </row>
    <row r="124" spans="1:85" ht="19.5" customHeight="1" x14ac:dyDescent="0.35">
      <c r="A124" s="825"/>
      <c r="B124" s="811"/>
      <c r="C124" s="308" t="s">
        <v>318</v>
      </c>
      <c r="D124" s="700"/>
      <c r="E124" s="681"/>
      <c r="F124" s="681"/>
      <c r="G124" s="681"/>
      <c r="H124" s="817"/>
      <c r="I124" s="877"/>
      <c r="J124" s="701"/>
      <c r="K124" s="685"/>
      <c r="L124" s="685"/>
      <c r="M124" s="685"/>
      <c r="N124" s="659"/>
      <c r="O124" s="685"/>
      <c r="P124" s="661"/>
      <c r="Q124" s="696"/>
      <c r="R124" s="685"/>
      <c r="S124" s="685"/>
      <c r="T124" s="685"/>
      <c r="U124" s="659"/>
      <c r="V124" s="685"/>
      <c r="W124" s="693"/>
      <c r="X124" s="696"/>
      <c r="Y124" s="685"/>
      <c r="Z124" s="685"/>
      <c r="AA124" s="685"/>
      <c r="AB124" s="685"/>
      <c r="AC124" s="685"/>
      <c r="AD124" s="685"/>
      <c r="AE124" s="1328"/>
      <c r="AF124" s="715"/>
      <c r="AG124" s="685"/>
      <c r="AH124" s="685"/>
      <c r="AI124" s="659"/>
      <c r="AJ124" s="659"/>
      <c r="AK124" s="685"/>
      <c r="AL124" s="685"/>
      <c r="AM124" s="685"/>
      <c r="AN124" s="685"/>
      <c r="AO124" s="665"/>
      <c r="AP124" s="659"/>
      <c r="AQ124" s="685"/>
      <c r="AR124" s="685"/>
      <c r="AS124" s="685"/>
      <c r="AT124" s="685"/>
      <c r="AU124" s="685"/>
      <c r="AV124" s="659"/>
      <c r="AW124" s="685"/>
      <c r="AX124" s="685"/>
      <c r="AY124" s="685"/>
      <c r="AZ124" s="685"/>
      <c r="BA124" s="685"/>
      <c r="BB124" s="685"/>
      <c r="BC124" s="685"/>
      <c r="BD124" s="685"/>
      <c r="BE124" s="685"/>
      <c r="BF124" s="685"/>
      <c r="BG124" s="685"/>
      <c r="BH124" s="685"/>
      <c r="BI124" s="685"/>
      <c r="BJ124" s="685"/>
      <c r="BK124" s="685"/>
      <c r="BL124" s="659"/>
      <c r="BM124" s="685"/>
      <c r="BN124" s="685"/>
      <c r="BO124" s="685"/>
      <c r="BP124" s="685"/>
      <c r="BQ124" s="685"/>
      <c r="BR124" s="685"/>
      <c r="BS124" s="685"/>
      <c r="BT124" s="685"/>
      <c r="BU124" s="685"/>
      <c r="BV124" s="685"/>
      <c r="BW124" s="685"/>
      <c r="BX124" s="685"/>
      <c r="BY124" s="685"/>
      <c r="BZ124" s="659"/>
      <c r="CA124" s="685"/>
      <c r="CB124" s="685"/>
      <c r="CC124" s="685"/>
      <c r="CD124" s="685"/>
      <c r="CE124" s="685"/>
      <c r="CF124" s="685"/>
      <c r="CG124" s="685"/>
    </row>
    <row r="125" spans="1:85" x14ac:dyDescent="0.35">
      <c r="A125" s="825"/>
      <c r="B125" s="811" t="s">
        <v>257</v>
      </c>
      <c r="C125" s="308" t="s">
        <v>288</v>
      </c>
      <c r="D125" s="681">
        <v>60</v>
      </c>
      <c r="E125" s="681" t="s">
        <v>43</v>
      </c>
      <c r="F125" s="681" t="s">
        <v>43</v>
      </c>
      <c r="G125" s="681" t="s">
        <v>43</v>
      </c>
      <c r="H125" s="817"/>
      <c r="I125" s="877" t="s">
        <v>429</v>
      </c>
      <c r="J125" s="879"/>
      <c r="K125" s="809">
        <v>3</v>
      </c>
      <c r="L125" s="809">
        <v>2</v>
      </c>
      <c r="M125" s="836" t="s">
        <v>334</v>
      </c>
      <c r="N125" s="855" t="s">
        <v>169</v>
      </c>
      <c r="O125" s="809">
        <v>1</v>
      </c>
      <c r="P125" s="841">
        <v>1068</v>
      </c>
      <c r="Q125" s="839"/>
      <c r="R125" s="809"/>
      <c r="S125" s="809"/>
      <c r="T125" s="809"/>
      <c r="U125" s="855" t="s">
        <v>169</v>
      </c>
      <c r="V125" s="724"/>
      <c r="W125" s="837"/>
      <c r="X125" s="843"/>
      <c r="Y125" s="809">
        <v>3</v>
      </c>
      <c r="Z125" s="809">
        <v>2</v>
      </c>
      <c r="AA125" s="836" t="s">
        <v>480</v>
      </c>
      <c r="AB125" s="809">
        <v>1</v>
      </c>
      <c r="AC125" s="809">
        <v>1111</v>
      </c>
      <c r="AD125" s="809"/>
      <c r="AE125" s="1335"/>
      <c r="AF125" s="905"/>
      <c r="AG125" s="809"/>
      <c r="AH125" s="809"/>
      <c r="AI125" s="724"/>
      <c r="AJ125" s="855" t="s">
        <v>169</v>
      </c>
      <c r="AK125" s="809"/>
      <c r="AL125" s="831"/>
      <c r="AM125" s="809">
        <v>3</v>
      </c>
      <c r="AN125" s="809">
        <v>2</v>
      </c>
      <c r="AO125" s="836" t="s">
        <v>481</v>
      </c>
      <c r="AP125" s="855" t="s">
        <v>169</v>
      </c>
      <c r="AQ125" s="809">
        <v>1157</v>
      </c>
      <c r="AR125" s="809"/>
      <c r="AS125" s="809"/>
      <c r="AT125" s="809"/>
      <c r="AU125" s="809"/>
      <c r="AV125" s="855" t="s">
        <v>169</v>
      </c>
      <c r="AW125" s="809"/>
      <c r="AX125" s="831"/>
      <c r="AY125" s="809">
        <v>3</v>
      </c>
      <c r="AZ125" s="809">
        <v>2</v>
      </c>
      <c r="BA125" s="809">
        <v>0</v>
      </c>
      <c r="BB125" s="809">
        <v>0</v>
      </c>
      <c r="BC125" s="809">
        <v>1194</v>
      </c>
      <c r="BD125" s="809"/>
      <c r="BE125" s="809"/>
      <c r="BF125" s="809"/>
      <c r="BG125" s="809"/>
      <c r="BH125" s="809"/>
      <c r="BI125" s="809"/>
      <c r="BJ125" s="831"/>
      <c r="BK125" s="809">
        <v>3</v>
      </c>
      <c r="BL125" s="724">
        <v>2</v>
      </c>
      <c r="BM125" s="809" t="s">
        <v>482</v>
      </c>
      <c r="BN125" s="809">
        <v>1</v>
      </c>
      <c r="BO125" s="809">
        <v>2021</v>
      </c>
      <c r="BP125" s="809"/>
      <c r="BQ125" s="809"/>
      <c r="BR125" s="809"/>
      <c r="BS125" s="809"/>
      <c r="BT125" s="809"/>
      <c r="BU125" s="809"/>
      <c r="BV125" s="831"/>
      <c r="BW125" s="685">
        <v>3</v>
      </c>
      <c r="BX125" s="685">
        <v>2</v>
      </c>
      <c r="BY125" s="809" t="s">
        <v>476</v>
      </c>
      <c r="BZ125" s="658">
        <v>1</v>
      </c>
      <c r="CA125" s="685">
        <v>2053</v>
      </c>
      <c r="CB125" s="685"/>
      <c r="CC125" s="685"/>
      <c r="CD125" s="685"/>
      <c r="CE125" s="809"/>
      <c r="CF125" s="685"/>
      <c r="CG125" s="685"/>
    </row>
    <row r="126" spans="1:85" x14ac:dyDescent="0.35">
      <c r="A126" s="825"/>
      <c r="B126" s="811"/>
      <c r="C126" s="308" t="s">
        <v>315</v>
      </c>
      <c r="D126" s="681"/>
      <c r="E126" s="681"/>
      <c r="F126" s="681"/>
      <c r="G126" s="681"/>
      <c r="H126" s="817"/>
      <c r="I126" s="877"/>
      <c r="J126" s="880"/>
      <c r="K126" s="812"/>
      <c r="L126" s="812"/>
      <c r="M126" s="812"/>
      <c r="N126" s="1326"/>
      <c r="O126" s="812"/>
      <c r="P126" s="885"/>
      <c r="Q126" s="884"/>
      <c r="R126" s="812"/>
      <c r="S126" s="812"/>
      <c r="T126" s="812"/>
      <c r="U126" s="1326"/>
      <c r="V126" s="749"/>
      <c r="W126" s="883"/>
      <c r="X126" s="884"/>
      <c r="Y126" s="812"/>
      <c r="Z126" s="812"/>
      <c r="AA126" s="812"/>
      <c r="AB126" s="812"/>
      <c r="AC126" s="812"/>
      <c r="AD126" s="812"/>
      <c r="AE126" s="1342"/>
      <c r="AF126" s="1180"/>
      <c r="AG126" s="812"/>
      <c r="AH126" s="812"/>
      <c r="AI126" s="749"/>
      <c r="AJ126" s="1326"/>
      <c r="AK126" s="812"/>
      <c r="AL126" s="812"/>
      <c r="AM126" s="812"/>
      <c r="AN126" s="812"/>
      <c r="AO126" s="812"/>
      <c r="AP126" s="1326"/>
      <c r="AQ126" s="812"/>
      <c r="AR126" s="812"/>
      <c r="AS126" s="812"/>
      <c r="AT126" s="812"/>
      <c r="AU126" s="812"/>
      <c r="AV126" s="1326"/>
      <c r="AW126" s="812"/>
      <c r="AX126" s="812"/>
      <c r="AY126" s="812"/>
      <c r="AZ126" s="812"/>
      <c r="BA126" s="812"/>
      <c r="BB126" s="812"/>
      <c r="BC126" s="812"/>
      <c r="BD126" s="812"/>
      <c r="BE126" s="812"/>
      <c r="BF126" s="812"/>
      <c r="BG126" s="812"/>
      <c r="BH126" s="812"/>
      <c r="BI126" s="812"/>
      <c r="BJ126" s="812"/>
      <c r="BK126" s="812"/>
      <c r="BL126" s="749"/>
      <c r="BM126" s="812"/>
      <c r="BN126" s="812"/>
      <c r="BO126" s="812"/>
      <c r="BP126" s="812"/>
      <c r="BQ126" s="812"/>
      <c r="BR126" s="812"/>
      <c r="BS126" s="812"/>
      <c r="BT126" s="812"/>
      <c r="BU126" s="812"/>
      <c r="BV126" s="812"/>
      <c r="BW126" s="685"/>
      <c r="BX126" s="685"/>
      <c r="BY126" s="812"/>
      <c r="BZ126" s="666"/>
      <c r="CA126" s="685"/>
      <c r="CB126" s="685"/>
      <c r="CC126" s="685"/>
      <c r="CD126" s="685"/>
      <c r="CE126" s="812"/>
      <c r="CF126" s="685"/>
      <c r="CG126" s="685"/>
    </row>
    <row r="127" spans="1:85" x14ac:dyDescent="0.35">
      <c r="A127" s="825"/>
      <c r="B127" s="811"/>
      <c r="C127" s="308" t="s">
        <v>320</v>
      </c>
      <c r="D127" s="681"/>
      <c r="E127" s="681"/>
      <c r="F127" s="681"/>
      <c r="G127" s="681"/>
      <c r="H127" s="817"/>
      <c r="I127" s="877"/>
      <c r="J127" s="880"/>
      <c r="K127" s="812"/>
      <c r="L127" s="812"/>
      <c r="M127" s="812"/>
      <c r="N127" s="1326"/>
      <c r="O127" s="812"/>
      <c r="P127" s="885"/>
      <c r="Q127" s="884"/>
      <c r="R127" s="812"/>
      <c r="S127" s="812"/>
      <c r="T127" s="812"/>
      <c r="U127" s="1326"/>
      <c r="V127" s="749"/>
      <c r="W127" s="883"/>
      <c r="X127" s="884"/>
      <c r="Y127" s="812"/>
      <c r="Z127" s="812"/>
      <c r="AA127" s="812"/>
      <c r="AB127" s="812"/>
      <c r="AC127" s="812"/>
      <c r="AD127" s="812"/>
      <c r="AE127" s="1342"/>
      <c r="AF127" s="1180"/>
      <c r="AG127" s="812"/>
      <c r="AH127" s="812"/>
      <c r="AI127" s="749"/>
      <c r="AJ127" s="1326"/>
      <c r="AK127" s="812"/>
      <c r="AL127" s="812"/>
      <c r="AM127" s="812"/>
      <c r="AN127" s="812"/>
      <c r="AO127" s="812"/>
      <c r="AP127" s="1326"/>
      <c r="AQ127" s="812"/>
      <c r="AR127" s="812"/>
      <c r="AS127" s="812"/>
      <c r="AT127" s="812"/>
      <c r="AU127" s="812"/>
      <c r="AV127" s="1326"/>
      <c r="AW127" s="812"/>
      <c r="AX127" s="812"/>
      <c r="AY127" s="812"/>
      <c r="AZ127" s="812"/>
      <c r="BA127" s="812"/>
      <c r="BB127" s="812"/>
      <c r="BC127" s="812"/>
      <c r="BD127" s="812"/>
      <c r="BE127" s="812"/>
      <c r="BF127" s="812"/>
      <c r="BG127" s="812"/>
      <c r="BH127" s="812"/>
      <c r="BI127" s="812"/>
      <c r="BJ127" s="812"/>
      <c r="BK127" s="812"/>
      <c r="BL127" s="749"/>
      <c r="BM127" s="812"/>
      <c r="BN127" s="812"/>
      <c r="BO127" s="812"/>
      <c r="BP127" s="812"/>
      <c r="BQ127" s="812"/>
      <c r="BR127" s="812"/>
      <c r="BS127" s="812"/>
      <c r="BT127" s="812"/>
      <c r="BU127" s="812"/>
      <c r="BV127" s="812"/>
      <c r="BW127" s="685"/>
      <c r="BX127" s="685"/>
      <c r="BY127" s="812"/>
      <c r="BZ127" s="666"/>
      <c r="CA127" s="685"/>
      <c r="CB127" s="685"/>
      <c r="CC127" s="685"/>
      <c r="CD127" s="685"/>
      <c r="CE127" s="812"/>
      <c r="CF127" s="685"/>
      <c r="CG127" s="685"/>
    </row>
    <row r="128" spans="1:85" x14ac:dyDescent="0.35">
      <c r="A128" s="825"/>
      <c r="B128" s="811"/>
      <c r="C128" s="308" t="s">
        <v>321</v>
      </c>
      <c r="D128" s="681"/>
      <c r="E128" s="681"/>
      <c r="F128" s="681"/>
      <c r="G128" s="681"/>
      <c r="H128" s="817"/>
      <c r="I128" s="877"/>
      <c r="J128" s="880"/>
      <c r="K128" s="812"/>
      <c r="L128" s="812"/>
      <c r="M128" s="812"/>
      <c r="N128" s="856"/>
      <c r="O128" s="812"/>
      <c r="P128" s="842"/>
      <c r="Q128" s="884"/>
      <c r="R128" s="812"/>
      <c r="S128" s="812"/>
      <c r="T128" s="812"/>
      <c r="U128" s="856"/>
      <c r="V128" s="725"/>
      <c r="W128" s="883"/>
      <c r="X128" s="884"/>
      <c r="Y128" s="812"/>
      <c r="Z128" s="812"/>
      <c r="AA128" s="812"/>
      <c r="AB128" s="812"/>
      <c r="AC128" s="812"/>
      <c r="AD128" s="812"/>
      <c r="AE128" s="1342"/>
      <c r="AF128" s="1177"/>
      <c r="AG128" s="812"/>
      <c r="AH128" s="812"/>
      <c r="AI128" s="725"/>
      <c r="AJ128" s="856"/>
      <c r="AK128" s="812"/>
      <c r="AL128" s="812"/>
      <c r="AM128" s="812"/>
      <c r="AN128" s="812"/>
      <c r="AO128" s="812"/>
      <c r="AP128" s="856"/>
      <c r="AQ128" s="812"/>
      <c r="AR128" s="812"/>
      <c r="AS128" s="812"/>
      <c r="AT128" s="812"/>
      <c r="AU128" s="812"/>
      <c r="AV128" s="856"/>
      <c r="AW128" s="812"/>
      <c r="AX128" s="812"/>
      <c r="AY128" s="812"/>
      <c r="AZ128" s="812"/>
      <c r="BA128" s="812"/>
      <c r="BB128" s="812"/>
      <c r="BC128" s="812"/>
      <c r="BD128" s="812"/>
      <c r="BE128" s="812"/>
      <c r="BF128" s="812"/>
      <c r="BG128" s="812"/>
      <c r="BH128" s="812"/>
      <c r="BI128" s="812"/>
      <c r="BJ128" s="812"/>
      <c r="BK128" s="812"/>
      <c r="BL128" s="725"/>
      <c r="BM128" s="812"/>
      <c r="BN128" s="812"/>
      <c r="BO128" s="812"/>
      <c r="BP128" s="812"/>
      <c r="BQ128" s="812"/>
      <c r="BR128" s="812"/>
      <c r="BS128" s="812"/>
      <c r="BT128" s="812"/>
      <c r="BU128" s="812"/>
      <c r="BV128" s="812"/>
      <c r="BW128" s="685"/>
      <c r="BX128" s="685"/>
      <c r="BY128" s="812"/>
      <c r="BZ128" s="659"/>
      <c r="CA128" s="685"/>
      <c r="CB128" s="685"/>
      <c r="CC128" s="685"/>
      <c r="CD128" s="685"/>
      <c r="CE128" s="812"/>
      <c r="CF128" s="685"/>
      <c r="CG128" s="685"/>
    </row>
    <row r="129" spans="1:85" x14ac:dyDescent="0.35">
      <c r="A129" s="825"/>
      <c r="B129" s="811" t="s">
        <v>264</v>
      </c>
      <c r="C129" s="308" t="s">
        <v>322</v>
      </c>
      <c r="D129" s="681">
        <v>90</v>
      </c>
      <c r="E129" s="681" t="s">
        <v>43</v>
      </c>
      <c r="F129" s="681"/>
      <c r="G129" s="681"/>
      <c r="H129" s="817"/>
      <c r="I129" s="877"/>
      <c r="J129" s="701"/>
      <c r="K129" s="685"/>
      <c r="L129" s="685"/>
      <c r="M129" s="685"/>
      <c r="N129" s="658"/>
      <c r="O129" s="685"/>
      <c r="P129" s="660"/>
      <c r="Q129" s="674"/>
      <c r="R129" s="685">
        <v>1</v>
      </c>
      <c r="S129" s="685">
        <v>2</v>
      </c>
      <c r="T129" s="695" t="s">
        <v>436</v>
      </c>
      <c r="U129" s="658"/>
      <c r="V129" s="658">
        <v>1</v>
      </c>
      <c r="W129" s="693">
        <v>1074</v>
      </c>
      <c r="X129" s="696"/>
      <c r="Y129" s="685"/>
      <c r="Z129" s="685"/>
      <c r="AA129" s="685"/>
      <c r="AB129" s="685"/>
      <c r="AC129" s="685"/>
      <c r="AD129" s="685"/>
      <c r="AE129" s="1328"/>
      <c r="AF129" s="691"/>
      <c r="AG129" s="685"/>
      <c r="AH129" s="685"/>
      <c r="AI129" s="658"/>
      <c r="AJ129" s="658"/>
      <c r="AK129" s="685"/>
      <c r="AL129" s="689"/>
      <c r="AM129" s="685">
        <v>1</v>
      </c>
      <c r="AN129" s="685">
        <v>2</v>
      </c>
      <c r="AO129" s="695" t="s">
        <v>483</v>
      </c>
      <c r="AP129" s="658"/>
      <c r="AQ129" s="685">
        <v>1134</v>
      </c>
      <c r="AR129" s="685"/>
      <c r="AS129" s="685"/>
      <c r="AT129" s="685"/>
      <c r="AU129" s="685"/>
      <c r="AV129" s="658"/>
      <c r="AW129" s="685"/>
      <c r="AX129" s="685"/>
      <c r="AY129" s="685"/>
      <c r="AZ129" s="685"/>
      <c r="BA129" s="685"/>
      <c r="BB129" s="685"/>
      <c r="BC129" s="685"/>
      <c r="BD129" s="689"/>
      <c r="BE129" s="685">
        <v>1</v>
      </c>
      <c r="BF129" s="685">
        <v>2</v>
      </c>
      <c r="BG129" s="663" t="s">
        <v>484</v>
      </c>
      <c r="BH129" s="685">
        <v>1</v>
      </c>
      <c r="BI129" s="685">
        <v>1997</v>
      </c>
      <c r="BJ129" s="685"/>
      <c r="BK129" s="685"/>
      <c r="BL129" s="658"/>
      <c r="BM129" s="663"/>
      <c r="BN129" s="685"/>
      <c r="BO129" s="685"/>
      <c r="BP129" s="685"/>
      <c r="BQ129" s="685"/>
      <c r="BR129" s="685"/>
      <c r="BS129" s="663"/>
      <c r="BT129" s="685"/>
      <c r="BU129" s="685"/>
      <c r="BV129" s="689"/>
      <c r="BW129" s="685">
        <v>1</v>
      </c>
      <c r="BX129" s="685">
        <v>2</v>
      </c>
      <c r="BY129" s="663" t="s">
        <v>439</v>
      </c>
      <c r="BZ129" s="658">
        <v>1</v>
      </c>
      <c r="CA129" s="685">
        <v>2043</v>
      </c>
      <c r="CB129" s="685"/>
      <c r="CC129" s="685"/>
      <c r="CD129" s="685"/>
      <c r="CE129" s="663"/>
      <c r="CF129" s="685"/>
      <c r="CG129" s="685"/>
    </row>
    <row r="130" spans="1:85" ht="15" thickBot="1" x14ac:dyDescent="0.4">
      <c r="A130" s="826"/>
      <c r="B130" s="875"/>
      <c r="C130" s="356" t="s">
        <v>314</v>
      </c>
      <c r="D130" s="873"/>
      <c r="E130" s="873"/>
      <c r="F130" s="873"/>
      <c r="G130" s="873"/>
      <c r="H130" s="876"/>
      <c r="I130" s="878"/>
      <c r="J130" s="701"/>
      <c r="K130" s="685"/>
      <c r="L130" s="685"/>
      <c r="M130" s="685"/>
      <c r="N130" s="659"/>
      <c r="O130" s="685"/>
      <c r="P130" s="661"/>
      <c r="Q130" s="696"/>
      <c r="R130" s="685"/>
      <c r="S130" s="685"/>
      <c r="T130" s="685"/>
      <c r="U130" s="659"/>
      <c r="V130" s="659"/>
      <c r="W130" s="693"/>
      <c r="X130" s="696"/>
      <c r="Y130" s="685"/>
      <c r="Z130" s="685"/>
      <c r="AA130" s="685"/>
      <c r="AB130" s="685"/>
      <c r="AC130" s="685"/>
      <c r="AD130" s="685"/>
      <c r="AE130" s="1328"/>
      <c r="AF130" s="715"/>
      <c r="AG130" s="685"/>
      <c r="AH130" s="685"/>
      <c r="AI130" s="659"/>
      <c r="AJ130" s="659"/>
      <c r="AK130" s="685"/>
      <c r="AL130" s="685"/>
      <c r="AM130" s="685"/>
      <c r="AN130" s="685"/>
      <c r="AO130" s="685"/>
      <c r="AP130" s="659"/>
      <c r="AQ130" s="685"/>
      <c r="AR130" s="685"/>
      <c r="AS130" s="685"/>
      <c r="AT130" s="685"/>
      <c r="AU130" s="685"/>
      <c r="AV130" s="659"/>
      <c r="AW130" s="685"/>
      <c r="AX130" s="685"/>
      <c r="AY130" s="685"/>
      <c r="AZ130" s="685"/>
      <c r="BA130" s="685"/>
      <c r="BB130" s="685"/>
      <c r="BC130" s="685"/>
      <c r="BD130" s="685"/>
      <c r="BE130" s="685"/>
      <c r="BF130" s="685"/>
      <c r="BG130" s="665"/>
      <c r="BH130" s="685"/>
      <c r="BI130" s="685"/>
      <c r="BJ130" s="685"/>
      <c r="BK130" s="685"/>
      <c r="BL130" s="659"/>
      <c r="BM130" s="665"/>
      <c r="BN130" s="685"/>
      <c r="BO130" s="685"/>
      <c r="BP130" s="685"/>
      <c r="BQ130" s="685"/>
      <c r="BR130" s="685"/>
      <c r="BS130" s="665"/>
      <c r="BT130" s="685"/>
      <c r="BU130" s="685"/>
      <c r="BV130" s="685"/>
      <c r="BW130" s="685"/>
      <c r="BX130" s="685"/>
      <c r="BY130" s="665"/>
      <c r="BZ130" s="659"/>
      <c r="CA130" s="685"/>
      <c r="CB130" s="685"/>
      <c r="CC130" s="685"/>
      <c r="CD130" s="685"/>
      <c r="CE130" s="665"/>
      <c r="CF130" s="685"/>
      <c r="CG130" s="685"/>
    </row>
    <row r="131" spans="1:85" x14ac:dyDescent="0.35">
      <c r="A131" s="823" t="s">
        <v>253</v>
      </c>
      <c r="B131" s="869" t="s">
        <v>252</v>
      </c>
      <c r="C131" s="355" t="s">
        <v>315</v>
      </c>
      <c r="D131" s="870">
        <v>120</v>
      </c>
      <c r="E131" s="871" t="s">
        <v>43</v>
      </c>
      <c r="F131" s="871"/>
      <c r="G131" s="871"/>
      <c r="H131" s="1002"/>
      <c r="I131" s="1343"/>
      <c r="J131" s="701"/>
      <c r="K131" s="685"/>
      <c r="L131" s="685"/>
      <c r="M131" s="685"/>
      <c r="N131" s="658"/>
      <c r="O131" s="685"/>
      <c r="P131" s="660"/>
      <c r="Q131" s="696"/>
      <c r="R131" s="685"/>
      <c r="S131" s="685"/>
      <c r="T131" s="685"/>
      <c r="U131" s="658"/>
      <c r="V131" s="658"/>
      <c r="W131" s="693"/>
      <c r="X131" s="674"/>
      <c r="Y131" s="685">
        <v>2</v>
      </c>
      <c r="Z131" s="685">
        <v>2</v>
      </c>
      <c r="AA131" s="695" t="s">
        <v>447</v>
      </c>
      <c r="AB131" s="685">
        <v>1</v>
      </c>
      <c r="AC131" s="685">
        <v>1105</v>
      </c>
      <c r="AD131" s="685"/>
      <c r="AE131" s="1328"/>
      <c r="AF131" s="691"/>
      <c r="AG131" s="685"/>
      <c r="AH131" s="685"/>
      <c r="AI131" s="658"/>
      <c r="AJ131" s="658"/>
      <c r="AK131" s="685"/>
      <c r="AL131" s="685"/>
      <c r="AM131" s="685"/>
      <c r="AN131" s="685"/>
      <c r="AO131" s="685"/>
      <c r="AP131" s="658"/>
      <c r="AQ131" s="685"/>
      <c r="AR131" s="1333"/>
      <c r="AS131" s="1333"/>
      <c r="AT131" s="1333"/>
      <c r="AU131" s="1333"/>
      <c r="AV131" s="658"/>
      <c r="AW131" s="1333"/>
      <c r="AX131" s="1333"/>
      <c r="AY131" s="1333"/>
      <c r="AZ131" s="1333"/>
      <c r="BA131" s="1333"/>
      <c r="BB131" s="1333"/>
      <c r="BC131" s="1333"/>
      <c r="BD131" s="1333"/>
      <c r="BE131" s="1333"/>
      <c r="BF131" s="1333"/>
      <c r="BG131" s="1333"/>
      <c r="BH131" s="1333"/>
      <c r="BI131" s="1333"/>
      <c r="BJ131" s="1333"/>
      <c r="BK131" s="1333"/>
      <c r="BL131" s="1352"/>
      <c r="BM131" s="1333"/>
      <c r="BN131" s="1333"/>
      <c r="BO131" s="1333"/>
      <c r="BP131" s="1333"/>
      <c r="BQ131" s="1333"/>
      <c r="BR131" s="1333"/>
      <c r="BS131" s="1333"/>
      <c r="BT131" s="1333"/>
      <c r="BU131" s="1333"/>
      <c r="BV131" s="1333"/>
      <c r="BW131" s="1333"/>
      <c r="BX131" s="1333"/>
      <c r="BY131" s="1333"/>
      <c r="BZ131" s="1352"/>
      <c r="CA131" s="1333"/>
      <c r="CB131" s="1333"/>
      <c r="CC131" s="1333"/>
      <c r="CD131" s="1333"/>
      <c r="CE131" s="1333"/>
      <c r="CF131" s="1333"/>
      <c r="CG131" s="1333"/>
    </row>
    <row r="132" spans="1:85" x14ac:dyDescent="0.35">
      <c r="A132" s="825"/>
      <c r="B132" s="811"/>
      <c r="C132" s="308" t="s">
        <v>318</v>
      </c>
      <c r="D132" s="700"/>
      <c r="E132" s="681"/>
      <c r="F132" s="681"/>
      <c r="G132" s="681"/>
      <c r="H132" s="817"/>
      <c r="I132" s="877"/>
      <c r="J132" s="701"/>
      <c r="K132" s="685"/>
      <c r="L132" s="685"/>
      <c r="M132" s="685"/>
      <c r="N132" s="659"/>
      <c r="O132" s="685"/>
      <c r="P132" s="661"/>
      <c r="Q132" s="696"/>
      <c r="R132" s="685"/>
      <c r="S132" s="685"/>
      <c r="T132" s="685"/>
      <c r="U132" s="659"/>
      <c r="V132" s="659"/>
      <c r="W132" s="693"/>
      <c r="X132" s="696"/>
      <c r="Y132" s="685"/>
      <c r="Z132" s="685"/>
      <c r="AA132" s="685"/>
      <c r="AB132" s="685"/>
      <c r="AC132" s="685"/>
      <c r="AD132" s="685"/>
      <c r="AE132" s="1328"/>
      <c r="AF132" s="715"/>
      <c r="AG132" s="685"/>
      <c r="AH132" s="685"/>
      <c r="AI132" s="659"/>
      <c r="AJ132" s="659"/>
      <c r="AK132" s="685"/>
      <c r="AL132" s="685"/>
      <c r="AM132" s="685"/>
      <c r="AN132" s="685"/>
      <c r="AO132" s="685"/>
      <c r="AP132" s="659"/>
      <c r="AQ132" s="685"/>
      <c r="AR132" s="1333"/>
      <c r="AS132" s="1333"/>
      <c r="AT132" s="1333"/>
      <c r="AU132" s="1333"/>
      <c r="AV132" s="659"/>
      <c r="AW132" s="1333"/>
      <c r="AX132" s="1333"/>
      <c r="AY132" s="1333"/>
      <c r="AZ132" s="1333"/>
      <c r="BA132" s="1333"/>
      <c r="BB132" s="1333"/>
      <c r="BC132" s="1333"/>
      <c r="BD132" s="1333"/>
      <c r="BE132" s="1333"/>
      <c r="BF132" s="1333"/>
      <c r="BG132" s="1333"/>
      <c r="BH132" s="1333"/>
      <c r="BI132" s="1333"/>
      <c r="BJ132" s="1333"/>
      <c r="BK132" s="1333"/>
      <c r="BL132" s="1353"/>
      <c r="BM132" s="1333"/>
      <c r="BN132" s="1333"/>
      <c r="BO132" s="1333"/>
      <c r="BP132" s="1333"/>
      <c r="BQ132" s="1333"/>
      <c r="BR132" s="1333"/>
      <c r="BS132" s="1333"/>
      <c r="BT132" s="1333"/>
      <c r="BU132" s="1333"/>
      <c r="BV132" s="1333"/>
      <c r="BW132" s="1333"/>
      <c r="BX132" s="1333"/>
      <c r="BY132" s="1333"/>
      <c r="BZ132" s="1353"/>
      <c r="CA132" s="1333"/>
      <c r="CB132" s="1333"/>
      <c r="CC132" s="1333"/>
      <c r="CD132" s="1333"/>
      <c r="CE132" s="1333"/>
      <c r="CF132" s="1333"/>
      <c r="CG132" s="1333"/>
    </row>
    <row r="133" spans="1:85" x14ac:dyDescent="0.35">
      <c r="A133" s="825"/>
      <c r="B133" s="811" t="s">
        <v>257</v>
      </c>
      <c r="C133" s="308" t="s">
        <v>288</v>
      </c>
      <c r="D133" s="681">
        <v>60</v>
      </c>
      <c r="E133" s="681" t="s">
        <v>43</v>
      </c>
      <c r="F133" s="681" t="s">
        <v>43</v>
      </c>
      <c r="G133" s="681" t="s">
        <v>43</v>
      </c>
      <c r="H133" s="817"/>
      <c r="I133" s="877" t="s">
        <v>429</v>
      </c>
      <c r="J133" s="818"/>
      <c r="K133" s="685">
        <v>3</v>
      </c>
      <c r="L133" s="685">
        <v>3</v>
      </c>
      <c r="M133" s="695" t="s">
        <v>330</v>
      </c>
      <c r="N133" s="663"/>
      <c r="O133" s="685">
        <v>1</v>
      </c>
      <c r="P133" s="660">
        <v>1069</v>
      </c>
      <c r="Q133" s="696"/>
      <c r="R133" s="685"/>
      <c r="S133" s="685"/>
      <c r="T133" s="685"/>
      <c r="U133" s="663"/>
      <c r="V133" s="658"/>
      <c r="W133" s="693"/>
      <c r="X133" s="674"/>
      <c r="Y133" s="685">
        <v>3</v>
      </c>
      <c r="Z133" s="685">
        <v>3</v>
      </c>
      <c r="AA133" s="695" t="s">
        <v>493</v>
      </c>
      <c r="AB133" s="685">
        <v>1</v>
      </c>
      <c r="AC133" s="685">
        <v>1112</v>
      </c>
      <c r="AD133" s="685"/>
      <c r="AE133" s="1328"/>
      <c r="AF133" s="691"/>
      <c r="AG133" s="685"/>
      <c r="AH133" s="685"/>
      <c r="AI133" s="658"/>
      <c r="AJ133" s="663"/>
      <c r="AK133" s="685"/>
      <c r="AL133" s="689"/>
      <c r="AM133" s="1331">
        <v>3</v>
      </c>
      <c r="AN133" s="1331">
        <v>3</v>
      </c>
      <c r="AO133" s="1334" t="s">
        <v>481</v>
      </c>
      <c r="AP133" s="663"/>
      <c r="AQ133" s="1331"/>
      <c r="AR133" s="1333"/>
      <c r="AS133" s="1333"/>
      <c r="AT133" s="1333"/>
      <c r="AU133" s="1333"/>
      <c r="AV133" s="663"/>
      <c r="AW133" s="1333"/>
      <c r="AX133" s="1333"/>
      <c r="AY133" s="1333"/>
      <c r="AZ133" s="1333"/>
      <c r="BA133" s="1333"/>
      <c r="BB133" s="1333"/>
      <c r="BC133" s="1333"/>
      <c r="BD133" s="1333"/>
      <c r="BE133" s="1333"/>
      <c r="BF133" s="1333"/>
      <c r="BG133" s="1333"/>
      <c r="BH133" s="1333"/>
      <c r="BI133" s="1333"/>
      <c r="BJ133" s="1333"/>
      <c r="BK133" s="1333"/>
      <c r="BL133" s="1352"/>
      <c r="BM133" s="1333"/>
      <c r="BN133" s="1333"/>
      <c r="BO133" s="1333"/>
      <c r="BP133" s="1333"/>
      <c r="BQ133" s="1333"/>
      <c r="BR133" s="1333"/>
      <c r="BS133" s="1333"/>
      <c r="BT133" s="1333"/>
      <c r="BU133" s="1333"/>
      <c r="BV133" s="1333"/>
      <c r="BW133" s="1333"/>
      <c r="BX133" s="1333"/>
      <c r="BY133" s="1333"/>
      <c r="BZ133" s="1352"/>
      <c r="CA133" s="1333"/>
      <c r="CB133" s="1333"/>
      <c r="CC133" s="1333"/>
      <c r="CD133" s="1333"/>
      <c r="CE133" s="1333"/>
      <c r="CF133" s="1333"/>
      <c r="CG133" s="1333"/>
    </row>
    <row r="134" spans="1:85" x14ac:dyDescent="0.35">
      <c r="A134" s="825"/>
      <c r="B134" s="811"/>
      <c r="C134" s="308" t="s">
        <v>315</v>
      </c>
      <c r="D134" s="681"/>
      <c r="E134" s="681"/>
      <c r="F134" s="681"/>
      <c r="G134" s="681"/>
      <c r="H134" s="817"/>
      <c r="I134" s="877"/>
      <c r="J134" s="701"/>
      <c r="K134" s="685"/>
      <c r="L134" s="685"/>
      <c r="M134" s="685"/>
      <c r="N134" s="664"/>
      <c r="O134" s="685"/>
      <c r="P134" s="662"/>
      <c r="Q134" s="696"/>
      <c r="R134" s="685"/>
      <c r="S134" s="685"/>
      <c r="T134" s="685"/>
      <c r="U134" s="664"/>
      <c r="V134" s="666"/>
      <c r="W134" s="693"/>
      <c r="X134" s="696"/>
      <c r="Y134" s="685"/>
      <c r="Z134" s="685"/>
      <c r="AA134" s="685"/>
      <c r="AB134" s="685"/>
      <c r="AC134" s="685"/>
      <c r="AD134" s="685"/>
      <c r="AE134" s="1328"/>
      <c r="AF134" s="692"/>
      <c r="AG134" s="685"/>
      <c r="AH134" s="685"/>
      <c r="AI134" s="666"/>
      <c r="AJ134" s="664"/>
      <c r="AK134" s="685"/>
      <c r="AL134" s="685"/>
      <c r="AM134" s="685"/>
      <c r="AN134" s="685"/>
      <c r="AO134" s="685"/>
      <c r="AP134" s="664"/>
      <c r="AQ134" s="685"/>
      <c r="AR134" s="1333"/>
      <c r="AS134" s="1333"/>
      <c r="AT134" s="1333"/>
      <c r="AU134" s="1333"/>
      <c r="AV134" s="664"/>
      <c r="AW134" s="1333"/>
      <c r="AX134" s="1333"/>
      <c r="AY134" s="1333"/>
      <c r="AZ134" s="1333"/>
      <c r="BA134" s="1333"/>
      <c r="BB134" s="1333"/>
      <c r="BC134" s="1333"/>
      <c r="BD134" s="1333"/>
      <c r="BE134" s="1333"/>
      <c r="BF134" s="1333"/>
      <c r="BG134" s="1333"/>
      <c r="BH134" s="1333"/>
      <c r="BI134" s="1333"/>
      <c r="BJ134" s="1333"/>
      <c r="BK134" s="1333"/>
      <c r="BL134" s="1354"/>
      <c r="BM134" s="1333"/>
      <c r="BN134" s="1333"/>
      <c r="BO134" s="1333"/>
      <c r="BP134" s="1333"/>
      <c r="BQ134" s="1333"/>
      <c r="BR134" s="1333"/>
      <c r="BS134" s="1333"/>
      <c r="BT134" s="1333"/>
      <c r="BU134" s="1333"/>
      <c r="BV134" s="1333"/>
      <c r="BW134" s="1333"/>
      <c r="BX134" s="1333"/>
      <c r="BY134" s="1333"/>
      <c r="BZ134" s="1354"/>
      <c r="CA134" s="1333"/>
      <c r="CB134" s="1333"/>
      <c r="CC134" s="1333"/>
      <c r="CD134" s="1333"/>
      <c r="CE134" s="1333"/>
      <c r="CF134" s="1333"/>
      <c r="CG134" s="1333"/>
    </row>
    <row r="135" spans="1:85" x14ac:dyDescent="0.35">
      <c r="A135" s="825"/>
      <c r="B135" s="811"/>
      <c r="C135" s="308" t="s">
        <v>320</v>
      </c>
      <c r="D135" s="681"/>
      <c r="E135" s="681"/>
      <c r="F135" s="681"/>
      <c r="G135" s="681"/>
      <c r="H135" s="817"/>
      <c r="I135" s="877"/>
      <c r="J135" s="701"/>
      <c r="K135" s="685"/>
      <c r="L135" s="685"/>
      <c r="M135" s="685"/>
      <c r="N135" s="664"/>
      <c r="O135" s="685"/>
      <c r="P135" s="662"/>
      <c r="Q135" s="696"/>
      <c r="R135" s="685"/>
      <c r="S135" s="685"/>
      <c r="T135" s="685"/>
      <c r="U135" s="664"/>
      <c r="V135" s="666"/>
      <c r="W135" s="693"/>
      <c r="X135" s="696"/>
      <c r="Y135" s="685"/>
      <c r="Z135" s="685"/>
      <c r="AA135" s="685"/>
      <c r="AB135" s="685"/>
      <c r="AC135" s="685"/>
      <c r="AD135" s="685"/>
      <c r="AE135" s="1328"/>
      <c r="AF135" s="692"/>
      <c r="AG135" s="685"/>
      <c r="AH135" s="685"/>
      <c r="AI135" s="666"/>
      <c r="AJ135" s="664"/>
      <c r="AK135" s="685"/>
      <c r="AL135" s="685"/>
      <c r="AM135" s="685"/>
      <c r="AN135" s="685"/>
      <c r="AO135" s="685"/>
      <c r="AP135" s="664"/>
      <c r="AQ135" s="685"/>
      <c r="AR135" s="1333"/>
      <c r="AS135" s="1333"/>
      <c r="AT135" s="1333"/>
      <c r="AU135" s="1333"/>
      <c r="AV135" s="664"/>
      <c r="AW135" s="1333"/>
      <c r="AX135" s="1333"/>
      <c r="AY135" s="1333"/>
      <c r="AZ135" s="1333"/>
      <c r="BA135" s="1333"/>
      <c r="BB135" s="1333"/>
      <c r="BC135" s="1333"/>
      <c r="BD135" s="1333"/>
      <c r="BE135" s="1333"/>
      <c r="BF135" s="1333"/>
      <c r="BG135" s="1333"/>
      <c r="BH135" s="1333"/>
      <c r="BI135" s="1333"/>
      <c r="BJ135" s="1333"/>
      <c r="BK135" s="1333"/>
      <c r="BL135" s="1354"/>
      <c r="BM135" s="1333"/>
      <c r="BN135" s="1333"/>
      <c r="BO135" s="1333"/>
      <c r="BP135" s="1333"/>
      <c r="BQ135" s="1333"/>
      <c r="BR135" s="1333"/>
      <c r="BS135" s="1333"/>
      <c r="BT135" s="1333"/>
      <c r="BU135" s="1333"/>
      <c r="BV135" s="1333"/>
      <c r="BW135" s="1333"/>
      <c r="BX135" s="1333"/>
      <c r="BY135" s="1333"/>
      <c r="BZ135" s="1354"/>
      <c r="CA135" s="1333"/>
      <c r="CB135" s="1333"/>
      <c r="CC135" s="1333"/>
      <c r="CD135" s="1333"/>
      <c r="CE135" s="1333"/>
      <c r="CF135" s="1333"/>
      <c r="CG135" s="1333"/>
    </row>
    <row r="136" spans="1:85" ht="15.75" customHeight="1" x14ac:dyDescent="0.35">
      <c r="A136" s="825"/>
      <c r="B136" s="811"/>
      <c r="C136" s="308" t="s">
        <v>321</v>
      </c>
      <c r="D136" s="681"/>
      <c r="E136" s="681"/>
      <c r="F136" s="681"/>
      <c r="G136" s="681"/>
      <c r="H136" s="817"/>
      <c r="I136" s="877"/>
      <c r="J136" s="701"/>
      <c r="K136" s="685"/>
      <c r="L136" s="685"/>
      <c r="M136" s="685"/>
      <c r="N136" s="665"/>
      <c r="O136" s="685"/>
      <c r="P136" s="661"/>
      <c r="Q136" s="696"/>
      <c r="R136" s="685"/>
      <c r="S136" s="685"/>
      <c r="T136" s="685"/>
      <c r="U136" s="665"/>
      <c r="V136" s="659"/>
      <c r="W136" s="693"/>
      <c r="X136" s="696"/>
      <c r="Y136" s="685"/>
      <c r="Z136" s="685"/>
      <c r="AA136" s="685"/>
      <c r="AB136" s="685"/>
      <c r="AC136" s="685"/>
      <c r="AD136" s="685"/>
      <c r="AE136" s="1328"/>
      <c r="AF136" s="715"/>
      <c r="AG136" s="685"/>
      <c r="AH136" s="685"/>
      <c r="AI136" s="659"/>
      <c r="AJ136" s="665"/>
      <c r="AK136" s="685"/>
      <c r="AL136" s="685"/>
      <c r="AM136" s="685"/>
      <c r="AN136" s="685"/>
      <c r="AO136" s="685"/>
      <c r="AP136" s="665"/>
      <c r="AQ136" s="685"/>
      <c r="AR136" s="1333"/>
      <c r="AS136" s="1333"/>
      <c r="AT136" s="1333"/>
      <c r="AU136" s="1333"/>
      <c r="AV136" s="665"/>
      <c r="AW136" s="1333"/>
      <c r="AX136" s="1333"/>
      <c r="AY136" s="1333"/>
      <c r="AZ136" s="1333"/>
      <c r="BA136" s="1333"/>
      <c r="BB136" s="1333"/>
      <c r="BC136" s="1333"/>
      <c r="BD136" s="1333"/>
      <c r="BE136" s="1333"/>
      <c r="BF136" s="1333"/>
      <c r="BG136" s="1333"/>
      <c r="BH136" s="1333"/>
      <c r="BI136" s="1333"/>
      <c r="BJ136" s="1333"/>
      <c r="BK136" s="1333"/>
      <c r="BL136" s="1353"/>
      <c r="BM136" s="1333"/>
      <c r="BN136" s="1333"/>
      <c r="BO136" s="1333"/>
      <c r="BP136" s="1333"/>
      <c r="BQ136" s="1333"/>
      <c r="BR136" s="1333"/>
      <c r="BS136" s="1333"/>
      <c r="BT136" s="1333"/>
      <c r="BU136" s="1333"/>
      <c r="BV136" s="1333"/>
      <c r="BW136" s="1333"/>
      <c r="BX136" s="1333"/>
      <c r="BY136" s="1333"/>
      <c r="BZ136" s="1353"/>
      <c r="CA136" s="1333"/>
      <c r="CB136" s="1333"/>
      <c r="CC136" s="1333"/>
      <c r="CD136" s="1333"/>
      <c r="CE136" s="1333"/>
      <c r="CF136" s="1333"/>
      <c r="CG136" s="1333"/>
    </row>
    <row r="137" spans="1:85" x14ac:dyDescent="0.35">
      <c r="A137" s="825"/>
      <c r="B137" s="811" t="s">
        <v>264</v>
      </c>
      <c r="C137" s="308" t="s">
        <v>322</v>
      </c>
      <c r="D137" s="681">
        <v>90</v>
      </c>
      <c r="E137" s="681" t="s">
        <v>43</v>
      </c>
      <c r="F137" s="681"/>
      <c r="G137" s="681"/>
      <c r="H137" s="817"/>
      <c r="I137" s="877"/>
      <c r="J137" s="701"/>
      <c r="K137" s="685"/>
      <c r="L137" s="685"/>
      <c r="M137" s="685"/>
      <c r="N137" s="658"/>
      <c r="O137" s="685"/>
      <c r="P137" s="660"/>
      <c r="Q137" s="674"/>
      <c r="R137" s="685">
        <v>1</v>
      </c>
      <c r="S137" s="685">
        <v>2</v>
      </c>
      <c r="T137" s="695" t="s">
        <v>477</v>
      </c>
      <c r="U137" s="658"/>
      <c r="V137" s="658">
        <v>1</v>
      </c>
      <c r="W137" s="693">
        <v>1074</v>
      </c>
      <c r="X137" s="696"/>
      <c r="Y137" s="685"/>
      <c r="Z137" s="685"/>
      <c r="AA137" s="685"/>
      <c r="AB137" s="685"/>
      <c r="AC137" s="685"/>
      <c r="AD137" s="685"/>
      <c r="AE137" s="1328"/>
      <c r="AF137" s="691"/>
      <c r="AG137" s="685"/>
      <c r="AH137" s="685"/>
      <c r="AI137" s="658"/>
      <c r="AJ137" s="658"/>
      <c r="AK137" s="685"/>
      <c r="AL137" s="689"/>
      <c r="AM137" s="685">
        <v>1</v>
      </c>
      <c r="AN137" s="685">
        <v>2</v>
      </c>
      <c r="AO137" s="695" t="s">
        <v>483</v>
      </c>
      <c r="AP137" s="658"/>
      <c r="AQ137" s="685">
        <v>1134</v>
      </c>
      <c r="AR137" s="1333"/>
      <c r="AS137" s="1333"/>
      <c r="AT137" s="1333"/>
      <c r="AU137" s="1333"/>
      <c r="AV137" s="658"/>
      <c r="AW137" s="1333"/>
      <c r="AX137" s="1333"/>
      <c r="AY137" s="1333"/>
      <c r="AZ137" s="1333"/>
      <c r="BA137" s="1333"/>
      <c r="BB137" s="1333"/>
      <c r="BC137" s="1333"/>
      <c r="BD137" s="1333"/>
      <c r="BE137" s="1333"/>
      <c r="BF137" s="1333"/>
      <c r="BG137" s="1333"/>
      <c r="BH137" s="1333"/>
      <c r="BI137" s="1333"/>
      <c r="BJ137" s="1333"/>
      <c r="BK137" s="1333"/>
      <c r="BL137" s="1352"/>
      <c r="BM137" s="1333"/>
      <c r="BN137" s="1333"/>
      <c r="BO137" s="1333"/>
      <c r="BP137" s="1333"/>
      <c r="BQ137" s="1333"/>
      <c r="BR137" s="1333"/>
      <c r="BS137" s="1333"/>
      <c r="BT137" s="1333"/>
      <c r="BU137" s="1333"/>
      <c r="BV137" s="1333"/>
      <c r="BW137" s="1333"/>
      <c r="BX137" s="1333"/>
      <c r="BY137" s="1333"/>
      <c r="BZ137" s="1352"/>
      <c r="CA137" s="1333"/>
      <c r="CB137" s="1333"/>
      <c r="CC137" s="1333"/>
      <c r="CD137" s="1333"/>
      <c r="CE137" s="1333"/>
      <c r="CF137" s="1333"/>
      <c r="CG137" s="1333"/>
    </row>
    <row r="138" spans="1:85" x14ac:dyDescent="0.35">
      <c r="A138" s="825"/>
      <c r="B138" s="811"/>
      <c r="C138" s="308" t="s">
        <v>314</v>
      </c>
      <c r="D138" s="681"/>
      <c r="E138" s="681"/>
      <c r="F138" s="681"/>
      <c r="G138" s="681"/>
      <c r="H138" s="817"/>
      <c r="I138" s="877"/>
      <c r="J138" s="701"/>
      <c r="K138" s="685"/>
      <c r="L138" s="685"/>
      <c r="M138" s="685"/>
      <c r="N138" s="659"/>
      <c r="O138" s="685"/>
      <c r="P138" s="661"/>
      <c r="Q138" s="696"/>
      <c r="R138" s="685"/>
      <c r="S138" s="685"/>
      <c r="T138" s="685"/>
      <c r="U138" s="659"/>
      <c r="V138" s="659"/>
      <c r="W138" s="693"/>
      <c r="X138" s="696"/>
      <c r="Y138" s="685"/>
      <c r="Z138" s="685"/>
      <c r="AA138" s="685"/>
      <c r="AB138" s="685"/>
      <c r="AC138" s="685"/>
      <c r="AD138" s="685"/>
      <c r="AE138" s="1328"/>
      <c r="AF138" s="715"/>
      <c r="AG138" s="685"/>
      <c r="AH138" s="685"/>
      <c r="AI138" s="659"/>
      <c r="AJ138" s="659"/>
      <c r="AK138" s="685"/>
      <c r="AL138" s="685"/>
      <c r="AM138" s="685"/>
      <c r="AN138" s="685"/>
      <c r="AO138" s="685"/>
      <c r="AP138" s="659"/>
      <c r="AQ138" s="685"/>
      <c r="AR138" s="1333"/>
      <c r="AS138" s="1333"/>
      <c r="AT138" s="1333"/>
      <c r="AU138" s="1333"/>
      <c r="AV138" s="659"/>
      <c r="AW138" s="1333"/>
      <c r="AX138" s="1333"/>
      <c r="AY138" s="1333"/>
      <c r="AZ138" s="1333"/>
      <c r="BA138" s="1333"/>
      <c r="BB138" s="1333"/>
      <c r="BC138" s="1333"/>
      <c r="BD138" s="1333"/>
      <c r="BE138" s="1333"/>
      <c r="BF138" s="1333"/>
      <c r="BG138" s="1333"/>
      <c r="BH138" s="1333"/>
      <c r="BI138" s="1333"/>
      <c r="BJ138" s="1333"/>
      <c r="BK138" s="1333"/>
      <c r="BL138" s="1353"/>
      <c r="BM138" s="1333"/>
      <c r="BN138" s="1333"/>
      <c r="BO138" s="1333"/>
      <c r="BP138" s="1333"/>
      <c r="BQ138" s="1333"/>
      <c r="BR138" s="1333"/>
      <c r="BS138" s="1333"/>
      <c r="BT138" s="1333"/>
      <c r="BU138" s="1333"/>
      <c r="BV138" s="1333"/>
      <c r="BW138" s="1333"/>
      <c r="BX138" s="1333"/>
      <c r="BY138" s="1333"/>
      <c r="BZ138" s="1353"/>
      <c r="CA138" s="1333"/>
      <c r="CB138" s="1333"/>
      <c r="CC138" s="1333"/>
      <c r="CD138" s="1333"/>
      <c r="CE138" s="1333"/>
      <c r="CF138" s="1333"/>
      <c r="CG138" s="1333"/>
    </row>
    <row r="139" spans="1:85" x14ac:dyDescent="0.35">
      <c r="A139" s="825"/>
      <c r="B139" s="1358" t="s">
        <v>272</v>
      </c>
      <c r="C139" s="366" t="s">
        <v>315</v>
      </c>
      <c r="D139" s="681">
        <v>60</v>
      </c>
      <c r="E139" s="681" t="s">
        <v>43</v>
      </c>
      <c r="F139" s="681"/>
      <c r="G139" s="681"/>
      <c r="H139" s="817"/>
      <c r="I139" s="877"/>
      <c r="J139" s="701"/>
      <c r="K139" s="685"/>
      <c r="L139" s="685"/>
      <c r="M139" s="685"/>
      <c r="N139" s="658"/>
      <c r="O139" s="685"/>
      <c r="P139" s="660"/>
      <c r="Q139" s="674"/>
      <c r="R139" s="685">
        <v>2</v>
      </c>
      <c r="S139" s="685">
        <v>4</v>
      </c>
      <c r="T139" s="695" t="s">
        <v>494</v>
      </c>
      <c r="U139" s="658"/>
      <c r="V139" s="658">
        <v>1</v>
      </c>
      <c r="W139" s="693">
        <v>1089</v>
      </c>
      <c r="X139" s="696"/>
      <c r="Y139" s="685"/>
      <c r="Z139" s="685"/>
      <c r="AA139" s="685"/>
      <c r="AB139" s="685"/>
      <c r="AC139" s="685"/>
      <c r="AD139" s="685"/>
      <c r="AE139" s="1328"/>
      <c r="AF139" s="806"/>
      <c r="AG139" s="685">
        <v>2</v>
      </c>
      <c r="AH139" s="685">
        <v>4</v>
      </c>
      <c r="AI139" s="663" t="s">
        <v>441</v>
      </c>
      <c r="AJ139" s="658"/>
      <c r="AK139" s="685">
        <v>1126</v>
      </c>
      <c r="AL139" s="685"/>
      <c r="AM139" s="685"/>
      <c r="AN139" s="685"/>
      <c r="AO139" s="685"/>
      <c r="AP139" s="658"/>
      <c r="AQ139" s="685"/>
      <c r="AR139" s="1333"/>
      <c r="AS139" s="1333"/>
      <c r="AT139" s="1333"/>
      <c r="AU139" s="1333"/>
      <c r="AV139" s="658"/>
      <c r="AW139" s="1333"/>
      <c r="AX139" s="1333"/>
      <c r="AY139" s="1333"/>
      <c r="AZ139" s="1333"/>
      <c r="BA139" s="1333"/>
      <c r="BB139" s="1333"/>
      <c r="BC139" s="1333"/>
      <c r="BD139" s="1333"/>
      <c r="BE139" s="1333"/>
      <c r="BF139" s="1333"/>
      <c r="BG139" s="1333"/>
      <c r="BH139" s="1333"/>
      <c r="BI139" s="1333"/>
      <c r="BJ139" s="1333"/>
      <c r="BK139" s="1333"/>
      <c r="BL139" s="1352"/>
      <c r="BM139" s="1333"/>
      <c r="BN139" s="1333"/>
      <c r="BO139" s="1333"/>
      <c r="BP139" s="1333"/>
      <c r="BQ139" s="1333"/>
      <c r="BR139" s="1333"/>
      <c r="BS139" s="1333"/>
      <c r="BT139" s="1333"/>
      <c r="BU139" s="1333"/>
      <c r="BV139" s="1333"/>
      <c r="BW139" s="1333"/>
      <c r="BX139" s="1333"/>
      <c r="BY139" s="1333"/>
      <c r="BZ139" s="1352"/>
      <c r="CA139" s="1333"/>
      <c r="CB139" s="1330"/>
      <c r="CC139" s="1333"/>
      <c r="CD139" s="1330"/>
      <c r="CE139" s="1333"/>
      <c r="CF139" s="1333"/>
      <c r="CG139" s="1333"/>
    </row>
    <row r="140" spans="1:85" x14ac:dyDescent="0.35">
      <c r="A140" s="825"/>
      <c r="B140" s="1358"/>
      <c r="C140" s="366" t="s">
        <v>326</v>
      </c>
      <c r="D140" s="681"/>
      <c r="E140" s="681"/>
      <c r="F140" s="681"/>
      <c r="G140" s="681"/>
      <c r="H140" s="817"/>
      <c r="I140" s="877"/>
      <c r="J140" s="701"/>
      <c r="K140" s="685"/>
      <c r="L140" s="685"/>
      <c r="M140" s="685"/>
      <c r="N140" s="659"/>
      <c r="O140" s="685"/>
      <c r="P140" s="661"/>
      <c r="Q140" s="696"/>
      <c r="R140" s="685"/>
      <c r="S140" s="685"/>
      <c r="T140" s="685"/>
      <c r="U140" s="659"/>
      <c r="V140" s="659"/>
      <c r="W140" s="693"/>
      <c r="X140" s="696"/>
      <c r="Y140" s="685"/>
      <c r="Z140" s="685"/>
      <c r="AA140" s="685"/>
      <c r="AB140" s="685"/>
      <c r="AC140" s="685"/>
      <c r="AD140" s="685"/>
      <c r="AE140" s="1328"/>
      <c r="AF140" s="807"/>
      <c r="AG140" s="685"/>
      <c r="AH140" s="685"/>
      <c r="AI140" s="665"/>
      <c r="AJ140" s="659"/>
      <c r="AK140" s="685"/>
      <c r="AL140" s="685"/>
      <c r="AM140" s="685"/>
      <c r="AN140" s="685"/>
      <c r="AO140" s="685"/>
      <c r="AP140" s="659"/>
      <c r="AQ140" s="685"/>
      <c r="AR140" s="1333"/>
      <c r="AS140" s="1333"/>
      <c r="AT140" s="1333"/>
      <c r="AU140" s="1333"/>
      <c r="AV140" s="659"/>
      <c r="AW140" s="1333"/>
      <c r="AX140" s="1333"/>
      <c r="AY140" s="1333"/>
      <c r="AZ140" s="1333"/>
      <c r="BA140" s="1333"/>
      <c r="BB140" s="1333"/>
      <c r="BC140" s="1333"/>
      <c r="BD140" s="1333"/>
      <c r="BE140" s="1333"/>
      <c r="BF140" s="1333"/>
      <c r="BG140" s="1333"/>
      <c r="BH140" s="1333"/>
      <c r="BI140" s="1333"/>
      <c r="BJ140" s="1333"/>
      <c r="BK140" s="1333"/>
      <c r="BL140" s="1353"/>
      <c r="BM140" s="1333"/>
      <c r="BN140" s="1333"/>
      <c r="BO140" s="1333"/>
      <c r="BP140" s="1333"/>
      <c r="BQ140" s="1333"/>
      <c r="BR140" s="1333"/>
      <c r="BS140" s="1333"/>
      <c r="BT140" s="1333"/>
      <c r="BU140" s="1333"/>
      <c r="BV140" s="1333"/>
      <c r="BW140" s="1333"/>
      <c r="BX140" s="1333"/>
      <c r="BY140" s="1333"/>
      <c r="BZ140" s="1353"/>
      <c r="CA140" s="1333"/>
      <c r="CB140" s="1362"/>
      <c r="CC140" s="1333"/>
      <c r="CD140" s="1362"/>
      <c r="CE140" s="1333"/>
      <c r="CF140" s="1333"/>
      <c r="CG140" s="1333"/>
    </row>
    <row r="141" spans="1:85" x14ac:dyDescent="0.35">
      <c r="A141" s="874"/>
      <c r="B141" s="1363" t="s">
        <v>280</v>
      </c>
      <c r="C141" s="366" t="s">
        <v>333</v>
      </c>
      <c r="D141" s="681">
        <v>60</v>
      </c>
      <c r="E141" s="700" t="s">
        <v>43</v>
      </c>
      <c r="F141" s="700"/>
      <c r="G141" s="700"/>
      <c r="H141" s="990"/>
      <c r="I141" s="1345"/>
      <c r="J141" s="844"/>
      <c r="K141" s="809"/>
      <c r="L141" s="809"/>
      <c r="M141" s="809"/>
      <c r="N141" s="724"/>
      <c r="O141" s="809"/>
      <c r="P141" s="841"/>
      <c r="Q141" s="843"/>
      <c r="R141" s="809">
        <v>3</v>
      </c>
      <c r="S141" s="809">
        <v>2</v>
      </c>
      <c r="T141" s="836" t="s">
        <v>467</v>
      </c>
      <c r="U141" s="724"/>
      <c r="V141" s="724">
        <v>1</v>
      </c>
      <c r="W141" s="837">
        <v>1095</v>
      </c>
      <c r="X141" s="839"/>
      <c r="Y141" s="809"/>
      <c r="Z141" s="809"/>
      <c r="AA141" s="809"/>
      <c r="AB141" s="809"/>
      <c r="AC141" s="809"/>
      <c r="AD141" s="809"/>
      <c r="AE141" s="1335"/>
      <c r="AF141" s="834"/>
      <c r="AG141" s="809">
        <v>3</v>
      </c>
      <c r="AH141" s="809">
        <v>2</v>
      </c>
      <c r="AI141" s="855" t="s">
        <v>490</v>
      </c>
      <c r="AJ141" s="724"/>
      <c r="AK141" s="809">
        <v>1132</v>
      </c>
      <c r="AL141" s="809"/>
      <c r="AM141" s="809"/>
      <c r="AN141" s="809"/>
      <c r="AO141" s="809"/>
      <c r="AP141" s="724"/>
      <c r="AQ141" s="809"/>
      <c r="AR141" s="1330"/>
      <c r="AS141" s="1330"/>
      <c r="AT141" s="1330"/>
      <c r="AU141" s="1330"/>
      <c r="AV141" s="724"/>
      <c r="AW141" s="1330"/>
      <c r="AX141" s="1330"/>
      <c r="AY141" s="1330"/>
      <c r="AZ141" s="1330"/>
      <c r="BA141" s="1330"/>
      <c r="BB141" s="1330"/>
      <c r="BC141" s="1330"/>
      <c r="BD141" s="1330"/>
      <c r="BE141" s="1330"/>
      <c r="BF141" s="1330"/>
      <c r="BG141" s="1330"/>
      <c r="BH141" s="1330"/>
      <c r="BI141" s="1330"/>
      <c r="BJ141" s="1330"/>
      <c r="BK141" s="1330"/>
      <c r="BL141" s="1359"/>
      <c r="BM141" s="1330"/>
      <c r="BN141" s="1330"/>
      <c r="BO141" s="1330"/>
      <c r="BP141" s="1330"/>
      <c r="BQ141" s="1330"/>
      <c r="BR141" s="1330"/>
      <c r="BS141" s="1330"/>
      <c r="BT141" s="1330"/>
      <c r="BU141" s="1330"/>
      <c r="BV141" s="1330"/>
      <c r="BW141" s="1330"/>
      <c r="BX141" s="1330"/>
      <c r="BY141" s="1330"/>
      <c r="BZ141" s="1359"/>
      <c r="CA141" s="1330"/>
      <c r="CB141" s="1330"/>
      <c r="CC141" s="1330"/>
      <c r="CD141" s="1330"/>
      <c r="CE141" s="1330"/>
      <c r="CF141" s="1330"/>
      <c r="CG141" s="1330"/>
    </row>
    <row r="142" spans="1:85" x14ac:dyDescent="0.35">
      <c r="A142" s="874"/>
      <c r="B142" s="1363"/>
      <c r="C142" s="366" t="s">
        <v>335</v>
      </c>
      <c r="D142" s="681"/>
      <c r="E142" s="700"/>
      <c r="F142" s="700"/>
      <c r="G142" s="700"/>
      <c r="H142" s="990"/>
      <c r="I142" s="1345"/>
      <c r="J142" s="844"/>
      <c r="K142" s="809"/>
      <c r="L142" s="809"/>
      <c r="M142" s="809"/>
      <c r="N142" s="749"/>
      <c r="O142" s="809"/>
      <c r="P142" s="885"/>
      <c r="Q142" s="839"/>
      <c r="R142" s="809"/>
      <c r="S142" s="809"/>
      <c r="T142" s="809"/>
      <c r="U142" s="749"/>
      <c r="V142" s="749"/>
      <c r="W142" s="837"/>
      <c r="X142" s="839"/>
      <c r="Y142" s="809"/>
      <c r="Z142" s="809"/>
      <c r="AA142" s="809"/>
      <c r="AB142" s="809"/>
      <c r="AC142" s="809"/>
      <c r="AD142" s="809"/>
      <c r="AE142" s="1335"/>
      <c r="AF142" s="902"/>
      <c r="AG142" s="809"/>
      <c r="AH142" s="809"/>
      <c r="AI142" s="1326"/>
      <c r="AJ142" s="749"/>
      <c r="AK142" s="809"/>
      <c r="AL142" s="809"/>
      <c r="AM142" s="809"/>
      <c r="AN142" s="809"/>
      <c r="AO142" s="809"/>
      <c r="AP142" s="749"/>
      <c r="AQ142" s="809"/>
      <c r="AR142" s="1330"/>
      <c r="AS142" s="1330"/>
      <c r="AT142" s="1330"/>
      <c r="AU142" s="1330"/>
      <c r="AV142" s="749"/>
      <c r="AW142" s="1330"/>
      <c r="AX142" s="1330"/>
      <c r="AY142" s="1330"/>
      <c r="AZ142" s="1330"/>
      <c r="BA142" s="1330"/>
      <c r="BB142" s="1330"/>
      <c r="BC142" s="1330"/>
      <c r="BD142" s="1330"/>
      <c r="BE142" s="1330"/>
      <c r="BF142" s="1330"/>
      <c r="BG142" s="1330"/>
      <c r="BH142" s="1330"/>
      <c r="BI142" s="1330"/>
      <c r="BJ142" s="1330"/>
      <c r="BK142" s="1330"/>
      <c r="BL142" s="1360"/>
      <c r="BM142" s="1330"/>
      <c r="BN142" s="1330"/>
      <c r="BO142" s="1330"/>
      <c r="BP142" s="1330"/>
      <c r="BQ142" s="1330"/>
      <c r="BR142" s="1330"/>
      <c r="BS142" s="1330"/>
      <c r="BT142" s="1330"/>
      <c r="BU142" s="1330"/>
      <c r="BV142" s="1330"/>
      <c r="BW142" s="1330"/>
      <c r="BX142" s="1330"/>
      <c r="BY142" s="1330"/>
      <c r="BZ142" s="1360"/>
      <c r="CA142" s="1330"/>
      <c r="CB142" s="1330"/>
      <c r="CC142" s="1330"/>
      <c r="CD142" s="1330"/>
      <c r="CE142" s="1330"/>
      <c r="CF142" s="1330"/>
      <c r="CG142" s="1330"/>
    </row>
    <row r="143" spans="1:85" ht="15" thickBot="1" x14ac:dyDescent="0.4">
      <c r="A143" s="826"/>
      <c r="B143" s="1364"/>
      <c r="C143" s="368" t="s">
        <v>321</v>
      </c>
      <c r="D143" s="873"/>
      <c r="E143" s="857"/>
      <c r="F143" s="857"/>
      <c r="G143" s="857"/>
      <c r="H143" s="991"/>
      <c r="I143" s="1346"/>
      <c r="J143" s="844"/>
      <c r="K143" s="809"/>
      <c r="L143" s="809"/>
      <c r="M143" s="809"/>
      <c r="N143" s="725"/>
      <c r="O143" s="809"/>
      <c r="P143" s="842"/>
      <c r="Q143" s="839"/>
      <c r="R143" s="809"/>
      <c r="S143" s="809"/>
      <c r="T143" s="809"/>
      <c r="U143" s="725"/>
      <c r="V143" s="725"/>
      <c r="W143" s="837"/>
      <c r="X143" s="839"/>
      <c r="Y143" s="809"/>
      <c r="Z143" s="809"/>
      <c r="AA143" s="809"/>
      <c r="AB143" s="809"/>
      <c r="AC143" s="809"/>
      <c r="AD143" s="809"/>
      <c r="AE143" s="1335"/>
      <c r="AF143" s="835"/>
      <c r="AG143" s="809"/>
      <c r="AH143" s="809"/>
      <c r="AI143" s="856"/>
      <c r="AJ143" s="725"/>
      <c r="AK143" s="809"/>
      <c r="AL143" s="809"/>
      <c r="AM143" s="809"/>
      <c r="AN143" s="809"/>
      <c r="AO143" s="809"/>
      <c r="AP143" s="725"/>
      <c r="AQ143" s="809"/>
      <c r="AR143" s="1330"/>
      <c r="AS143" s="1330"/>
      <c r="AT143" s="1330"/>
      <c r="AU143" s="1330"/>
      <c r="AV143" s="725"/>
      <c r="AW143" s="1330"/>
      <c r="AX143" s="1330"/>
      <c r="AY143" s="1330"/>
      <c r="AZ143" s="1330"/>
      <c r="BA143" s="1330"/>
      <c r="BB143" s="1330"/>
      <c r="BC143" s="1330"/>
      <c r="BD143" s="1330"/>
      <c r="BE143" s="1330"/>
      <c r="BF143" s="1330"/>
      <c r="BG143" s="1330"/>
      <c r="BH143" s="1330"/>
      <c r="BI143" s="1330"/>
      <c r="BJ143" s="1330"/>
      <c r="BK143" s="1330"/>
      <c r="BL143" s="1361"/>
      <c r="BM143" s="1330"/>
      <c r="BN143" s="1330"/>
      <c r="BO143" s="1330"/>
      <c r="BP143" s="1330"/>
      <c r="BQ143" s="1330"/>
      <c r="BR143" s="1330"/>
      <c r="BS143" s="1330"/>
      <c r="BT143" s="1330"/>
      <c r="BU143" s="1330"/>
      <c r="BV143" s="1330"/>
      <c r="BW143" s="1330"/>
      <c r="BX143" s="1330"/>
      <c r="BY143" s="1330"/>
      <c r="BZ143" s="1361"/>
      <c r="CA143" s="1330"/>
      <c r="CB143" s="1330"/>
      <c r="CC143" s="1330"/>
      <c r="CD143" s="1330"/>
      <c r="CE143" s="1330"/>
      <c r="CF143" s="1330"/>
      <c r="CG143" s="1330"/>
    </row>
    <row r="144" spans="1:85" ht="29" x14ac:dyDescent="0.35">
      <c r="A144" s="823" t="s">
        <v>350</v>
      </c>
      <c r="B144" s="358" t="s">
        <v>351</v>
      </c>
      <c r="C144" s="359" t="s">
        <v>326</v>
      </c>
      <c r="D144" s="566">
        <v>90</v>
      </c>
      <c r="E144" s="566"/>
      <c r="F144" s="566"/>
      <c r="G144" s="566"/>
      <c r="H144" s="360"/>
      <c r="I144" s="361"/>
      <c r="J144" s="564"/>
      <c r="K144" s="479"/>
      <c r="L144" s="479"/>
      <c r="M144" s="479"/>
      <c r="N144" s="479"/>
      <c r="O144" s="479"/>
      <c r="P144" s="482"/>
      <c r="Q144" s="532"/>
      <c r="R144" s="444"/>
      <c r="S144" s="444"/>
      <c r="T144" s="444"/>
      <c r="U144" s="479"/>
      <c r="V144" s="471"/>
      <c r="W144" s="471"/>
      <c r="X144" s="544"/>
      <c r="Y144" s="458">
        <v>4</v>
      </c>
      <c r="Z144" s="458">
        <v>1</v>
      </c>
      <c r="AA144" s="518" t="s">
        <v>495</v>
      </c>
      <c r="AB144" s="458">
        <v>1</v>
      </c>
      <c r="AC144" s="458">
        <v>1117</v>
      </c>
      <c r="AD144" s="458"/>
      <c r="AE144" s="343"/>
      <c r="AF144" s="539"/>
      <c r="AG144" s="444"/>
      <c r="AH144" s="444"/>
      <c r="AI144" s="444"/>
      <c r="AJ144" s="479"/>
      <c r="AK144" s="444"/>
      <c r="AL144" s="444"/>
      <c r="AM144" s="444"/>
      <c r="AN144" s="444"/>
      <c r="AO144" s="444"/>
      <c r="AP144" s="479"/>
      <c r="AQ144" s="444"/>
      <c r="AR144" s="478"/>
      <c r="AS144" s="478"/>
      <c r="AT144" s="478"/>
      <c r="AU144" s="478"/>
      <c r="AV144" s="479"/>
      <c r="AW144" s="478"/>
      <c r="AX144" s="478"/>
      <c r="AY144" s="478"/>
      <c r="AZ144" s="478"/>
      <c r="BA144" s="478"/>
      <c r="BB144" s="478"/>
      <c r="BC144" s="478"/>
      <c r="BD144" s="478"/>
      <c r="BE144" s="478"/>
      <c r="BF144" s="478"/>
      <c r="BG144" s="478"/>
      <c r="BH144" s="478"/>
      <c r="BI144" s="478"/>
      <c r="BJ144" s="478"/>
      <c r="BK144" s="478"/>
      <c r="BL144" s="478"/>
      <c r="BM144" s="478"/>
      <c r="BN144" s="478"/>
      <c r="BO144" s="478"/>
      <c r="BP144" s="478"/>
      <c r="BQ144" s="478"/>
      <c r="BR144" s="478"/>
      <c r="BS144" s="478"/>
      <c r="BT144" s="478"/>
      <c r="BU144" s="478"/>
      <c r="BV144" s="478"/>
      <c r="BW144" s="478"/>
      <c r="BX144" s="444"/>
      <c r="BY144" s="478"/>
      <c r="BZ144" s="478"/>
      <c r="CA144" s="478"/>
      <c r="CB144" s="533"/>
      <c r="CC144" s="478"/>
      <c r="CD144" s="478"/>
      <c r="CE144" s="478"/>
      <c r="CF144" s="533"/>
      <c r="CG144" s="478"/>
    </row>
    <row r="145" spans="1:85" ht="15" thickBot="1" x14ac:dyDescent="0.4">
      <c r="A145" s="826"/>
      <c r="B145" s="554" t="s">
        <v>353</v>
      </c>
      <c r="C145" s="350" t="s">
        <v>326</v>
      </c>
      <c r="D145" s="555">
        <v>90</v>
      </c>
      <c r="E145" s="556"/>
      <c r="F145" s="556"/>
      <c r="G145" s="556"/>
      <c r="H145" s="578"/>
      <c r="I145" s="576"/>
      <c r="J145" s="564"/>
      <c r="K145" s="479"/>
      <c r="L145" s="479"/>
      <c r="M145" s="479"/>
      <c r="N145" s="479"/>
      <c r="O145" s="479"/>
      <c r="P145" s="482"/>
      <c r="Q145" s="532"/>
      <c r="R145" s="444"/>
      <c r="S145" s="444"/>
      <c r="T145" s="444"/>
      <c r="U145" s="479"/>
      <c r="V145" s="471"/>
      <c r="W145" s="471"/>
      <c r="X145" s="540"/>
      <c r="Y145" s="444">
        <v>4</v>
      </c>
      <c r="Z145" s="444">
        <v>1</v>
      </c>
      <c r="AA145" s="426" t="s">
        <v>496</v>
      </c>
      <c r="AB145" s="444">
        <v>1</v>
      </c>
      <c r="AC145" s="444">
        <v>1118</v>
      </c>
      <c r="AD145" s="444"/>
      <c r="AE145" s="541"/>
      <c r="AF145" s="539"/>
      <c r="AG145" s="444"/>
      <c r="AH145" s="444"/>
      <c r="AI145" s="444"/>
      <c r="AJ145" s="479"/>
      <c r="AK145" s="444"/>
      <c r="AL145" s="444"/>
      <c r="AM145" s="444"/>
      <c r="AN145" s="444"/>
      <c r="AO145" s="444"/>
      <c r="AP145" s="479"/>
      <c r="AQ145" s="444"/>
      <c r="AR145" s="478"/>
      <c r="AS145" s="478"/>
      <c r="AT145" s="478"/>
      <c r="AU145" s="478"/>
      <c r="AV145" s="479"/>
      <c r="AW145" s="478"/>
      <c r="AX145" s="478"/>
      <c r="AY145" s="478"/>
      <c r="AZ145" s="478"/>
      <c r="BA145" s="478"/>
      <c r="BB145" s="478"/>
      <c r="BC145" s="478"/>
      <c r="BD145" s="478"/>
      <c r="BE145" s="478"/>
      <c r="BF145" s="478"/>
      <c r="BG145" s="478"/>
      <c r="BH145" s="478"/>
      <c r="BI145" s="478"/>
      <c r="BJ145" s="478"/>
      <c r="BK145" s="478"/>
      <c r="BL145" s="478"/>
      <c r="BM145" s="478"/>
      <c r="BN145" s="478"/>
      <c r="BO145" s="478"/>
      <c r="BP145" s="478"/>
      <c r="BQ145" s="478"/>
      <c r="BR145" s="478"/>
      <c r="BS145" s="478"/>
      <c r="BT145" s="478"/>
      <c r="BU145" s="478"/>
      <c r="BV145" s="478"/>
      <c r="BW145" s="478"/>
      <c r="BX145" s="444"/>
      <c r="BY145" s="478"/>
      <c r="BZ145" s="478"/>
      <c r="CA145" s="478"/>
      <c r="CB145" s="533"/>
      <c r="CC145" s="478"/>
      <c r="CD145" s="478"/>
      <c r="CE145" s="478"/>
      <c r="CF145" s="533"/>
      <c r="CG145" s="478"/>
    </row>
    <row r="146" spans="1:85" ht="29" x14ac:dyDescent="0.35">
      <c r="A146" s="824" t="s">
        <v>355</v>
      </c>
      <c r="B146" s="584" t="s">
        <v>351</v>
      </c>
      <c r="C146" s="357" t="s">
        <v>326</v>
      </c>
      <c r="D146" s="568">
        <v>90</v>
      </c>
      <c r="E146" s="568"/>
      <c r="F146" s="568"/>
      <c r="G146" s="568"/>
      <c r="H146" s="580"/>
      <c r="I146" s="580"/>
      <c r="J146" s="564"/>
      <c r="K146" s="479"/>
      <c r="L146" s="479"/>
      <c r="M146" s="479"/>
      <c r="N146" s="479"/>
      <c r="O146" s="479"/>
      <c r="P146" s="482"/>
      <c r="Q146" s="532"/>
      <c r="R146" s="444"/>
      <c r="S146" s="444"/>
      <c r="T146" s="444"/>
      <c r="U146" s="479"/>
      <c r="V146" s="471"/>
      <c r="W146" s="471"/>
      <c r="X146" s="544"/>
      <c r="Y146" s="458">
        <v>4</v>
      </c>
      <c r="Z146" s="458">
        <v>1</v>
      </c>
      <c r="AA146" s="518" t="s">
        <v>495</v>
      </c>
      <c r="AB146" s="458">
        <v>1</v>
      </c>
      <c r="AC146" s="458">
        <v>1117</v>
      </c>
      <c r="AD146" s="458"/>
      <c r="AE146" s="343"/>
      <c r="AF146" s="539"/>
      <c r="AG146" s="444"/>
      <c r="AH146" s="444"/>
      <c r="AI146" s="444"/>
      <c r="AJ146" s="479"/>
      <c r="AK146" s="444"/>
      <c r="AL146" s="444"/>
      <c r="AM146" s="444"/>
      <c r="AN146" s="444"/>
      <c r="AO146" s="444"/>
      <c r="AP146" s="479"/>
      <c r="AQ146" s="444"/>
      <c r="AR146" s="478"/>
      <c r="AS146" s="478"/>
      <c r="AT146" s="478"/>
      <c r="AU146" s="478"/>
      <c r="AV146" s="479"/>
      <c r="AW146" s="478"/>
      <c r="AX146" s="478"/>
      <c r="AY146" s="478"/>
      <c r="AZ146" s="478"/>
      <c r="BA146" s="478"/>
      <c r="BB146" s="478"/>
      <c r="BC146" s="478"/>
      <c r="BD146" s="478"/>
      <c r="BE146" s="478"/>
      <c r="BF146" s="478"/>
      <c r="BG146" s="478"/>
      <c r="BH146" s="478"/>
      <c r="BI146" s="478"/>
      <c r="BJ146" s="478"/>
      <c r="BK146" s="478"/>
      <c r="BL146" s="478"/>
      <c r="BM146" s="478"/>
      <c r="BN146" s="478"/>
      <c r="BO146" s="478"/>
      <c r="BP146" s="478"/>
      <c r="BQ146" s="478"/>
      <c r="BR146" s="478"/>
      <c r="BS146" s="478"/>
      <c r="BT146" s="478"/>
      <c r="BU146" s="478"/>
      <c r="BV146" s="478"/>
      <c r="BW146" s="478"/>
      <c r="BX146" s="444"/>
      <c r="BY146" s="478"/>
      <c r="BZ146" s="478"/>
      <c r="CA146" s="478"/>
      <c r="CB146" s="533"/>
      <c r="CC146" s="478"/>
      <c r="CD146" s="478"/>
      <c r="CE146" s="478"/>
      <c r="CF146" s="533"/>
      <c r="CG146" s="478"/>
    </row>
    <row r="147" spans="1:85" ht="15" thickBot="1" x14ac:dyDescent="0.4">
      <c r="A147" s="874"/>
      <c r="B147" s="561" t="s">
        <v>353</v>
      </c>
      <c r="C147" s="353" t="s">
        <v>326</v>
      </c>
      <c r="D147" s="562">
        <v>90</v>
      </c>
      <c r="E147" s="563"/>
      <c r="F147" s="563"/>
      <c r="G147" s="563"/>
      <c r="H147" s="579"/>
      <c r="I147" s="579"/>
      <c r="J147" s="564"/>
      <c r="K147" s="479"/>
      <c r="L147" s="479"/>
      <c r="M147" s="479"/>
      <c r="N147" s="479"/>
      <c r="O147" s="479"/>
      <c r="P147" s="482"/>
      <c r="Q147" s="532"/>
      <c r="R147" s="444"/>
      <c r="S147" s="444"/>
      <c r="T147" s="444"/>
      <c r="U147" s="479"/>
      <c r="V147" s="471"/>
      <c r="W147" s="471"/>
      <c r="X147" s="540"/>
      <c r="Y147" s="444">
        <v>4</v>
      </c>
      <c r="Z147" s="444">
        <v>1</v>
      </c>
      <c r="AA147" s="426" t="s">
        <v>496</v>
      </c>
      <c r="AB147" s="444">
        <v>1</v>
      </c>
      <c r="AC147" s="444">
        <v>1118</v>
      </c>
      <c r="AD147" s="444"/>
      <c r="AE147" s="541"/>
      <c r="AF147" s="539"/>
      <c r="AG147" s="444"/>
      <c r="AH147" s="444"/>
      <c r="AI147" s="444"/>
      <c r="AJ147" s="479"/>
      <c r="AK147" s="444"/>
      <c r="AL147" s="444"/>
      <c r="AM147" s="444"/>
      <c r="AN147" s="444"/>
      <c r="AO147" s="444"/>
      <c r="AP147" s="479"/>
      <c r="AQ147" s="444"/>
      <c r="AR147" s="478"/>
      <c r="AS147" s="478"/>
      <c r="AT147" s="478"/>
      <c r="AU147" s="478"/>
      <c r="AV147" s="479"/>
      <c r="AW147" s="478"/>
      <c r="AX147" s="478"/>
      <c r="AY147" s="478"/>
      <c r="AZ147" s="478"/>
      <c r="BA147" s="478"/>
      <c r="BB147" s="478"/>
      <c r="BC147" s="478"/>
      <c r="BD147" s="478"/>
      <c r="BE147" s="478"/>
      <c r="BF147" s="478"/>
      <c r="BG147" s="478"/>
      <c r="BH147" s="478"/>
      <c r="BI147" s="478"/>
      <c r="BJ147" s="478"/>
      <c r="BK147" s="478"/>
      <c r="BL147" s="478"/>
      <c r="BM147" s="478"/>
      <c r="BN147" s="478"/>
      <c r="BO147" s="478"/>
      <c r="BP147" s="478"/>
      <c r="BQ147" s="478"/>
      <c r="BR147" s="478"/>
      <c r="BS147" s="478"/>
      <c r="BT147" s="478"/>
      <c r="BU147" s="478"/>
      <c r="BV147" s="478"/>
      <c r="BW147" s="478"/>
      <c r="BX147" s="444"/>
      <c r="BY147" s="478"/>
      <c r="BZ147" s="478"/>
      <c r="CA147" s="478"/>
      <c r="CB147" s="533"/>
      <c r="CC147" s="478"/>
      <c r="CD147" s="478"/>
      <c r="CE147" s="478"/>
      <c r="CF147" s="533"/>
      <c r="CG147" s="478"/>
    </row>
    <row r="148" spans="1:85" x14ac:dyDescent="0.35">
      <c r="A148" s="823" t="s">
        <v>356</v>
      </c>
      <c r="B148" s="869" t="s">
        <v>252</v>
      </c>
      <c r="C148" s="355" t="s">
        <v>315</v>
      </c>
      <c r="D148" s="870">
        <v>120</v>
      </c>
      <c r="E148" s="871" t="s">
        <v>43</v>
      </c>
      <c r="F148" s="871"/>
      <c r="G148" s="871" t="s">
        <v>43</v>
      </c>
      <c r="H148" s="866"/>
      <c r="I148" s="867"/>
      <c r="J148" s="701"/>
      <c r="K148" s="685"/>
      <c r="L148" s="685"/>
      <c r="M148" s="685"/>
      <c r="N148" s="658"/>
      <c r="O148" s="685"/>
      <c r="P148" s="660"/>
      <c r="Q148" s="696"/>
      <c r="R148" s="685"/>
      <c r="S148" s="685"/>
      <c r="T148" s="685"/>
      <c r="U148" s="658"/>
      <c r="V148" s="658"/>
      <c r="W148" s="693"/>
      <c r="X148" s="674"/>
      <c r="Y148" s="685">
        <v>2</v>
      </c>
      <c r="Z148" s="685">
        <v>3</v>
      </c>
      <c r="AA148" s="695" t="s">
        <v>497</v>
      </c>
      <c r="AB148" s="685">
        <v>1</v>
      </c>
      <c r="AC148" s="685">
        <v>1106</v>
      </c>
      <c r="AD148" s="685"/>
      <c r="AE148" s="1328"/>
      <c r="AF148" s="691"/>
      <c r="AG148" s="685"/>
      <c r="AH148" s="685"/>
      <c r="AI148" s="658"/>
      <c r="AJ148" s="658"/>
      <c r="AK148" s="685"/>
      <c r="AL148" s="685"/>
      <c r="AM148" s="685"/>
      <c r="AN148" s="685"/>
      <c r="AO148" s="685"/>
      <c r="AP148" s="658"/>
      <c r="AQ148" s="685"/>
      <c r="AR148" s="689"/>
      <c r="AS148" s="685">
        <v>2</v>
      </c>
      <c r="AT148" s="685">
        <v>3</v>
      </c>
      <c r="AU148" s="663" t="s">
        <v>498</v>
      </c>
      <c r="AV148" s="658"/>
      <c r="AW148" s="685">
        <v>1170</v>
      </c>
      <c r="AX148" s="685"/>
      <c r="AY148" s="685"/>
      <c r="AZ148" s="685"/>
      <c r="BA148" s="685"/>
      <c r="BB148" s="685"/>
      <c r="BC148" s="685"/>
      <c r="BD148" s="685"/>
      <c r="BE148" s="685"/>
      <c r="BF148" s="685"/>
      <c r="BG148" s="685"/>
      <c r="BH148" s="685"/>
      <c r="BI148" s="685"/>
      <c r="BJ148" s="685"/>
      <c r="BK148" s="685"/>
      <c r="BL148" s="658"/>
      <c r="BM148" s="685"/>
      <c r="BN148" s="685"/>
      <c r="BO148" s="685"/>
      <c r="BP148" s="689"/>
      <c r="BQ148" s="685">
        <v>2</v>
      </c>
      <c r="BR148" s="685">
        <v>3</v>
      </c>
      <c r="BS148" s="685" t="s">
        <v>444</v>
      </c>
      <c r="BT148" s="685">
        <v>1</v>
      </c>
      <c r="BU148" s="685">
        <v>2035</v>
      </c>
      <c r="BV148" s="685"/>
      <c r="BW148" s="685"/>
      <c r="BX148" s="685"/>
      <c r="BY148" s="685"/>
      <c r="BZ148" s="658"/>
      <c r="CA148" s="685"/>
      <c r="CB148" s="685"/>
      <c r="CC148" s="685"/>
      <c r="CD148" s="685"/>
      <c r="CE148" s="685"/>
      <c r="CF148" s="685"/>
      <c r="CG148" s="685"/>
    </row>
    <row r="149" spans="1:85" x14ac:dyDescent="0.35">
      <c r="A149" s="825"/>
      <c r="B149" s="811"/>
      <c r="C149" s="308" t="s">
        <v>318</v>
      </c>
      <c r="D149" s="700"/>
      <c r="E149" s="681"/>
      <c r="F149" s="681"/>
      <c r="G149" s="681"/>
      <c r="H149" s="711"/>
      <c r="I149" s="868"/>
      <c r="J149" s="701"/>
      <c r="K149" s="685"/>
      <c r="L149" s="685"/>
      <c r="M149" s="685"/>
      <c r="N149" s="659"/>
      <c r="O149" s="685"/>
      <c r="P149" s="661"/>
      <c r="Q149" s="696"/>
      <c r="R149" s="685"/>
      <c r="S149" s="685"/>
      <c r="T149" s="685"/>
      <c r="U149" s="659"/>
      <c r="V149" s="659"/>
      <c r="W149" s="693"/>
      <c r="X149" s="696"/>
      <c r="Y149" s="685"/>
      <c r="Z149" s="685"/>
      <c r="AA149" s="685"/>
      <c r="AB149" s="685"/>
      <c r="AC149" s="685"/>
      <c r="AD149" s="685"/>
      <c r="AE149" s="1328"/>
      <c r="AF149" s="715"/>
      <c r="AG149" s="685"/>
      <c r="AH149" s="685"/>
      <c r="AI149" s="659"/>
      <c r="AJ149" s="659"/>
      <c r="AK149" s="685"/>
      <c r="AL149" s="685"/>
      <c r="AM149" s="685"/>
      <c r="AN149" s="685"/>
      <c r="AO149" s="685"/>
      <c r="AP149" s="659"/>
      <c r="AQ149" s="685"/>
      <c r="AR149" s="685"/>
      <c r="AS149" s="685"/>
      <c r="AT149" s="685"/>
      <c r="AU149" s="665"/>
      <c r="AV149" s="659"/>
      <c r="AW149" s="685"/>
      <c r="AX149" s="685"/>
      <c r="AY149" s="685"/>
      <c r="AZ149" s="685"/>
      <c r="BA149" s="685"/>
      <c r="BB149" s="685"/>
      <c r="BC149" s="685"/>
      <c r="BD149" s="685"/>
      <c r="BE149" s="685"/>
      <c r="BF149" s="685"/>
      <c r="BG149" s="685"/>
      <c r="BH149" s="685"/>
      <c r="BI149" s="685"/>
      <c r="BJ149" s="685"/>
      <c r="BK149" s="685"/>
      <c r="BL149" s="659"/>
      <c r="BM149" s="685"/>
      <c r="BN149" s="685"/>
      <c r="BO149" s="685"/>
      <c r="BP149" s="685"/>
      <c r="BQ149" s="685"/>
      <c r="BR149" s="685"/>
      <c r="BS149" s="685"/>
      <c r="BT149" s="685"/>
      <c r="BU149" s="685"/>
      <c r="BV149" s="685"/>
      <c r="BW149" s="685"/>
      <c r="BX149" s="685"/>
      <c r="BY149" s="685"/>
      <c r="BZ149" s="659"/>
      <c r="CA149" s="685"/>
      <c r="CB149" s="685"/>
      <c r="CC149" s="685"/>
      <c r="CD149" s="685"/>
      <c r="CE149" s="685"/>
      <c r="CF149" s="685"/>
      <c r="CG149" s="685"/>
    </row>
    <row r="150" spans="1:85" x14ac:dyDescent="0.35">
      <c r="A150" s="825"/>
      <c r="B150" s="811" t="s">
        <v>257</v>
      </c>
      <c r="C150" s="308" t="s">
        <v>288</v>
      </c>
      <c r="D150" s="681">
        <v>60</v>
      </c>
      <c r="E150" s="681" t="s">
        <v>43</v>
      </c>
      <c r="F150" s="681" t="s">
        <v>43</v>
      </c>
      <c r="G150" s="681" t="s">
        <v>43</v>
      </c>
      <c r="H150" s="709"/>
      <c r="I150" s="863" t="s">
        <v>429</v>
      </c>
      <c r="J150" s="818"/>
      <c r="K150" s="685">
        <v>3</v>
      </c>
      <c r="L150" s="685">
        <v>3</v>
      </c>
      <c r="M150" s="695" t="s">
        <v>334</v>
      </c>
      <c r="N150" s="663"/>
      <c r="O150" s="685">
        <v>1</v>
      </c>
      <c r="P150" s="660">
        <v>1069</v>
      </c>
      <c r="Q150" s="696"/>
      <c r="R150" s="685"/>
      <c r="S150" s="685"/>
      <c r="T150" s="685"/>
      <c r="U150" s="663"/>
      <c r="V150" s="658"/>
      <c r="W150" s="693"/>
      <c r="X150" s="674"/>
      <c r="Y150" s="685">
        <v>3</v>
      </c>
      <c r="Z150" s="685">
        <v>3</v>
      </c>
      <c r="AA150" s="695" t="s">
        <v>493</v>
      </c>
      <c r="AB150" s="685">
        <v>1</v>
      </c>
      <c r="AC150" s="685">
        <v>1112</v>
      </c>
      <c r="AD150" s="685"/>
      <c r="AE150" s="1328"/>
      <c r="AF150" s="691"/>
      <c r="AG150" s="685"/>
      <c r="AH150" s="685"/>
      <c r="AI150" s="658"/>
      <c r="AJ150" s="663"/>
      <c r="AK150" s="685"/>
      <c r="AL150" s="689"/>
      <c r="AM150" s="685">
        <v>3</v>
      </c>
      <c r="AN150" s="685">
        <v>3</v>
      </c>
      <c r="AO150" s="832">
        <v>45433</v>
      </c>
      <c r="AP150" s="663"/>
      <c r="AQ150" s="685">
        <v>1158</v>
      </c>
      <c r="AR150" s="685"/>
      <c r="AS150" s="685"/>
      <c r="AT150" s="685"/>
      <c r="AU150" s="685"/>
      <c r="AV150" s="663"/>
      <c r="AW150" s="685"/>
      <c r="AX150" s="689"/>
      <c r="AY150" s="685">
        <v>3</v>
      </c>
      <c r="AZ150" s="685">
        <v>2</v>
      </c>
      <c r="BA150" s="685">
        <v>0</v>
      </c>
      <c r="BB150" s="685">
        <v>0</v>
      </c>
      <c r="BC150" s="685">
        <v>1194</v>
      </c>
      <c r="BD150" s="685"/>
      <c r="BE150" s="685"/>
      <c r="BF150" s="685"/>
      <c r="BG150" s="685"/>
      <c r="BH150" s="685"/>
      <c r="BI150" s="685"/>
      <c r="BJ150" s="689"/>
      <c r="BK150" s="685">
        <v>3</v>
      </c>
      <c r="BL150" s="658">
        <v>2</v>
      </c>
      <c r="BM150" s="685" t="s">
        <v>499</v>
      </c>
      <c r="BN150" s="685">
        <v>1</v>
      </c>
      <c r="BO150" s="685">
        <v>2021</v>
      </c>
      <c r="BP150" s="685"/>
      <c r="BQ150" s="685"/>
      <c r="BR150" s="685"/>
      <c r="BS150" s="685"/>
      <c r="BT150" s="685"/>
      <c r="BU150" s="685"/>
      <c r="BV150" s="689"/>
      <c r="BW150" s="685">
        <v>3</v>
      </c>
      <c r="BX150" s="685">
        <v>3</v>
      </c>
      <c r="BY150" s="685" t="s">
        <v>500</v>
      </c>
      <c r="BZ150" s="658">
        <v>1</v>
      </c>
      <c r="CA150" s="685">
        <v>2054</v>
      </c>
      <c r="CB150" s="685"/>
      <c r="CC150" s="685"/>
      <c r="CD150" s="685"/>
      <c r="CE150" s="685"/>
      <c r="CF150" s="685"/>
      <c r="CG150" s="685"/>
    </row>
    <row r="151" spans="1:85" x14ac:dyDescent="0.35">
      <c r="A151" s="825"/>
      <c r="B151" s="811"/>
      <c r="C151" s="308" t="s">
        <v>315</v>
      </c>
      <c r="D151" s="681"/>
      <c r="E151" s="681"/>
      <c r="F151" s="681"/>
      <c r="G151" s="681"/>
      <c r="H151" s="710"/>
      <c r="I151" s="865"/>
      <c r="J151" s="701"/>
      <c r="K151" s="685"/>
      <c r="L151" s="685"/>
      <c r="M151" s="685"/>
      <c r="N151" s="664"/>
      <c r="O151" s="685"/>
      <c r="P151" s="662"/>
      <c r="Q151" s="696"/>
      <c r="R151" s="685"/>
      <c r="S151" s="685"/>
      <c r="T151" s="685"/>
      <c r="U151" s="664"/>
      <c r="V151" s="666"/>
      <c r="W151" s="693"/>
      <c r="X151" s="696"/>
      <c r="Y151" s="685"/>
      <c r="Z151" s="685"/>
      <c r="AA151" s="685"/>
      <c r="AB151" s="685"/>
      <c r="AC151" s="685"/>
      <c r="AD151" s="685"/>
      <c r="AE151" s="1328"/>
      <c r="AF151" s="692"/>
      <c r="AG151" s="685"/>
      <c r="AH151" s="685"/>
      <c r="AI151" s="666"/>
      <c r="AJ151" s="664"/>
      <c r="AK151" s="685"/>
      <c r="AL151" s="685"/>
      <c r="AM151" s="685"/>
      <c r="AN151" s="685"/>
      <c r="AO151" s="685"/>
      <c r="AP151" s="664"/>
      <c r="AQ151" s="685"/>
      <c r="AR151" s="685"/>
      <c r="AS151" s="685"/>
      <c r="AT151" s="685"/>
      <c r="AU151" s="685"/>
      <c r="AV151" s="664"/>
      <c r="AW151" s="685"/>
      <c r="AX151" s="685"/>
      <c r="AY151" s="685"/>
      <c r="AZ151" s="685"/>
      <c r="BA151" s="685"/>
      <c r="BB151" s="685"/>
      <c r="BC151" s="685"/>
      <c r="BD151" s="685"/>
      <c r="BE151" s="685"/>
      <c r="BF151" s="685"/>
      <c r="BG151" s="685"/>
      <c r="BH151" s="685"/>
      <c r="BI151" s="685"/>
      <c r="BJ151" s="685"/>
      <c r="BK151" s="685"/>
      <c r="BL151" s="666"/>
      <c r="BM151" s="685"/>
      <c r="BN151" s="685"/>
      <c r="BO151" s="685"/>
      <c r="BP151" s="685"/>
      <c r="BQ151" s="685"/>
      <c r="BR151" s="685"/>
      <c r="BS151" s="685"/>
      <c r="BT151" s="685"/>
      <c r="BU151" s="685"/>
      <c r="BV151" s="685"/>
      <c r="BW151" s="685"/>
      <c r="BX151" s="685"/>
      <c r="BY151" s="685"/>
      <c r="BZ151" s="666"/>
      <c r="CA151" s="685"/>
      <c r="CB151" s="685"/>
      <c r="CC151" s="685"/>
      <c r="CD151" s="685"/>
      <c r="CE151" s="685"/>
      <c r="CF151" s="685"/>
      <c r="CG151" s="685"/>
    </row>
    <row r="152" spans="1:85" x14ac:dyDescent="0.35">
      <c r="A152" s="825"/>
      <c r="B152" s="811"/>
      <c r="C152" s="308" t="s">
        <v>320</v>
      </c>
      <c r="D152" s="681"/>
      <c r="E152" s="681"/>
      <c r="F152" s="681"/>
      <c r="G152" s="681"/>
      <c r="H152" s="710"/>
      <c r="I152" s="865"/>
      <c r="J152" s="701"/>
      <c r="K152" s="685"/>
      <c r="L152" s="685"/>
      <c r="M152" s="685"/>
      <c r="N152" s="664"/>
      <c r="O152" s="685"/>
      <c r="P152" s="662"/>
      <c r="Q152" s="696"/>
      <c r="R152" s="685"/>
      <c r="S152" s="685"/>
      <c r="T152" s="685"/>
      <c r="U152" s="664"/>
      <c r="V152" s="666"/>
      <c r="W152" s="693"/>
      <c r="X152" s="696"/>
      <c r="Y152" s="685"/>
      <c r="Z152" s="685"/>
      <c r="AA152" s="685"/>
      <c r="AB152" s="685"/>
      <c r="AC152" s="685"/>
      <c r="AD152" s="685"/>
      <c r="AE152" s="1328"/>
      <c r="AF152" s="692"/>
      <c r="AG152" s="685"/>
      <c r="AH152" s="685"/>
      <c r="AI152" s="666"/>
      <c r="AJ152" s="664"/>
      <c r="AK152" s="685"/>
      <c r="AL152" s="685"/>
      <c r="AM152" s="685"/>
      <c r="AN152" s="685"/>
      <c r="AO152" s="685"/>
      <c r="AP152" s="664"/>
      <c r="AQ152" s="685"/>
      <c r="AR152" s="685"/>
      <c r="AS152" s="685"/>
      <c r="AT152" s="685"/>
      <c r="AU152" s="685"/>
      <c r="AV152" s="664"/>
      <c r="AW152" s="685"/>
      <c r="AX152" s="685"/>
      <c r="AY152" s="685"/>
      <c r="AZ152" s="685"/>
      <c r="BA152" s="685"/>
      <c r="BB152" s="685"/>
      <c r="BC152" s="685"/>
      <c r="BD152" s="685"/>
      <c r="BE152" s="685"/>
      <c r="BF152" s="685"/>
      <c r="BG152" s="685"/>
      <c r="BH152" s="685"/>
      <c r="BI152" s="685"/>
      <c r="BJ152" s="685"/>
      <c r="BK152" s="685"/>
      <c r="BL152" s="666"/>
      <c r="BM152" s="685"/>
      <c r="BN152" s="685"/>
      <c r="BO152" s="685"/>
      <c r="BP152" s="685"/>
      <c r="BQ152" s="685"/>
      <c r="BR152" s="685"/>
      <c r="BS152" s="685"/>
      <c r="BT152" s="685"/>
      <c r="BU152" s="685"/>
      <c r="BV152" s="685"/>
      <c r="BW152" s="685"/>
      <c r="BX152" s="685"/>
      <c r="BY152" s="685"/>
      <c r="BZ152" s="666"/>
      <c r="CA152" s="685"/>
      <c r="CB152" s="685"/>
      <c r="CC152" s="685"/>
      <c r="CD152" s="685"/>
      <c r="CE152" s="685"/>
      <c r="CF152" s="685"/>
      <c r="CG152" s="685"/>
    </row>
    <row r="153" spans="1:85" x14ac:dyDescent="0.35">
      <c r="A153" s="825"/>
      <c r="B153" s="811"/>
      <c r="C153" s="308" t="s">
        <v>321</v>
      </c>
      <c r="D153" s="681"/>
      <c r="E153" s="681"/>
      <c r="F153" s="681"/>
      <c r="G153" s="681"/>
      <c r="H153" s="711"/>
      <c r="I153" s="864"/>
      <c r="J153" s="701"/>
      <c r="K153" s="685"/>
      <c r="L153" s="685"/>
      <c r="M153" s="685"/>
      <c r="N153" s="665"/>
      <c r="O153" s="685"/>
      <c r="P153" s="661"/>
      <c r="Q153" s="696"/>
      <c r="R153" s="685"/>
      <c r="S153" s="685"/>
      <c r="T153" s="685"/>
      <c r="U153" s="665"/>
      <c r="V153" s="659"/>
      <c r="W153" s="693"/>
      <c r="X153" s="696"/>
      <c r="Y153" s="685"/>
      <c r="Z153" s="685"/>
      <c r="AA153" s="685"/>
      <c r="AB153" s="685"/>
      <c r="AC153" s="685"/>
      <c r="AD153" s="685"/>
      <c r="AE153" s="1328"/>
      <c r="AF153" s="715"/>
      <c r="AG153" s="685"/>
      <c r="AH153" s="685"/>
      <c r="AI153" s="659"/>
      <c r="AJ153" s="665"/>
      <c r="AK153" s="685"/>
      <c r="AL153" s="685"/>
      <c r="AM153" s="685"/>
      <c r="AN153" s="685"/>
      <c r="AO153" s="685"/>
      <c r="AP153" s="665"/>
      <c r="AQ153" s="685"/>
      <c r="AR153" s="685"/>
      <c r="AS153" s="685"/>
      <c r="AT153" s="685"/>
      <c r="AU153" s="685"/>
      <c r="AV153" s="665"/>
      <c r="AW153" s="685"/>
      <c r="AX153" s="685"/>
      <c r="AY153" s="685"/>
      <c r="AZ153" s="685"/>
      <c r="BA153" s="685"/>
      <c r="BB153" s="685"/>
      <c r="BC153" s="685"/>
      <c r="BD153" s="685"/>
      <c r="BE153" s="685"/>
      <c r="BF153" s="685"/>
      <c r="BG153" s="685"/>
      <c r="BH153" s="685"/>
      <c r="BI153" s="685"/>
      <c r="BJ153" s="685"/>
      <c r="BK153" s="685"/>
      <c r="BL153" s="659"/>
      <c r="BM153" s="685"/>
      <c r="BN153" s="685"/>
      <c r="BO153" s="685"/>
      <c r="BP153" s="685"/>
      <c r="BQ153" s="685"/>
      <c r="BR153" s="685"/>
      <c r="BS153" s="685"/>
      <c r="BT153" s="685"/>
      <c r="BU153" s="685"/>
      <c r="BV153" s="685"/>
      <c r="BW153" s="685"/>
      <c r="BX153" s="685"/>
      <c r="BY153" s="685"/>
      <c r="BZ153" s="659"/>
      <c r="CA153" s="685"/>
      <c r="CB153" s="685"/>
      <c r="CC153" s="685"/>
      <c r="CD153" s="685"/>
      <c r="CE153" s="685"/>
      <c r="CF153" s="685"/>
      <c r="CG153" s="685"/>
    </row>
    <row r="154" spans="1:85" x14ac:dyDescent="0.35">
      <c r="A154" s="825"/>
      <c r="B154" s="811" t="s">
        <v>264</v>
      </c>
      <c r="C154" s="308" t="s">
        <v>322</v>
      </c>
      <c r="D154" s="681">
        <v>90</v>
      </c>
      <c r="E154" s="681" t="s">
        <v>43</v>
      </c>
      <c r="F154" s="681"/>
      <c r="G154" s="681"/>
      <c r="H154" s="709"/>
      <c r="I154" s="863"/>
      <c r="J154" s="701"/>
      <c r="K154" s="685"/>
      <c r="L154" s="685"/>
      <c r="M154" s="685"/>
      <c r="N154" s="658"/>
      <c r="O154" s="685"/>
      <c r="P154" s="660"/>
      <c r="Q154" s="674"/>
      <c r="R154" s="685">
        <v>1</v>
      </c>
      <c r="S154" s="685">
        <v>2</v>
      </c>
      <c r="T154" s="695" t="s">
        <v>501</v>
      </c>
      <c r="U154" s="658"/>
      <c r="V154" s="658">
        <v>1</v>
      </c>
      <c r="W154" s="693">
        <v>1075</v>
      </c>
      <c r="X154" s="696"/>
      <c r="Y154" s="685"/>
      <c r="Z154" s="685"/>
      <c r="AA154" s="685"/>
      <c r="AB154" s="685"/>
      <c r="AC154" s="685"/>
      <c r="AD154" s="685"/>
      <c r="AE154" s="1328"/>
      <c r="AF154" s="691"/>
      <c r="AG154" s="685"/>
      <c r="AH154" s="685"/>
      <c r="AI154" s="658"/>
      <c r="AJ154" s="658"/>
      <c r="AK154" s="685"/>
      <c r="AL154" s="689"/>
      <c r="AM154" s="685">
        <v>1</v>
      </c>
      <c r="AN154" s="685">
        <v>2</v>
      </c>
      <c r="AO154" s="695" t="s">
        <v>502</v>
      </c>
      <c r="AP154" s="658"/>
      <c r="AQ154" s="685">
        <v>1135</v>
      </c>
      <c r="AR154" s="685"/>
      <c r="AS154" s="685"/>
      <c r="AT154" s="685"/>
      <c r="AU154" s="685"/>
      <c r="AV154" s="658"/>
      <c r="AW154" s="685"/>
      <c r="AX154" s="685"/>
      <c r="AY154" s="685"/>
      <c r="AZ154" s="685"/>
      <c r="BA154" s="685"/>
      <c r="BB154" s="685"/>
      <c r="BC154" s="685"/>
      <c r="BD154" s="689"/>
      <c r="BE154" s="685">
        <v>1</v>
      </c>
      <c r="BF154" s="685">
        <v>3</v>
      </c>
      <c r="BG154" s="663" t="s">
        <v>503</v>
      </c>
      <c r="BH154" s="685">
        <v>1</v>
      </c>
      <c r="BI154" s="685">
        <v>1998</v>
      </c>
      <c r="BJ154" s="685"/>
      <c r="BK154" s="685"/>
      <c r="BL154" s="658"/>
      <c r="BM154" s="663"/>
      <c r="BN154" s="685"/>
      <c r="BO154" s="685"/>
      <c r="BP154" s="685"/>
      <c r="BQ154" s="685"/>
      <c r="BR154" s="685"/>
      <c r="BS154" s="663"/>
      <c r="BT154" s="685"/>
      <c r="BU154" s="685"/>
      <c r="BV154" s="689"/>
      <c r="BW154" s="685">
        <v>1</v>
      </c>
      <c r="BX154" s="685">
        <v>3</v>
      </c>
      <c r="BY154" s="663" t="s">
        <v>439</v>
      </c>
      <c r="BZ154" s="658">
        <v>1</v>
      </c>
      <c r="CA154" s="685">
        <v>2044</v>
      </c>
      <c r="CB154" s="685"/>
      <c r="CC154" s="685"/>
      <c r="CD154" s="685"/>
      <c r="CE154" s="663"/>
      <c r="CF154" s="685"/>
      <c r="CG154" s="685"/>
    </row>
    <row r="155" spans="1:85" x14ac:dyDescent="0.35">
      <c r="A155" s="825"/>
      <c r="B155" s="811"/>
      <c r="C155" s="308" t="s">
        <v>314</v>
      </c>
      <c r="D155" s="681"/>
      <c r="E155" s="681"/>
      <c r="F155" s="681"/>
      <c r="G155" s="681"/>
      <c r="H155" s="711"/>
      <c r="I155" s="864"/>
      <c r="J155" s="701"/>
      <c r="K155" s="685"/>
      <c r="L155" s="685"/>
      <c r="M155" s="685"/>
      <c r="N155" s="659"/>
      <c r="O155" s="685"/>
      <c r="P155" s="661"/>
      <c r="Q155" s="696"/>
      <c r="R155" s="685"/>
      <c r="S155" s="685"/>
      <c r="T155" s="685"/>
      <c r="U155" s="659"/>
      <c r="V155" s="659"/>
      <c r="W155" s="693"/>
      <c r="X155" s="696"/>
      <c r="Y155" s="685"/>
      <c r="Z155" s="685"/>
      <c r="AA155" s="685"/>
      <c r="AB155" s="685"/>
      <c r="AC155" s="685"/>
      <c r="AD155" s="685"/>
      <c r="AE155" s="1328"/>
      <c r="AF155" s="715"/>
      <c r="AG155" s="685"/>
      <c r="AH155" s="685"/>
      <c r="AI155" s="659"/>
      <c r="AJ155" s="659"/>
      <c r="AK155" s="685"/>
      <c r="AL155" s="685"/>
      <c r="AM155" s="685"/>
      <c r="AN155" s="685"/>
      <c r="AO155" s="685"/>
      <c r="AP155" s="659"/>
      <c r="AQ155" s="685"/>
      <c r="AR155" s="685"/>
      <c r="AS155" s="685"/>
      <c r="AT155" s="685"/>
      <c r="AU155" s="685"/>
      <c r="AV155" s="659"/>
      <c r="AW155" s="685"/>
      <c r="AX155" s="685"/>
      <c r="AY155" s="685"/>
      <c r="AZ155" s="685"/>
      <c r="BA155" s="685"/>
      <c r="BB155" s="685"/>
      <c r="BC155" s="685"/>
      <c r="BD155" s="685"/>
      <c r="BE155" s="685"/>
      <c r="BF155" s="685"/>
      <c r="BG155" s="665"/>
      <c r="BH155" s="685"/>
      <c r="BI155" s="685"/>
      <c r="BJ155" s="685"/>
      <c r="BK155" s="685"/>
      <c r="BL155" s="659"/>
      <c r="BM155" s="665"/>
      <c r="BN155" s="685"/>
      <c r="BO155" s="685"/>
      <c r="BP155" s="685"/>
      <c r="BQ155" s="685"/>
      <c r="BR155" s="685"/>
      <c r="BS155" s="665"/>
      <c r="BT155" s="685"/>
      <c r="BU155" s="685"/>
      <c r="BV155" s="685"/>
      <c r="BW155" s="685"/>
      <c r="BX155" s="685"/>
      <c r="BY155" s="665"/>
      <c r="BZ155" s="659"/>
      <c r="CA155" s="685"/>
      <c r="CB155" s="685"/>
      <c r="CC155" s="685"/>
      <c r="CD155" s="685"/>
      <c r="CE155" s="665"/>
      <c r="CF155" s="685"/>
      <c r="CG155" s="685"/>
    </row>
    <row r="156" spans="1:85" ht="15.75" customHeight="1" x14ac:dyDescent="0.35">
      <c r="A156" s="825"/>
      <c r="B156" s="811" t="s">
        <v>272</v>
      </c>
      <c r="C156" s="309" t="s">
        <v>315</v>
      </c>
      <c r="D156" s="681">
        <v>60</v>
      </c>
      <c r="E156" s="681" t="s">
        <v>43</v>
      </c>
      <c r="F156" s="681"/>
      <c r="G156" s="681"/>
      <c r="H156" s="709"/>
      <c r="I156" s="863"/>
      <c r="J156" s="701"/>
      <c r="K156" s="685"/>
      <c r="L156" s="685"/>
      <c r="M156" s="685"/>
      <c r="N156" s="658"/>
      <c r="O156" s="685"/>
      <c r="P156" s="660"/>
      <c r="Q156" s="674"/>
      <c r="R156" s="685">
        <v>2</v>
      </c>
      <c r="S156" s="685">
        <v>4</v>
      </c>
      <c r="T156" s="695" t="s">
        <v>494</v>
      </c>
      <c r="U156" s="658"/>
      <c r="V156" s="658">
        <v>1</v>
      </c>
      <c r="W156" s="693">
        <v>1089</v>
      </c>
      <c r="X156" s="696"/>
      <c r="Y156" s="685"/>
      <c r="Z156" s="685"/>
      <c r="AA156" s="685"/>
      <c r="AB156" s="685"/>
      <c r="AC156" s="685"/>
      <c r="AD156" s="685"/>
      <c r="AE156" s="1328"/>
      <c r="AF156" s="806"/>
      <c r="AG156" s="685">
        <v>2</v>
      </c>
      <c r="AH156" s="685">
        <v>4</v>
      </c>
      <c r="AI156" s="426" t="s">
        <v>441</v>
      </c>
      <c r="AJ156" s="658"/>
      <c r="AK156" s="685">
        <v>1126</v>
      </c>
      <c r="AL156" s="685"/>
      <c r="AM156" s="685"/>
      <c r="AN156" s="685"/>
      <c r="AO156" s="685"/>
      <c r="AP156" s="658"/>
      <c r="AQ156" s="685"/>
      <c r="AR156" s="689"/>
      <c r="AS156" s="685">
        <v>2</v>
      </c>
      <c r="AT156" s="685">
        <v>4</v>
      </c>
      <c r="AU156" s="663" t="s">
        <v>504</v>
      </c>
      <c r="AV156" s="658"/>
      <c r="AW156" s="685">
        <v>1173</v>
      </c>
      <c r="AX156" s="685"/>
      <c r="AY156" s="685"/>
      <c r="AZ156" s="685"/>
      <c r="BA156" s="685"/>
      <c r="BB156" s="685"/>
      <c r="BC156" s="685"/>
      <c r="BD156" s="689"/>
      <c r="BE156" s="685">
        <v>2</v>
      </c>
      <c r="BF156" s="685">
        <v>4</v>
      </c>
      <c r="BG156" s="685" t="s">
        <v>505</v>
      </c>
      <c r="BH156" s="685">
        <v>1</v>
      </c>
      <c r="BI156" s="685">
        <v>2013</v>
      </c>
      <c r="BJ156" s="685"/>
      <c r="BK156" s="685"/>
      <c r="BL156" s="658"/>
      <c r="BM156" s="685"/>
      <c r="BN156" s="685"/>
      <c r="BO156" s="685"/>
      <c r="BP156" s="685"/>
      <c r="BQ156" s="689"/>
      <c r="BR156" s="685">
        <v>2</v>
      </c>
      <c r="BS156" s="685"/>
      <c r="BT156" s="685">
        <v>4</v>
      </c>
      <c r="BU156" s="685"/>
      <c r="BV156" s="685"/>
      <c r="BW156" s="685"/>
      <c r="BX156" s="685"/>
      <c r="BY156" s="685"/>
      <c r="BZ156" s="658"/>
      <c r="CA156" s="685"/>
      <c r="CB156" s="831"/>
      <c r="CC156" s="685">
        <v>2</v>
      </c>
      <c r="CD156" s="809">
        <v>4</v>
      </c>
      <c r="CE156" s="685" t="s">
        <v>169</v>
      </c>
      <c r="CF156" s="685">
        <v>1</v>
      </c>
      <c r="CG156" s="685">
        <v>2064</v>
      </c>
    </row>
    <row r="157" spans="1:85" x14ac:dyDescent="0.35">
      <c r="A157" s="825"/>
      <c r="B157" s="811"/>
      <c r="C157" s="309" t="s">
        <v>326</v>
      </c>
      <c r="D157" s="681"/>
      <c r="E157" s="681"/>
      <c r="F157" s="681"/>
      <c r="G157" s="681"/>
      <c r="H157" s="711"/>
      <c r="I157" s="864"/>
      <c r="J157" s="701"/>
      <c r="K157" s="685"/>
      <c r="L157" s="685"/>
      <c r="M157" s="685"/>
      <c r="N157" s="659"/>
      <c r="O157" s="685"/>
      <c r="P157" s="661"/>
      <c r="Q157" s="696"/>
      <c r="R157" s="685"/>
      <c r="S157" s="685"/>
      <c r="T157" s="685"/>
      <c r="U157" s="659"/>
      <c r="V157" s="659"/>
      <c r="W157" s="693"/>
      <c r="X157" s="696"/>
      <c r="Y157" s="685"/>
      <c r="Z157" s="685"/>
      <c r="AA157" s="685"/>
      <c r="AB157" s="685"/>
      <c r="AC157" s="685"/>
      <c r="AD157" s="685"/>
      <c r="AE157" s="1328"/>
      <c r="AF157" s="807"/>
      <c r="AG157" s="685"/>
      <c r="AH157" s="685"/>
      <c r="AI157" s="444"/>
      <c r="AJ157" s="659"/>
      <c r="AK157" s="685"/>
      <c r="AL157" s="685"/>
      <c r="AM157" s="685"/>
      <c r="AN157" s="685"/>
      <c r="AO157" s="685"/>
      <c r="AP157" s="659"/>
      <c r="AQ157" s="685"/>
      <c r="AR157" s="685"/>
      <c r="AS157" s="685"/>
      <c r="AT157" s="685"/>
      <c r="AU157" s="665"/>
      <c r="AV157" s="659"/>
      <c r="AW157" s="685"/>
      <c r="AX157" s="685"/>
      <c r="AY157" s="685"/>
      <c r="AZ157" s="685"/>
      <c r="BA157" s="685"/>
      <c r="BB157" s="685"/>
      <c r="BC157" s="685"/>
      <c r="BD157" s="685"/>
      <c r="BE157" s="685"/>
      <c r="BF157" s="685"/>
      <c r="BG157" s="685"/>
      <c r="BH157" s="685"/>
      <c r="BI157" s="685"/>
      <c r="BJ157" s="685"/>
      <c r="BK157" s="685"/>
      <c r="BL157" s="659"/>
      <c r="BM157" s="685"/>
      <c r="BN157" s="685"/>
      <c r="BO157" s="685"/>
      <c r="BP157" s="685"/>
      <c r="BQ157" s="685"/>
      <c r="BR157" s="685"/>
      <c r="BS157" s="685"/>
      <c r="BT157" s="685"/>
      <c r="BU157" s="685"/>
      <c r="BV157" s="685"/>
      <c r="BW157" s="685"/>
      <c r="BX157" s="685"/>
      <c r="BY157" s="685"/>
      <c r="BZ157" s="659"/>
      <c r="CA157" s="685"/>
      <c r="CB157" s="810"/>
      <c r="CC157" s="685"/>
      <c r="CD157" s="810"/>
      <c r="CE157" s="685"/>
      <c r="CF157" s="685"/>
      <c r="CG157" s="685"/>
    </row>
    <row r="158" spans="1:85" x14ac:dyDescent="0.35">
      <c r="A158" s="825"/>
      <c r="B158" s="808" t="s">
        <v>277</v>
      </c>
      <c r="C158" s="310" t="s">
        <v>331</v>
      </c>
      <c r="D158" s="681">
        <v>30</v>
      </c>
      <c r="E158" s="700" t="s">
        <v>43</v>
      </c>
      <c r="F158" s="700" t="s">
        <v>43</v>
      </c>
      <c r="G158" s="700" t="s">
        <v>43</v>
      </c>
      <c r="H158" s="858"/>
      <c r="I158" s="860" t="s">
        <v>429</v>
      </c>
      <c r="J158" s="862"/>
      <c r="K158" s="809">
        <v>2</v>
      </c>
      <c r="L158" s="809">
        <v>4</v>
      </c>
      <c r="M158" s="836" t="s">
        <v>506</v>
      </c>
      <c r="N158" s="855"/>
      <c r="O158" s="809">
        <v>1</v>
      </c>
      <c r="P158" s="841">
        <v>1066</v>
      </c>
      <c r="Q158" s="843"/>
      <c r="R158" s="809">
        <v>2</v>
      </c>
      <c r="S158" s="809">
        <v>4</v>
      </c>
      <c r="T158" s="836" t="s">
        <v>459</v>
      </c>
      <c r="U158" s="855"/>
      <c r="V158" s="724">
        <v>1</v>
      </c>
      <c r="W158" s="837" t="s">
        <v>507</v>
      </c>
      <c r="X158" s="843"/>
      <c r="Y158" s="809">
        <v>2</v>
      </c>
      <c r="Z158" s="809">
        <v>4</v>
      </c>
      <c r="AA158" s="836" t="s">
        <v>460</v>
      </c>
      <c r="AB158" s="809">
        <v>1</v>
      </c>
      <c r="AC158" s="685">
        <v>1108</v>
      </c>
      <c r="AD158" s="685"/>
      <c r="AE158" s="1328"/>
      <c r="AF158" s="834"/>
      <c r="AG158" s="809">
        <v>2</v>
      </c>
      <c r="AH158" s="809">
        <v>4</v>
      </c>
      <c r="AI158" s="855" t="s">
        <v>508</v>
      </c>
      <c r="AJ158" s="855"/>
      <c r="AK158" s="809">
        <v>1127</v>
      </c>
      <c r="AL158" s="831"/>
      <c r="AM158" s="809">
        <v>2</v>
      </c>
      <c r="AN158" s="809">
        <v>4</v>
      </c>
      <c r="AO158" s="836" t="s">
        <v>461</v>
      </c>
      <c r="AP158" s="855"/>
      <c r="AQ158" s="809">
        <v>1150</v>
      </c>
      <c r="AR158" s="831"/>
      <c r="AS158" s="809">
        <v>2</v>
      </c>
      <c r="AT158" s="809">
        <v>4</v>
      </c>
      <c r="AU158" s="855" t="s">
        <v>509</v>
      </c>
      <c r="AV158" s="855"/>
      <c r="AW158" s="809">
        <v>1174</v>
      </c>
      <c r="AX158" s="831"/>
      <c r="AY158" s="809">
        <v>2</v>
      </c>
      <c r="AZ158" s="809">
        <v>4</v>
      </c>
      <c r="BA158" s="809">
        <v>0</v>
      </c>
      <c r="BB158" s="809">
        <v>0</v>
      </c>
      <c r="BC158" s="809">
        <v>1192</v>
      </c>
      <c r="BD158" s="831"/>
      <c r="BE158" s="809">
        <v>2</v>
      </c>
      <c r="BF158" s="809">
        <v>4</v>
      </c>
      <c r="BG158" s="809" t="s">
        <v>462</v>
      </c>
      <c r="BH158" s="809">
        <v>1</v>
      </c>
      <c r="BI158" s="809">
        <v>2012</v>
      </c>
      <c r="BJ158" s="831"/>
      <c r="BK158" s="809">
        <v>2</v>
      </c>
      <c r="BL158" s="724">
        <v>4</v>
      </c>
      <c r="BM158" s="809" t="s">
        <v>463</v>
      </c>
      <c r="BN158" s="809">
        <v>1</v>
      </c>
      <c r="BO158" s="809">
        <v>2019</v>
      </c>
      <c r="BP158" s="831"/>
      <c r="BQ158" s="809">
        <v>2</v>
      </c>
      <c r="BR158" s="809">
        <v>4</v>
      </c>
      <c r="BS158" s="809" t="s">
        <v>464</v>
      </c>
      <c r="BT158" s="809">
        <v>1</v>
      </c>
      <c r="BU158" s="809">
        <v>2038</v>
      </c>
      <c r="BV158" s="831"/>
      <c r="BW158" s="809">
        <v>2</v>
      </c>
      <c r="BX158" s="809">
        <v>4</v>
      </c>
      <c r="BY158" s="809" t="s">
        <v>465</v>
      </c>
      <c r="BZ158" s="724">
        <v>1</v>
      </c>
      <c r="CA158" s="809">
        <v>2051</v>
      </c>
      <c r="CB158" s="831"/>
      <c r="CC158" s="809">
        <v>2</v>
      </c>
      <c r="CD158" s="809">
        <v>4</v>
      </c>
      <c r="CE158" s="809" t="s">
        <v>466</v>
      </c>
      <c r="CF158" s="809">
        <v>1</v>
      </c>
      <c r="CG158" s="809">
        <v>2063</v>
      </c>
    </row>
    <row r="159" spans="1:85" ht="15" thickBot="1" x14ac:dyDescent="0.4">
      <c r="A159" s="826"/>
      <c r="B159" s="872"/>
      <c r="C159" s="362" t="s">
        <v>94</v>
      </c>
      <c r="D159" s="873"/>
      <c r="E159" s="857"/>
      <c r="F159" s="857"/>
      <c r="G159" s="857"/>
      <c r="H159" s="859"/>
      <c r="I159" s="861"/>
      <c r="J159" s="844"/>
      <c r="K159" s="809"/>
      <c r="L159" s="809"/>
      <c r="M159" s="809"/>
      <c r="N159" s="856"/>
      <c r="O159" s="809"/>
      <c r="P159" s="842"/>
      <c r="Q159" s="839"/>
      <c r="R159" s="809"/>
      <c r="S159" s="809"/>
      <c r="T159" s="809"/>
      <c r="U159" s="856"/>
      <c r="V159" s="725"/>
      <c r="W159" s="837"/>
      <c r="X159" s="839"/>
      <c r="Y159" s="809"/>
      <c r="Z159" s="809"/>
      <c r="AA159" s="809"/>
      <c r="AB159" s="809"/>
      <c r="AC159" s="685"/>
      <c r="AD159" s="685"/>
      <c r="AE159" s="1328"/>
      <c r="AF159" s="835"/>
      <c r="AG159" s="809"/>
      <c r="AH159" s="809"/>
      <c r="AI159" s="856"/>
      <c r="AJ159" s="856"/>
      <c r="AK159" s="809"/>
      <c r="AL159" s="809"/>
      <c r="AM159" s="809"/>
      <c r="AN159" s="809"/>
      <c r="AO159" s="809"/>
      <c r="AP159" s="856"/>
      <c r="AQ159" s="809"/>
      <c r="AR159" s="809"/>
      <c r="AS159" s="809"/>
      <c r="AT159" s="809"/>
      <c r="AU159" s="856"/>
      <c r="AV159" s="856"/>
      <c r="AW159" s="809"/>
      <c r="AX159" s="809"/>
      <c r="AY159" s="809"/>
      <c r="AZ159" s="809"/>
      <c r="BA159" s="809"/>
      <c r="BB159" s="809"/>
      <c r="BC159" s="809"/>
      <c r="BD159" s="809"/>
      <c r="BE159" s="809"/>
      <c r="BF159" s="809"/>
      <c r="BG159" s="809"/>
      <c r="BH159" s="809"/>
      <c r="BI159" s="809"/>
      <c r="BJ159" s="809"/>
      <c r="BK159" s="809"/>
      <c r="BL159" s="725"/>
      <c r="BM159" s="809"/>
      <c r="BN159" s="809"/>
      <c r="BO159" s="809"/>
      <c r="BP159" s="809"/>
      <c r="BQ159" s="809"/>
      <c r="BR159" s="809"/>
      <c r="BS159" s="809"/>
      <c r="BT159" s="809"/>
      <c r="BU159" s="809"/>
      <c r="BV159" s="809"/>
      <c r="BW159" s="809"/>
      <c r="BX159" s="809"/>
      <c r="BY159" s="809"/>
      <c r="BZ159" s="725"/>
      <c r="CA159" s="809"/>
      <c r="CB159" s="809"/>
      <c r="CC159" s="809"/>
      <c r="CD159" s="809"/>
      <c r="CE159" s="809"/>
      <c r="CF159" s="809"/>
      <c r="CG159" s="809"/>
    </row>
    <row r="160" spans="1:85" x14ac:dyDescent="0.35">
      <c r="A160" s="824" t="s">
        <v>361</v>
      </c>
      <c r="B160" s="1357" t="s">
        <v>252</v>
      </c>
      <c r="C160" s="354" t="s">
        <v>315</v>
      </c>
      <c r="D160" s="729">
        <v>120</v>
      </c>
      <c r="E160" s="721" t="s">
        <v>43</v>
      </c>
      <c r="F160" s="721"/>
      <c r="G160" s="721"/>
      <c r="H160" s="710"/>
      <c r="I160" s="710"/>
      <c r="J160" s="701"/>
      <c r="K160" s="685"/>
      <c r="L160" s="685"/>
      <c r="M160" s="685"/>
      <c r="N160" s="658"/>
      <c r="O160" s="685"/>
      <c r="P160" s="660"/>
      <c r="Q160" s="696"/>
      <c r="R160" s="685"/>
      <c r="S160" s="685"/>
      <c r="T160" s="685"/>
      <c r="U160" s="658"/>
      <c r="V160" s="658"/>
      <c r="W160" s="693"/>
      <c r="X160" s="674"/>
      <c r="Y160" s="685">
        <v>2</v>
      </c>
      <c r="Z160" s="685">
        <v>3</v>
      </c>
      <c r="AA160" s="695" t="s">
        <v>497</v>
      </c>
      <c r="AB160" s="685">
        <v>1</v>
      </c>
      <c r="AC160" s="685">
        <v>1106</v>
      </c>
      <c r="AD160" s="685"/>
      <c r="AE160" s="1328"/>
      <c r="AF160" s="691"/>
      <c r="AG160" s="685"/>
      <c r="AH160" s="685"/>
      <c r="AI160" s="685"/>
      <c r="AJ160" s="658"/>
      <c r="AK160" s="685"/>
      <c r="AL160" s="685"/>
      <c r="AM160" s="685"/>
      <c r="AN160" s="685"/>
      <c r="AO160" s="685"/>
      <c r="AP160" s="658"/>
      <c r="AQ160" s="685"/>
      <c r="AR160" s="1331"/>
      <c r="AS160" s="1331"/>
      <c r="AT160" s="1331"/>
      <c r="AU160" s="1331"/>
      <c r="AV160" s="658"/>
      <c r="AW160" s="1331"/>
      <c r="AX160" s="1331"/>
      <c r="AY160" s="1331"/>
      <c r="AZ160" s="1331"/>
      <c r="BA160" s="1331"/>
      <c r="BB160" s="1331"/>
      <c r="BC160" s="1331"/>
      <c r="BD160" s="1331"/>
      <c r="BE160" s="1331"/>
      <c r="BF160" s="1331"/>
      <c r="BG160" s="1331"/>
      <c r="BH160" s="1331"/>
      <c r="BI160" s="1331"/>
      <c r="BJ160" s="1331"/>
      <c r="BK160" s="1331"/>
      <c r="BL160" s="1349"/>
      <c r="BM160" s="1331"/>
      <c r="BN160" s="1331"/>
      <c r="BO160" s="1331"/>
      <c r="BP160" s="1331"/>
      <c r="BQ160" s="1331"/>
      <c r="BR160" s="1331"/>
      <c r="BS160" s="1331"/>
      <c r="BT160" s="1331"/>
      <c r="BU160" s="1331"/>
      <c r="BV160" s="1331"/>
      <c r="BW160" s="1331"/>
      <c r="BX160" s="1331"/>
      <c r="BY160" s="1331"/>
      <c r="BZ160" s="1349"/>
      <c r="CA160" s="1331"/>
      <c r="CB160" s="1331"/>
      <c r="CC160" s="1331"/>
      <c r="CD160" s="1331"/>
      <c r="CE160" s="1331"/>
      <c r="CF160" s="1331"/>
      <c r="CG160" s="1331"/>
    </row>
    <row r="161" spans="1:85" x14ac:dyDescent="0.35">
      <c r="A161" s="825"/>
      <c r="B161" s="1358"/>
      <c r="C161" s="308" t="s">
        <v>318</v>
      </c>
      <c r="D161" s="700"/>
      <c r="E161" s="681"/>
      <c r="F161" s="681"/>
      <c r="G161" s="681"/>
      <c r="H161" s="711"/>
      <c r="I161" s="711"/>
      <c r="J161" s="701"/>
      <c r="K161" s="685"/>
      <c r="L161" s="685"/>
      <c r="M161" s="685"/>
      <c r="N161" s="659"/>
      <c r="O161" s="685"/>
      <c r="P161" s="661"/>
      <c r="Q161" s="696"/>
      <c r="R161" s="685"/>
      <c r="S161" s="685"/>
      <c r="T161" s="685"/>
      <c r="U161" s="659"/>
      <c r="V161" s="659"/>
      <c r="W161" s="693"/>
      <c r="X161" s="696"/>
      <c r="Y161" s="685"/>
      <c r="Z161" s="685"/>
      <c r="AA161" s="685"/>
      <c r="AB161" s="685"/>
      <c r="AC161" s="685"/>
      <c r="AD161" s="685"/>
      <c r="AE161" s="1328"/>
      <c r="AF161" s="715"/>
      <c r="AG161" s="685"/>
      <c r="AH161" s="685"/>
      <c r="AI161" s="685"/>
      <c r="AJ161" s="659"/>
      <c r="AK161" s="685"/>
      <c r="AL161" s="685"/>
      <c r="AM161" s="685"/>
      <c r="AN161" s="685"/>
      <c r="AO161" s="685"/>
      <c r="AP161" s="659"/>
      <c r="AQ161" s="685"/>
      <c r="AR161" s="1331"/>
      <c r="AS161" s="1331"/>
      <c r="AT161" s="1331"/>
      <c r="AU161" s="1331"/>
      <c r="AV161" s="659"/>
      <c r="AW161" s="1331"/>
      <c r="AX161" s="1331"/>
      <c r="AY161" s="1331"/>
      <c r="AZ161" s="1331"/>
      <c r="BA161" s="1331"/>
      <c r="BB161" s="1331"/>
      <c r="BC161" s="1331"/>
      <c r="BD161" s="1331"/>
      <c r="BE161" s="1331"/>
      <c r="BF161" s="1331"/>
      <c r="BG161" s="1331"/>
      <c r="BH161" s="1331"/>
      <c r="BI161" s="1331"/>
      <c r="BJ161" s="1331"/>
      <c r="BK161" s="1331"/>
      <c r="BL161" s="1350"/>
      <c r="BM161" s="1331"/>
      <c r="BN161" s="1331"/>
      <c r="BO161" s="1331"/>
      <c r="BP161" s="1331"/>
      <c r="BQ161" s="1331"/>
      <c r="BR161" s="1331"/>
      <c r="BS161" s="1331"/>
      <c r="BT161" s="1331"/>
      <c r="BU161" s="1331"/>
      <c r="BV161" s="1331"/>
      <c r="BW161" s="1331"/>
      <c r="BX161" s="1331"/>
      <c r="BY161" s="1331"/>
      <c r="BZ161" s="1350"/>
      <c r="CA161" s="1331"/>
      <c r="CB161" s="1331"/>
      <c r="CC161" s="1331"/>
      <c r="CD161" s="1331"/>
      <c r="CE161" s="1331"/>
      <c r="CF161" s="1331"/>
      <c r="CG161" s="1331"/>
    </row>
    <row r="162" spans="1:85" x14ac:dyDescent="0.35">
      <c r="A162" s="825"/>
      <c r="B162" s="811" t="s">
        <v>257</v>
      </c>
      <c r="C162" s="308" t="s">
        <v>288</v>
      </c>
      <c r="D162" s="681">
        <v>60</v>
      </c>
      <c r="E162" s="681" t="s">
        <v>43</v>
      </c>
      <c r="F162" s="681" t="s">
        <v>43</v>
      </c>
      <c r="G162" s="681" t="s">
        <v>43</v>
      </c>
      <c r="H162" s="709"/>
      <c r="I162" s="709" t="s">
        <v>429</v>
      </c>
      <c r="J162" s="818"/>
      <c r="K162" s="685">
        <v>3</v>
      </c>
      <c r="L162" s="685">
        <v>3</v>
      </c>
      <c r="M162" s="695" t="s">
        <v>334</v>
      </c>
      <c r="N162" s="663"/>
      <c r="O162" s="685">
        <v>1</v>
      </c>
      <c r="P162" s="660">
        <v>1069</v>
      </c>
      <c r="Q162" s="696"/>
      <c r="R162" s="685"/>
      <c r="S162" s="685"/>
      <c r="T162" s="685"/>
      <c r="U162" s="663"/>
      <c r="V162" s="685"/>
      <c r="W162" s="693"/>
      <c r="X162" s="674"/>
      <c r="Y162" s="685">
        <v>3</v>
      </c>
      <c r="Z162" s="685">
        <v>3</v>
      </c>
      <c r="AA162" s="695" t="s">
        <v>493</v>
      </c>
      <c r="AB162" s="685">
        <v>1</v>
      </c>
      <c r="AC162" s="685">
        <v>1112</v>
      </c>
      <c r="AD162" s="685"/>
      <c r="AE162" s="1328"/>
      <c r="AF162" s="691"/>
      <c r="AG162" s="685"/>
      <c r="AH162" s="685"/>
      <c r="AI162" s="685"/>
      <c r="AJ162" s="663"/>
      <c r="AK162" s="685"/>
      <c r="AL162" s="689"/>
      <c r="AM162" s="1331">
        <v>3</v>
      </c>
      <c r="AN162" s="1331">
        <v>3</v>
      </c>
      <c r="AO162" s="1331"/>
      <c r="AP162" s="663"/>
      <c r="AQ162" s="1331"/>
      <c r="AR162" s="1331"/>
      <c r="AS162" s="1331"/>
      <c r="AT162" s="1331"/>
      <c r="AU162" s="1331"/>
      <c r="AV162" s="663"/>
      <c r="AW162" s="1331"/>
      <c r="AX162" s="1331"/>
      <c r="AY162" s="1331"/>
      <c r="AZ162" s="1331"/>
      <c r="BA162" s="1331"/>
      <c r="BB162" s="1331"/>
      <c r="BC162" s="1331"/>
      <c r="BD162" s="1331"/>
      <c r="BE162" s="1331"/>
      <c r="BF162" s="1331"/>
      <c r="BG162" s="1331"/>
      <c r="BH162" s="1331"/>
      <c r="BI162" s="1331"/>
      <c r="BJ162" s="1331"/>
      <c r="BK162" s="1331"/>
      <c r="BL162" s="1349"/>
      <c r="BM162" s="1331"/>
      <c r="BN162" s="1331"/>
      <c r="BO162" s="1331"/>
      <c r="BP162" s="1331"/>
      <c r="BQ162" s="1331"/>
      <c r="BR162" s="1331"/>
      <c r="BS162" s="1331"/>
      <c r="BT162" s="1331"/>
      <c r="BU162" s="1331"/>
      <c r="BV162" s="1331"/>
      <c r="BW162" s="1331"/>
      <c r="BX162" s="1331"/>
      <c r="BY162" s="1331"/>
      <c r="BZ162" s="1349"/>
      <c r="CA162" s="1331"/>
      <c r="CB162" s="1331"/>
      <c r="CC162" s="1331"/>
      <c r="CD162" s="1331"/>
      <c r="CE162" s="1331"/>
      <c r="CF162" s="1331"/>
      <c r="CG162" s="1331"/>
    </row>
    <row r="163" spans="1:85" x14ac:dyDescent="0.35">
      <c r="A163" s="825"/>
      <c r="B163" s="811"/>
      <c r="C163" s="308" t="s">
        <v>315</v>
      </c>
      <c r="D163" s="681"/>
      <c r="E163" s="681"/>
      <c r="F163" s="681"/>
      <c r="G163" s="681"/>
      <c r="H163" s="710"/>
      <c r="I163" s="710"/>
      <c r="J163" s="701"/>
      <c r="K163" s="685"/>
      <c r="L163" s="685"/>
      <c r="M163" s="685"/>
      <c r="N163" s="664"/>
      <c r="O163" s="685"/>
      <c r="P163" s="662"/>
      <c r="Q163" s="696"/>
      <c r="R163" s="685"/>
      <c r="S163" s="685"/>
      <c r="T163" s="685"/>
      <c r="U163" s="664"/>
      <c r="V163" s="685"/>
      <c r="W163" s="693"/>
      <c r="X163" s="696"/>
      <c r="Y163" s="685"/>
      <c r="Z163" s="685"/>
      <c r="AA163" s="685"/>
      <c r="AB163" s="685"/>
      <c r="AC163" s="685"/>
      <c r="AD163" s="685"/>
      <c r="AE163" s="1328"/>
      <c r="AF163" s="692"/>
      <c r="AG163" s="685"/>
      <c r="AH163" s="685"/>
      <c r="AI163" s="685"/>
      <c r="AJ163" s="664"/>
      <c r="AK163" s="685"/>
      <c r="AL163" s="685"/>
      <c r="AM163" s="685"/>
      <c r="AN163" s="685"/>
      <c r="AO163" s="685"/>
      <c r="AP163" s="664"/>
      <c r="AQ163" s="685"/>
      <c r="AR163" s="1331"/>
      <c r="AS163" s="1331"/>
      <c r="AT163" s="1331"/>
      <c r="AU163" s="1331"/>
      <c r="AV163" s="664"/>
      <c r="AW163" s="1331"/>
      <c r="AX163" s="1331"/>
      <c r="AY163" s="1331"/>
      <c r="AZ163" s="1331"/>
      <c r="BA163" s="1331"/>
      <c r="BB163" s="1331"/>
      <c r="BC163" s="1331"/>
      <c r="BD163" s="1331"/>
      <c r="BE163" s="1331"/>
      <c r="BF163" s="1331"/>
      <c r="BG163" s="1331"/>
      <c r="BH163" s="1331"/>
      <c r="BI163" s="1331"/>
      <c r="BJ163" s="1331"/>
      <c r="BK163" s="1331"/>
      <c r="BL163" s="1351"/>
      <c r="BM163" s="1331"/>
      <c r="BN163" s="1331"/>
      <c r="BO163" s="1331"/>
      <c r="BP163" s="1331"/>
      <c r="BQ163" s="1331"/>
      <c r="BR163" s="1331"/>
      <c r="BS163" s="1331"/>
      <c r="BT163" s="1331"/>
      <c r="BU163" s="1331"/>
      <c r="BV163" s="1331"/>
      <c r="BW163" s="1331"/>
      <c r="BX163" s="1331"/>
      <c r="BY163" s="1331"/>
      <c r="BZ163" s="1351"/>
      <c r="CA163" s="1331"/>
      <c r="CB163" s="1331"/>
      <c r="CC163" s="1331"/>
      <c r="CD163" s="1331"/>
      <c r="CE163" s="1331"/>
      <c r="CF163" s="1331"/>
      <c r="CG163" s="1331"/>
    </row>
    <row r="164" spans="1:85" x14ac:dyDescent="0.35">
      <c r="A164" s="825"/>
      <c r="B164" s="811"/>
      <c r="C164" s="308" t="s">
        <v>320</v>
      </c>
      <c r="D164" s="681"/>
      <c r="E164" s="681"/>
      <c r="F164" s="681"/>
      <c r="G164" s="681"/>
      <c r="H164" s="710"/>
      <c r="I164" s="710"/>
      <c r="J164" s="701"/>
      <c r="K164" s="685"/>
      <c r="L164" s="685"/>
      <c r="M164" s="685"/>
      <c r="N164" s="664"/>
      <c r="O164" s="685"/>
      <c r="P164" s="662"/>
      <c r="Q164" s="696"/>
      <c r="R164" s="685"/>
      <c r="S164" s="685"/>
      <c r="T164" s="685"/>
      <c r="U164" s="664"/>
      <c r="V164" s="685"/>
      <c r="W164" s="693"/>
      <c r="X164" s="696"/>
      <c r="Y164" s="685"/>
      <c r="Z164" s="685"/>
      <c r="AA164" s="685"/>
      <c r="AB164" s="685"/>
      <c r="AC164" s="685"/>
      <c r="AD164" s="685"/>
      <c r="AE164" s="1328"/>
      <c r="AF164" s="692"/>
      <c r="AG164" s="685"/>
      <c r="AH164" s="685"/>
      <c r="AI164" s="685"/>
      <c r="AJ164" s="664"/>
      <c r="AK164" s="685"/>
      <c r="AL164" s="685"/>
      <c r="AM164" s="685"/>
      <c r="AN164" s="685"/>
      <c r="AO164" s="685"/>
      <c r="AP164" s="664"/>
      <c r="AQ164" s="685"/>
      <c r="AR164" s="1331"/>
      <c r="AS164" s="1331"/>
      <c r="AT164" s="1331"/>
      <c r="AU164" s="1331"/>
      <c r="AV164" s="664"/>
      <c r="AW164" s="1331"/>
      <c r="AX164" s="1331"/>
      <c r="AY164" s="1331"/>
      <c r="AZ164" s="1331"/>
      <c r="BA164" s="1331"/>
      <c r="BB164" s="1331"/>
      <c r="BC164" s="1331"/>
      <c r="BD164" s="1331"/>
      <c r="BE164" s="1331"/>
      <c r="BF164" s="1331"/>
      <c r="BG164" s="1331"/>
      <c r="BH164" s="1331"/>
      <c r="BI164" s="1331"/>
      <c r="BJ164" s="1331"/>
      <c r="BK164" s="1331"/>
      <c r="BL164" s="1351"/>
      <c r="BM164" s="1331"/>
      <c r="BN164" s="1331"/>
      <c r="BO164" s="1331"/>
      <c r="BP164" s="1331"/>
      <c r="BQ164" s="1331"/>
      <c r="BR164" s="1331"/>
      <c r="BS164" s="1331"/>
      <c r="BT164" s="1331"/>
      <c r="BU164" s="1331"/>
      <c r="BV164" s="1331"/>
      <c r="BW164" s="1331"/>
      <c r="BX164" s="1331"/>
      <c r="BY164" s="1331"/>
      <c r="BZ164" s="1351"/>
      <c r="CA164" s="1331"/>
      <c r="CB164" s="1331"/>
      <c r="CC164" s="1331"/>
      <c r="CD164" s="1331"/>
      <c r="CE164" s="1331"/>
      <c r="CF164" s="1331"/>
      <c r="CG164" s="1331"/>
    </row>
    <row r="165" spans="1:85" x14ac:dyDescent="0.35">
      <c r="A165" s="825"/>
      <c r="B165" s="811"/>
      <c r="C165" s="308" t="s">
        <v>321</v>
      </c>
      <c r="D165" s="681"/>
      <c r="E165" s="681"/>
      <c r="F165" s="681"/>
      <c r="G165" s="681"/>
      <c r="H165" s="711"/>
      <c r="I165" s="711"/>
      <c r="J165" s="701"/>
      <c r="K165" s="685"/>
      <c r="L165" s="685"/>
      <c r="M165" s="685"/>
      <c r="N165" s="665"/>
      <c r="O165" s="685"/>
      <c r="P165" s="661"/>
      <c r="Q165" s="696"/>
      <c r="R165" s="685"/>
      <c r="S165" s="685"/>
      <c r="T165" s="685"/>
      <c r="U165" s="665"/>
      <c r="V165" s="685"/>
      <c r="W165" s="693"/>
      <c r="X165" s="696"/>
      <c r="Y165" s="685"/>
      <c r="Z165" s="685"/>
      <c r="AA165" s="685"/>
      <c r="AB165" s="685"/>
      <c r="AC165" s="685"/>
      <c r="AD165" s="685"/>
      <c r="AE165" s="1328"/>
      <c r="AF165" s="715"/>
      <c r="AG165" s="685"/>
      <c r="AH165" s="685"/>
      <c r="AI165" s="685"/>
      <c r="AJ165" s="665"/>
      <c r="AK165" s="685"/>
      <c r="AL165" s="685"/>
      <c r="AM165" s="685"/>
      <c r="AN165" s="685"/>
      <c r="AO165" s="685"/>
      <c r="AP165" s="665"/>
      <c r="AQ165" s="685"/>
      <c r="AR165" s="1331"/>
      <c r="AS165" s="1331"/>
      <c r="AT165" s="1331"/>
      <c r="AU165" s="1331"/>
      <c r="AV165" s="665"/>
      <c r="AW165" s="1331"/>
      <c r="AX165" s="1331"/>
      <c r="AY165" s="1331"/>
      <c r="AZ165" s="1331"/>
      <c r="BA165" s="1331"/>
      <c r="BB165" s="1331"/>
      <c r="BC165" s="1331"/>
      <c r="BD165" s="1331"/>
      <c r="BE165" s="1331"/>
      <c r="BF165" s="1331"/>
      <c r="BG165" s="1331"/>
      <c r="BH165" s="1331"/>
      <c r="BI165" s="1331"/>
      <c r="BJ165" s="1331"/>
      <c r="BK165" s="1331"/>
      <c r="BL165" s="1350"/>
      <c r="BM165" s="1331"/>
      <c r="BN165" s="1331"/>
      <c r="BO165" s="1331"/>
      <c r="BP165" s="1331"/>
      <c r="BQ165" s="1331"/>
      <c r="BR165" s="1331"/>
      <c r="BS165" s="1331"/>
      <c r="BT165" s="1331"/>
      <c r="BU165" s="1331"/>
      <c r="BV165" s="1331"/>
      <c r="BW165" s="1331"/>
      <c r="BX165" s="1331"/>
      <c r="BY165" s="1331"/>
      <c r="BZ165" s="1350"/>
      <c r="CA165" s="1331"/>
      <c r="CB165" s="1331"/>
      <c r="CC165" s="1331"/>
      <c r="CD165" s="1331"/>
      <c r="CE165" s="1331"/>
      <c r="CF165" s="1331"/>
      <c r="CG165" s="1331"/>
    </row>
    <row r="166" spans="1:85" x14ac:dyDescent="0.35">
      <c r="A166" s="825"/>
      <c r="B166" s="811" t="s">
        <v>264</v>
      </c>
      <c r="C166" s="308" t="s">
        <v>322</v>
      </c>
      <c r="D166" s="681">
        <v>90</v>
      </c>
      <c r="E166" s="681" t="s">
        <v>43</v>
      </c>
      <c r="F166" s="681"/>
      <c r="G166" s="681"/>
      <c r="H166" s="709"/>
      <c r="I166" s="709"/>
      <c r="J166" s="701"/>
      <c r="K166" s="685"/>
      <c r="L166" s="685"/>
      <c r="M166" s="685"/>
      <c r="N166" s="658"/>
      <c r="O166" s="685"/>
      <c r="P166" s="660"/>
      <c r="Q166" s="674"/>
      <c r="R166" s="685">
        <v>1</v>
      </c>
      <c r="S166" s="685">
        <v>2</v>
      </c>
      <c r="T166" s="695" t="s">
        <v>510</v>
      </c>
      <c r="U166" s="658"/>
      <c r="V166" s="658">
        <v>1</v>
      </c>
      <c r="W166" s="693">
        <v>1075</v>
      </c>
      <c r="X166" s="696"/>
      <c r="Y166" s="685"/>
      <c r="Z166" s="685"/>
      <c r="AA166" s="685"/>
      <c r="AB166" s="685"/>
      <c r="AC166" s="685"/>
      <c r="AD166" s="685"/>
      <c r="AE166" s="1328"/>
      <c r="AF166" s="691"/>
      <c r="AG166" s="685"/>
      <c r="AH166" s="685"/>
      <c r="AI166" s="685"/>
      <c r="AJ166" s="658"/>
      <c r="AK166" s="685"/>
      <c r="AL166" s="689"/>
      <c r="AM166" s="685">
        <v>1</v>
      </c>
      <c r="AN166" s="685">
        <v>3</v>
      </c>
      <c r="AO166" s="695" t="s">
        <v>502</v>
      </c>
      <c r="AP166" s="658"/>
      <c r="AQ166" s="685">
        <v>1135</v>
      </c>
      <c r="AR166" s="1331"/>
      <c r="AS166" s="1331"/>
      <c r="AT166" s="1331"/>
      <c r="AU166" s="1331"/>
      <c r="AV166" s="658"/>
      <c r="AW166" s="1331"/>
      <c r="AX166" s="1331"/>
      <c r="AY166" s="1331"/>
      <c r="AZ166" s="1331"/>
      <c r="BA166" s="1331"/>
      <c r="BB166" s="1331"/>
      <c r="BC166" s="1331"/>
      <c r="BD166" s="1331"/>
      <c r="BE166" s="1331"/>
      <c r="BF166" s="1331"/>
      <c r="BG166" s="1331"/>
      <c r="BH166" s="1331"/>
      <c r="BI166" s="1331"/>
      <c r="BJ166" s="1331"/>
      <c r="BK166" s="1331"/>
      <c r="BL166" s="1349"/>
      <c r="BM166" s="1331"/>
      <c r="BN166" s="1331"/>
      <c r="BO166" s="1331"/>
      <c r="BP166" s="1331"/>
      <c r="BQ166" s="1331"/>
      <c r="BR166" s="1331"/>
      <c r="BS166" s="1331"/>
      <c r="BT166" s="1331"/>
      <c r="BU166" s="1331"/>
      <c r="BV166" s="1331"/>
      <c r="BW166" s="1331"/>
      <c r="BX166" s="1331"/>
      <c r="BY166" s="1331"/>
      <c r="BZ166" s="1349"/>
      <c r="CA166" s="1331"/>
      <c r="CB166" s="1331"/>
      <c r="CC166" s="1331"/>
      <c r="CD166" s="1331"/>
      <c r="CE166" s="1331"/>
      <c r="CF166" s="1331"/>
      <c r="CG166" s="1331"/>
    </row>
    <row r="167" spans="1:85" x14ac:dyDescent="0.35">
      <c r="A167" s="825"/>
      <c r="B167" s="811"/>
      <c r="C167" s="365" t="s">
        <v>314</v>
      </c>
      <c r="D167" s="681"/>
      <c r="E167" s="681"/>
      <c r="F167" s="681"/>
      <c r="G167" s="681"/>
      <c r="H167" s="711"/>
      <c r="I167" s="711"/>
      <c r="J167" s="701"/>
      <c r="K167" s="685"/>
      <c r="L167" s="685"/>
      <c r="M167" s="685"/>
      <c r="N167" s="659"/>
      <c r="O167" s="685"/>
      <c r="P167" s="661"/>
      <c r="Q167" s="696"/>
      <c r="R167" s="685"/>
      <c r="S167" s="685"/>
      <c r="T167" s="685"/>
      <c r="U167" s="659"/>
      <c r="V167" s="659"/>
      <c r="W167" s="693"/>
      <c r="X167" s="696"/>
      <c r="Y167" s="685"/>
      <c r="Z167" s="685"/>
      <c r="AA167" s="685"/>
      <c r="AB167" s="685"/>
      <c r="AC167" s="685"/>
      <c r="AD167" s="685"/>
      <c r="AE167" s="1328"/>
      <c r="AF167" s="715"/>
      <c r="AG167" s="685"/>
      <c r="AH167" s="685"/>
      <c r="AI167" s="685"/>
      <c r="AJ167" s="659"/>
      <c r="AK167" s="685"/>
      <c r="AL167" s="685"/>
      <c r="AM167" s="685"/>
      <c r="AN167" s="685"/>
      <c r="AO167" s="685"/>
      <c r="AP167" s="659"/>
      <c r="AQ167" s="685"/>
      <c r="AR167" s="1331"/>
      <c r="AS167" s="1331"/>
      <c r="AT167" s="1331"/>
      <c r="AU167" s="1331"/>
      <c r="AV167" s="659"/>
      <c r="AW167" s="1331"/>
      <c r="AX167" s="1331"/>
      <c r="AY167" s="1331"/>
      <c r="AZ167" s="1331"/>
      <c r="BA167" s="1331"/>
      <c r="BB167" s="1331"/>
      <c r="BC167" s="1331"/>
      <c r="BD167" s="1331"/>
      <c r="BE167" s="1331"/>
      <c r="BF167" s="1331"/>
      <c r="BG167" s="1331"/>
      <c r="BH167" s="1331"/>
      <c r="BI167" s="1331"/>
      <c r="BJ167" s="1331"/>
      <c r="BK167" s="1331"/>
      <c r="BL167" s="1350"/>
      <c r="BM167" s="1331"/>
      <c r="BN167" s="1331"/>
      <c r="BO167" s="1331"/>
      <c r="BP167" s="1331"/>
      <c r="BQ167" s="1331"/>
      <c r="BR167" s="1331"/>
      <c r="BS167" s="1331"/>
      <c r="BT167" s="1331"/>
      <c r="BU167" s="1331"/>
      <c r="BV167" s="1331"/>
      <c r="BW167" s="1331"/>
      <c r="BX167" s="1331"/>
      <c r="BY167" s="1331"/>
      <c r="BZ167" s="1350"/>
      <c r="CA167" s="1331"/>
      <c r="CB167" s="1331"/>
      <c r="CC167" s="1331"/>
      <c r="CD167" s="1331"/>
      <c r="CE167" s="1331"/>
      <c r="CF167" s="1331"/>
      <c r="CG167" s="1331"/>
    </row>
    <row r="168" spans="1:85" x14ac:dyDescent="0.35">
      <c r="A168" s="825"/>
      <c r="B168" s="811" t="s">
        <v>272</v>
      </c>
      <c r="C168" s="366" t="s">
        <v>315</v>
      </c>
      <c r="D168" s="681">
        <v>60</v>
      </c>
      <c r="E168" s="681" t="s">
        <v>43</v>
      </c>
      <c r="F168" s="681"/>
      <c r="G168" s="681"/>
      <c r="H168" s="681"/>
      <c r="I168" s="681"/>
      <c r="J168" s="701"/>
      <c r="K168" s="685"/>
      <c r="L168" s="685"/>
      <c r="M168" s="685"/>
      <c r="N168" s="658"/>
      <c r="O168" s="685"/>
      <c r="P168" s="660"/>
      <c r="Q168" s="674"/>
      <c r="R168" s="685">
        <v>2</v>
      </c>
      <c r="S168" s="685">
        <v>4</v>
      </c>
      <c r="T168" s="695" t="s">
        <v>494</v>
      </c>
      <c r="U168" s="658"/>
      <c r="V168" s="658">
        <v>1</v>
      </c>
      <c r="W168" s="693">
        <v>1089</v>
      </c>
      <c r="X168" s="696"/>
      <c r="Y168" s="685"/>
      <c r="Z168" s="685"/>
      <c r="AA168" s="685"/>
      <c r="AB168" s="685"/>
      <c r="AC168" s="685"/>
      <c r="AD168" s="685"/>
      <c r="AE168" s="1328"/>
      <c r="AF168" s="806"/>
      <c r="AG168" s="685">
        <v>2</v>
      </c>
      <c r="AH168" s="685">
        <v>4</v>
      </c>
      <c r="AI168" s="663" t="s">
        <v>441</v>
      </c>
      <c r="AJ168" s="658"/>
      <c r="AK168" s="685">
        <v>1126</v>
      </c>
      <c r="AL168" s="685"/>
      <c r="AM168" s="685"/>
      <c r="AN168" s="685"/>
      <c r="AO168" s="685"/>
      <c r="AP168" s="658"/>
      <c r="AQ168" s="685"/>
      <c r="AR168" s="1331"/>
      <c r="AS168" s="1331"/>
      <c r="AT168" s="1331"/>
      <c r="AU168" s="1331"/>
      <c r="AV168" s="658"/>
      <c r="AW168" s="1331"/>
      <c r="AX168" s="1331"/>
      <c r="AY168" s="1331"/>
      <c r="AZ168" s="1331"/>
      <c r="BA168" s="1331"/>
      <c r="BB168" s="1331"/>
      <c r="BC168" s="1331"/>
      <c r="BD168" s="1331"/>
      <c r="BE168" s="1331"/>
      <c r="BF168" s="1331"/>
      <c r="BG168" s="1331"/>
      <c r="BH168" s="1331"/>
      <c r="BI168" s="1331"/>
      <c r="BJ168" s="1331"/>
      <c r="BK168" s="1331"/>
      <c r="BL168" s="1349"/>
      <c r="BM168" s="1331"/>
      <c r="BN168" s="1331"/>
      <c r="BO168" s="1331"/>
      <c r="BP168" s="1331"/>
      <c r="BQ168" s="1331"/>
      <c r="BR168" s="1331"/>
      <c r="BS168" s="1331"/>
      <c r="BT168" s="1331"/>
      <c r="BU168" s="1331"/>
      <c r="BV168" s="1331"/>
      <c r="BW168" s="1331"/>
      <c r="BX168" s="1331"/>
      <c r="BY168" s="1331"/>
      <c r="BZ168" s="1349"/>
      <c r="CA168" s="1331"/>
      <c r="CB168" s="1332"/>
      <c r="CC168" s="1331"/>
      <c r="CD168" s="1332"/>
      <c r="CE168" s="1331"/>
      <c r="CF168" s="1331"/>
      <c r="CG168" s="1331"/>
    </row>
    <row r="169" spans="1:85" x14ac:dyDescent="0.35">
      <c r="A169" s="825"/>
      <c r="B169" s="811"/>
      <c r="C169" s="366" t="s">
        <v>326</v>
      </c>
      <c r="D169" s="681"/>
      <c r="E169" s="681"/>
      <c r="F169" s="681"/>
      <c r="G169" s="681"/>
      <c r="H169" s="681"/>
      <c r="I169" s="681"/>
      <c r="J169" s="701"/>
      <c r="K169" s="685"/>
      <c r="L169" s="685"/>
      <c r="M169" s="685"/>
      <c r="N169" s="659"/>
      <c r="O169" s="685"/>
      <c r="P169" s="661"/>
      <c r="Q169" s="696"/>
      <c r="R169" s="685"/>
      <c r="S169" s="685"/>
      <c r="T169" s="685"/>
      <c r="U169" s="659"/>
      <c r="V169" s="659"/>
      <c r="W169" s="693"/>
      <c r="X169" s="696"/>
      <c r="Y169" s="685"/>
      <c r="Z169" s="685"/>
      <c r="AA169" s="685"/>
      <c r="AB169" s="685"/>
      <c r="AC169" s="685"/>
      <c r="AD169" s="685"/>
      <c r="AE169" s="1328"/>
      <c r="AF169" s="807"/>
      <c r="AG169" s="685"/>
      <c r="AH169" s="685"/>
      <c r="AI169" s="665"/>
      <c r="AJ169" s="659"/>
      <c r="AK169" s="685"/>
      <c r="AL169" s="685"/>
      <c r="AM169" s="685"/>
      <c r="AN169" s="685"/>
      <c r="AO169" s="685"/>
      <c r="AP169" s="659"/>
      <c r="AQ169" s="685"/>
      <c r="AR169" s="1331"/>
      <c r="AS169" s="1331"/>
      <c r="AT169" s="1331"/>
      <c r="AU169" s="1331"/>
      <c r="AV169" s="659"/>
      <c r="AW169" s="1331"/>
      <c r="AX169" s="1331"/>
      <c r="AY169" s="1331"/>
      <c r="AZ169" s="1331"/>
      <c r="BA169" s="1331"/>
      <c r="BB169" s="1331"/>
      <c r="BC169" s="1331"/>
      <c r="BD169" s="1331"/>
      <c r="BE169" s="1331"/>
      <c r="BF169" s="1331"/>
      <c r="BG169" s="1331"/>
      <c r="BH169" s="1331"/>
      <c r="BI169" s="1331"/>
      <c r="BJ169" s="1331"/>
      <c r="BK169" s="1331"/>
      <c r="BL169" s="1350"/>
      <c r="BM169" s="1331"/>
      <c r="BN169" s="1331"/>
      <c r="BO169" s="1331"/>
      <c r="BP169" s="1331"/>
      <c r="BQ169" s="1331"/>
      <c r="BR169" s="1331"/>
      <c r="BS169" s="1331"/>
      <c r="BT169" s="1331"/>
      <c r="BU169" s="1331"/>
      <c r="BV169" s="1331"/>
      <c r="BW169" s="1331"/>
      <c r="BX169" s="1331"/>
      <c r="BY169" s="1331"/>
      <c r="BZ169" s="1350"/>
      <c r="CA169" s="1331"/>
      <c r="CB169" s="1356"/>
      <c r="CC169" s="1331"/>
      <c r="CD169" s="1356"/>
      <c r="CE169" s="1331"/>
      <c r="CF169" s="1331"/>
      <c r="CG169" s="1331"/>
    </row>
    <row r="170" spans="1:85" x14ac:dyDescent="0.35">
      <c r="A170" s="825"/>
      <c r="B170" s="808" t="s">
        <v>277</v>
      </c>
      <c r="C170" s="367" t="s">
        <v>331</v>
      </c>
      <c r="D170" s="681">
        <v>30</v>
      </c>
      <c r="E170" s="700" t="s">
        <v>43</v>
      </c>
      <c r="F170" s="700" t="s">
        <v>43</v>
      </c>
      <c r="G170" s="700" t="s">
        <v>43</v>
      </c>
      <c r="H170" s="700"/>
      <c r="I170" s="700" t="s">
        <v>429</v>
      </c>
      <c r="J170" s="862"/>
      <c r="K170" s="809">
        <v>2</v>
      </c>
      <c r="L170" s="809">
        <v>4</v>
      </c>
      <c r="M170" s="836" t="s">
        <v>506</v>
      </c>
      <c r="N170" s="855"/>
      <c r="O170" s="809">
        <v>1</v>
      </c>
      <c r="P170" s="841">
        <v>1066</v>
      </c>
      <c r="Q170" s="843"/>
      <c r="R170" s="809">
        <v>2</v>
      </c>
      <c r="S170" s="809">
        <v>4</v>
      </c>
      <c r="T170" s="836" t="s">
        <v>459</v>
      </c>
      <c r="U170" s="855"/>
      <c r="V170" s="724">
        <v>1</v>
      </c>
      <c r="W170" s="837" t="s">
        <v>507</v>
      </c>
      <c r="X170" s="843"/>
      <c r="Y170" s="809">
        <v>2</v>
      </c>
      <c r="Z170" s="809">
        <v>4</v>
      </c>
      <c r="AA170" s="809"/>
      <c r="AB170" s="809">
        <v>0</v>
      </c>
      <c r="AC170" s="809">
        <v>1109</v>
      </c>
      <c r="AD170" s="809"/>
      <c r="AE170" s="1335"/>
      <c r="AF170" s="834"/>
      <c r="AG170" s="809">
        <v>2</v>
      </c>
      <c r="AH170" s="809">
        <v>4</v>
      </c>
      <c r="AI170" s="855" t="s">
        <v>508</v>
      </c>
      <c r="AJ170" s="855"/>
      <c r="AK170" s="809">
        <v>1127</v>
      </c>
      <c r="AL170" s="831"/>
      <c r="AM170" s="809">
        <v>2</v>
      </c>
      <c r="AN170" s="809">
        <v>4</v>
      </c>
      <c r="AO170" s="836" t="s">
        <v>461</v>
      </c>
      <c r="AP170" s="855"/>
      <c r="AQ170" s="809">
        <v>1150</v>
      </c>
      <c r="AR170" s="1332"/>
      <c r="AS170" s="1332"/>
      <c r="AT170" s="1332"/>
      <c r="AU170" s="1332"/>
      <c r="AV170" s="855"/>
      <c r="AW170" s="1332"/>
      <c r="AX170" s="1332"/>
      <c r="AY170" s="1332"/>
      <c r="AZ170" s="1332"/>
      <c r="BA170" s="1332"/>
      <c r="BB170" s="1332"/>
      <c r="BC170" s="1332"/>
      <c r="BD170" s="1332"/>
      <c r="BE170" s="1332"/>
      <c r="BF170" s="1332"/>
      <c r="BG170" s="1332"/>
      <c r="BH170" s="1332"/>
      <c r="BI170" s="1332"/>
      <c r="BJ170" s="1332"/>
      <c r="BK170" s="1332"/>
      <c r="BL170" s="1347"/>
      <c r="BM170" s="1332"/>
      <c r="BN170" s="1332"/>
      <c r="BO170" s="1332"/>
      <c r="BP170" s="1332"/>
      <c r="BQ170" s="1332"/>
      <c r="BR170" s="1332"/>
      <c r="BS170" s="1332"/>
      <c r="BT170" s="1332"/>
      <c r="BU170" s="1332"/>
      <c r="BV170" s="1332"/>
      <c r="BW170" s="1332"/>
      <c r="BX170" s="1332"/>
      <c r="BY170" s="1332"/>
      <c r="BZ170" s="1347"/>
      <c r="CA170" s="1332"/>
      <c r="CB170" s="1332"/>
      <c r="CC170" s="1332"/>
      <c r="CD170" s="1332"/>
      <c r="CE170" s="1332"/>
      <c r="CF170" s="1332"/>
      <c r="CG170" s="1332"/>
    </row>
    <row r="171" spans="1:85" ht="15" thickBot="1" x14ac:dyDescent="0.4">
      <c r="A171" s="874"/>
      <c r="B171" s="808"/>
      <c r="C171" s="310" t="s">
        <v>94</v>
      </c>
      <c r="D171" s="681"/>
      <c r="E171" s="700"/>
      <c r="F171" s="700"/>
      <c r="G171" s="700"/>
      <c r="H171" s="700"/>
      <c r="I171" s="700"/>
      <c r="J171" s="844"/>
      <c r="K171" s="809"/>
      <c r="L171" s="809"/>
      <c r="M171" s="809"/>
      <c r="N171" s="856"/>
      <c r="O171" s="809"/>
      <c r="P171" s="842"/>
      <c r="Q171" s="839"/>
      <c r="R171" s="809"/>
      <c r="S171" s="809"/>
      <c r="T171" s="809"/>
      <c r="U171" s="856"/>
      <c r="V171" s="725"/>
      <c r="W171" s="837"/>
      <c r="X171" s="839"/>
      <c r="Y171" s="809"/>
      <c r="Z171" s="809"/>
      <c r="AA171" s="809"/>
      <c r="AB171" s="809"/>
      <c r="AC171" s="809"/>
      <c r="AD171" s="809"/>
      <c r="AE171" s="1335"/>
      <c r="AF171" s="835"/>
      <c r="AG171" s="809"/>
      <c r="AH171" s="809"/>
      <c r="AI171" s="856"/>
      <c r="AJ171" s="856"/>
      <c r="AK171" s="809"/>
      <c r="AL171" s="809"/>
      <c r="AM171" s="809"/>
      <c r="AN171" s="809"/>
      <c r="AO171" s="809"/>
      <c r="AP171" s="856"/>
      <c r="AQ171" s="809"/>
      <c r="AR171" s="1332"/>
      <c r="AS171" s="1332"/>
      <c r="AT171" s="1332"/>
      <c r="AU171" s="1332"/>
      <c r="AV171" s="856"/>
      <c r="AW171" s="1332"/>
      <c r="AX171" s="1332"/>
      <c r="AY171" s="1332"/>
      <c r="AZ171" s="1332"/>
      <c r="BA171" s="1332"/>
      <c r="BB171" s="1332"/>
      <c r="BC171" s="1332"/>
      <c r="BD171" s="1332"/>
      <c r="BE171" s="1332"/>
      <c r="BF171" s="1332"/>
      <c r="BG171" s="1332"/>
      <c r="BH171" s="1332"/>
      <c r="BI171" s="1332"/>
      <c r="BJ171" s="1332"/>
      <c r="BK171" s="1332"/>
      <c r="BL171" s="1348"/>
      <c r="BM171" s="1332"/>
      <c r="BN171" s="1332"/>
      <c r="BO171" s="1332"/>
      <c r="BP171" s="1332"/>
      <c r="BQ171" s="1332"/>
      <c r="BR171" s="1332"/>
      <c r="BS171" s="1332"/>
      <c r="BT171" s="1332"/>
      <c r="BU171" s="1332"/>
      <c r="BV171" s="1332"/>
      <c r="BW171" s="1332"/>
      <c r="BX171" s="1332"/>
      <c r="BY171" s="1332"/>
      <c r="BZ171" s="1348"/>
      <c r="CA171" s="1332"/>
      <c r="CB171" s="1332"/>
      <c r="CC171" s="1332"/>
      <c r="CD171" s="1332"/>
      <c r="CE171" s="1332"/>
      <c r="CF171" s="1332"/>
      <c r="CG171" s="1332"/>
    </row>
    <row r="172" spans="1:85" ht="15.75" customHeight="1" x14ac:dyDescent="0.35">
      <c r="A172" s="823" t="s">
        <v>259</v>
      </c>
      <c r="B172" s="851" t="s">
        <v>257</v>
      </c>
      <c r="C172" s="308" t="s">
        <v>288</v>
      </c>
      <c r="D172" s="681">
        <v>60</v>
      </c>
      <c r="E172" s="681" t="s">
        <v>43</v>
      </c>
      <c r="F172" s="681" t="s">
        <v>43</v>
      </c>
      <c r="G172" s="681" t="s">
        <v>43</v>
      </c>
      <c r="H172" s="681"/>
      <c r="I172" s="681" t="s">
        <v>429</v>
      </c>
      <c r="J172" s="818"/>
      <c r="K172" s="809">
        <v>3</v>
      </c>
      <c r="L172" s="685">
        <v>4</v>
      </c>
      <c r="M172" s="695" t="s">
        <v>511</v>
      </c>
      <c r="N172" s="663"/>
      <c r="O172" s="685">
        <v>1</v>
      </c>
      <c r="P172" s="660">
        <v>1070</v>
      </c>
      <c r="Q172" s="696"/>
      <c r="R172" s="809"/>
      <c r="S172" s="809"/>
      <c r="T172" s="809"/>
      <c r="U172" s="663"/>
      <c r="V172" s="809"/>
      <c r="W172" s="837"/>
      <c r="X172" s="674"/>
      <c r="Y172" s="809">
        <v>3</v>
      </c>
      <c r="Z172" s="809">
        <v>4</v>
      </c>
      <c r="AA172" s="836" t="s">
        <v>512</v>
      </c>
      <c r="AB172" s="809">
        <v>1</v>
      </c>
      <c r="AC172" s="809">
        <v>1113</v>
      </c>
      <c r="AD172" s="809"/>
      <c r="AE172" s="1335"/>
      <c r="AF172" s="691"/>
      <c r="AG172" s="809"/>
      <c r="AH172" s="809"/>
      <c r="AI172" s="809"/>
      <c r="AJ172" s="663"/>
      <c r="AK172" s="809"/>
      <c r="AL172" s="689"/>
      <c r="AM172" s="809">
        <v>3</v>
      </c>
      <c r="AN172" s="809">
        <v>4</v>
      </c>
      <c r="AO172" s="810">
        <v>45435</v>
      </c>
      <c r="AP172" s="663"/>
      <c r="AQ172" s="809">
        <v>1159</v>
      </c>
      <c r="AR172" s="685"/>
      <c r="AS172" s="809"/>
      <c r="AT172" s="809"/>
      <c r="AU172" s="809"/>
      <c r="AV172" s="663"/>
      <c r="AW172" s="809"/>
      <c r="AX172" s="689"/>
      <c r="AY172" s="809">
        <v>3</v>
      </c>
      <c r="AZ172" s="809">
        <v>4</v>
      </c>
      <c r="BA172" s="809">
        <v>0</v>
      </c>
      <c r="BB172" s="809">
        <v>0</v>
      </c>
      <c r="BC172" s="809">
        <v>1995</v>
      </c>
      <c r="BD172" s="685"/>
      <c r="BE172" s="809"/>
      <c r="BF172" s="809"/>
      <c r="BG172" s="809"/>
      <c r="BH172" s="809">
        <v>0</v>
      </c>
      <c r="BI172" s="809"/>
      <c r="BJ172" s="689"/>
      <c r="BK172" s="809">
        <v>3</v>
      </c>
      <c r="BL172" s="724">
        <v>3</v>
      </c>
      <c r="BM172" s="809" t="s">
        <v>513</v>
      </c>
      <c r="BN172" s="809">
        <v>1</v>
      </c>
      <c r="BO172" s="809">
        <v>2022</v>
      </c>
      <c r="BP172" s="685"/>
      <c r="BQ172" s="809"/>
      <c r="BR172" s="809"/>
      <c r="BS172" s="809"/>
      <c r="BT172" s="809"/>
      <c r="BU172" s="809"/>
      <c r="BV172" s="689"/>
      <c r="BW172" s="685">
        <v>3</v>
      </c>
      <c r="BX172" s="685">
        <v>4</v>
      </c>
      <c r="BY172" s="809" t="s">
        <v>514</v>
      </c>
      <c r="BZ172" s="724">
        <v>1</v>
      </c>
      <c r="CA172" s="809">
        <v>2055</v>
      </c>
      <c r="CB172" s="685"/>
      <c r="CC172" s="685"/>
      <c r="CD172" s="685"/>
      <c r="CE172" s="809"/>
      <c r="CF172" s="685"/>
      <c r="CG172" s="809"/>
    </row>
    <row r="173" spans="1:85" ht="15" customHeight="1" x14ac:dyDescent="0.35">
      <c r="A173" s="825"/>
      <c r="B173" s="852"/>
      <c r="C173" s="308" t="s">
        <v>315</v>
      </c>
      <c r="D173" s="681"/>
      <c r="E173" s="681"/>
      <c r="F173" s="681"/>
      <c r="G173" s="681"/>
      <c r="H173" s="681"/>
      <c r="I173" s="681"/>
      <c r="J173" s="701"/>
      <c r="K173" s="810"/>
      <c r="L173" s="685"/>
      <c r="M173" s="685"/>
      <c r="N173" s="664"/>
      <c r="O173" s="685"/>
      <c r="P173" s="662"/>
      <c r="Q173" s="696"/>
      <c r="R173" s="810"/>
      <c r="S173" s="810"/>
      <c r="T173" s="810"/>
      <c r="U173" s="664"/>
      <c r="V173" s="810"/>
      <c r="W173" s="838"/>
      <c r="X173" s="696"/>
      <c r="Y173" s="810"/>
      <c r="Z173" s="810"/>
      <c r="AA173" s="810"/>
      <c r="AB173" s="810"/>
      <c r="AC173" s="810"/>
      <c r="AD173" s="810"/>
      <c r="AE173" s="1336"/>
      <c r="AF173" s="692"/>
      <c r="AG173" s="810"/>
      <c r="AH173" s="810"/>
      <c r="AI173" s="810"/>
      <c r="AJ173" s="664"/>
      <c r="AK173" s="810"/>
      <c r="AL173" s="685"/>
      <c r="AM173" s="810"/>
      <c r="AN173" s="810"/>
      <c r="AO173" s="810"/>
      <c r="AP173" s="664"/>
      <c r="AQ173" s="810"/>
      <c r="AR173" s="685"/>
      <c r="AS173" s="810"/>
      <c r="AT173" s="810"/>
      <c r="AU173" s="810"/>
      <c r="AV173" s="664"/>
      <c r="AW173" s="810"/>
      <c r="AX173" s="685"/>
      <c r="AY173" s="810"/>
      <c r="AZ173" s="810"/>
      <c r="BA173" s="810"/>
      <c r="BB173" s="810"/>
      <c r="BC173" s="810"/>
      <c r="BD173" s="685"/>
      <c r="BE173" s="810"/>
      <c r="BF173" s="810"/>
      <c r="BG173" s="810"/>
      <c r="BH173" s="810"/>
      <c r="BI173" s="810"/>
      <c r="BJ173" s="685"/>
      <c r="BK173" s="810"/>
      <c r="BL173" s="749"/>
      <c r="BM173" s="810"/>
      <c r="BN173" s="810"/>
      <c r="BO173" s="810"/>
      <c r="BP173" s="685"/>
      <c r="BQ173" s="810"/>
      <c r="BR173" s="810"/>
      <c r="BS173" s="810"/>
      <c r="BT173" s="810"/>
      <c r="BU173" s="810"/>
      <c r="BV173" s="685"/>
      <c r="BW173" s="685"/>
      <c r="BX173" s="685"/>
      <c r="BY173" s="810"/>
      <c r="BZ173" s="749"/>
      <c r="CA173" s="810"/>
      <c r="CB173" s="685"/>
      <c r="CC173" s="685"/>
      <c r="CD173" s="685"/>
      <c r="CE173" s="810"/>
      <c r="CF173" s="685"/>
      <c r="CG173" s="810"/>
    </row>
    <row r="174" spans="1:85" ht="15" customHeight="1" x14ac:dyDescent="0.35">
      <c r="A174" s="825"/>
      <c r="B174" s="852"/>
      <c r="C174" s="308" t="s">
        <v>320</v>
      </c>
      <c r="D174" s="681"/>
      <c r="E174" s="681"/>
      <c r="F174" s="681"/>
      <c r="G174" s="681"/>
      <c r="H174" s="681"/>
      <c r="I174" s="681"/>
      <c r="J174" s="701"/>
      <c r="K174" s="810"/>
      <c r="L174" s="685"/>
      <c r="M174" s="685"/>
      <c r="N174" s="664"/>
      <c r="O174" s="685"/>
      <c r="P174" s="662"/>
      <c r="Q174" s="696"/>
      <c r="R174" s="810"/>
      <c r="S174" s="810"/>
      <c r="T174" s="810"/>
      <c r="U174" s="664"/>
      <c r="V174" s="810"/>
      <c r="W174" s="838"/>
      <c r="X174" s="696"/>
      <c r="Y174" s="810"/>
      <c r="Z174" s="810"/>
      <c r="AA174" s="810"/>
      <c r="AB174" s="810"/>
      <c r="AC174" s="810"/>
      <c r="AD174" s="810"/>
      <c r="AE174" s="1336"/>
      <c r="AF174" s="692"/>
      <c r="AG174" s="810"/>
      <c r="AH174" s="810"/>
      <c r="AI174" s="810"/>
      <c r="AJ174" s="664"/>
      <c r="AK174" s="810"/>
      <c r="AL174" s="685"/>
      <c r="AM174" s="810"/>
      <c r="AN174" s="810"/>
      <c r="AO174" s="810"/>
      <c r="AP174" s="664"/>
      <c r="AQ174" s="810"/>
      <c r="AR174" s="685"/>
      <c r="AS174" s="810"/>
      <c r="AT174" s="810"/>
      <c r="AU174" s="810"/>
      <c r="AV174" s="664"/>
      <c r="AW174" s="810"/>
      <c r="AX174" s="685"/>
      <c r="AY174" s="810"/>
      <c r="AZ174" s="810"/>
      <c r="BA174" s="810"/>
      <c r="BB174" s="810"/>
      <c r="BC174" s="810"/>
      <c r="BD174" s="685"/>
      <c r="BE174" s="810"/>
      <c r="BF174" s="810"/>
      <c r="BG174" s="810"/>
      <c r="BH174" s="810"/>
      <c r="BI174" s="810"/>
      <c r="BJ174" s="685"/>
      <c r="BK174" s="810"/>
      <c r="BL174" s="749"/>
      <c r="BM174" s="810"/>
      <c r="BN174" s="810"/>
      <c r="BO174" s="810"/>
      <c r="BP174" s="685"/>
      <c r="BQ174" s="810"/>
      <c r="BR174" s="810"/>
      <c r="BS174" s="810"/>
      <c r="BT174" s="810"/>
      <c r="BU174" s="810"/>
      <c r="BV174" s="685"/>
      <c r="BW174" s="685"/>
      <c r="BX174" s="685"/>
      <c r="BY174" s="810"/>
      <c r="BZ174" s="749"/>
      <c r="CA174" s="810"/>
      <c r="CB174" s="685"/>
      <c r="CC174" s="685"/>
      <c r="CD174" s="685"/>
      <c r="CE174" s="810"/>
      <c r="CF174" s="685"/>
      <c r="CG174" s="810"/>
    </row>
    <row r="175" spans="1:85" ht="15" customHeight="1" x14ac:dyDescent="0.35">
      <c r="A175" s="825"/>
      <c r="B175" s="853"/>
      <c r="C175" s="308" t="s">
        <v>321</v>
      </c>
      <c r="D175" s="681"/>
      <c r="E175" s="681"/>
      <c r="F175" s="681"/>
      <c r="G175" s="681"/>
      <c r="H175" s="681"/>
      <c r="I175" s="681"/>
      <c r="J175" s="701"/>
      <c r="K175" s="810"/>
      <c r="L175" s="685"/>
      <c r="M175" s="685"/>
      <c r="N175" s="665"/>
      <c r="O175" s="685"/>
      <c r="P175" s="661"/>
      <c r="Q175" s="696"/>
      <c r="R175" s="810"/>
      <c r="S175" s="810"/>
      <c r="T175" s="810"/>
      <c r="U175" s="665"/>
      <c r="V175" s="810"/>
      <c r="W175" s="838"/>
      <c r="X175" s="696"/>
      <c r="Y175" s="810"/>
      <c r="Z175" s="810"/>
      <c r="AA175" s="810"/>
      <c r="AB175" s="810"/>
      <c r="AC175" s="810"/>
      <c r="AD175" s="810"/>
      <c r="AE175" s="1336"/>
      <c r="AF175" s="715"/>
      <c r="AG175" s="810"/>
      <c r="AH175" s="810"/>
      <c r="AI175" s="810"/>
      <c r="AJ175" s="665"/>
      <c r="AK175" s="810"/>
      <c r="AL175" s="685"/>
      <c r="AM175" s="810"/>
      <c r="AN175" s="810"/>
      <c r="AO175" s="810"/>
      <c r="AP175" s="665"/>
      <c r="AQ175" s="810"/>
      <c r="AR175" s="685"/>
      <c r="AS175" s="810"/>
      <c r="AT175" s="810"/>
      <c r="AU175" s="810"/>
      <c r="AV175" s="665"/>
      <c r="AW175" s="810"/>
      <c r="AX175" s="685"/>
      <c r="AY175" s="810"/>
      <c r="AZ175" s="810"/>
      <c r="BA175" s="810"/>
      <c r="BB175" s="810"/>
      <c r="BC175" s="810"/>
      <c r="BD175" s="685"/>
      <c r="BE175" s="810"/>
      <c r="BF175" s="810"/>
      <c r="BG175" s="810"/>
      <c r="BH175" s="810"/>
      <c r="BI175" s="810"/>
      <c r="BJ175" s="685"/>
      <c r="BK175" s="810"/>
      <c r="BL175" s="725"/>
      <c r="BM175" s="810"/>
      <c r="BN175" s="810"/>
      <c r="BO175" s="810"/>
      <c r="BP175" s="685"/>
      <c r="BQ175" s="810"/>
      <c r="BR175" s="810"/>
      <c r="BS175" s="810"/>
      <c r="BT175" s="810"/>
      <c r="BU175" s="810"/>
      <c r="BV175" s="685"/>
      <c r="BW175" s="685"/>
      <c r="BX175" s="685"/>
      <c r="BY175" s="810"/>
      <c r="BZ175" s="725"/>
      <c r="CA175" s="810"/>
      <c r="CB175" s="685"/>
      <c r="CC175" s="685"/>
      <c r="CD175" s="685"/>
      <c r="CE175" s="810"/>
      <c r="CF175" s="685"/>
      <c r="CG175" s="810"/>
    </row>
    <row r="176" spans="1:85" x14ac:dyDescent="0.35">
      <c r="A176" s="825"/>
      <c r="B176" s="811" t="s">
        <v>264</v>
      </c>
      <c r="C176" s="308" t="s">
        <v>322</v>
      </c>
      <c r="D176" s="681">
        <v>90</v>
      </c>
      <c r="E176" s="681" t="s">
        <v>43</v>
      </c>
      <c r="F176" s="681"/>
      <c r="G176" s="681"/>
      <c r="H176" s="681"/>
      <c r="I176" s="681"/>
      <c r="J176" s="701"/>
      <c r="K176" s="810"/>
      <c r="L176" s="685"/>
      <c r="M176" s="685"/>
      <c r="N176" s="658"/>
      <c r="O176" s="685"/>
      <c r="P176" s="660"/>
      <c r="Q176" s="674"/>
      <c r="R176" s="685">
        <v>1</v>
      </c>
      <c r="S176" s="685">
        <v>3</v>
      </c>
      <c r="T176" s="848" t="s">
        <v>515</v>
      </c>
      <c r="U176" s="658"/>
      <c r="V176" s="724">
        <v>1</v>
      </c>
      <c r="W176" s="837">
        <v>1076</v>
      </c>
      <c r="X176" s="696"/>
      <c r="Y176" s="810"/>
      <c r="Z176" s="810"/>
      <c r="AA176" s="810"/>
      <c r="AB176" s="810"/>
      <c r="AC176" s="810"/>
      <c r="AD176" s="810"/>
      <c r="AE176" s="1336"/>
      <c r="AF176" s="691"/>
      <c r="AG176" s="810"/>
      <c r="AH176" s="810"/>
      <c r="AI176" s="810"/>
      <c r="AJ176" s="658"/>
      <c r="AK176" s="810"/>
      <c r="AL176" s="689"/>
      <c r="AM176" s="809">
        <v>1</v>
      </c>
      <c r="AN176" s="809">
        <v>3</v>
      </c>
      <c r="AO176" s="850" t="s">
        <v>502</v>
      </c>
      <c r="AP176" s="658"/>
      <c r="AQ176" s="685">
        <v>1136</v>
      </c>
      <c r="AR176" s="685"/>
      <c r="AS176" s="810"/>
      <c r="AT176" s="810"/>
      <c r="AU176" s="810"/>
      <c r="AV176" s="658"/>
      <c r="AW176" s="810"/>
      <c r="AX176" s="685"/>
      <c r="AY176" s="810"/>
      <c r="AZ176" s="810"/>
      <c r="BA176" s="810"/>
      <c r="BB176" s="810"/>
      <c r="BC176" s="810"/>
      <c r="BD176" s="689"/>
      <c r="BE176" s="809">
        <v>1</v>
      </c>
      <c r="BF176" s="809">
        <v>3</v>
      </c>
      <c r="BG176" s="848" t="s">
        <v>516</v>
      </c>
      <c r="BH176" s="809">
        <v>1</v>
      </c>
      <c r="BI176" s="685">
        <v>1999</v>
      </c>
      <c r="BJ176" s="685"/>
      <c r="BK176" s="810"/>
      <c r="BL176" s="833"/>
      <c r="BM176" s="848"/>
      <c r="BN176" s="810"/>
      <c r="BO176" s="810"/>
      <c r="BP176" s="685"/>
      <c r="BQ176" s="810"/>
      <c r="BR176" s="810"/>
      <c r="BS176" s="848"/>
      <c r="BT176" s="810"/>
      <c r="BU176" s="810"/>
      <c r="BV176" s="689"/>
      <c r="BW176" s="685">
        <v>1</v>
      </c>
      <c r="BX176" s="685">
        <v>3</v>
      </c>
      <c r="BY176" s="848" t="s">
        <v>439</v>
      </c>
      <c r="BZ176" s="724">
        <v>1</v>
      </c>
      <c r="CA176" s="809">
        <v>2043</v>
      </c>
      <c r="CB176" s="685"/>
      <c r="CC176" s="685"/>
      <c r="CD176" s="685"/>
      <c r="CE176" s="848"/>
      <c r="CF176" s="685"/>
      <c r="CG176" s="810"/>
    </row>
    <row r="177" spans="1:85" x14ac:dyDescent="0.35">
      <c r="A177" s="825"/>
      <c r="B177" s="811"/>
      <c r="C177" s="308" t="s">
        <v>314</v>
      </c>
      <c r="D177" s="681"/>
      <c r="E177" s="681"/>
      <c r="F177" s="681"/>
      <c r="G177" s="681"/>
      <c r="H177" s="681"/>
      <c r="I177" s="681"/>
      <c r="J177" s="701"/>
      <c r="K177" s="810"/>
      <c r="L177" s="685"/>
      <c r="M177" s="685"/>
      <c r="N177" s="659"/>
      <c r="O177" s="685"/>
      <c r="P177" s="661"/>
      <c r="Q177" s="696"/>
      <c r="R177" s="685"/>
      <c r="S177" s="685"/>
      <c r="T177" s="849"/>
      <c r="U177" s="659"/>
      <c r="V177" s="725"/>
      <c r="W177" s="838"/>
      <c r="X177" s="696"/>
      <c r="Y177" s="810"/>
      <c r="Z177" s="810"/>
      <c r="AA177" s="810"/>
      <c r="AB177" s="810"/>
      <c r="AC177" s="810"/>
      <c r="AD177" s="810"/>
      <c r="AE177" s="1336"/>
      <c r="AF177" s="715"/>
      <c r="AG177" s="810"/>
      <c r="AH177" s="810"/>
      <c r="AI177" s="810"/>
      <c r="AJ177" s="659"/>
      <c r="AK177" s="810"/>
      <c r="AL177" s="685"/>
      <c r="AM177" s="810"/>
      <c r="AN177" s="810"/>
      <c r="AO177" s="810"/>
      <c r="AP177" s="659"/>
      <c r="AQ177" s="685"/>
      <c r="AR177" s="685"/>
      <c r="AS177" s="810"/>
      <c r="AT177" s="810"/>
      <c r="AU177" s="810"/>
      <c r="AV177" s="659"/>
      <c r="AW177" s="810"/>
      <c r="AX177" s="685"/>
      <c r="AY177" s="810"/>
      <c r="AZ177" s="810"/>
      <c r="BA177" s="810"/>
      <c r="BB177" s="810"/>
      <c r="BC177" s="810"/>
      <c r="BD177" s="685"/>
      <c r="BE177" s="810"/>
      <c r="BF177" s="810"/>
      <c r="BG177" s="849"/>
      <c r="BH177" s="810"/>
      <c r="BI177" s="685"/>
      <c r="BJ177" s="685"/>
      <c r="BK177" s="810"/>
      <c r="BL177" s="847"/>
      <c r="BM177" s="849"/>
      <c r="BN177" s="810"/>
      <c r="BO177" s="810"/>
      <c r="BP177" s="685"/>
      <c r="BQ177" s="810"/>
      <c r="BR177" s="810"/>
      <c r="BS177" s="849"/>
      <c r="BT177" s="810"/>
      <c r="BU177" s="810"/>
      <c r="BV177" s="685"/>
      <c r="BW177" s="685"/>
      <c r="BX177" s="685"/>
      <c r="BY177" s="849"/>
      <c r="BZ177" s="847"/>
      <c r="CA177" s="810"/>
      <c r="CB177" s="685"/>
      <c r="CC177" s="685"/>
      <c r="CD177" s="685"/>
      <c r="CE177" s="849"/>
      <c r="CF177" s="685"/>
      <c r="CG177" s="810"/>
    </row>
    <row r="178" spans="1:85" x14ac:dyDescent="0.35">
      <c r="A178" s="825"/>
      <c r="B178" s="811" t="s">
        <v>272</v>
      </c>
      <c r="C178" s="309" t="s">
        <v>315</v>
      </c>
      <c r="D178" s="681">
        <v>60</v>
      </c>
      <c r="E178" s="681" t="s">
        <v>43</v>
      </c>
      <c r="F178" s="681"/>
      <c r="G178" s="681"/>
      <c r="H178" s="681"/>
      <c r="I178" s="681"/>
      <c r="J178" s="701"/>
      <c r="K178" s="810"/>
      <c r="L178" s="685"/>
      <c r="M178" s="685"/>
      <c r="N178" s="658"/>
      <c r="O178" s="685"/>
      <c r="P178" s="660"/>
      <c r="Q178" s="674"/>
      <c r="R178" s="809">
        <v>2</v>
      </c>
      <c r="S178" s="809">
        <v>5</v>
      </c>
      <c r="T178" s="848" t="s">
        <v>485</v>
      </c>
      <c r="U178" s="658"/>
      <c r="V178" s="724">
        <v>1</v>
      </c>
      <c r="W178" s="837">
        <v>1091</v>
      </c>
      <c r="X178" s="696"/>
      <c r="Y178" s="809"/>
      <c r="Z178" s="809"/>
      <c r="AA178" s="809"/>
      <c r="AB178" s="809"/>
      <c r="AC178" s="809"/>
      <c r="AD178" s="809"/>
      <c r="AE178" s="1335"/>
      <c r="AF178" s="806"/>
      <c r="AG178" s="809">
        <v>2</v>
      </c>
      <c r="AH178" s="809">
        <v>5</v>
      </c>
      <c r="AI178" s="836" t="s">
        <v>517</v>
      </c>
      <c r="AJ178" s="658"/>
      <c r="AK178" s="685">
        <v>1128</v>
      </c>
      <c r="AL178" s="685"/>
      <c r="AM178" s="810"/>
      <c r="AN178" s="810"/>
      <c r="AO178" s="810"/>
      <c r="AP178" s="658"/>
      <c r="AQ178" s="810"/>
      <c r="AR178" s="689"/>
      <c r="AS178" s="809">
        <v>2</v>
      </c>
      <c r="AT178" s="809">
        <v>5</v>
      </c>
      <c r="AU178" s="810"/>
      <c r="AV178" s="658"/>
      <c r="AW178" s="809">
        <v>1176</v>
      </c>
      <c r="AX178" s="685"/>
      <c r="AY178" s="810"/>
      <c r="AZ178" s="810"/>
      <c r="BA178" s="810"/>
      <c r="BB178" s="810"/>
      <c r="BC178" s="810"/>
      <c r="BD178" s="689"/>
      <c r="BE178" s="809">
        <v>2</v>
      </c>
      <c r="BF178" s="809">
        <v>5</v>
      </c>
      <c r="BG178" s="810"/>
      <c r="BH178" s="809">
        <v>0</v>
      </c>
      <c r="BI178" s="809">
        <v>2014</v>
      </c>
      <c r="BJ178" s="685"/>
      <c r="BK178" s="810"/>
      <c r="BL178" s="833"/>
      <c r="BM178" s="810"/>
      <c r="BN178" s="810"/>
      <c r="BO178" s="810"/>
      <c r="BP178" s="685"/>
      <c r="BQ178" s="846"/>
      <c r="BR178" s="685">
        <v>2</v>
      </c>
      <c r="BS178" s="810"/>
      <c r="BT178" s="809">
        <v>5</v>
      </c>
      <c r="BU178" s="810"/>
      <c r="BV178" s="685"/>
      <c r="BW178" s="685"/>
      <c r="BX178" s="685"/>
      <c r="BY178" s="810"/>
      <c r="BZ178" s="658"/>
      <c r="CA178" s="810"/>
      <c r="CB178" s="831"/>
      <c r="CC178" s="685">
        <v>2</v>
      </c>
      <c r="CD178" s="809">
        <v>5</v>
      </c>
      <c r="CE178" s="810" t="s">
        <v>518</v>
      </c>
      <c r="CF178" s="809">
        <v>1</v>
      </c>
      <c r="CG178" s="809">
        <v>2065</v>
      </c>
    </row>
    <row r="179" spans="1:85" ht="15" thickBot="1" x14ac:dyDescent="0.4">
      <c r="A179" s="826"/>
      <c r="B179" s="811"/>
      <c r="C179" s="309" t="s">
        <v>326</v>
      </c>
      <c r="D179" s="681"/>
      <c r="E179" s="681"/>
      <c r="F179" s="681"/>
      <c r="G179" s="681"/>
      <c r="H179" s="681"/>
      <c r="I179" s="681"/>
      <c r="J179" s="701"/>
      <c r="K179" s="810"/>
      <c r="L179" s="685"/>
      <c r="M179" s="685"/>
      <c r="N179" s="659"/>
      <c r="O179" s="685"/>
      <c r="P179" s="661"/>
      <c r="Q179" s="696"/>
      <c r="R179" s="810"/>
      <c r="S179" s="810"/>
      <c r="T179" s="849"/>
      <c r="U179" s="659"/>
      <c r="V179" s="725"/>
      <c r="W179" s="838"/>
      <c r="X179" s="696"/>
      <c r="Y179" s="810"/>
      <c r="Z179" s="810"/>
      <c r="AA179" s="810"/>
      <c r="AB179" s="810"/>
      <c r="AC179" s="810"/>
      <c r="AD179" s="810"/>
      <c r="AE179" s="1336"/>
      <c r="AF179" s="807"/>
      <c r="AG179" s="810"/>
      <c r="AH179" s="810"/>
      <c r="AI179" s="810"/>
      <c r="AJ179" s="659"/>
      <c r="AK179" s="685"/>
      <c r="AL179" s="685"/>
      <c r="AM179" s="810"/>
      <c r="AN179" s="810"/>
      <c r="AO179" s="810"/>
      <c r="AP179" s="659"/>
      <c r="AQ179" s="810"/>
      <c r="AR179" s="685"/>
      <c r="AS179" s="810"/>
      <c r="AT179" s="809"/>
      <c r="AU179" s="810"/>
      <c r="AV179" s="659"/>
      <c r="AW179" s="810"/>
      <c r="AX179" s="685"/>
      <c r="AY179" s="810"/>
      <c r="AZ179" s="810"/>
      <c r="BA179" s="810"/>
      <c r="BB179" s="810"/>
      <c r="BC179" s="810"/>
      <c r="BD179" s="685"/>
      <c r="BE179" s="810"/>
      <c r="BF179" s="809"/>
      <c r="BG179" s="810"/>
      <c r="BH179" s="810"/>
      <c r="BI179" s="810"/>
      <c r="BJ179" s="685"/>
      <c r="BK179" s="810"/>
      <c r="BL179" s="847"/>
      <c r="BM179" s="810"/>
      <c r="BN179" s="810"/>
      <c r="BO179" s="810"/>
      <c r="BP179" s="685"/>
      <c r="BQ179" s="810"/>
      <c r="BR179" s="685"/>
      <c r="BS179" s="810"/>
      <c r="BT179" s="810"/>
      <c r="BU179" s="810"/>
      <c r="BV179" s="685"/>
      <c r="BW179" s="685"/>
      <c r="BX179" s="685"/>
      <c r="BY179" s="810"/>
      <c r="BZ179" s="659"/>
      <c r="CA179" s="810"/>
      <c r="CB179" s="810"/>
      <c r="CC179" s="685"/>
      <c r="CD179" s="810"/>
      <c r="CE179" s="810"/>
      <c r="CF179" s="810"/>
      <c r="CG179" s="810"/>
    </row>
    <row r="180" spans="1:85" x14ac:dyDescent="0.35">
      <c r="A180" s="823" t="s">
        <v>260</v>
      </c>
      <c r="B180" s="811" t="s">
        <v>257</v>
      </c>
      <c r="C180" s="308" t="s">
        <v>288</v>
      </c>
      <c r="D180" s="681">
        <v>60</v>
      </c>
      <c r="E180" s="681" t="s">
        <v>43</v>
      </c>
      <c r="F180" s="681" t="s">
        <v>43</v>
      </c>
      <c r="G180" s="681" t="s">
        <v>43</v>
      </c>
      <c r="H180" s="681"/>
      <c r="I180" s="681" t="s">
        <v>429</v>
      </c>
      <c r="J180" s="818"/>
      <c r="K180" s="685">
        <v>3</v>
      </c>
      <c r="L180" s="685">
        <v>4</v>
      </c>
      <c r="M180" s="695" t="s">
        <v>511</v>
      </c>
      <c r="N180" s="663"/>
      <c r="O180" s="685">
        <v>1</v>
      </c>
      <c r="P180" s="660">
        <v>1070</v>
      </c>
      <c r="Q180" s="696"/>
      <c r="R180" s="685"/>
      <c r="S180" s="685"/>
      <c r="T180" s="685"/>
      <c r="U180" s="663"/>
      <c r="V180" s="685"/>
      <c r="W180" s="693"/>
      <c r="X180" s="674"/>
      <c r="Y180" s="685">
        <v>3</v>
      </c>
      <c r="Z180" s="685">
        <v>4</v>
      </c>
      <c r="AA180" s="695" t="s">
        <v>512</v>
      </c>
      <c r="AB180" s="685">
        <v>1</v>
      </c>
      <c r="AC180" s="685">
        <v>1113</v>
      </c>
      <c r="AD180" s="685"/>
      <c r="AE180" s="1328"/>
      <c r="AF180" s="691"/>
      <c r="AG180" s="685"/>
      <c r="AH180" s="685"/>
      <c r="AI180" s="685"/>
      <c r="AJ180" s="663"/>
      <c r="AK180" s="685"/>
      <c r="AL180" s="689"/>
      <c r="AM180" s="685">
        <v>3</v>
      </c>
      <c r="AN180" s="685">
        <v>4</v>
      </c>
      <c r="AO180" s="832">
        <v>45435</v>
      </c>
      <c r="AP180" s="663"/>
      <c r="AQ180" s="685">
        <v>1159</v>
      </c>
      <c r="AR180" s="685"/>
      <c r="AS180" s="685"/>
      <c r="AT180" s="685"/>
      <c r="AU180" s="685"/>
      <c r="AV180" s="663"/>
      <c r="AW180" s="685"/>
      <c r="AX180" s="689"/>
      <c r="AY180" s="685">
        <v>3</v>
      </c>
      <c r="AZ180" s="685">
        <v>4</v>
      </c>
      <c r="BA180" s="685">
        <v>0</v>
      </c>
      <c r="BB180" s="685">
        <v>0</v>
      </c>
      <c r="BC180" s="685">
        <v>1995</v>
      </c>
      <c r="BD180" s="685"/>
      <c r="BE180" s="685"/>
      <c r="BF180" s="685"/>
      <c r="BG180" s="685"/>
      <c r="BH180" s="685">
        <v>0</v>
      </c>
      <c r="BI180" s="685"/>
      <c r="BJ180" s="689"/>
      <c r="BK180" s="685">
        <v>3</v>
      </c>
      <c r="BL180" s="658">
        <v>3</v>
      </c>
      <c r="BM180" s="685" t="s">
        <v>513</v>
      </c>
      <c r="BN180" s="685">
        <v>1</v>
      </c>
      <c r="BO180" s="685">
        <v>2022</v>
      </c>
      <c r="BP180" s="685"/>
      <c r="BQ180" s="685"/>
      <c r="BR180" s="685"/>
      <c r="BS180" s="685"/>
      <c r="BT180" s="685"/>
      <c r="BU180" s="685"/>
      <c r="BV180" s="689"/>
      <c r="BW180" s="685">
        <v>3</v>
      </c>
      <c r="BX180" s="685">
        <v>4</v>
      </c>
      <c r="BY180" s="685" t="s">
        <v>514</v>
      </c>
      <c r="BZ180" s="658">
        <v>1</v>
      </c>
      <c r="CA180" s="685">
        <v>2055</v>
      </c>
      <c r="CB180" s="685"/>
      <c r="CC180" s="685"/>
      <c r="CD180" s="685"/>
      <c r="CE180" s="685"/>
      <c r="CF180" s="685"/>
      <c r="CG180" s="685"/>
    </row>
    <row r="181" spans="1:85" x14ac:dyDescent="0.35">
      <c r="A181" s="825"/>
      <c r="B181" s="811"/>
      <c r="C181" s="308" t="s">
        <v>315</v>
      </c>
      <c r="D181" s="681"/>
      <c r="E181" s="681"/>
      <c r="F181" s="681"/>
      <c r="G181" s="681"/>
      <c r="H181" s="681"/>
      <c r="I181" s="681"/>
      <c r="J181" s="701"/>
      <c r="K181" s="685"/>
      <c r="L181" s="685"/>
      <c r="M181" s="685"/>
      <c r="N181" s="664"/>
      <c r="O181" s="685"/>
      <c r="P181" s="662"/>
      <c r="Q181" s="696"/>
      <c r="R181" s="685"/>
      <c r="S181" s="685"/>
      <c r="T181" s="685"/>
      <c r="U181" s="664"/>
      <c r="V181" s="685"/>
      <c r="W181" s="693"/>
      <c r="X181" s="696"/>
      <c r="Y181" s="685"/>
      <c r="Z181" s="685"/>
      <c r="AA181" s="685"/>
      <c r="AB181" s="685"/>
      <c r="AC181" s="685"/>
      <c r="AD181" s="685"/>
      <c r="AE181" s="1328"/>
      <c r="AF181" s="692"/>
      <c r="AG181" s="685"/>
      <c r="AH181" s="685"/>
      <c r="AI181" s="685"/>
      <c r="AJ181" s="664"/>
      <c r="AK181" s="685"/>
      <c r="AL181" s="685"/>
      <c r="AM181" s="685"/>
      <c r="AN181" s="685"/>
      <c r="AO181" s="685"/>
      <c r="AP181" s="664"/>
      <c r="AQ181" s="685"/>
      <c r="AR181" s="685"/>
      <c r="AS181" s="685"/>
      <c r="AT181" s="685"/>
      <c r="AU181" s="685"/>
      <c r="AV181" s="664"/>
      <c r="AW181" s="685"/>
      <c r="AX181" s="685"/>
      <c r="AY181" s="685"/>
      <c r="AZ181" s="685"/>
      <c r="BA181" s="685"/>
      <c r="BB181" s="685"/>
      <c r="BC181" s="685"/>
      <c r="BD181" s="685"/>
      <c r="BE181" s="685"/>
      <c r="BF181" s="685"/>
      <c r="BG181" s="685"/>
      <c r="BH181" s="685"/>
      <c r="BI181" s="685"/>
      <c r="BJ181" s="685"/>
      <c r="BK181" s="685"/>
      <c r="BL181" s="666"/>
      <c r="BM181" s="685"/>
      <c r="BN181" s="685"/>
      <c r="BO181" s="685"/>
      <c r="BP181" s="685"/>
      <c r="BQ181" s="685"/>
      <c r="BR181" s="685"/>
      <c r="BS181" s="685"/>
      <c r="BT181" s="685"/>
      <c r="BU181" s="685"/>
      <c r="BV181" s="685"/>
      <c r="BW181" s="685"/>
      <c r="BX181" s="685"/>
      <c r="BY181" s="685"/>
      <c r="BZ181" s="666"/>
      <c r="CA181" s="685"/>
      <c r="CB181" s="685"/>
      <c r="CC181" s="685"/>
      <c r="CD181" s="685"/>
      <c r="CE181" s="685"/>
      <c r="CF181" s="685"/>
      <c r="CG181" s="685"/>
    </row>
    <row r="182" spans="1:85" x14ac:dyDescent="0.35">
      <c r="A182" s="825"/>
      <c r="B182" s="811"/>
      <c r="C182" s="308" t="s">
        <v>320</v>
      </c>
      <c r="D182" s="681"/>
      <c r="E182" s="681"/>
      <c r="F182" s="681"/>
      <c r="G182" s="681"/>
      <c r="H182" s="681"/>
      <c r="I182" s="681"/>
      <c r="J182" s="701"/>
      <c r="K182" s="685"/>
      <c r="L182" s="685"/>
      <c r="M182" s="685"/>
      <c r="N182" s="664"/>
      <c r="O182" s="685"/>
      <c r="P182" s="662"/>
      <c r="Q182" s="696"/>
      <c r="R182" s="685"/>
      <c r="S182" s="685"/>
      <c r="T182" s="685"/>
      <c r="U182" s="664"/>
      <c r="V182" s="685"/>
      <c r="W182" s="693"/>
      <c r="X182" s="696"/>
      <c r="Y182" s="685"/>
      <c r="Z182" s="685"/>
      <c r="AA182" s="685"/>
      <c r="AB182" s="685"/>
      <c r="AC182" s="685"/>
      <c r="AD182" s="685"/>
      <c r="AE182" s="1328"/>
      <c r="AF182" s="692"/>
      <c r="AG182" s="685"/>
      <c r="AH182" s="685"/>
      <c r="AI182" s="685"/>
      <c r="AJ182" s="664"/>
      <c r="AK182" s="685"/>
      <c r="AL182" s="685"/>
      <c r="AM182" s="685"/>
      <c r="AN182" s="685"/>
      <c r="AO182" s="685"/>
      <c r="AP182" s="664"/>
      <c r="AQ182" s="685"/>
      <c r="AR182" s="685"/>
      <c r="AS182" s="685"/>
      <c r="AT182" s="685"/>
      <c r="AU182" s="685"/>
      <c r="AV182" s="664"/>
      <c r="AW182" s="685"/>
      <c r="AX182" s="685"/>
      <c r="AY182" s="685"/>
      <c r="AZ182" s="685"/>
      <c r="BA182" s="685"/>
      <c r="BB182" s="685"/>
      <c r="BC182" s="685"/>
      <c r="BD182" s="685"/>
      <c r="BE182" s="685"/>
      <c r="BF182" s="685"/>
      <c r="BG182" s="685"/>
      <c r="BH182" s="685"/>
      <c r="BI182" s="685"/>
      <c r="BJ182" s="685"/>
      <c r="BK182" s="685"/>
      <c r="BL182" s="666"/>
      <c r="BM182" s="685"/>
      <c r="BN182" s="685"/>
      <c r="BO182" s="685"/>
      <c r="BP182" s="685"/>
      <c r="BQ182" s="685"/>
      <c r="BR182" s="685"/>
      <c r="BS182" s="685"/>
      <c r="BT182" s="685"/>
      <c r="BU182" s="685"/>
      <c r="BV182" s="685"/>
      <c r="BW182" s="685"/>
      <c r="BX182" s="685"/>
      <c r="BY182" s="685"/>
      <c r="BZ182" s="666"/>
      <c r="CA182" s="685"/>
      <c r="CB182" s="685"/>
      <c r="CC182" s="685"/>
      <c r="CD182" s="685"/>
      <c r="CE182" s="685"/>
      <c r="CF182" s="685"/>
      <c r="CG182" s="685"/>
    </row>
    <row r="183" spans="1:85" x14ac:dyDescent="0.35">
      <c r="A183" s="825"/>
      <c r="B183" s="811"/>
      <c r="C183" s="308" t="s">
        <v>321</v>
      </c>
      <c r="D183" s="681"/>
      <c r="E183" s="681"/>
      <c r="F183" s="681"/>
      <c r="G183" s="681"/>
      <c r="H183" s="681"/>
      <c r="I183" s="681"/>
      <c r="J183" s="701"/>
      <c r="K183" s="685"/>
      <c r="L183" s="685"/>
      <c r="M183" s="685"/>
      <c r="N183" s="665"/>
      <c r="O183" s="685"/>
      <c r="P183" s="661"/>
      <c r="Q183" s="696"/>
      <c r="R183" s="685"/>
      <c r="S183" s="685"/>
      <c r="T183" s="685"/>
      <c r="U183" s="665"/>
      <c r="V183" s="685"/>
      <c r="W183" s="693"/>
      <c r="X183" s="696"/>
      <c r="Y183" s="685"/>
      <c r="Z183" s="685"/>
      <c r="AA183" s="685"/>
      <c r="AB183" s="685"/>
      <c r="AC183" s="685"/>
      <c r="AD183" s="685"/>
      <c r="AE183" s="1328"/>
      <c r="AF183" s="715"/>
      <c r="AG183" s="685"/>
      <c r="AH183" s="685"/>
      <c r="AI183" s="685"/>
      <c r="AJ183" s="665"/>
      <c r="AK183" s="685"/>
      <c r="AL183" s="685"/>
      <c r="AM183" s="685"/>
      <c r="AN183" s="685"/>
      <c r="AO183" s="685"/>
      <c r="AP183" s="665"/>
      <c r="AQ183" s="685"/>
      <c r="AR183" s="685"/>
      <c r="AS183" s="685"/>
      <c r="AT183" s="685"/>
      <c r="AU183" s="685"/>
      <c r="AV183" s="665"/>
      <c r="AW183" s="685"/>
      <c r="AX183" s="685"/>
      <c r="AY183" s="685"/>
      <c r="AZ183" s="685"/>
      <c r="BA183" s="685"/>
      <c r="BB183" s="685"/>
      <c r="BC183" s="685"/>
      <c r="BD183" s="685"/>
      <c r="BE183" s="685"/>
      <c r="BF183" s="685"/>
      <c r="BG183" s="685"/>
      <c r="BH183" s="685"/>
      <c r="BI183" s="685"/>
      <c r="BJ183" s="685"/>
      <c r="BK183" s="685"/>
      <c r="BL183" s="659"/>
      <c r="BM183" s="685"/>
      <c r="BN183" s="685"/>
      <c r="BO183" s="685"/>
      <c r="BP183" s="685"/>
      <c r="BQ183" s="685"/>
      <c r="BR183" s="685"/>
      <c r="BS183" s="685"/>
      <c r="BT183" s="685"/>
      <c r="BU183" s="685"/>
      <c r="BV183" s="685"/>
      <c r="BW183" s="685"/>
      <c r="BX183" s="685"/>
      <c r="BY183" s="685"/>
      <c r="BZ183" s="659"/>
      <c r="CA183" s="685"/>
      <c r="CB183" s="685"/>
      <c r="CC183" s="685"/>
      <c r="CD183" s="685"/>
      <c r="CE183" s="685"/>
      <c r="CF183" s="685"/>
      <c r="CG183" s="685"/>
    </row>
    <row r="184" spans="1:85" x14ac:dyDescent="0.35">
      <c r="A184" s="825"/>
      <c r="B184" s="811" t="s">
        <v>264</v>
      </c>
      <c r="C184" s="308" t="s">
        <v>322</v>
      </c>
      <c r="D184" s="681">
        <v>90</v>
      </c>
      <c r="E184" s="681" t="s">
        <v>43</v>
      </c>
      <c r="F184" s="681"/>
      <c r="G184" s="681"/>
      <c r="H184" s="681"/>
      <c r="I184" s="681"/>
      <c r="J184" s="701"/>
      <c r="K184" s="685"/>
      <c r="L184" s="685"/>
      <c r="M184" s="685"/>
      <c r="N184" s="658"/>
      <c r="O184" s="685"/>
      <c r="P184" s="660"/>
      <c r="Q184" s="674"/>
      <c r="R184" s="685">
        <v>1</v>
      </c>
      <c r="S184" s="685">
        <v>3</v>
      </c>
      <c r="T184" s="663" t="s">
        <v>515</v>
      </c>
      <c r="U184" s="658"/>
      <c r="V184" s="471">
        <v>1</v>
      </c>
      <c r="W184" s="693">
        <v>1076</v>
      </c>
      <c r="X184" s="696"/>
      <c r="Y184" s="685"/>
      <c r="Z184" s="685"/>
      <c r="AA184" s="685"/>
      <c r="AB184" s="685"/>
      <c r="AC184" s="685"/>
      <c r="AD184" s="685"/>
      <c r="AE184" s="1328"/>
      <c r="AF184" s="691"/>
      <c r="AG184" s="685"/>
      <c r="AH184" s="685"/>
      <c r="AI184" s="685"/>
      <c r="AJ184" s="658"/>
      <c r="AK184" s="685"/>
      <c r="AL184" s="689"/>
      <c r="AM184" s="685">
        <v>1</v>
      </c>
      <c r="AN184" s="685">
        <v>3</v>
      </c>
      <c r="AO184" s="695" t="s">
        <v>519</v>
      </c>
      <c r="AP184" s="658"/>
      <c r="AQ184" s="685">
        <v>1136</v>
      </c>
      <c r="AR184" s="685"/>
      <c r="AS184" s="685"/>
      <c r="AT184" s="685"/>
      <c r="AU184" s="685"/>
      <c r="AV184" s="658"/>
      <c r="AW184" s="685"/>
      <c r="AX184" s="685"/>
      <c r="AY184" s="685"/>
      <c r="AZ184" s="685"/>
      <c r="BA184" s="685"/>
      <c r="BB184" s="685"/>
      <c r="BC184" s="685"/>
      <c r="BD184" s="689"/>
      <c r="BE184" s="685">
        <v>1</v>
      </c>
      <c r="BF184" s="685">
        <v>3</v>
      </c>
      <c r="BG184" s="663" t="s">
        <v>516</v>
      </c>
      <c r="BH184" s="685">
        <v>1</v>
      </c>
      <c r="BI184" s="685">
        <v>1999</v>
      </c>
      <c r="BJ184" s="685"/>
      <c r="BK184" s="685"/>
      <c r="BL184" s="658"/>
      <c r="BM184" s="663"/>
      <c r="BN184" s="685"/>
      <c r="BO184" s="685"/>
      <c r="BP184" s="685"/>
      <c r="BQ184" s="685"/>
      <c r="BR184" s="685"/>
      <c r="BS184" s="663"/>
      <c r="BT184" s="685"/>
      <c r="BU184" s="685"/>
      <c r="BV184" s="689"/>
      <c r="BW184" s="685">
        <v>1</v>
      </c>
      <c r="BX184" s="685">
        <v>3</v>
      </c>
      <c r="BY184" s="663" t="s">
        <v>439</v>
      </c>
      <c r="BZ184" s="658">
        <v>1</v>
      </c>
      <c r="CA184" s="685">
        <v>2043</v>
      </c>
      <c r="CB184" s="685"/>
      <c r="CC184" s="685"/>
      <c r="CD184" s="685"/>
      <c r="CE184" s="663"/>
      <c r="CF184" s="685"/>
      <c r="CG184" s="685"/>
    </row>
    <row r="185" spans="1:85" x14ac:dyDescent="0.35">
      <c r="A185" s="825"/>
      <c r="B185" s="811"/>
      <c r="C185" s="308" t="s">
        <v>314</v>
      </c>
      <c r="D185" s="681"/>
      <c r="E185" s="681"/>
      <c r="F185" s="681"/>
      <c r="G185" s="681"/>
      <c r="H185" s="681"/>
      <c r="I185" s="681"/>
      <c r="J185" s="701"/>
      <c r="K185" s="685"/>
      <c r="L185" s="685"/>
      <c r="M185" s="685"/>
      <c r="N185" s="659"/>
      <c r="O185" s="685"/>
      <c r="P185" s="661"/>
      <c r="Q185" s="696"/>
      <c r="R185" s="685"/>
      <c r="S185" s="685"/>
      <c r="T185" s="665"/>
      <c r="U185" s="659"/>
      <c r="V185" s="471"/>
      <c r="W185" s="693"/>
      <c r="X185" s="696"/>
      <c r="Y185" s="685"/>
      <c r="Z185" s="685"/>
      <c r="AA185" s="685"/>
      <c r="AB185" s="685"/>
      <c r="AC185" s="685"/>
      <c r="AD185" s="685"/>
      <c r="AE185" s="1328"/>
      <c r="AF185" s="715"/>
      <c r="AG185" s="685"/>
      <c r="AH185" s="685"/>
      <c r="AI185" s="685"/>
      <c r="AJ185" s="659"/>
      <c r="AK185" s="685"/>
      <c r="AL185" s="685"/>
      <c r="AM185" s="685"/>
      <c r="AN185" s="685"/>
      <c r="AO185" s="685"/>
      <c r="AP185" s="659"/>
      <c r="AQ185" s="685"/>
      <c r="AR185" s="685"/>
      <c r="AS185" s="685"/>
      <c r="AT185" s="685"/>
      <c r="AU185" s="685"/>
      <c r="AV185" s="659"/>
      <c r="AW185" s="685"/>
      <c r="AX185" s="685"/>
      <c r="AY185" s="685"/>
      <c r="AZ185" s="685"/>
      <c r="BA185" s="685"/>
      <c r="BB185" s="685"/>
      <c r="BC185" s="685"/>
      <c r="BD185" s="685"/>
      <c r="BE185" s="685"/>
      <c r="BF185" s="685"/>
      <c r="BG185" s="665"/>
      <c r="BH185" s="685"/>
      <c r="BI185" s="685"/>
      <c r="BJ185" s="685"/>
      <c r="BK185" s="685"/>
      <c r="BL185" s="659"/>
      <c r="BM185" s="665"/>
      <c r="BN185" s="685"/>
      <c r="BO185" s="685"/>
      <c r="BP185" s="685"/>
      <c r="BQ185" s="685"/>
      <c r="BR185" s="685"/>
      <c r="BS185" s="665"/>
      <c r="BT185" s="685"/>
      <c r="BU185" s="685"/>
      <c r="BV185" s="685"/>
      <c r="BW185" s="685"/>
      <c r="BX185" s="685"/>
      <c r="BY185" s="665"/>
      <c r="BZ185" s="659"/>
      <c r="CA185" s="685"/>
      <c r="CB185" s="685"/>
      <c r="CC185" s="685"/>
      <c r="CD185" s="685"/>
      <c r="CE185" s="665"/>
      <c r="CF185" s="685"/>
      <c r="CG185" s="685"/>
    </row>
    <row r="186" spans="1:85" ht="15.75" customHeight="1" x14ac:dyDescent="0.35">
      <c r="A186" s="825"/>
      <c r="B186" s="811" t="s">
        <v>272</v>
      </c>
      <c r="C186" s="309" t="s">
        <v>315</v>
      </c>
      <c r="D186" s="681">
        <v>60</v>
      </c>
      <c r="E186" s="681" t="s">
        <v>43</v>
      </c>
      <c r="F186" s="681"/>
      <c r="G186" s="681"/>
      <c r="H186" s="681"/>
      <c r="I186" s="681"/>
      <c r="J186" s="844"/>
      <c r="K186" s="809"/>
      <c r="L186" s="809"/>
      <c r="M186" s="809"/>
      <c r="N186" s="724"/>
      <c r="O186" s="809"/>
      <c r="P186" s="841"/>
      <c r="Q186" s="843"/>
      <c r="R186" s="809">
        <v>2</v>
      </c>
      <c r="S186" s="809">
        <v>5</v>
      </c>
      <c r="T186" s="836" t="s">
        <v>485</v>
      </c>
      <c r="U186" s="724"/>
      <c r="V186" s="481">
        <v>1</v>
      </c>
      <c r="W186" s="837">
        <v>1091</v>
      </c>
      <c r="X186" s="839"/>
      <c r="Y186" s="809"/>
      <c r="Z186" s="809"/>
      <c r="AA186" s="809"/>
      <c r="AB186" s="809"/>
      <c r="AC186" s="809"/>
      <c r="AD186" s="809"/>
      <c r="AE186" s="1335"/>
      <c r="AF186" s="834"/>
      <c r="AG186" s="809">
        <v>2</v>
      </c>
      <c r="AH186" s="809">
        <v>5</v>
      </c>
      <c r="AI186" s="836" t="s">
        <v>517</v>
      </c>
      <c r="AJ186" s="724"/>
      <c r="AK186" s="809">
        <v>1128</v>
      </c>
      <c r="AL186" s="809"/>
      <c r="AM186" s="809"/>
      <c r="AN186" s="809"/>
      <c r="AO186" s="809"/>
      <c r="AP186" s="724"/>
      <c r="AQ186" s="809"/>
      <c r="AR186" s="831"/>
      <c r="AS186" s="809">
        <v>2</v>
      </c>
      <c r="AT186" s="809">
        <v>5</v>
      </c>
      <c r="AU186" s="809"/>
      <c r="AV186" s="724"/>
      <c r="AW186" s="809">
        <v>1176</v>
      </c>
      <c r="AX186" s="809"/>
      <c r="AY186" s="809"/>
      <c r="AZ186" s="809"/>
      <c r="BA186" s="809"/>
      <c r="BB186" s="809"/>
      <c r="BC186" s="809"/>
      <c r="BD186" s="831"/>
      <c r="BE186" s="809">
        <v>2</v>
      </c>
      <c r="BF186" s="809">
        <v>5</v>
      </c>
      <c r="BG186" s="809"/>
      <c r="BH186" s="809">
        <v>0</v>
      </c>
      <c r="BI186" s="809">
        <v>2014</v>
      </c>
      <c r="BJ186" s="809"/>
      <c r="BK186" s="809"/>
      <c r="BL186" s="724"/>
      <c r="BM186" s="809"/>
      <c r="BN186" s="809"/>
      <c r="BO186" s="809"/>
      <c r="BP186" s="809"/>
      <c r="BQ186" s="831"/>
      <c r="BR186" s="809">
        <v>2</v>
      </c>
      <c r="BS186" s="809"/>
      <c r="BT186" s="809">
        <v>5</v>
      </c>
      <c r="BU186" s="809"/>
      <c r="BV186" s="809"/>
      <c r="BW186" s="809"/>
      <c r="BX186" s="809"/>
      <c r="BY186" s="809"/>
      <c r="BZ186" s="724"/>
      <c r="CA186" s="809"/>
      <c r="CB186" s="831"/>
      <c r="CC186" s="685">
        <v>2</v>
      </c>
      <c r="CD186" s="809">
        <v>5</v>
      </c>
      <c r="CE186" s="809" t="s">
        <v>518</v>
      </c>
      <c r="CF186" s="809">
        <v>1</v>
      </c>
      <c r="CG186" s="809">
        <v>2065</v>
      </c>
    </row>
    <row r="187" spans="1:85" ht="15.75" customHeight="1" thickBot="1" x14ac:dyDescent="0.4">
      <c r="A187" s="826"/>
      <c r="B187" s="811"/>
      <c r="C187" s="309" t="s">
        <v>326</v>
      </c>
      <c r="D187" s="681"/>
      <c r="E187" s="681"/>
      <c r="F187" s="681"/>
      <c r="G187" s="681"/>
      <c r="H187" s="681"/>
      <c r="I187" s="681"/>
      <c r="J187" s="845"/>
      <c r="K187" s="810"/>
      <c r="L187" s="810"/>
      <c r="M187" s="810"/>
      <c r="N187" s="725"/>
      <c r="O187" s="810"/>
      <c r="P187" s="842"/>
      <c r="Q187" s="840"/>
      <c r="R187" s="810"/>
      <c r="S187" s="810"/>
      <c r="T187" s="810"/>
      <c r="U187" s="725"/>
      <c r="V187" s="482"/>
      <c r="W187" s="838"/>
      <c r="X187" s="840"/>
      <c r="Y187" s="810"/>
      <c r="Z187" s="810"/>
      <c r="AA187" s="810"/>
      <c r="AB187" s="810"/>
      <c r="AC187" s="810"/>
      <c r="AD187" s="810"/>
      <c r="AE187" s="1336"/>
      <c r="AF187" s="835"/>
      <c r="AG187" s="810"/>
      <c r="AH187" s="810"/>
      <c r="AI187" s="810"/>
      <c r="AJ187" s="725"/>
      <c r="AK187" s="810"/>
      <c r="AL187" s="810"/>
      <c r="AM187" s="810"/>
      <c r="AN187" s="810"/>
      <c r="AO187" s="810"/>
      <c r="AP187" s="725"/>
      <c r="AQ187" s="810"/>
      <c r="AR187" s="810"/>
      <c r="AS187" s="810"/>
      <c r="AT187" s="810"/>
      <c r="AU187" s="810"/>
      <c r="AV187" s="725"/>
      <c r="AW187" s="810"/>
      <c r="AX187" s="810"/>
      <c r="AY187" s="810"/>
      <c r="AZ187" s="810"/>
      <c r="BA187" s="810"/>
      <c r="BB187" s="810"/>
      <c r="BC187" s="810"/>
      <c r="BD187" s="810"/>
      <c r="BE187" s="810"/>
      <c r="BF187" s="810"/>
      <c r="BG187" s="810"/>
      <c r="BH187" s="810"/>
      <c r="BI187" s="810"/>
      <c r="BJ187" s="810"/>
      <c r="BK187" s="810"/>
      <c r="BL187" s="725"/>
      <c r="BM187" s="810"/>
      <c r="BN187" s="810"/>
      <c r="BO187" s="810"/>
      <c r="BP187" s="810"/>
      <c r="BQ187" s="810"/>
      <c r="BR187" s="810"/>
      <c r="BS187" s="810"/>
      <c r="BT187" s="810"/>
      <c r="BU187" s="810"/>
      <c r="BV187" s="810"/>
      <c r="BW187" s="810"/>
      <c r="BX187" s="810"/>
      <c r="BY187" s="810"/>
      <c r="BZ187" s="725"/>
      <c r="CA187" s="810"/>
      <c r="CB187" s="810"/>
      <c r="CC187" s="685"/>
      <c r="CD187" s="810"/>
      <c r="CE187" s="810"/>
      <c r="CF187" s="810"/>
      <c r="CG187" s="810"/>
    </row>
    <row r="188" spans="1:85" ht="15.75" customHeight="1" x14ac:dyDescent="0.35">
      <c r="A188" s="823" t="s">
        <v>261</v>
      </c>
      <c r="B188" s="811" t="s">
        <v>257</v>
      </c>
      <c r="C188" s="308" t="s">
        <v>288</v>
      </c>
      <c r="D188" s="681">
        <v>60</v>
      </c>
      <c r="E188" s="681" t="s">
        <v>43</v>
      </c>
      <c r="F188" s="681" t="s">
        <v>43</v>
      </c>
      <c r="G188" s="681" t="s">
        <v>43</v>
      </c>
      <c r="H188" s="681"/>
      <c r="I188" s="681" t="s">
        <v>429</v>
      </c>
      <c r="J188" s="818"/>
      <c r="K188" s="685">
        <v>3</v>
      </c>
      <c r="L188" s="685">
        <v>4</v>
      </c>
      <c r="M188" s="695" t="s">
        <v>511</v>
      </c>
      <c r="N188" s="663"/>
      <c r="O188" s="685">
        <v>1</v>
      </c>
      <c r="P188" s="660">
        <v>1070</v>
      </c>
      <c r="Q188" s="696"/>
      <c r="R188" s="685"/>
      <c r="S188" s="685"/>
      <c r="T188" s="685"/>
      <c r="U188" s="663"/>
      <c r="V188" s="685"/>
      <c r="W188" s="693"/>
      <c r="X188" s="674"/>
      <c r="Y188" s="685">
        <v>3</v>
      </c>
      <c r="Z188" s="685">
        <v>4</v>
      </c>
      <c r="AA188" s="695" t="s">
        <v>512</v>
      </c>
      <c r="AB188" s="685">
        <v>1</v>
      </c>
      <c r="AC188" s="685">
        <v>1113</v>
      </c>
      <c r="AD188" s="685"/>
      <c r="AE188" s="1328"/>
      <c r="AF188" s="691"/>
      <c r="AG188" s="685"/>
      <c r="AH188" s="685"/>
      <c r="AI188" s="685"/>
      <c r="AJ188" s="663"/>
      <c r="AK188" s="685"/>
      <c r="AL188" s="689"/>
      <c r="AM188" s="685">
        <v>3</v>
      </c>
      <c r="AN188" s="685">
        <v>4</v>
      </c>
      <c r="AO188" s="832">
        <v>45435</v>
      </c>
      <c r="AP188" s="663"/>
      <c r="AQ188" s="685">
        <v>1159</v>
      </c>
      <c r="AR188" s="685"/>
      <c r="AS188" s="685"/>
      <c r="AT188" s="685"/>
      <c r="AU188" s="685"/>
      <c r="AV188" s="663"/>
      <c r="AW188" s="685"/>
      <c r="AX188" s="689"/>
      <c r="AY188" s="685">
        <v>3</v>
      </c>
      <c r="AZ188" s="685">
        <v>4</v>
      </c>
      <c r="BA188" s="685">
        <v>0</v>
      </c>
      <c r="BB188" s="685">
        <v>0</v>
      </c>
      <c r="BC188" s="685">
        <v>1995</v>
      </c>
      <c r="BD188" s="685"/>
      <c r="BE188" s="685"/>
      <c r="BF188" s="685"/>
      <c r="BG188" s="685"/>
      <c r="BH188" s="685">
        <v>0</v>
      </c>
      <c r="BI188" s="685"/>
      <c r="BJ188" s="689"/>
      <c r="BK188" s="685">
        <v>3</v>
      </c>
      <c r="BL188" s="658">
        <v>3</v>
      </c>
      <c r="BM188" s="685" t="s">
        <v>513</v>
      </c>
      <c r="BN188" s="685">
        <v>1</v>
      </c>
      <c r="BO188" s="685">
        <v>2022</v>
      </c>
      <c r="BP188" s="685"/>
      <c r="BQ188" s="685"/>
      <c r="BR188" s="685"/>
      <c r="BS188" s="685"/>
      <c r="BT188" s="685"/>
      <c r="BU188" s="685"/>
      <c r="BV188" s="689"/>
      <c r="BW188" s="685">
        <v>3</v>
      </c>
      <c r="BX188" s="685">
        <v>4</v>
      </c>
      <c r="BY188" s="685" t="s">
        <v>514</v>
      </c>
      <c r="BZ188" s="658">
        <v>1</v>
      </c>
      <c r="CA188" s="685">
        <v>2055</v>
      </c>
      <c r="CB188" s="685"/>
      <c r="CC188" s="685"/>
      <c r="CD188" s="685"/>
      <c r="CE188" s="685"/>
      <c r="CF188" s="685"/>
      <c r="CG188" s="685"/>
    </row>
    <row r="189" spans="1:85" ht="15.75" customHeight="1" x14ac:dyDescent="0.35">
      <c r="A189" s="825"/>
      <c r="B189" s="811"/>
      <c r="C189" s="308" t="s">
        <v>315</v>
      </c>
      <c r="D189" s="681"/>
      <c r="E189" s="681"/>
      <c r="F189" s="681"/>
      <c r="G189" s="681"/>
      <c r="H189" s="681"/>
      <c r="I189" s="681"/>
      <c r="J189" s="701"/>
      <c r="K189" s="685"/>
      <c r="L189" s="685"/>
      <c r="M189" s="685"/>
      <c r="N189" s="664"/>
      <c r="O189" s="685"/>
      <c r="P189" s="662"/>
      <c r="Q189" s="696"/>
      <c r="R189" s="685"/>
      <c r="S189" s="685"/>
      <c r="T189" s="685"/>
      <c r="U189" s="664"/>
      <c r="V189" s="685"/>
      <c r="W189" s="693"/>
      <c r="X189" s="696"/>
      <c r="Y189" s="685"/>
      <c r="Z189" s="685"/>
      <c r="AA189" s="685"/>
      <c r="AB189" s="685"/>
      <c r="AC189" s="685"/>
      <c r="AD189" s="685"/>
      <c r="AE189" s="1328"/>
      <c r="AF189" s="692"/>
      <c r="AG189" s="685"/>
      <c r="AH189" s="685"/>
      <c r="AI189" s="685"/>
      <c r="AJ189" s="664"/>
      <c r="AK189" s="685"/>
      <c r="AL189" s="685"/>
      <c r="AM189" s="685"/>
      <c r="AN189" s="685"/>
      <c r="AO189" s="685"/>
      <c r="AP189" s="664"/>
      <c r="AQ189" s="685"/>
      <c r="AR189" s="685"/>
      <c r="AS189" s="685"/>
      <c r="AT189" s="685"/>
      <c r="AU189" s="685"/>
      <c r="AV189" s="664"/>
      <c r="AW189" s="685"/>
      <c r="AX189" s="685"/>
      <c r="AY189" s="685"/>
      <c r="AZ189" s="685"/>
      <c r="BA189" s="685"/>
      <c r="BB189" s="685"/>
      <c r="BC189" s="685"/>
      <c r="BD189" s="685"/>
      <c r="BE189" s="685"/>
      <c r="BF189" s="685"/>
      <c r="BG189" s="685"/>
      <c r="BH189" s="685"/>
      <c r="BI189" s="685"/>
      <c r="BJ189" s="685"/>
      <c r="BK189" s="685"/>
      <c r="BL189" s="666"/>
      <c r="BM189" s="685"/>
      <c r="BN189" s="685"/>
      <c r="BO189" s="685"/>
      <c r="BP189" s="685"/>
      <c r="BQ189" s="685"/>
      <c r="BR189" s="685"/>
      <c r="BS189" s="685"/>
      <c r="BT189" s="685"/>
      <c r="BU189" s="685"/>
      <c r="BV189" s="685"/>
      <c r="BW189" s="685"/>
      <c r="BX189" s="685"/>
      <c r="BY189" s="685"/>
      <c r="BZ189" s="666"/>
      <c r="CA189" s="685"/>
      <c r="CB189" s="685"/>
      <c r="CC189" s="685"/>
      <c r="CD189" s="685"/>
      <c r="CE189" s="685"/>
      <c r="CF189" s="685"/>
      <c r="CG189" s="685"/>
    </row>
    <row r="190" spans="1:85" ht="15.75" customHeight="1" x14ac:dyDescent="0.35">
      <c r="A190" s="825"/>
      <c r="B190" s="811"/>
      <c r="C190" s="308" t="s">
        <v>320</v>
      </c>
      <c r="D190" s="681"/>
      <c r="E190" s="681"/>
      <c r="F190" s="681"/>
      <c r="G190" s="681"/>
      <c r="H190" s="681"/>
      <c r="I190" s="681"/>
      <c r="J190" s="701"/>
      <c r="K190" s="685"/>
      <c r="L190" s="685"/>
      <c r="M190" s="685"/>
      <c r="N190" s="664"/>
      <c r="O190" s="685"/>
      <c r="P190" s="662"/>
      <c r="Q190" s="696"/>
      <c r="R190" s="685"/>
      <c r="S190" s="685"/>
      <c r="T190" s="685"/>
      <c r="U190" s="664"/>
      <c r="V190" s="685"/>
      <c r="W190" s="693"/>
      <c r="X190" s="696"/>
      <c r="Y190" s="685"/>
      <c r="Z190" s="685"/>
      <c r="AA190" s="685"/>
      <c r="AB190" s="685"/>
      <c r="AC190" s="685"/>
      <c r="AD190" s="685"/>
      <c r="AE190" s="1328"/>
      <c r="AF190" s="692"/>
      <c r="AG190" s="685"/>
      <c r="AH190" s="685"/>
      <c r="AI190" s="685"/>
      <c r="AJ190" s="664"/>
      <c r="AK190" s="685"/>
      <c r="AL190" s="685"/>
      <c r="AM190" s="685"/>
      <c r="AN190" s="685"/>
      <c r="AO190" s="685"/>
      <c r="AP190" s="664"/>
      <c r="AQ190" s="685"/>
      <c r="AR190" s="685"/>
      <c r="AS190" s="685"/>
      <c r="AT190" s="685"/>
      <c r="AU190" s="685"/>
      <c r="AV190" s="664"/>
      <c r="AW190" s="685"/>
      <c r="AX190" s="685"/>
      <c r="AY190" s="685"/>
      <c r="AZ190" s="685"/>
      <c r="BA190" s="685"/>
      <c r="BB190" s="685"/>
      <c r="BC190" s="685"/>
      <c r="BD190" s="685"/>
      <c r="BE190" s="685"/>
      <c r="BF190" s="685"/>
      <c r="BG190" s="685"/>
      <c r="BH190" s="685"/>
      <c r="BI190" s="685"/>
      <c r="BJ190" s="685"/>
      <c r="BK190" s="685"/>
      <c r="BL190" s="666"/>
      <c r="BM190" s="685"/>
      <c r="BN190" s="685"/>
      <c r="BO190" s="685"/>
      <c r="BP190" s="685"/>
      <c r="BQ190" s="685"/>
      <c r="BR190" s="685"/>
      <c r="BS190" s="685"/>
      <c r="BT190" s="685"/>
      <c r="BU190" s="685"/>
      <c r="BV190" s="685"/>
      <c r="BW190" s="685"/>
      <c r="BX190" s="685"/>
      <c r="BY190" s="685"/>
      <c r="BZ190" s="666"/>
      <c r="CA190" s="685"/>
      <c r="CB190" s="685"/>
      <c r="CC190" s="685"/>
      <c r="CD190" s="685"/>
      <c r="CE190" s="685"/>
      <c r="CF190" s="685"/>
      <c r="CG190" s="685"/>
    </row>
    <row r="191" spans="1:85" ht="15.75" customHeight="1" x14ac:dyDescent="0.35">
      <c r="A191" s="825"/>
      <c r="B191" s="811"/>
      <c r="C191" s="308" t="s">
        <v>321</v>
      </c>
      <c r="D191" s="681"/>
      <c r="E191" s="681"/>
      <c r="F191" s="681"/>
      <c r="G191" s="681"/>
      <c r="H191" s="681"/>
      <c r="I191" s="681"/>
      <c r="J191" s="701"/>
      <c r="K191" s="685"/>
      <c r="L191" s="685"/>
      <c r="M191" s="685"/>
      <c r="N191" s="665"/>
      <c r="O191" s="685"/>
      <c r="P191" s="661"/>
      <c r="Q191" s="696"/>
      <c r="R191" s="685"/>
      <c r="S191" s="685"/>
      <c r="T191" s="685"/>
      <c r="U191" s="665"/>
      <c r="V191" s="685"/>
      <c r="W191" s="693"/>
      <c r="X191" s="696"/>
      <c r="Y191" s="685"/>
      <c r="Z191" s="685"/>
      <c r="AA191" s="685"/>
      <c r="AB191" s="685"/>
      <c r="AC191" s="685"/>
      <c r="AD191" s="685"/>
      <c r="AE191" s="1328"/>
      <c r="AF191" s="715"/>
      <c r="AG191" s="685"/>
      <c r="AH191" s="685"/>
      <c r="AI191" s="685"/>
      <c r="AJ191" s="665"/>
      <c r="AK191" s="685"/>
      <c r="AL191" s="685"/>
      <c r="AM191" s="685"/>
      <c r="AN191" s="685"/>
      <c r="AO191" s="685"/>
      <c r="AP191" s="665"/>
      <c r="AQ191" s="685"/>
      <c r="AR191" s="685"/>
      <c r="AS191" s="685"/>
      <c r="AT191" s="685"/>
      <c r="AU191" s="685"/>
      <c r="AV191" s="665"/>
      <c r="AW191" s="685"/>
      <c r="AX191" s="685"/>
      <c r="AY191" s="685"/>
      <c r="AZ191" s="685"/>
      <c r="BA191" s="685"/>
      <c r="BB191" s="685"/>
      <c r="BC191" s="685"/>
      <c r="BD191" s="685"/>
      <c r="BE191" s="685"/>
      <c r="BF191" s="685"/>
      <c r="BG191" s="685"/>
      <c r="BH191" s="685"/>
      <c r="BI191" s="685"/>
      <c r="BJ191" s="685"/>
      <c r="BK191" s="685"/>
      <c r="BL191" s="659"/>
      <c r="BM191" s="685"/>
      <c r="BN191" s="685"/>
      <c r="BO191" s="685"/>
      <c r="BP191" s="685"/>
      <c r="BQ191" s="685"/>
      <c r="BR191" s="685"/>
      <c r="BS191" s="685"/>
      <c r="BT191" s="685"/>
      <c r="BU191" s="685"/>
      <c r="BV191" s="685"/>
      <c r="BW191" s="685"/>
      <c r="BX191" s="685"/>
      <c r="BY191" s="685"/>
      <c r="BZ191" s="659"/>
      <c r="CA191" s="685"/>
      <c r="CB191" s="685"/>
      <c r="CC191" s="685"/>
      <c r="CD191" s="685"/>
      <c r="CE191" s="685"/>
      <c r="CF191" s="685"/>
      <c r="CG191" s="685"/>
    </row>
    <row r="192" spans="1:85" ht="15.75" customHeight="1" x14ac:dyDescent="0.35">
      <c r="A192" s="825"/>
      <c r="B192" s="811" t="s">
        <v>264</v>
      </c>
      <c r="C192" s="308" t="s">
        <v>322</v>
      </c>
      <c r="D192" s="681">
        <v>90</v>
      </c>
      <c r="E192" s="681" t="s">
        <v>43</v>
      </c>
      <c r="F192" s="681"/>
      <c r="G192" s="681"/>
      <c r="H192" s="681"/>
      <c r="I192" s="681"/>
      <c r="J192" s="701"/>
      <c r="K192" s="685"/>
      <c r="L192" s="685"/>
      <c r="M192" s="685"/>
      <c r="N192" s="658"/>
      <c r="O192" s="685"/>
      <c r="P192" s="660"/>
      <c r="Q192" s="674"/>
      <c r="R192" s="685">
        <v>1</v>
      </c>
      <c r="S192" s="685">
        <v>3</v>
      </c>
      <c r="T192" s="663" t="s">
        <v>515</v>
      </c>
      <c r="U192" s="658"/>
      <c r="V192" s="471">
        <v>1</v>
      </c>
      <c r="W192" s="693">
        <v>1076</v>
      </c>
      <c r="X192" s="696"/>
      <c r="Y192" s="685"/>
      <c r="Z192" s="685"/>
      <c r="AA192" s="685"/>
      <c r="AB192" s="685"/>
      <c r="AC192" s="685"/>
      <c r="AD192" s="685"/>
      <c r="AE192" s="1328"/>
      <c r="AF192" s="691"/>
      <c r="AG192" s="685"/>
      <c r="AH192" s="685"/>
      <c r="AI192" s="685"/>
      <c r="AJ192" s="658"/>
      <c r="AK192" s="685"/>
      <c r="AL192" s="689"/>
      <c r="AM192" s="685">
        <v>1</v>
      </c>
      <c r="AN192" s="685">
        <v>3</v>
      </c>
      <c r="AO192" s="695" t="s">
        <v>519</v>
      </c>
      <c r="AP192" s="658"/>
      <c r="AQ192" s="685">
        <v>1136</v>
      </c>
      <c r="AR192" s="685"/>
      <c r="AS192" s="685"/>
      <c r="AT192" s="685"/>
      <c r="AU192" s="685"/>
      <c r="AV192" s="658"/>
      <c r="AW192" s="685"/>
      <c r="AX192" s="685"/>
      <c r="AY192" s="685"/>
      <c r="AZ192" s="685"/>
      <c r="BA192" s="685"/>
      <c r="BB192" s="685"/>
      <c r="BC192" s="685"/>
      <c r="BD192" s="689"/>
      <c r="BE192" s="685">
        <v>1</v>
      </c>
      <c r="BF192" s="685">
        <v>3</v>
      </c>
      <c r="BG192" s="663" t="s">
        <v>516</v>
      </c>
      <c r="BH192" s="685">
        <v>1</v>
      </c>
      <c r="BI192" s="685">
        <v>1999</v>
      </c>
      <c r="BJ192" s="685"/>
      <c r="BK192" s="685"/>
      <c r="BL192" s="658"/>
      <c r="BM192" s="663"/>
      <c r="BN192" s="685"/>
      <c r="BO192" s="685"/>
      <c r="BP192" s="685"/>
      <c r="BQ192" s="685"/>
      <c r="BR192" s="685"/>
      <c r="BS192" s="663"/>
      <c r="BT192" s="685"/>
      <c r="BU192" s="685"/>
      <c r="BV192" s="689"/>
      <c r="BW192" s="685">
        <v>1</v>
      </c>
      <c r="BX192" s="685">
        <v>3</v>
      </c>
      <c r="BY192" s="663" t="s">
        <v>439</v>
      </c>
      <c r="BZ192" s="658">
        <v>1</v>
      </c>
      <c r="CA192" s="685">
        <v>2043</v>
      </c>
      <c r="CB192" s="685"/>
      <c r="CC192" s="685"/>
      <c r="CD192" s="685"/>
      <c r="CE192" s="663"/>
      <c r="CF192" s="685"/>
      <c r="CG192" s="685"/>
    </row>
    <row r="193" spans="1:85" ht="15.75" customHeight="1" x14ac:dyDescent="0.35">
      <c r="A193" s="825"/>
      <c r="B193" s="811"/>
      <c r="C193" s="308" t="s">
        <v>314</v>
      </c>
      <c r="D193" s="681"/>
      <c r="E193" s="681"/>
      <c r="F193" s="681"/>
      <c r="G193" s="681"/>
      <c r="H193" s="681"/>
      <c r="I193" s="681"/>
      <c r="J193" s="701"/>
      <c r="K193" s="685"/>
      <c r="L193" s="685"/>
      <c r="M193" s="685"/>
      <c r="N193" s="659"/>
      <c r="O193" s="685"/>
      <c r="P193" s="661"/>
      <c r="Q193" s="696"/>
      <c r="R193" s="685"/>
      <c r="S193" s="685"/>
      <c r="T193" s="665"/>
      <c r="U193" s="659"/>
      <c r="V193" s="471"/>
      <c r="W193" s="693"/>
      <c r="X193" s="696"/>
      <c r="Y193" s="685"/>
      <c r="Z193" s="685"/>
      <c r="AA193" s="685"/>
      <c r="AB193" s="685"/>
      <c r="AC193" s="685"/>
      <c r="AD193" s="685"/>
      <c r="AE193" s="1328"/>
      <c r="AF193" s="715"/>
      <c r="AG193" s="685"/>
      <c r="AH193" s="685"/>
      <c r="AI193" s="685"/>
      <c r="AJ193" s="659"/>
      <c r="AK193" s="685"/>
      <c r="AL193" s="685"/>
      <c r="AM193" s="685"/>
      <c r="AN193" s="685"/>
      <c r="AO193" s="685"/>
      <c r="AP193" s="659"/>
      <c r="AQ193" s="685"/>
      <c r="AR193" s="685"/>
      <c r="AS193" s="685"/>
      <c r="AT193" s="685"/>
      <c r="AU193" s="685"/>
      <c r="AV193" s="659"/>
      <c r="AW193" s="685"/>
      <c r="AX193" s="685"/>
      <c r="AY193" s="685"/>
      <c r="AZ193" s="685"/>
      <c r="BA193" s="685"/>
      <c r="BB193" s="685"/>
      <c r="BC193" s="685"/>
      <c r="BD193" s="685"/>
      <c r="BE193" s="685"/>
      <c r="BF193" s="685"/>
      <c r="BG193" s="665"/>
      <c r="BH193" s="685"/>
      <c r="BI193" s="685"/>
      <c r="BJ193" s="685"/>
      <c r="BK193" s="685"/>
      <c r="BL193" s="659"/>
      <c r="BM193" s="665"/>
      <c r="BN193" s="685"/>
      <c r="BO193" s="685"/>
      <c r="BP193" s="685"/>
      <c r="BQ193" s="685"/>
      <c r="BR193" s="685"/>
      <c r="BS193" s="665"/>
      <c r="BT193" s="685"/>
      <c r="BU193" s="685"/>
      <c r="BV193" s="685"/>
      <c r="BW193" s="685"/>
      <c r="BX193" s="685"/>
      <c r="BY193" s="665"/>
      <c r="BZ193" s="659"/>
      <c r="CA193" s="685"/>
      <c r="CB193" s="685"/>
      <c r="CC193" s="685"/>
      <c r="CD193" s="685"/>
      <c r="CE193" s="665"/>
      <c r="CF193" s="685"/>
      <c r="CG193" s="685"/>
    </row>
    <row r="194" spans="1:85" ht="15.75" customHeight="1" x14ac:dyDescent="0.35">
      <c r="A194" s="825"/>
      <c r="B194" s="811" t="s">
        <v>272</v>
      </c>
      <c r="C194" s="309" t="s">
        <v>315</v>
      </c>
      <c r="D194" s="681">
        <v>60</v>
      </c>
      <c r="E194" s="681" t="s">
        <v>43</v>
      </c>
      <c r="F194" s="681"/>
      <c r="G194" s="681"/>
      <c r="H194" s="681"/>
      <c r="I194" s="681"/>
      <c r="J194" s="691"/>
      <c r="K194" s="658"/>
      <c r="L194" s="658"/>
      <c r="M194" s="658"/>
      <c r="N194" s="658"/>
      <c r="O194" s="658"/>
      <c r="P194" s="660"/>
      <c r="Q194" s="667"/>
      <c r="R194" s="658">
        <v>2</v>
      </c>
      <c r="S194" s="658">
        <v>5</v>
      </c>
      <c r="T194" s="663" t="s">
        <v>485</v>
      </c>
      <c r="U194" s="658"/>
      <c r="V194" s="436">
        <v>1</v>
      </c>
      <c r="W194" s="694">
        <v>1091</v>
      </c>
      <c r="X194" s="656"/>
      <c r="Y194" s="658"/>
      <c r="Z194" s="658"/>
      <c r="AA194" s="658"/>
      <c r="AB194" s="658"/>
      <c r="AC194" s="658"/>
      <c r="AD194" s="658"/>
      <c r="AE194" s="1337"/>
      <c r="AF194" s="806"/>
      <c r="AG194" s="658">
        <v>2</v>
      </c>
      <c r="AH194" s="658">
        <v>5</v>
      </c>
      <c r="AI194" s="663" t="s">
        <v>517</v>
      </c>
      <c r="AJ194" s="658"/>
      <c r="AK194" s="658">
        <v>1128</v>
      </c>
      <c r="AL194" s="658"/>
      <c r="AM194" s="658"/>
      <c r="AN194" s="658"/>
      <c r="AO194" s="658"/>
      <c r="AP194" s="658"/>
      <c r="AQ194" s="658"/>
      <c r="AR194" s="702"/>
      <c r="AS194" s="658">
        <v>2</v>
      </c>
      <c r="AT194" s="658">
        <v>5</v>
      </c>
      <c r="AU194" s="658"/>
      <c r="AV194" s="658"/>
      <c r="AW194" s="658">
        <v>1176</v>
      </c>
      <c r="AX194" s="658"/>
      <c r="AY194" s="658"/>
      <c r="AZ194" s="658"/>
      <c r="BA194" s="658"/>
      <c r="BB194" s="658"/>
      <c r="BC194" s="658"/>
      <c r="BD194" s="702"/>
      <c r="BE194" s="658">
        <v>2</v>
      </c>
      <c r="BF194" s="658">
        <v>5</v>
      </c>
      <c r="BG194" s="658"/>
      <c r="BH194" s="658">
        <v>0</v>
      </c>
      <c r="BI194" s="658">
        <v>2014</v>
      </c>
      <c r="BJ194" s="658"/>
      <c r="BK194" s="658"/>
      <c r="BL194" s="658"/>
      <c r="BM194" s="658"/>
      <c r="BN194" s="658"/>
      <c r="BO194" s="658"/>
      <c r="BP194" s="658"/>
      <c r="BQ194" s="702"/>
      <c r="BR194" s="658">
        <v>2</v>
      </c>
      <c r="BS194" s="658"/>
      <c r="BT194" s="658">
        <v>5</v>
      </c>
      <c r="BU194" s="658"/>
      <c r="BV194" s="658"/>
      <c r="BW194" s="658"/>
      <c r="BX194" s="658"/>
      <c r="BY194" s="658"/>
      <c r="BZ194" s="658"/>
      <c r="CA194" s="658"/>
      <c r="CB194" s="831"/>
      <c r="CC194" s="685">
        <v>2</v>
      </c>
      <c r="CD194" s="809">
        <v>5</v>
      </c>
      <c r="CE194" s="658" t="s">
        <v>518</v>
      </c>
      <c r="CF194" s="809">
        <v>1</v>
      </c>
      <c r="CG194" s="809">
        <v>2065</v>
      </c>
    </row>
    <row r="195" spans="1:85" ht="15.75" customHeight="1" thickBot="1" x14ac:dyDescent="0.4">
      <c r="A195" s="826"/>
      <c r="B195" s="811"/>
      <c r="C195" s="309" t="s">
        <v>326</v>
      </c>
      <c r="D195" s="681"/>
      <c r="E195" s="681"/>
      <c r="F195" s="681"/>
      <c r="G195" s="681"/>
      <c r="H195" s="681"/>
      <c r="I195" s="681"/>
      <c r="J195" s="715"/>
      <c r="K195" s="659"/>
      <c r="L195" s="659"/>
      <c r="M195" s="659"/>
      <c r="N195" s="659"/>
      <c r="O195" s="659"/>
      <c r="P195" s="661"/>
      <c r="Q195" s="657"/>
      <c r="R195" s="659"/>
      <c r="S195" s="659"/>
      <c r="T195" s="659"/>
      <c r="U195" s="659"/>
      <c r="V195" s="437"/>
      <c r="W195" s="816"/>
      <c r="X195" s="657"/>
      <c r="Y195" s="659"/>
      <c r="Z195" s="659"/>
      <c r="AA195" s="659"/>
      <c r="AB195" s="659"/>
      <c r="AC195" s="659"/>
      <c r="AD195" s="659"/>
      <c r="AE195" s="1329"/>
      <c r="AF195" s="807"/>
      <c r="AG195" s="659"/>
      <c r="AH195" s="659"/>
      <c r="AI195" s="665"/>
      <c r="AJ195" s="659"/>
      <c r="AK195" s="659"/>
      <c r="AL195" s="659"/>
      <c r="AM195" s="659"/>
      <c r="AN195" s="659"/>
      <c r="AO195" s="659"/>
      <c r="AP195" s="659"/>
      <c r="AQ195" s="659"/>
      <c r="AR195" s="659"/>
      <c r="AS195" s="659"/>
      <c r="AT195" s="659"/>
      <c r="AU195" s="659"/>
      <c r="AV195" s="659"/>
      <c r="AW195" s="659"/>
      <c r="AX195" s="659"/>
      <c r="AY195" s="659"/>
      <c r="AZ195" s="659"/>
      <c r="BA195" s="659"/>
      <c r="BB195" s="659"/>
      <c r="BC195" s="659"/>
      <c r="BD195" s="659"/>
      <c r="BE195" s="659"/>
      <c r="BF195" s="659"/>
      <c r="BG195" s="659"/>
      <c r="BH195" s="659"/>
      <c r="BI195" s="659"/>
      <c r="BJ195" s="659"/>
      <c r="BK195" s="659"/>
      <c r="BL195" s="659"/>
      <c r="BM195" s="659"/>
      <c r="BN195" s="659"/>
      <c r="BO195" s="659"/>
      <c r="BP195" s="659"/>
      <c r="BQ195" s="659"/>
      <c r="BR195" s="659"/>
      <c r="BS195" s="659"/>
      <c r="BT195" s="659"/>
      <c r="BU195" s="659"/>
      <c r="BV195" s="659"/>
      <c r="BW195" s="659"/>
      <c r="BX195" s="659"/>
      <c r="BY195" s="659"/>
      <c r="BZ195" s="659"/>
      <c r="CA195" s="659"/>
      <c r="CB195" s="810"/>
      <c r="CC195" s="685"/>
      <c r="CD195" s="810"/>
      <c r="CE195" s="659"/>
      <c r="CF195" s="810"/>
      <c r="CG195" s="810"/>
    </row>
    <row r="196" spans="1:85" ht="15.75" customHeight="1" x14ac:dyDescent="0.35">
      <c r="A196" s="823" t="s">
        <v>364</v>
      </c>
      <c r="B196" s="811" t="s">
        <v>237</v>
      </c>
      <c r="C196" s="306" t="s">
        <v>309</v>
      </c>
      <c r="D196" s="814">
        <v>120</v>
      </c>
      <c r="E196" s="681"/>
      <c r="F196" s="681"/>
      <c r="G196" s="681"/>
      <c r="H196" s="681"/>
      <c r="I196" s="681"/>
      <c r="J196" s="701"/>
      <c r="K196" s="685"/>
      <c r="L196" s="685"/>
      <c r="M196" s="685"/>
      <c r="N196" s="658"/>
      <c r="O196" s="685"/>
      <c r="P196" s="660"/>
      <c r="Q196" s="696"/>
      <c r="R196" s="685"/>
      <c r="S196" s="685"/>
      <c r="T196" s="685"/>
      <c r="U196" s="658"/>
      <c r="V196" s="685"/>
      <c r="W196" s="693"/>
      <c r="X196" s="674"/>
      <c r="Y196" s="685">
        <v>1</v>
      </c>
      <c r="Z196" s="685">
        <v>2</v>
      </c>
      <c r="AA196" s="695" t="s">
        <v>423</v>
      </c>
      <c r="AB196" s="685">
        <v>1</v>
      </c>
      <c r="AC196" s="685">
        <v>1097</v>
      </c>
      <c r="AD196" s="685"/>
      <c r="AE196" s="1328"/>
      <c r="AF196" s="691"/>
      <c r="AG196" s="685"/>
      <c r="AH196" s="685"/>
      <c r="AI196" s="685"/>
      <c r="AJ196" s="658"/>
      <c r="AK196" s="685"/>
      <c r="AL196" s="685"/>
      <c r="AM196" s="685"/>
      <c r="AN196" s="685"/>
      <c r="AO196" s="685"/>
      <c r="AP196" s="658"/>
      <c r="AQ196" s="685"/>
      <c r="AR196" s="685"/>
      <c r="AS196" s="685"/>
      <c r="AT196" s="685"/>
      <c r="AU196" s="685"/>
      <c r="AV196" s="658"/>
      <c r="AW196" s="685"/>
      <c r="AX196" s="689"/>
      <c r="AY196" s="685">
        <v>1</v>
      </c>
      <c r="AZ196" s="685">
        <v>2</v>
      </c>
      <c r="BA196" s="685"/>
      <c r="BB196" s="685"/>
      <c r="BC196" s="685">
        <v>1185</v>
      </c>
      <c r="BD196" s="685"/>
      <c r="BE196" s="685"/>
      <c r="BF196" s="685"/>
      <c r="BG196" s="685"/>
      <c r="BH196" s="685"/>
      <c r="BI196" s="685"/>
      <c r="BJ196" s="685"/>
      <c r="BK196" s="685"/>
      <c r="BL196" s="658"/>
      <c r="BM196" s="685"/>
      <c r="BN196" s="685"/>
      <c r="BO196" s="685"/>
      <c r="BP196" s="689"/>
      <c r="BQ196" s="685">
        <v>1</v>
      </c>
      <c r="BR196" s="685">
        <v>2</v>
      </c>
      <c r="BS196" s="685" t="s">
        <v>475</v>
      </c>
      <c r="BT196" s="685">
        <v>1</v>
      </c>
      <c r="BU196" s="685">
        <v>2026</v>
      </c>
      <c r="BV196" s="685"/>
      <c r="BW196" s="685"/>
      <c r="BX196" s="685"/>
      <c r="BY196" s="685"/>
      <c r="BZ196" s="658"/>
      <c r="CA196" s="685"/>
      <c r="CB196" s="685"/>
      <c r="CC196" s="685"/>
      <c r="CD196" s="685"/>
      <c r="CE196" s="685"/>
      <c r="CF196" s="685"/>
      <c r="CG196" s="685"/>
    </row>
    <row r="197" spans="1:85" ht="15.75" customHeight="1" x14ac:dyDescent="0.35">
      <c r="A197" s="824"/>
      <c r="B197" s="811"/>
      <c r="C197" s="307" t="s">
        <v>311</v>
      </c>
      <c r="D197" s="814"/>
      <c r="E197" s="681"/>
      <c r="F197" s="681"/>
      <c r="G197" s="681"/>
      <c r="H197" s="681"/>
      <c r="I197" s="681"/>
      <c r="J197" s="701"/>
      <c r="K197" s="685"/>
      <c r="L197" s="685"/>
      <c r="M197" s="685"/>
      <c r="N197" s="666"/>
      <c r="O197" s="685"/>
      <c r="P197" s="662"/>
      <c r="Q197" s="696"/>
      <c r="R197" s="685"/>
      <c r="S197" s="685"/>
      <c r="T197" s="685"/>
      <c r="U197" s="666"/>
      <c r="V197" s="685"/>
      <c r="W197" s="693"/>
      <c r="X197" s="696"/>
      <c r="Y197" s="685"/>
      <c r="Z197" s="685"/>
      <c r="AA197" s="685"/>
      <c r="AB197" s="685"/>
      <c r="AC197" s="685"/>
      <c r="AD197" s="685"/>
      <c r="AE197" s="1328"/>
      <c r="AF197" s="692"/>
      <c r="AG197" s="685"/>
      <c r="AH197" s="685"/>
      <c r="AI197" s="685"/>
      <c r="AJ197" s="666"/>
      <c r="AK197" s="685"/>
      <c r="AL197" s="685"/>
      <c r="AM197" s="685"/>
      <c r="AN197" s="685"/>
      <c r="AO197" s="685"/>
      <c r="AP197" s="666"/>
      <c r="AQ197" s="685"/>
      <c r="AR197" s="685"/>
      <c r="AS197" s="685"/>
      <c r="AT197" s="685"/>
      <c r="AU197" s="685"/>
      <c r="AV197" s="666"/>
      <c r="AW197" s="685"/>
      <c r="AX197" s="685"/>
      <c r="AY197" s="685"/>
      <c r="AZ197" s="685"/>
      <c r="BA197" s="685"/>
      <c r="BB197" s="685"/>
      <c r="BC197" s="685"/>
      <c r="BD197" s="685"/>
      <c r="BE197" s="685"/>
      <c r="BF197" s="685"/>
      <c r="BG197" s="685"/>
      <c r="BH197" s="685"/>
      <c r="BI197" s="685"/>
      <c r="BJ197" s="685"/>
      <c r="BK197" s="685"/>
      <c r="BL197" s="666"/>
      <c r="BM197" s="685"/>
      <c r="BN197" s="685"/>
      <c r="BO197" s="685"/>
      <c r="BP197" s="685"/>
      <c r="BQ197" s="685"/>
      <c r="BR197" s="685"/>
      <c r="BS197" s="685"/>
      <c r="BT197" s="685"/>
      <c r="BU197" s="685"/>
      <c r="BV197" s="685"/>
      <c r="BW197" s="685"/>
      <c r="BX197" s="685"/>
      <c r="BY197" s="685"/>
      <c r="BZ197" s="666"/>
      <c r="CA197" s="685"/>
      <c r="CB197" s="685"/>
      <c r="CC197" s="685"/>
      <c r="CD197" s="685"/>
      <c r="CE197" s="685"/>
      <c r="CF197" s="685"/>
      <c r="CG197" s="685"/>
    </row>
    <row r="198" spans="1:85" ht="15.75" customHeight="1" x14ac:dyDescent="0.35">
      <c r="A198" s="824"/>
      <c r="B198" s="811"/>
      <c r="C198" s="307" t="s">
        <v>312</v>
      </c>
      <c r="D198" s="814"/>
      <c r="E198" s="681"/>
      <c r="F198" s="681"/>
      <c r="G198" s="681"/>
      <c r="H198" s="681"/>
      <c r="I198" s="681"/>
      <c r="J198" s="701"/>
      <c r="K198" s="685"/>
      <c r="L198" s="685"/>
      <c r="M198" s="685"/>
      <c r="N198" s="666"/>
      <c r="O198" s="685"/>
      <c r="P198" s="662"/>
      <c r="Q198" s="696"/>
      <c r="R198" s="685"/>
      <c r="S198" s="685"/>
      <c r="T198" s="685"/>
      <c r="U198" s="666"/>
      <c r="V198" s="685"/>
      <c r="W198" s="693"/>
      <c r="X198" s="696"/>
      <c r="Y198" s="685"/>
      <c r="Z198" s="685"/>
      <c r="AA198" s="685"/>
      <c r="AB198" s="685"/>
      <c r="AC198" s="685"/>
      <c r="AD198" s="685"/>
      <c r="AE198" s="1328"/>
      <c r="AF198" s="692"/>
      <c r="AG198" s="685"/>
      <c r="AH198" s="685"/>
      <c r="AI198" s="685"/>
      <c r="AJ198" s="666"/>
      <c r="AK198" s="685"/>
      <c r="AL198" s="685"/>
      <c r="AM198" s="685"/>
      <c r="AN198" s="685"/>
      <c r="AO198" s="685"/>
      <c r="AP198" s="666"/>
      <c r="AQ198" s="685"/>
      <c r="AR198" s="685"/>
      <c r="AS198" s="685"/>
      <c r="AT198" s="685"/>
      <c r="AU198" s="685"/>
      <c r="AV198" s="666"/>
      <c r="AW198" s="685"/>
      <c r="AX198" s="685"/>
      <c r="AY198" s="685"/>
      <c r="AZ198" s="685"/>
      <c r="BA198" s="685"/>
      <c r="BB198" s="685"/>
      <c r="BC198" s="685"/>
      <c r="BD198" s="685"/>
      <c r="BE198" s="685"/>
      <c r="BF198" s="685"/>
      <c r="BG198" s="685"/>
      <c r="BH198" s="685"/>
      <c r="BI198" s="685"/>
      <c r="BJ198" s="685"/>
      <c r="BK198" s="685"/>
      <c r="BL198" s="666"/>
      <c r="BM198" s="685"/>
      <c r="BN198" s="685"/>
      <c r="BO198" s="685"/>
      <c r="BP198" s="685"/>
      <c r="BQ198" s="685"/>
      <c r="BR198" s="685"/>
      <c r="BS198" s="685"/>
      <c r="BT198" s="685"/>
      <c r="BU198" s="685"/>
      <c r="BV198" s="685"/>
      <c r="BW198" s="685"/>
      <c r="BX198" s="685"/>
      <c r="BY198" s="685"/>
      <c r="BZ198" s="666"/>
      <c r="CA198" s="685"/>
      <c r="CB198" s="685"/>
      <c r="CC198" s="685"/>
      <c r="CD198" s="685"/>
      <c r="CE198" s="685"/>
      <c r="CF198" s="685"/>
      <c r="CG198" s="685"/>
    </row>
    <row r="199" spans="1:85" x14ac:dyDescent="0.35">
      <c r="A199" s="824"/>
      <c r="B199" s="811"/>
      <c r="C199" s="307" t="s">
        <v>313</v>
      </c>
      <c r="D199" s="814"/>
      <c r="E199" s="681"/>
      <c r="F199" s="681"/>
      <c r="G199" s="681"/>
      <c r="H199" s="681"/>
      <c r="I199" s="681"/>
      <c r="J199" s="701"/>
      <c r="K199" s="685"/>
      <c r="L199" s="685"/>
      <c r="M199" s="685"/>
      <c r="N199" s="666"/>
      <c r="O199" s="685"/>
      <c r="P199" s="662"/>
      <c r="Q199" s="696"/>
      <c r="R199" s="685"/>
      <c r="S199" s="685"/>
      <c r="T199" s="685"/>
      <c r="U199" s="666"/>
      <c r="V199" s="685"/>
      <c r="W199" s="693"/>
      <c r="X199" s="696"/>
      <c r="Y199" s="685"/>
      <c r="Z199" s="685"/>
      <c r="AA199" s="685"/>
      <c r="AB199" s="685"/>
      <c r="AC199" s="685"/>
      <c r="AD199" s="685"/>
      <c r="AE199" s="1328"/>
      <c r="AF199" s="692"/>
      <c r="AG199" s="685"/>
      <c r="AH199" s="685"/>
      <c r="AI199" s="685"/>
      <c r="AJ199" s="666"/>
      <c r="AK199" s="685"/>
      <c r="AL199" s="685"/>
      <c r="AM199" s="685"/>
      <c r="AN199" s="685"/>
      <c r="AO199" s="685"/>
      <c r="AP199" s="666"/>
      <c r="AQ199" s="685"/>
      <c r="AR199" s="685"/>
      <c r="AS199" s="685"/>
      <c r="AT199" s="685"/>
      <c r="AU199" s="685"/>
      <c r="AV199" s="666"/>
      <c r="AW199" s="685"/>
      <c r="AX199" s="685"/>
      <c r="AY199" s="685"/>
      <c r="AZ199" s="685"/>
      <c r="BA199" s="685"/>
      <c r="BB199" s="685"/>
      <c r="BC199" s="685"/>
      <c r="BD199" s="685"/>
      <c r="BE199" s="685"/>
      <c r="BF199" s="685"/>
      <c r="BG199" s="685"/>
      <c r="BH199" s="685"/>
      <c r="BI199" s="685"/>
      <c r="BJ199" s="685"/>
      <c r="BK199" s="685"/>
      <c r="BL199" s="666"/>
      <c r="BM199" s="685"/>
      <c r="BN199" s="685"/>
      <c r="BO199" s="685"/>
      <c r="BP199" s="685"/>
      <c r="BQ199" s="685"/>
      <c r="BR199" s="685"/>
      <c r="BS199" s="685"/>
      <c r="BT199" s="685"/>
      <c r="BU199" s="685"/>
      <c r="BV199" s="685"/>
      <c r="BW199" s="685"/>
      <c r="BX199" s="685"/>
      <c r="BY199" s="685"/>
      <c r="BZ199" s="666"/>
      <c r="CA199" s="685"/>
      <c r="CB199" s="685"/>
      <c r="CC199" s="685"/>
      <c r="CD199" s="685"/>
      <c r="CE199" s="685"/>
      <c r="CF199" s="685"/>
      <c r="CG199" s="685"/>
    </row>
    <row r="200" spans="1:85" ht="15.75" customHeight="1" x14ac:dyDescent="0.35">
      <c r="A200" s="824"/>
      <c r="B200" s="811"/>
      <c r="C200" s="307" t="s">
        <v>314</v>
      </c>
      <c r="D200" s="814"/>
      <c r="E200" s="681"/>
      <c r="F200" s="681"/>
      <c r="G200" s="681"/>
      <c r="H200" s="681"/>
      <c r="I200" s="681"/>
      <c r="J200" s="701"/>
      <c r="K200" s="685"/>
      <c r="L200" s="685"/>
      <c r="M200" s="685"/>
      <c r="N200" s="659"/>
      <c r="O200" s="685"/>
      <c r="P200" s="661"/>
      <c r="Q200" s="696"/>
      <c r="R200" s="685"/>
      <c r="S200" s="685"/>
      <c r="T200" s="685"/>
      <c r="U200" s="659"/>
      <c r="V200" s="685"/>
      <c r="W200" s="693"/>
      <c r="X200" s="696"/>
      <c r="Y200" s="685"/>
      <c r="Z200" s="685"/>
      <c r="AA200" s="685"/>
      <c r="AB200" s="685"/>
      <c r="AC200" s="685"/>
      <c r="AD200" s="685"/>
      <c r="AE200" s="1328"/>
      <c r="AF200" s="715"/>
      <c r="AG200" s="685"/>
      <c r="AH200" s="685"/>
      <c r="AI200" s="685"/>
      <c r="AJ200" s="659"/>
      <c r="AK200" s="685"/>
      <c r="AL200" s="685"/>
      <c r="AM200" s="685"/>
      <c r="AN200" s="685"/>
      <c r="AO200" s="685"/>
      <c r="AP200" s="659"/>
      <c r="AQ200" s="685"/>
      <c r="AR200" s="685"/>
      <c r="AS200" s="685"/>
      <c r="AT200" s="685"/>
      <c r="AU200" s="685"/>
      <c r="AV200" s="659"/>
      <c r="AW200" s="685"/>
      <c r="AX200" s="685"/>
      <c r="AY200" s="685"/>
      <c r="AZ200" s="685"/>
      <c r="BA200" s="685"/>
      <c r="BB200" s="685"/>
      <c r="BC200" s="685"/>
      <c r="BD200" s="685"/>
      <c r="BE200" s="685"/>
      <c r="BF200" s="685"/>
      <c r="BG200" s="685"/>
      <c r="BH200" s="685"/>
      <c r="BI200" s="685"/>
      <c r="BJ200" s="685"/>
      <c r="BK200" s="685"/>
      <c r="BL200" s="659"/>
      <c r="BM200" s="685"/>
      <c r="BN200" s="685"/>
      <c r="BO200" s="685"/>
      <c r="BP200" s="685"/>
      <c r="BQ200" s="685"/>
      <c r="BR200" s="685"/>
      <c r="BS200" s="685"/>
      <c r="BT200" s="685"/>
      <c r="BU200" s="685"/>
      <c r="BV200" s="685"/>
      <c r="BW200" s="685"/>
      <c r="BX200" s="685"/>
      <c r="BY200" s="685"/>
      <c r="BZ200" s="659"/>
      <c r="CA200" s="685"/>
      <c r="CB200" s="685"/>
      <c r="CC200" s="685"/>
      <c r="CD200" s="685"/>
      <c r="CE200" s="685"/>
      <c r="CF200" s="685"/>
      <c r="CG200" s="685"/>
    </row>
    <row r="201" spans="1:85" ht="15.75" customHeight="1" x14ac:dyDescent="0.35">
      <c r="A201" s="825"/>
      <c r="B201" s="811" t="s">
        <v>252</v>
      </c>
      <c r="C201" s="308" t="s">
        <v>315</v>
      </c>
      <c r="D201" s="700">
        <v>120</v>
      </c>
      <c r="E201" s="681" t="s">
        <v>43</v>
      </c>
      <c r="F201" s="681"/>
      <c r="G201" s="681"/>
      <c r="H201" s="681"/>
      <c r="I201" s="681"/>
      <c r="J201" s="701"/>
      <c r="K201" s="685"/>
      <c r="L201" s="685"/>
      <c r="M201" s="685"/>
      <c r="N201" s="658"/>
      <c r="O201" s="685"/>
      <c r="P201" s="660"/>
      <c r="Q201" s="696"/>
      <c r="R201" s="685"/>
      <c r="S201" s="685"/>
      <c r="T201" s="685"/>
      <c r="U201" s="658"/>
      <c r="V201" s="685"/>
      <c r="W201" s="693"/>
      <c r="X201" s="674"/>
      <c r="Y201" s="685">
        <v>2</v>
      </c>
      <c r="Z201" s="685">
        <v>3</v>
      </c>
      <c r="AA201" s="695" t="s">
        <v>497</v>
      </c>
      <c r="AB201" s="685">
        <v>1</v>
      </c>
      <c r="AC201" s="685">
        <v>1106</v>
      </c>
      <c r="AD201" s="685"/>
      <c r="AE201" s="1328"/>
      <c r="AF201" s="691"/>
      <c r="AG201" s="685"/>
      <c r="AH201" s="685"/>
      <c r="AI201" s="685"/>
      <c r="AJ201" s="658"/>
      <c r="AK201" s="685"/>
      <c r="AL201" s="685"/>
      <c r="AM201" s="685"/>
      <c r="AN201" s="685"/>
      <c r="AO201" s="685"/>
      <c r="AP201" s="658"/>
      <c r="AQ201" s="685"/>
      <c r="AR201" s="689"/>
      <c r="AS201" s="685">
        <v>2</v>
      </c>
      <c r="AT201" s="685">
        <v>3</v>
      </c>
      <c r="AU201" s="685" t="s">
        <v>520</v>
      </c>
      <c r="AV201" s="658"/>
      <c r="AW201" s="685">
        <v>1171</v>
      </c>
      <c r="AX201" s="685"/>
      <c r="AY201" s="685"/>
      <c r="AZ201" s="685"/>
      <c r="BA201" s="685"/>
      <c r="BB201" s="685"/>
      <c r="BC201" s="685"/>
      <c r="BD201" s="685"/>
      <c r="BE201" s="685"/>
      <c r="BF201" s="685"/>
      <c r="BG201" s="685"/>
      <c r="BH201" s="685"/>
      <c r="BI201" s="685"/>
      <c r="BJ201" s="685"/>
      <c r="BK201" s="685"/>
      <c r="BL201" s="658"/>
      <c r="BM201" s="685"/>
      <c r="BN201" s="685"/>
      <c r="BO201" s="685"/>
      <c r="BP201" s="689"/>
      <c r="BQ201" s="685">
        <v>2</v>
      </c>
      <c r="BR201" s="685">
        <v>3</v>
      </c>
      <c r="BS201" s="658" t="s">
        <v>444</v>
      </c>
      <c r="BT201" s="685">
        <v>1</v>
      </c>
      <c r="BU201" s="685">
        <v>2035</v>
      </c>
      <c r="BV201" s="685"/>
      <c r="BW201" s="685"/>
      <c r="BX201" s="685"/>
      <c r="BY201" s="685"/>
      <c r="BZ201" s="658"/>
      <c r="CA201" s="685"/>
      <c r="CB201" s="685"/>
      <c r="CC201" s="685"/>
      <c r="CD201" s="685"/>
      <c r="CE201" s="685"/>
      <c r="CF201" s="685"/>
      <c r="CG201" s="685"/>
    </row>
    <row r="202" spans="1:85" ht="15.75" customHeight="1" x14ac:dyDescent="0.35">
      <c r="A202" s="825"/>
      <c r="B202" s="811"/>
      <c r="C202" s="308" t="s">
        <v>318</v>
      </c>
      <c r="D202" s="700"/>
      <c r="E202" s="681"/>
      <c r="F202" s="681"/>
      <c r="G202" s="681"/>
      <c r="H202" s="681"/>
      <c r="I202" s="681"/>
      <c r="J202" s="701"/>
      <c r="K202" s="685"/>
      <c r="L202" s="685"/>
      <c r="M202" s="685"/>
      <c r="N202" s="659"/>
      <c r="O202" s="685"/>
      <c r="P202" s="661"/>
      <c r="Q202" s="696"/>
      <c r="R202" s="685"/>
      <c r="S202" s="685"/>
      <c r="T202" s="685"/>
      <c r="U202" s="659"/>
      <c r="V202" s="685"/>
      <c r="W202" s="693"/>
      <c r="X202" s="696"/>
      <c r="Y202" s="685"/>
      <c r="Z202" s="685"/>
      <c r="AA202" s="685"/>
      <c r="AB202" s="685"/>
      <c r="AC202" s="685"/>
      <c r="AD202" s="685"/>
      <c r="AE202" s="1328"/>
      <c r="AF202" s="715"/>
      <c r="AG202" s="685"/>
      <c r="AH202" s="685"/>
      <c r="AI202" s="685"/>
      <c r="AJ202" s="659"/>
      <c r="AK202" s="685"/>
      <c r="AL202" s="685"/>
      <c r="AM202" s="685"/>
      <c r="AN202" s="685"/>
      <c r="AO202" s="685"/>
      <c r="AP202" s="659"/>
      <c r="AQ202" s="685"/>
      <c r="AR202" s="685"/>
      <c r="AS202" s="685"/>
      <c r="AT202" s="685"/>
      <c r="AU202" s="685"/>
      <c r="AV202" s="659"/>
      <c r="AW202" s="685"/>
      <c r="AX202" s="685"/>
      <c r="AY202" s="685"/>
      <c r="AZ202" s="685"/>
      <c r="BA202" s="685"/>
      <c r="BB202" s="685"/>
      <c r="BC202" s="685"/>
      <c r="BD202" s="685"/>
      <c r="BE202" s="685"/>
      <c r="BF202" s="685"/>
      <c r="BG202" s="685"/>
      <c r="BH202" s="685"/>
      <c r="BI202" s="685"/>
      <c r="BJ202" s="685"/>
      <c r="BK202" s="685"/>
      <c r="BL202" s="659"/>
      <c r="BM202" s="685"/>
      <c r="BN202" s="685"/>
      <c r="BO202" s="685"/>
      <c r="BP202" s="685"/>
      <c r="BQ202" s="685"/>
      <c r="BR202" s="685"/>
      <c r="BS202" s="659"/>
      <c r="BT202" s="685"/>
      <c r="BU202" s="685"/>
      <c r="BV202" s="685"/>
      <c r="BW202" s="685"/>
      <c r="BX202" s="685"/>
      <c r="BY202" s="685"/>
      <c r="BZ202" s="659"/>
      <c r="CA202" s="685"/>
      <c r="CB202" s="685"/>
      <c r="CC202" s="685"/>
      <c r="CD202" s="685"/>
      <c r="CE202" s="685"/>
      <c r="CF202" s="685"/>
      <c r="CG202" s="685"/>
    </row>
    <row r="203" spans="1:85" ht="15.75" customHeight="1" x14ac:dyDescent="0.35">
      <c r="A203" s="825"/>
      <c r="B203" s="811" t="s">
        <v>257</v>
      </c>
      <c r="C203" s="308" t="s">
        <v>288</v>
      </c>
      <c r="D203" s="681">
        <v>60</v>
      </c>
      <c r="E203" s="681" t="s">
        <v>43</v>
      </c>
      <c r="F203" s="681" t="s">
        <v>43</v>
      </c>
      <c r="G203" s="681" t="s">
        <v>43</v>
      </c>
      <c r="H203" s="681"/>
      <c r="I203" s="681" t="s">
        <v>429</v>
      </c>
      <c r="J203" s="818"/>
      <c r="K203" s="685">
        <v>3</v>
      </c>
      <c r="L203" s="685">
        <v>4</v>
      </c>
      <c r="M203" s="663" t="s">
        <v>521</v>
      </c>
      <c r="N203" s="663"/>
      <c r="O203" s="685">
        <v>1</v>
      </c>
      <c r="P203" s="660">
        <v>1071</v>
      </c>
      <c r="Q203" s="696"/>
      <c r="R203" s="685"/>
      <c r="S203" s="685"/>
      <c r="T203" s="685"/>
      <c r="U203" s="663"/>
      <c r="V203" s="685"/>
      <c r="W203" s="693"/>
      <c r="X203" s="674"/>
      <c r="Y203" s="685">
        <v>3</v>
      </c>
      <c r="Z203" s="685">
        <v>4</v>
      </c>
      <c r="AA203" s="663" t="s">
        <v>512</v>
      </c>
      <c r="AB203" s="685">
        <v>1</v>
      </c>
      <c r="AC203" s="685">
        <v>1114</v>
      </c>
      <c r="AD203" s="685"/>
      <c r="AE203" s="1328"/>
      <c r="AF203" s="691"/>
      <c r="AG203" s="685"/>
      <c r="AH203" s="685"/>
      <c r="AI203" s="685"/>
      <c r="AJ203" s="663"/>
      <c r="AK203" s="685"/>
      <c r="AL203" s="689"/>
      <c r="AM203" s="685">
        <v>3</v>
      </c>
      <c r="AN203" s="685">
        <v>4</v>
      </c>
      <c r="AO203" s="685"/>
      <c r="AP203" s="663"/>
      <c r="AQ203" s="685">
        <v>1160</v>
      </c>
      <c r="AR203" s="685"/>
      <c r="AS203" s="685"/>
      <c r="AT203" s="685"/>
      <c r="AU203" s="685"/>
      <c r="AV203" s="663"/>
      <c r="AW203" s="685"/>
      <c r="AX203" s="689"/>
      <c r="AY203" s="685">
        <v>3</v>
      </c>
      <c r="AZ203" s="685">
        <v>4</v>
      </c>
      <c r="BA203" s="663" t="s">
        <v>522</v>
      </c>
      <c r="BB203" s="685">
        <v>1</v>
      </c>
      <c r="BC203" s="685">
        <v>1196</v>
      </c>
      <c r="BD203" s="685"/>
      <c r="BE203" s="685"/>
      <c r="BF203" s="685"/>
      <c r="BG203" s="685"/>
      <c r="BH203" s="685">
        <v>1</v>
      </c>
      <c r="BI203" s="685"/>
      <c r="BJ203" s="689"/>
      <c r="BK203" s="685">
        <v>3</v>
      </c>
      <c r="BL203" s="658">
        <v>3</v>
      </c>
      <c r="BM203" s="685" t="s">
        <v>513</v>
      </c>
      <c r="BN203" s="685">
        <v>1</v>
      </c>
      <c r="BO203" s="685">
        <v>2022</v>
      </c>
      <c r="BP203" s="685"/>
      <c r="BQ203" s="685"/>
      <c r="BR203" s="685"/>
      <c r="BS203" s="685"/>
      <c r="BT203" s="685"/>
      <c r="BU203" s="685"/>
      <c r="BV203" s="689"/>
      <c r="BW203" s="685">
        <v>3</v>
      </c>
      <c r="BX203" s="685">
        <v>4</v>
      </c>
      <c r="BY203" s="685" t="s">
        <v>514</v>
      </c>
      <c r="BZ203" s="658">
        <v>1</v>
      </c>
      <c r="CA203" s="685">
        <v>2055</v>
      </c>
      <c r="CB203" s="685"/>
      <c r="CC203" s="685"/>
      <c r="CD203" s="685"/>
      <c r="CE203" s="685"/>
      <c r="CF203" s="685"/>
      <c r="CG203" s="685"/>
    </row>
    <row r="204" spans="1:85" x14ac:dyDescent="0.35">
      <c r="A204" s="825"/>
      <c r="B204" s="811"/>
      <c r="C204" s="308" t="s">
        <v>315</v>
      </c>
      <c r="D204" s="681"/>
      <c r="E204" s="681"/>
      <c r="F204" s="681"/>
      <c r="G204" s="681"/>
      <c r="H204" s="681"/>
      <c r="I204" s="681"/>
      <c r="J204" s="701"/>
      <c r="K204" s="685"/>
      <c r="L204" s="685"/>
      <c r="M204" s="664"/>
      <c r="N204" s="664"/>
      <c r="O204" s="685"/>
      <c r="P204" s="662"/>
      <c r="Q204" s="696"/>
      <c r="R204" s="685"/>
      <c r="S204" s="685"/>
      <c r="T204" s="685"/>
      <c r="U204" s="664"/>
      <c r="V204" s="685"/>
      <c r="W204" s="693"/>
      <c r="X204" s="696"/>
      <c r="Y204" s="685"/>
      <c r="Z204" s="685"/>
      <c r="AA204" s="664"/>
      <c r="AB204" s="685"/>
      <c r="AC204" s="685"/>
      <c r="AD204" s="685"/>
      <c r="AE204" s="1328"/>
      <c r="AF204" s="692"/>
      <c r="AG204" s="685"/>
      <c r="AH204" s="685"/>
      <c r="AI204" s="685"/>
      <c r="AJ204" s="664"/>
      <c r="AK204" s="685"/>
      <c r="AL204" s="685"/>
      <c r="AM204" s="685"/>
      <c r="AN204" s="685"/>
      <c r="AO204" s="685"/>
      <c r="AP204" s="664"/>
      <c r="AQ204" s="685"/>
      <c r="AR204" s="685"/>
      <c r="AS204" s="685"/>
      <c r="AT204" s="685"/>
      <c r="AU204" s="685"/>
      <c r="AV204" s="664"/>
      <c r="AW204" s="685"/>
      <c r="AX204" s="685"/>
      <c r="AY204" s="685"/>
      <c r="AZ204" s="685"/>
      <c r="BA204" s="664"/>
      <c r="BB204" s="685"/>
      <c r="BC204" s="685"/>
      <c r="BD204" s="685"/>
      <c r="BE204" s="685"/>
      <c r="BF204" s="685"/>
      <c r="BG204" s="685"/>
      <c r="BH204" s="685"/>
      <c r="BI204" s="685"/>
      <c r="BJ204" s="685"/>
      <c r="BK204" s="685"/>
      <c r="BL204" s="666"/>
      <c r="BM204" s="685"/>
      <c r="BN204" s="685"/>
      <c r="BO204" s="685"/>
      <c r="BP204" s="685"/>
      <c r="BQ204" s="685"/>
      <c r="BR204" s="685"/>
      <c r="BS204" s="685"/>
      <c r="BT204" s="685"/>
      <c r="BU204" s="685"/>
      <c r="BV204" s="685"/>
      <c r="BW204" s="685"/>
      <c r="BX204" s="685"/>
      <c r="BY204" s="685"/>
      <c r="BZ204" s="666"/>
      <c r="CA204" s="685"/>
      <c r="CB204" s="685"/>
      <c r="CC204" s="685"/>
      <c r="CD204" s="685"/>
      <c r="CE204" s="685"/>
      <c r="CF204" s="685"/>
      <c r="CG204" s="685"/>
    </row>
    <row r="205" spans="1:85" x14ac:dyDescent="0.35">
      <c r="A205" s="825"/>
      <c r="B205" s="811"/>
      <c r="C205" s="308" t="s">
        <v>320</v>
      </c>
      <c r="D205" s="681"/>
      <c r="E205" s="681"/>
      <c r="F205" s="681"/>
      <c r="G205" s="681"/>
      <c r="H205" s="681"/>
      <c r="I205" s="681"/>
      <c r="J205" s="701"/>
      <c r="K205" s="685"/>
      <c r="L205" s="685"/>
      <c r="M205" s="664"/>
      <c r="N205" s="664"/>
      <c r="O205" s="685"/>
      <c r="P205" s="662"/>
      <c r="Q205" s="696"/>
      <c r="R205" s="685"/>
      <c r="S205" s="685"/>
      <c r="T205" s="685"/>
      <c r="U205" s="664"/>
      <c r="V205" s="685"/>
      <c r="W205" s="693"/>
      <c r="X205" s="696"/>
      <c r="Y205" s="685"/>
      <c r="Z205" s="685"/>
      <c r="AA205" s="664"/>
      <c r="AB205" s="685"/>
      <c r="AC205" s="685"/>
      <c r="AD205" s="685"/>
      <c r="AE205" s="1328"/>
      <c r="AF205" s="692"/>
      <c r="AG205" s="685"/>
      <c r="AH205" s="685"/>
      <c r="AI205" s="685"/>
      <c r="AJ205" s="664"/>
      <c r="AK205" s="685"/>
      <c r="AL205" s="685"/>
      <c r="AM205" s="685"/>
      <c r="AN205" s="685"/>
      <c r="AO205" s="685"/>
      <c r="AP205" s="664"/>
      <c r="AQ205" s="685"/>
      <c r="AR205" s="685"/>
      <c r="AS205" s="685"/>
      <c r="AT205" s="685"/>
      <c r="AU205" s="685"/>
      <c r="AV205" s="664"/>
      <c r="AW205" s="685"/>
      <c r="AX205" s="685"/>
      <c r="AY205" s="685"/>
      <c r="AZ205" s="685"/>
      <c r="BA205" s="664"/>
      <c r="BB205" s="685"/>
      <c r="BC205" s="685"/>
      <c r="BD205" s="685"/>
      <c r="BE205" s="685"/>
      <c r="BF205" s="685"/>
      <c r="BG205" s="685"/>
      <c r="BH205" s="685"/>
      <c r="BI205" s="685"/>
      <c r="BJ205" s="685"/>
      <c r="BK205" s="685"/>
      <c r="BL205" s="666"/>
      <c r="BM205" s="685"/>
      <c r="BN205" s="685"/>
      <c r="BO205" s="685"/>
      <c r="BP205" s="685"/>
      <c r="BQ205" s="685"/>
      <c r="BR205" s="685"/>
      <c r="BS205" s="685"/>
      <c r="BT205" s="685"/>
      <c r="BU205" s="685"/>
      <c r="BV205" s="685"/>
      <c r="BW205" s="685"/>
      <c r="BX205" s="685"/>
      <c r="BY205" s="685"/>
      <c r="BZ205" s="666"/>
      <c r="CA205" s="685"/>
      <c r="CB205" s="685"/>
      <c r="CC205" s="685"/>
      <c r="CD205" s="685"/>
      <c r="CE205" s="685"/>
      <c r="CF205" s="685"/>
      <c r="CG205" s="685"/>
    </row>
    <row r="206" spans="1:85" x14ac:dyDescent="0.35">
      <c r="A206" s="825"/>
      <c r="B206" s="811"/>
      <c r="C206" s="308" t="s">
        <v>321</v>
      </c>
      <c r="D206" s="681"/>
      <c r="E206" s="681"/>
      <c r="F206" s="681"/>
      <c r="G206" s="681"/>
      <c r="H206" s="681"/>
      <c r="I206" s="681"/>
      <c r="J206" s="701"/>
      <c r="K206" s="685"/>
      <c r="L206" s="685"/>
      <c r="M206" s="665"/>
      <c r="N206" s="665"/>
      <c r="O206" s="685"/>
      <c r="P206" s="661"/>
      <c r="Q206" s="696"/>
      <c r="R206" s="685"/>
      <c r="S206" s="685"/>
      <c r="T206" s="685"/>
      <c r="U206" s="665"/>
      <c r="V206" s="685"/>
      <c r="W206" s="693"/>
      <c r="X206" s="696"/>
      <c r="Y206" s="685"/>
      <c r="Z206" s="685"/>
      <c r="AA206" s="665"/>
      <c r="AB206" s="685"/>
      <c r="AC206" s="685"/>
      <c r="AD206" s="685"/>
      <c r="AE206" s="1328"/>
      <c r="AF206" s="715"/>
      <c r="AG206" s="685"/>
      <c r="AH206" s="685"/>
      <c r="AI206" s="685"/>
      <c r="AJ206" s="665"/>
      <c r="AK206" s="685"/>
      <c r="AL206" s="685"/>
      <c r="AM206" s="685"/>
      <c r="AN206" s="685"/>
      <c r="AO206" s="685"/>
      <c r="AP206" s="665"/>
      <c r="AQ206" s="685"/>
      <c r="AR206" s="685"/>
      <c r="AS206" s="685"/>
      <c r="AT206" s="685"/>
      <c r="AU206" s="685"/>
      <c r="AV206" s="665"/>
      <c r="AW206" s="685"/>
      <c r="AX206" s="685"/>
      <c r="AY206" s="685"/>
      <c r="AZ206" s="685"/>
      <c r="BA206" s="665"/>
      <c r="BB206" s="685"/>
      <c r="BC206" s="685"/>
      <c r="BD206" s="685"/>
      <c r="BE206" s="685"/>
      <c r="BF206" s="685"/>
      <c r="BG206" s="685"/>
      <c r="BH206" s="685"/>
      <c r="BI206" s="685"/>
      <c r="BJ206" s="685"/>
      <c r="BK206" s="685"/>
      <c r="BL206" s="659"/>
      <c r="BM206" s="685"/>
      <c r="BN206" s="685"/>
      <c r="BO206" s="685"/>
      <c r="BP206" s="685"/>
      <c r="BQ206" s="685"/>
      <c r="BR206" s="685"/>
      <c r="BS206" s="685"/>
      <c r="BT206" s="685"/>
      <c r="BU206" s="685"/>
      <c r="BV206" s="685"/>
      <c r="BW206" s="685"/>
      <c r="BX206" s="685"/>
      <c r="BY206" s="685"/>
      <c r="BZ206" s="659"/>
      <c r="CA206" s="685"/>
      <c r="CB206" s="685"/>
      <c r="CC206" s="685"/>
      <c r="CD206" s="685"/>
      <c r="CE206" s="685"/>
      <c r="CF206" s="685"/>
      <c r="CG206" s="685"/>
    </row>
    <row r="207" spans="1:85" x14ac:dyDescent="0.35">
      <c r="A207" s="825"/>
      <c r="B207" s="811" t="s">
        <v>264</v>
      </c>
      <c r="C207" s="308" t="s">
        <v>322</v>
      </c>
      <c r="D207" s="681">
        <v>90</v>
      </c>
      <c r="E207" s="681" t="s">
        <v>43</v>
      </c>
      <c r="F207" s="681"/>
      <c r="G207" s="681"/>
      <c r="H207" s="681"/>
      <c r="I207" s="681"/>
      <c r="J207" s="701"/>
      <c r="K207" s="685"/>
      <c r="L207" s="685"/>
      <c r="M207" s="685"/>
      <c r="N207" s="658"/>
      <c r="O207" s="685"/>
      <c r="P207" s="660"/>
      <c r="Q207" s="674"/>
      <c r="R207" s="685">
        <v>1</v>
      </c>
      <c r="S207" s="685">
        <v>3</v>
      </c>
      <c r="T207" s="685"/>
      <c r="U207" s="658"/>
      <c r="V207" s="685"/>
      <c r="W207" s="693">
        <v>1077</v>
      </c>
      <c r="X207" s="696"/>
      <c r="Y207" s="685"/>
      <c r="Z207" s="685"/>
      <c r="AA207" s="685"/>
      <c r="AB207" s="685"/>
      <c r="AC207" s="685"/>
      <c r="AD207" s="685"/>
      <c r="AE207" s="1328"/>
      <c r="AF207" s="691"/>
      <c r="AG207" s="685"/>
      <c r="AH207" s="685"/>
      <c r="AI207" s="685"/>
      <c r="AJ207" s="658"/>
      <c r="AK207" s="685"/>
      <c r="AL207" s="689"/>
      <c r="AM207" s="685">
        <v>1</v>
      </c>
      <c r="AN207" s="685">
        <v>3</v>
      </c>
      <c r="AO207" s="695" t="s">
        <v>519</v>
      </c>
      <c r="AP207" s="658"/>
      <c r="AQ207" s="685">
        <v>1137</v>
      </c>
      <c r="AR207" s="685"/>
      <c r="AS207" s="685"/>
      <c r="AT207" s="685"/>
      <c r="AU207" s="685"/>
      <c r="AV207" s="658"/>
      <c r="AW207" s="685"/>
      <c r="AX207" s="685"/>
      <c r="AY207" s="685"/>
      <c r="AZ207" s="685"/>
      <c r="BA207" s="685"/>
      <c r="BB207" s="685"/>
      <c r="BC207" s="685"/>
      <c r="BD207" s="689"/>
      <c r="BE207" s="685">
        <v>1</v>
      </c>
      <c r="BF207" s="685">
        <v>3</v>
      </c>
      <c r="BG207" s="663" t="s">
        <v>523</v>
      </c>
      <c r="BH207" s="685">
        <v>1</v>
      </c>
      <c r="BI207" s="685">
        <v>2000</v>
      </c>
      <c r="BJ207" s="685"/>
      <c r="BK207" s="685"/>
      <c r="BL207" s="658"/>
      <c r="BM207" s="663"/>
      <c r="BN207" s="685"/>
      <c r="BO207" s="685"/>
      <c r="BP207" s="685"/>
      <c r="BQ207" s="685"/>
      <c r="BR207" s="685"/>
      <c r="BS207" s="663"/>
      <c r="BT207" s="685"/>
      <c r="BU207" s="685"/>
      <c r="BV207" s="689"/>
      <c r="BW207" s="685">
        <v>1</v>
      </c>
      <c r="BX207" s="685">
        <v>3</v>
      </c>
      <c r="BY207" s="663" t="s">
        <v>439</v>
      </c>
      <c r="BZ207" s="658">
        <v>1</v>
      </c>
      <c r="CA207" s="685">
        <v>2044</v>
      </c>
      <c r="CB207" s="685"/>
      <c r="CC207" s="685"/>
      <c r="CD207" s="685"/>
      <c r="CE207" s="663"/>
      <c r="CF207" s="685"/>
      <c r="CG207" s="685"/>
    </row>
    <row r="208" spans="1:85" ht="15" thickBot="1" x14ac:dyDescent="0.4">
      <c r="A208" s="826"/>
      <c r="B208" s="811"/>
      <c r="C208" s="308" t="s">
        <v>314</v>
      </c>
      <c r="D208" s="681"/>
      <c r="E208" s="681"/>
      <c r="F208" s="681"/>
      <c r="G208" s="681"/>
      <c r="H208" s="681"/>
      <c r="I208" s="681"/>
      <c r="J208" s="701"/>
      <c r="K208" s="685"/>
      <c r="L208" s="685"/>
      <c r="M208" s="685"/>
      <c r="N208" s="659"/>
      <c r="O208" s="685"/>
      <c r="P208" s="661"/>
      <c r="Q208" s="696"/>
      <c r="R208" s="685"/>
      <c r="S208" s="685"/>
      <c r="T208" s="685"/>
      <c r="U208" s="659"/>
      <c r="V208" s="685"/>
      <c r="W208" s="693"/>
      <c r="X208" s="696"/>
      <c r="Y208" s="685"/>
      <c r="Z208" s="685"/>
      <c r="AA208" s="685"/>
      <c r="AB208" s="685"/>
      <c r="AC208" s="685"/>
      <c r="AD208" s="685"/>
      <c r="AE208" s="1328"/>
      <c r="AF208" s="715"/>
      <c r="AG208" s="685"/>
      <c r="AH208" s="685"/>
      <c r="AI208" s="685"/>
      <c r="AJ208" s="659"/>
      <c r="AK208" s="685"/>
      <c r="AL208" s="685"/>
      <c r="AM208" s="685"/>
      <c r="AN208" s="685"/>
      <c r="AO208" s="685"/>
      <c r="AP208" s="659"/>
      <c r="AQ208" s="685"/>
      <c r="AR208" s="685"/>
      <c r="AS208" s="685"/>
      <c r="AT208" s="685"/>
      <c r="AU208" s="685"/>
      <c r="AV208" s="659"/>
      <c r="AW208" s="685"/>
      <c r="AX208" s="685"/>
      <c r="AY208" s="685"/>
      <c r="AZ208" s="685"/>
      <c r="BA208" s="685"/>
      <c r="BB208" s="685"/>
      <c r="BC208" s="685"/>
      <c r="BD208" s="685"/>
      <c r="BE208" s="685"/>
      <c r="BF208" s="685"/>
      <c r="BG208" s="665"/>
      <c r="BH208" s="685"/>
      <c r="BI208" s="685"/>
      <c r="BJ208" s="685"/>
      <c r="BK208" s="685"/>
      <c r="BL208" s="659"/>
      <c r="BM208" s="665"/>
      <c r="BN208" s="685"/>
      <c r="BO208" s="685"/>
      <c r="BP208" s="685"/>
      <c r="BQ208" s="685"/>
      <c r="BR208" s="685"/>
      <c r="BS208" s="665"/>
      <c r="BT208" s="685"/>
      <c r="BU208" s="685"/>
      <c r="BV208" s="685"/>
      <c r="BW208" s="685"/>
      <c r="BX208" s="685"/>
      <c r="BY208" s="665"/>
      <c r="BZ208" s="659"/>
      <c r="CA208" s="685"/>
      <c r="CB208" s="685"/>
      <c r="CC208" s="685"/>
      <c r="CD208" s="685"/>
      <c r="CE208" s="665"/>
      <c r="CF208" s="685"/>
      <c r="CG208" s="685"/>
    </row>
    <row r="209" spans="1:85" x14ac:dyDescent="0.35">
      <c r="A209" s="827" t="s">
        <v>524</v>
      </c>
      <c r="B209" s="1344" t="s">
        <v>237</v>
      </c>
      <c r="C209" s="306" t="s">
        <v>309</v>
      </c>
      <c r="D209" s="814">
        <v>120</v>
      </c>
      <c r="E209" s="681"/>
      <c r="F209" s="681"/>
      <c r="G209" s="681"/>
      <c r="H209" s="681"/>
      <c r="I209" s="681"/>
      <c r="J209" s="678"/>
      <c r="K209" s="678"/>
      <c r="L209" s="678"/>
      <c r="M209" s="678"/>
      <c r="N209" s="675"/>
      <c r="O209" s="678"/>
      <c r="P209" s="678"/>
      <c r="Q209" s="656"/>
      <c r="R209" s="656"/>
      <c r="S209" s="656"/>
      <c r="T209" s="656"/>
      <c r="U209" s="675"/>
      <c r="V209" s="656"/>
      <c r="W209" s="656"/>
      <c r="X209" s="656"/>
      <c r="Y209" s="444"/>
      <c r="Z209" s="444"/>
      <c r="AA209" s="444"/>
      <c r="AB209" s="444"/>
      <c r="AC209" s="444"/>
      <c r="AD209" s="444"/>
      <c r="AE209" s="541"/>
      <c r="AF209" s="539"/>
      <c r="AG209" s="444"/>
      <c r="AH209" s="444"/>
      <c r="AI209" s="444"/>
      <c r="AJ209" s="675"/>
      <c r="AK209" s="444"/>
      <c r="AL209" s="444"/>
      <c r="AM209" s="444"/>
      <c r="AN209" s="444"/>
      <c r="AO209" s="444"/>
      <c r="AP209" s="675"/>
      <c r="AQ209" s="444"/>
      <c r="AR209" s="685"/>
      <c r="AS209" s="685"/>
      <c r="AT209" s="685"/>
      <c r="AU209" s="685"/>
      <c r="AV209" s="675"/>
      <c r="AW209" s="685"/>
      <c r="AX209" s="689"/>
      <c r="AY209" s="685">
        <v>1</v>
      </c>
      <c r="AZ209" s="685">
        <v>2</v>
      </c>
      <c r="BA209" s="685">
        <v>0</v>
      </c>
      <c r="BB209" s="685">
        <v>0</v>
      </c>
      <c r="BC209" s="685">
        <v>1185</v>
      </c>
      <c r="BD209" s="685"/>
      <c r="BE209" s="685"/>
      <c r="BF209" s="685"/>
      <c r="BG209" s="685"/>
      <c r="BH209" s="685">
        <v>0</v>
      </c>
      <c r="BI209" s="685"/>
      <c r="BJ209" s="685"/>
      <c r="BK209" s="685"/>
      <c r="BL209" s="658"/>
      <c r="BM209" s="685"/>
      <c r="BN209" s="685"/>
      <c r="BO209" s="685"/>
      <c r="BP209" s="689"/>
      <c r="BQ209" s="685">
        <v>1</v>
      </c>
      <c r="BR209" s="685">
        <v>2</v>
      </c>
      <c r="BS209" s="685" t="s">
        <v>475</v>
      </c>
      <c r="BT209" s="685">
        <v>1</v>
      </c>
      <c r="BU209" s="685">
        <v>2026</v>
      </c>
      <c r="BV209" s="685"/>
      <c r="BW209" s="685"/>
      <c r="BX209" s="685"/>
      <c r="BY209" s="685"/>
      <c r="BZ209" s="658"/>
      <c r="CA209" s="685"/>
      <c r="CB209" s="685"/>
      <c r="CC209" s="685"/>
      <c r="CD209" s="685"/>
      <c r="CE209" s="685"/>
      <c r="CF209" s="685"/>
      <c r="CG209" s="685"/>
    </row>
    <row r="210" spans="1:85" x14ac:dyDescent="0.35">
      <c r="A210" s="828"/>
      <c r="B210" s="1344"/>
      <c r="C210" s="307" t="s">
        <v>311</v>
      </c>
      <c r="D210" s="814"/>
      <c r="E210" s="681"/>
      <c r="F210" s="681"/>
      <c r="G210" s="681"/>
      <c r="H210" s="681"/>
      <c r="I210" s="681"/>
      <c r="J210" s="679"/>
      <c r="K210" s="679"/>
      <c r="L210" s="679"/>
      <c r="M210" s="679"/>
      <c r="N210" s="676"/>
      <c r="O210" s="679"/>
      <c r="P210" s="679"/>
      <c r="Q210" s="670"/>
      <c r="R210" s="670"/>
      <c r="S210" s="670"/>
      <c r="T210" s="670"/>
      <c r="U210" s="676"/>
      <c r="V210" s="670"/>
      <c r="W210" s="670"/>
      <c r="X210" s="670"/>
      <c r="Y210" s="444"/>
      <c r="Z210" s="444"/>
      <c r="AA210" s="444"/>
      <c r="AB210" s="444"/>
      <c r="AC210" s="444"/>
      <c r="AD210" s="444"/>
      <c r="AE210" s="541"/>
      <c r="AF210" s="539"/>
      <c r="AG210" s="444"/>
      <c r="AH210" s="444"/>
      <c r="AI210" s="444"/>
      <c r="AJ210" s="676"/>
      <c r="AK210" s="444"/>
      <c r="AL210" s="444"/>
      <c r="AM210" s="444"/>
      <c r="AN210" s="444"/>
      <c r="AO210" s="444"/>
      <c r="AP210" s="676"/>
      <c r="AQ210" s="444"/>
      <c r="AR210" s="685"/>
      <c r="AS210" s="685"/>
      <c r="AT210" s="685"/>
      <c r="AU210" s="685"/>
      <c r="AV210" s="676"/>
      <c r="AW210" s="685"/>
      <c r="AX210" s="685"/>
      <c r="AY210" s="685"/>
      <c r="AZ210" s="685"/>
      <c r="BA210" s="685"/>
      <c r="BB210" s="685"/>
      <c r="BC210" s="685"/>
      <c r="BD210" s="685"/>
      <c r="BE210" s="685"/>
      <c r="BF210" s="685"/>
      <c r="BG210" s="685"/>
      <c r="BH210" s="685"/>
      <c r="BI210" s="685"/>
      <c r="BJ210" s="685"/>
      <c r="BK210" s="685"/>
      <c r="BL210" s="666"/>
      <c r="BM210" s="685"/>
      <c r="BN210" s="685"/>
      <c r="BO210" s="685"/>
      <c r="BP210" s="685"/>
      <c r="BQ210" s="685"/>
      <c r="BR210" s="685"/>
      <c r="BS210" s="685"/>
      <c r="BT210" s="685"/>
      <c r="BU210" s="685"/>
      <c r="BV210" s="685"/>
      <c r="BW210" s="685"/>
      <c r="BX210" s="685"/>
      <c r="BY210" s="685"/>
      <c r="BZ210" s="666"/>
      <c r="CA210" s="685"/>
      <c r="CB210" s="685"/>
      <c r="CC210" s="685"/>
      <c r="CD210" s="685"/>
      <c r="CE210" s="685"/>
      <c r="CF210" s="685"/>
      <c r="CG210" s="685"/>
    </row>
    <row r="211" spans="1:85" x14ac:dyDescent="0.35">
      <c r="A211" s="828"/>
      <c r="B211" s="1344"/>
      <c r="C211" s="307" t="s">
        <v>312</v>
      </c>
      <c r="D211" s="814"/>
      <c r="E211" s="681"/>
      <c r="F211" s="681"/>
      <c r="G211" s="681"/>
      <c r="H211" s="681"/>
      <c r="I211" s="681"/>
      <c r="J211" s="679"/>
      <c r="K211" s="679"/>
      <c r="L211" s="679"/>
      <c r="M211" s="679"/>
      <c r="N211" s="676"/>
      <c r="O211" s="679"/>
      <c r="P211" s="679"/>
      <c r="Q211" s="670"/>
      <c r="R211" s="670"/>
      <c r="S211" s="670"/>
      <c r="T211" s="670"/>
      <c r="U211" s="676"/>
      <c r="V211" s="670"/>
      <c r="W211" s="670"/>
      <c r="X211" s="670"/>
      <c r="Y211" s="444"/>
      <c r="Z211" s="444"/>
      <c r="AA211" s="444"/>
      <c r="AB211" s="444"/>
      <c r="AC211" s="444"/>
      <c r="AD211" s="444"/>
      <c r="AE211" s="541"/>
      <c r="AF211" s="539"/>
      <c r="AG211" s="444"/>
      <c r="AH211" s="444"/>
      <c r="AI211" s="444"/>
      <c r="AJ211" s="676"/>
      <c r="AK211" s="444"/>
      <c r="AL211" s="444"/>
      <c r="AM211" s="444"/>
      <c r="AN211" s="444"/>
      <c r="AO211" s="444"/>
      <c r="AP211" s="676"/>
      <c r="AQ211" s="444"/>
      <c r="AR211" s="685"/>
      <c r="AS211" s="685"/>
      <c r="AT211" s="685"/>
      <c r="AU211" s="685"/>
      <c r="AV211" s="676"/>
      <c r="AW211" s="685"/>
      <c r="AX211" s="685"/>
      <c r="AY211" s="685"/>
      <c r="AZ211" s="685"/>
      <c r="BA211" s="685"/>
      <c r="BB211" s="685"/>
      <c r="BC211" s="685"/>
      <c r="BD211" s="685"/>
      <c r="BE211" s="685"/>
      <c r="BF211" s="685"/>
      <c r="BG211" s="685"/>
      <c r="BH211" s="685"/>
      <c r="BI211" s="685"/>
      <c r="BJ211" s="685"/>
      <c r="BK211" s="685"/>
      <c r="BL211" s="666"/>
      <c r="BM211" s="685"/>
      <c r="BN211" s="685"/>
      <c r="BO211" s="685"/>
      <c r="BP211" s="685"/>
      <c r="BQ211" s="685"/>
      <c r="BR211" s="685"/>
      <c r="BS211" s="685"/>
      <c r="BT211" s="685"/>
      <c r="BU211" s="685"/>
      <c r="BV211" s="685"/>
      <c r="BW211" s="685"/>
      <c r="BX211" s="685"/>
      <c r="BY211" s="685"/>
      <c r="BZ211" s="666"/>
      <c r="CA211" s="685"/>
      <c r="CB211" s="685"/>
      <c r="CC211" s="685"/>
      <c r="CD211" s="685"/>
      <c r="CE211" s="685"/>
      <c r="CF211" s="685"/>
      <c r="CG211" s="685"/>
    </row>
    <row r="212" spans="1:85" x14ac:dyDescent="0.35">
      <c r="A212" s="828"/>
      <c r="B212" s="1344"/>
      <c r="C212" s="307" t="s">
        <v>313</v>
      </c>
      <c r="D212" s="814"/>
      <c r="E212" s="681"/>
      <c r="F212" s="681"/>
      <c r="G212" s="681"/>
      <c r="H212" s="681"/>
      <c r="I212" s="681"/>
      <c r="J212" s="679"/>
      <c r="K212" s="679"/>
      <c r="L212" s="679"/>
      <c r="M212" s="679"/>
      <c r="N212" s="676"/>
      <c r="O212" s="679"/>
      <c r="P212" s="679"/>
      <c r="Q212" s="670"/>
      <c r="R212" s="670"/>
      <c r="S212" s="670"/>
      <c r="T212" s="670"/>
      <c r="U212" s="676"/>
      <c r="V212" s="670"/>
      <c r="W212" s="670"/>
      <c r="X212" s="670"/>
      <c r="Y212" s="444"/>
      <c r="Z212" s="444"/>
      <c r="AA212" s="444"/>
      <c r="AB212" s="444"/>
      <c r="AC212" s="444"/>
      <c r="AD212" s="444"/>
      <c r="AE212" s="541"/>
      <c r="AF212" s="539"/>
      <c r="AG212" s="444"/>
      <c r="AH212" s="444"/>
      <c r="AI212" s="444"/>
      <c r="AJ212" s="676"/>
      <c r="AK212" s="444"/>
      <c r="AL212" s="444"/>
      <c r="AM212" s="444"/>
      <c r="AN212" s="444"/>
      <c r="AO212" s="444"/>
      <c r="AP212" s="676"/>
      <c r="AQ212" s="444"/>
      <c r="AR212" s="685"/>
      <c r="AS212" s="685"/>
      <c r="AT212" s="685"/>
      <c r="AU212" s="685"/>
      <c r="AV212" s="676"/>
      <c r="AW212" s="685"/>
      <c r="AX212" s="685"/>
      <c r="AY212" s="685"/>
      <c r="AZ212" s="685"/>
      <c r="BA212" s="685"/>
      <c r="BB212" s="685"/>
      <c r="BC212" s="685"/>
      <c r="BD212" s="685"/>
      <c r="BE212" s="685"/>
      <c r="BF212" s="685"/>
      <c r="BG212" s="685"/>
      <c r="BH212" s="685"/>
      <c r="BI212" s="685"/>
      <c r="BJ212" s="685"/>
      <c r="BK212" s="685"/>
      <c r="BL212" s="666"/>
      <c r="BM212" s="685"/>
      <c r="BN212" s="685"/>
      <c r="BO212" s="685"/>
      <c r="BP212" s="685"/>
      <c r="BQ212" s="685"/>
      <c r="BR212" s="685"/>
      <c r="BS212" s="685"/>
      <c r="BT212" s="685"/>
      <c r="BU212" s="685"/>
      <c r="BV212" s="685"/>
      <c r="BW212" s="685"/>
      <c r="BX212" s="685"/>
      <c r="BY212" s="685"/>
      <c r="BZ212" s="666"/>
      <c r="CA212" s="685"/>
      <c r="CB212" s="685"/>
      <c r="CC212" s="685"/>
      <c r="CD212" s="685"/>
      <c r="CE212" s="685"/>
      <c r="CF212" s="685"/>
      <c r="CG212" s="685"/>
    </row>
    <row r="213" spans="1:85" x14ac:dyDescent="0.35">
      <c r="A213" s="828"/>
      <c r="B213" s="1344"/>
      <c r="C213" s="307" t="s">
        <v>314</v>
      </c>
      <c r="D213" s="814"/>
      <c r="E213" s="681"/>
      <c r="F213" s="681"/>
      <c r="G213" s="681"/>
      <c r="H213" s="681"/>
      <c r="I213" s="681"/>
      <c r="J213" s="680"/>
      <c r="K213" s="680"/>
      <c r="L213" s="680"/>
      <c r="M213" s="680"/>
      <c r="N213" s="677"/>
      <c r="O213" s="680"/>
      <c r="P213" s="680"/>
      <c r="Q213" s="657"/>
      <c r="R213" s="657"/>
      <c r="S213" s="657"/>
      <c r="T213" s="657"/>
      <c r="U213" s="677"/>
      <c r="V213" s="657"/>
      <c r="W213" s="657"/>
      <c r="X213" s="657"/>
      <c r="Y213" s="444"/>
      <c r="Z213" s="444"/>
      <c r="AA213" s="444"/>
      <c r="AB213" s="444"/>
      <c r="AC213" s="444"/>
      <c r="AD213" s="444"/>
      <c r="AE213" s="541"/>
      <c r="AF213" s="539"/>
      <c r="AG213" s="444"/>
      <c r="AH213" s="444"/>
      <c r="AI213" s="444"/>
      <c r="AJ213" s="677"/>
      <c r="AK213" s="444"/>
      <c r="AL213" s="444"/>
      <c r="AM213" s="444"/>
      <c r="AN213" s="444"/>
      <c r="AO213" s="444"/>
      <c r="AP213" s="677"/>
      <c r="AQ213" s="444"/>
      <c r="AR213" s="685"/>
      <c r="AS213" s="685"/>
      <c r="AT213" s="685"/>
      <c r="AU213" s="685"/>
      <c r="AV213" s="677"/>
      <c r="AW213" s="685"/>
      <c r="AX213" s="685"/>
      <c r="AY213" s="685"/>
      <c r="AZ213" s="685"/>
      <c r="BA213" s="685"/>
      <c r="BB213" s="685"/>
      <c r="BC213" s="685"/>
      <c r="BD213" s="685"/>
      <c r="BE213" s="685"/>
      <c r="BF213" s="685"/>
      <c r="BG213" s="685"/>
      <c r="BH213" s="685"/>
      <c r="BI213" s="685"/>
      <c r="BJ213" s="685"/>
      <c r="BK213" s="685"/>
      <c r="BL213" s="659"/>
      <c r="BM213" s="685"/>
      <c r="BN213" s="685"/>
      <c r="BO213" s="685"/>
      <c r="BP213" s="685"/>
      <c r="BQ213" s="685"/>
      <c r="BR213" s="685"/>
      <c r="BS213" s="685"/>
      <c r="BT213" s="685"/>
      <c r="BU213" s="685"/>
      <c r="BV213" s="685"/>
      <c r="BW213" s="685"/>
      <c r="BX213" s="685"/>
      <c r="BY213" s="685"/>
      <c r="BZ213" s="659"/>
      <c r="CA213" s="685"/>
      <c r="CB213" s="685"/>
      <c r="CC213" s="685"/>
      <c r="CD213" s="685"/>
      <c r="CE213" s="685"/>
      <c r="CF213" s="685"/>
      <c r="CG213" s="685"/>
    </row>
    <row r="214" spans="1:85" x14ac:dyDescent="0.35">
      <c r="A214" s="828"/>
      <c r="B214" s="811" t="s">
        <v>252</v>
      </c>
      <c r="C214" s="308" t="s">
        <v>315</v>
      </c>
      <c r="D214" s="700">
        <v>120</v>
      </c>
      <c r="E214" s="681" t="s">
        <v>43</v>
      </c>
      <c r="F214" s="681"/>
      <c r="G214" s="681"/>
      <c r="H214" s="681"/>
      <c r="I214" s="681"/>
      <c r="J214" s="678"/>
      <c r="K214" s="678"/>
      <c r="L214" s="678"/>
      <c r="M214" s="678"/>
      <c r="N214" s="675"/>
      <c r="O214" s="678"/>
      <c r="P214" s="678"/>
      <c r="Q214" s="656"/>
      <c r="R214" s="656"/>
      <c r="S214" s="656"/>
      <c r="T214" s="656"/>
      <c r="U214" s="675"/>
      <c r="V214" s="656"/>
      <c r="W214" s="656"/>
      <c r="X214" s="656"/>
      <c r="Y214" s="444"/>
      <c r="Z214" s="444"/>
      <c r="AA214" s="444"/>
      <c r="AB214" s="444"/>
      <c r="AC214" s="444"/>
      <c r="AD214" s="444"/>
      <c r="AE214" s="541"/>
      <c r="AF214" s="539"/>
      <c r="AG214" s="444"/>
      <c r="AH214" s="444"/>
      <c r="AI214" s="444"/>
      <c r="AJ214" s="675"/>
      <c r="AK214" s="444"/>
      <c r="AL214" s="444"/>
      <c r="AM214" s="444"/>
      <c r="AN214" s="444"/>
      <c r="AO214" s="444"/>
      <c r="AP214" s="675"/>
      <c r="AQ214" s="444"/>
      <c r="AR214" s="689"/>
      <c r="AS214" s="685">
        <v>2</v>
      </c>
      <c r="AT214" s="685">
        <v>3</v>
      </c>
      <c r="AU214" s="663" t="s">
        <v>525</v>
      </c>
      <c r="AV214" s="675"/>
      <c r="AW214" s="685">
        <v>1182</v>
      </c>
      <c r="AX214" s="685"/>
      <c r="AY214" s="685"/>
      <c r="AZ214" s="685"/>
      <c r="BA214" s="685"/>
      <c r="BB214" s="685"/>
      <c r="BC214" s="685"/>
      <c r="BD214" s="685"/>
      <c r="BE214" s="685"/>
      <c r="BF214" s="685"/>
      <c r="BG214" s="685"/>
      <c r="BH214" s="685"/>
      <c r="BI214" s="685"/>
      <c r="BJ214" s="685"/>
      <c r="BK214" s="685"/>
      <c r="BL214" s="658"/>
      <c r="BM214" s="685"/>
      <c r="BN214" s="685"/>
      <c r="BO214" s="685"/>
      <c r="BP214" s="689"/>
      <c r="BQ214" s="685">
        <v>2</v>
      </c>
      <c r="BR214" s="685">
        <v>3</v>
      </c>
      <c r="BS214" s="685" t="s">
        <v>444</v>
      </c>
      <c r="BT214" s="685">
        <v>1</v>
      </c>
      <c r="BU214" s="685">
        <v>2035</v>
      </c>
      <c r="BV214" s="685"/>
      <c r="BW214" s="685"/>
      <c r="BX214" s="685"/>
      <c r="BY214" s="685"/>
      <c r="BZ214" s="658"/>
      <c r="CA214" s="685"/>
      <c r="CB214" s="685"/>
      <c r="CC214" s="685"/>
      <c r="CD214" s="685"/>
      <c r="CE214" s="685"/>
      <c r="CF214" s="685"/>
      <c r="CG214" s="685"/>
    </row>
    <row r="215" spans="1:85" x14ac:dyDescent="0.35">
      <c r="A215" s="828"/>
      <c r="B215" s="811"/>
      <c r="C215" s="308" t="s">
        <v>318</v>
      </c>
      <c r="D215" s="700"/>
      <c r="E215" s="681"/>
      <c r="F215" s="681"/>
      <c r="G215" s="681"/>
      <c r="H215" s="681"/>
      <c r="I215" s="681"/>
      <c r="J215" s="680"/>
      <c r="K215" s="680"/>
      <c r="L215" s="680"/>
      <c r="M215" s="680"/>
      <c r="N215" s="677"/>
      <c r="O215" s="680"/>
      <c r="P215" s="680"/>
      <c r="Q215" s="657"/>
      <c r="R215" s="657"/>
      <c r="S215" s="657"/>
      <c r="T215" s="657"/>
      <c r="U215" s="677"/>
      <c r="V215" s="657"/>
      <c r="W215" s="657"/>
      <c r="X215" s="657"/>
      <c r="Y215" s="444"/>
      <c r="Z215" s="444"/>
      <c r="AA215" s="444"/>
      <c r="AB215" s="444"/>
      <c r="AC215" s="444"/>
      <c r="AD215" s="444"/>
      <c r="AE215" s="541"/>
      <c r="AF215" s="539"/>
      <c r="AG215" s="444"/>
      <c r="AH215" s="444"/>
      <c r="AI215" s="444"/>
      <c r="AJ215" s="677"/>
      <c r="AK215" s="444"/>
      <c r="AL215" s="444"/>
      <c r="AM215" s="444"/>
      <c r="AN215" s="444"/>
      <c r="AO215" s="444"/>
      <c r="AP215" s="677"/>
      <c r="AQ215" s="444"/>
      <c r="AR215" s="685"/>
      <c r="AS215" s="685"/>
      <c r="AT215" s="685"/>
      <c r="AU215" s="665"/>
      <c r="AV215" s="677"/>
      <c r="AW215" s="685"/>
      <c r="AX215" s="685"/>
      <c r="AY215" s="685"/>
      <c r="AZ215" s="685"/>
      <c r="BA215" s="685"/>
      <c r="BB215" s="685"/>
      <c r="BC215" s="685"/>
      <c r="BD215" s="685"/>
      <c r="BE215" s="685"/>
      <c r="BF215" s="685"/>
      <c r="BG215" s="685"/>
      <c r="BH215" s="685"/>
      <c r="BI215" s="685"/>
      <c r="BJ215" s="685"/>
      <c r="BK215" s="685"/>
      <c r="BL215" s="659"/>
      <c r="BM215" s="685"/>
      <c r="BN215" s="685"/>
      <c r="BO215" s="685"/>
      <c r="BP215" s="685"/>
      <c r="BQ215" s="685"/>
      <c r="BR215" s="685"/>
      <c r="BS215" s="685"/>
      <c r="BT215" s="685"/>
      <c r="BU215" s="685"/>
      <c r="BV215" s="685"/>
      <c r="BW215" s="685"/>
      <c r="BX215" s="685"/>
      <c r="BY215" s="685"/>
      <c r="BZ215" s="659"/>
      <c r="CA215" s="685"/>
      <c r="CB215" s="685"/>
      <c r="CC215" s="685"/>
      <c r="CD215" s="685"/>
      <c r="CE215" s="685"/>
      <c r="CF215" s="685"/>
      <c r="CG215" s="685"/>
    </row>
    <row r="216" spans="1:85" x14ac:dyDescent="0.35">
      <c r="A216" s="828"/>
      <c r="B216" s="811" t="s">
        <v>257</v>
      </c>
      <c r="C216" s="308" t="s">
        <v>288</v>
      </c>
      <c r="D216" s="681">
        <v>60</v>
      </c>
      <c r="E216" s="681" t="s">
        <v>43</v>
      </c>
      <c r="F216" s="681" t="s">
        <v>43</v>
      </c>
      <c r="G216" s="681" t="s">
        <v>43</v>
      </c>
      <c r="H216" s="681"/>
      <c r="I216" s="681" t="s">
        <v>429</v>
      </c>
      <c r="J216" s="678"/>
      <c r="K216" s="658"/>
      <c r="L216" s="658"/>
      <c r="M216" s="658"/>
      <c r="N216" s="658"/>
      <c r="O216" s="658"/>
      <c r="P216" s="658"/>
      <c r="Q216" s="656"/>
      <c r="R216" s="656"/>
      <c r="S216" s="656"/>
      <c r="T216" s="656"/>
      <c r="U216" s="658"/>
      <c r="V216" s="656"/>
      <c r="W216" s="656"/>
      <c r="X216" s="532"/>
      <c r="Y216" s="444"/>
      <c r="Z216" s="444"/>
      <c r="AA216" s="444"/>
      <c r="AB216" s="444"/>
      <c r="AC216" s="444"/>
      <c r="AD216" s="444"/>
      <c r="AE216" s="541"/>
      <c r="AF216" s="539"/>
      <c r="AG216" s="444"/>
      <c r="AH216" s="444"/>
      <c r="AI216" s="444"/>
      <c r="AJ216" s="658"/>
      <c r="AK216" s="444"/>
      <c r="AL216" s="444"/>
      <c r="AM216" s="444"/>
      <c r="AN216" s="444"/>
      <c r="AO216" s="444"/>
      <c r="AP216" s="658"/>
      <c r="AQ216" s="444"/>
      <c r="AR216" s="685"/>
      <c r="AS216" s="685"/>
      <c r="AT216" s="685"/>
      <c r="AU216" s="685"/>
      <c r="AV216" s="658"/>
      <c r="AW216" s="685"/>
      <c r="AX216" s="689"/>
      <c r="AY216" s="685">
        <v>3</v>
      </c>
      <c r="AZ216" s="685">
        <v>4</v>
      </c>
      <c r="BA216" s="663" t="s">
        <v>522</v>
      </c>
      <c r="BB216" s="685">
        <v>1</v>
      </c>
      <c r="BC216" s="685">
        <v>1196</v>
      </c>
      <c r="BD216" s="685"/>
      <c r="BE216" s="685"/>
      <c r="BF216" s="685"/>
      <c r="BG216" s="685"/>
      <c r="BH216" s="685">
        <v>1</v>
      </c>
      <c r="BI216" s="685"/>
      <c r="BJ216" s="689"/>
      <c r="BK216" s="685">
        <v>3</v>
      </c>
      <c r="BL216" s="658">
        <v>3</v>
      </c>
      <c r="BM216" s="685" t="s">
        <v>513</v>
      </c>
      <c r="BN216" s="685">
        <v>1</v>
      </c>
      <c r="BO216" s="685">
        <v>2022</v>
      </c>
      <c r="BP216" s="685"/>
      <c r="BQ216" s="685"/>
      <c r="BR216" s="685"/>
      <c r="BS216" s="685"/>
      <c r="BT216" s="685"/>
      <c r="BU216" s="685"/>
      <c r="BV216" s="689"/>
      <c r="BW216" s="685">
        <v>3</v>
      </c>
      <c r="BX216" s="685">
        <v>4</v>
      </c>
      <c r="BY216" s="685" t="s">
        <v>514</v>
      </c>
      <c r="BZ216" s="658">
        <v>1</v>
      </c>
      <c r="CA216" s="685">
        <v>2055</v>
      </c>
      <c r="CB216" s="685"/>
      <c r="CC216" s="685"/>
      <c r="CD216" s="685"/>
      <c r="CE216" s="685"/>
      <c r="CF216" s="685"/>
      <c r="CG216" s="685"/>
    </row>
    <row r="217" spans="1:85" x14ac:dyDescent="0.35">
      <c r="A217" s="828"/>
      <c r="B217" s="811"/>
      <c r="C217" s="308" t="s">
        <v>315</v>
      </c>
      <c r="D217" s="681"/>
      <c r="E217" s="681"/>
      <c r="F217" s="681"/>
      <c r="G217" s="681"/>
      <c r="H217" s="681"/>
      <c r="I217" s="681"/>
      <c r="J217" s="679"/>
      <c r="K217" s="666"/>
      <c r="L217" s="666"/>
      <c r="M217" s="666"/>
      <c r="N217" s="666"/>
      <c r="O217" s="666"/>
      <c r="P217" s="666"/>
      <c r="Q217" s="670"/>
      <c r="R217" s="670"/>
      <c r="S217" s="670"/>
      <c r="T217" s="670"/>
      <c r="U217" s="666"/>
      <c r="V217" s="670"/>
      <c r="W217" s="670"/>
      <c r="X217" s="656"/>
      <c r="Y217" s="444"/>
      <c r="Z217" s="444"/>
      <c r="AA217" s="444"/>
      <c r="AB217" s="444"/>
      <c r="AC217" s="444"/>
      <c r="AD217" s="444"/>
      <c r="AE217" s="541"/>
      <c r="AF217" s="539"/>
      <c r="AG217" s="444"/>
      <c r="AH217" s="444"/>
      <c r="AI217" s="444"/>
      <c r="AJ217" s="666"/>
      <c r="AK217" s="444"/>
      <c r="AL217" s="444"/>
      <c r="AM217" s="444"/>
      <c r="AN217" s="444"/>
      <c r="AO217" s="444"/>
      <c r="AP217" s="666"/>
      <c r="AQ217" s="444"/>
      <c r="AR217" s="685"/>
      <c r="AS217" s="685"/>
      <c r="AT217" s="685"/>
      <c r="AU217" s="685"/>
      <c r="AV217" s="666"/>
      <c r="AW217" s="685"/>
      <c r="AX217" s="685"/>
      <c r="AY217" s="685"/>
      <c r="AZ217" s="685"/>
      <c r="BA217" s="664"/>
      <c r="BB217" s="685"/>
      <c r="BC217" s="685"/>
      <c r="BD217" s="685"/>
      <c r="BE217" s="685"/>
      <c r="BF217" s="685"/>
      <c r="BG217" s="685"/>
      <c r="BH217" s="685"/>
      <c r="BI217" s="685"/>
      <c r="BJ217" s="685"/>
      <c r="BK217" s="685"/>
      <c r="BL217" s="666"/>
      <c r="BM217" s="685"/>
      <c r="BN217" s="685"/>
      <c r="BO217" s="685"/>
      <c r="BP217" s="685"/>
      <c r="BQ217" s="685"/>
      <c r="BR217" s="685"/>
      <c r="BS217" s="685"/>
      <c r="BT217" s="685"/>
      <c r="BU217" s="685"/>
      <c r="BV217" s="685"/>
      <c r="BW217" s="685"/>
      <c r="BX217" s="685"/>
      <c r="BY217" s="685"/>
      <c r="BZ217" s="666"/>
      <c r="CA217" s="685"/>
      <c r="CB217" s="685"/>
      <c r="CC217" s="685"/>
      <c r="CD217" s="685"/>
      <c r="CE217" s="685"/>
      <c r="CF217" s="685"/>
      <c r="CG217" s="685"/>
    </row>
    <row r="218" spans="1:85" x14ac:dyDescent="0.35">
      <c r="A218" s="828"/>
      <c r="B218" s="811"/>
      <c r="C218" s="308" t="s">
        <v>320</v>
      </c>
      <c r="D218" s="681"/>
      <c r="E218" s="681"/>
      <c r="F218" s="681"/>
      <c r="G218" s="681"/>
      <c r="H218" s="681"/>
      <c r="I218" s="681"/>
      <c r="J218" s="679"/>
      <c r="K218" s="666"/>
      <c r="L218" s="666"/>
      <c r="M218" s="666"/>
      <c r="N218" s="666"/>
      <c r="O218" s="666"/>
      <c r="P218" s="666"/>
      <c r="Q218" s="670"/>
      <c r="R218" s="670"/>
      <c r="S218" s="670"/>
      <c r="T218" s="670"/>
      <c r="U218" s="666"/>
      <c r="V218" s="670"/>
      <c r="W218" s="670"/>
      <c r="X218" s="670"/>
      <c r="Y218" s="444"/>
      <c r="Z218" s="444"/>
      <c r="AA218" s="444"/>
      <c r="AB218" s="444"/>
      <c r="AC218" s="444"/>
      <c r="AD218" s="444"/>
      <c r="AE218" s="541"/>
      <c r="AF218" s="539"/>
      <c r="AG218" s="444"/>
      <c r="AH218" s="444"/>
      <c r="AI218" s="444"/>
      <c r="AJ218" s="666"/>
      <c r="AK218" s="444"/>
      <c r="AL218" s="444"/>
      <c r="AM218" s="444"/>
      <c r="AN218" s="444"/>
      <c r="AO218" s="444"/>
      <c r="AP218" s="666"/>
      <c r="AQ218" s="444"/>
      <c r="AR218" s="685"/>
      <c r="AS218" s="685"/>
      <c r="AT218" s="685"/>
      <c r="AU218" s="685"/>
      <c r="AV218" s="666"/>
      <c r="AW218" s="685"/>
      <c r="AX218" s="685"/>
      <c r="AY218" s="685"/>
      <c r="AZ218" s="685"/>
      <c r="BA218" s="664"/>
      <c r="BB218" s="685"/>
      <c r="BC218" s="685"/>
      <c r="BD218" s="685"/>
      <c r="BE218" s="685"/>
      <c r="BF218" s="685"/>
      <c r="BG218" s="685"/>
      <c r="BH218" s="685"/>
      <c r="BI218" s="685"/>
      <c r="BJ218" s="685"/>
      <c r="BK218" s="685"/>
      <c r="BL218" s="666"/>
      <c r="BM218" s="685"/>
      <c r="BN218" s="685"/>
      <c r="BO218" s="685"/>
      <c r="BP218" s="685"/>
      <c r="BQ218" s="685"/>
      <c r="BR218" s="685"/>
      <c r="BS218" s="685"/>
      <c r="BT218" s="685"/>
      <c r="BU218" s="685"/>
      <c r="BV218" s="685"/>
      <c r="BW218" s="685"/>
      <c r="BX218" s="685"/>
      <c r="BY218" s="685"/>
      <c r="BZ218" s="666"/>
      <c r="CA218" s="685"/>
      <c r="CB218" s="685"/>
      <c r="CC218" s="685"/>
      <c r="CD218" s="685"/>
      <c r="CE218" s="685"/>
      <c r="CF218" s="685"/>
      <c r="CG218" s="685"/>
    </row>
    <row r="219" spans="1:85" x14ac:dyDescent="0.35">
      <c r="A219" s="828"/>
      <c r="B219" s="811"/>
      <c r="C219" s="308" t="s">
        <v>321</v>
      </c>
      <c r="D219" s="681"/>
      <c r="E219" s="681"/>
      <c r="F219" s="681"/>
      <c r="G219" s="681"/>
      <c r="H219" s="681"/>
      <c r="I219" s="681"/>
      <c r="J219" s="680"/>
      <c r="K219" s="659"/>
      <c r="L219" s="659"/>
      <c r="M219" s="659"/>
      <c r="N219" s="659"/>
      <c r="O219" s="659"/>
      <c r="P219" s="659"/>
      <c r="Q219" s="657"/>
      <c r="R219" s="657"/>
      <c r="S219" s="657"/>
      <c r="T219" s="657"/>
      <c r="U219" s="659"/>
      <c r="V219" s="657"/>
      <c r="W219" s="657"/>
      <c r="X219" s="657"/>
      <c r="Y219" s="444"/>
      <c r="Z219" s="444"/>
      <c r="AA219" s="444"/>
      <c r="AB219" s="444"/>
      <c r="AC219" s="444"/>
      <c r="AD219" s="444"/>
      <c r="AE219" s="541"/>
      <c r="AF219" s="539"/>
      <c r="AG219" s="444"/>
      <c r="AH219" s="444"/>
      <c r="AI219" s="444"/>
      <c r="AJ219" s="659"/>
      <c r="AK219" s="444"/>
      <c r="AL219" s="444"/>
      <c r="AM219" s="444"/>
      <c r="AN219" s="444"/>
      <c r="AO219" s="444"/>
      <c r="AP219" s="659"/>
      <c r="AQ219" s="444"/>
      <c r="AR219" s="685"/>
      <c r="AS219" s="685"/>
      <c r="AT219" s="685"/>
      <c r="AU219" s="685"/>
      <c r="AV219" s="659"/>
      <c r="AW219" s="685"/>
      <c r="AX219" s="685"/>
      <c r="AY219" s="685"/>
      <c r="AZ219" s="685"/>
      <c r="BA219" s="665"/>
      <c r="BB219" s="685"/>
      <c r="BC219" s="685"/>
      <c r="BD219" s="685"/>
      <c r="BE219" s="685"/>
      <c r="BF219" s="685"/>
      <c r="BG219" s="685"/>
      <c r="BH219" s="685"/>
      <c r="BI219" s="685"/>
      <c r="BJ219" s="685"/>
      <c r="BK219" s="685"/>
      <c r="BL219" s="659"/>
      <c r="BM219" s="685"/>
      <c r="BN219" s="685"/>
      <c r="BO219" s="685"/>
      <c r="BP219" s="685"/>
      <c r="BQ219" s="685"/>
      <c r="BR219" s="685"/>
      <c r="BS219" s="685"/>
      <c r="BT219" s="685"/>
      <c r="BU219" s="685"/>
      <c r="BV219" s="685"/>
      <c r="BW219" s="685"/>
      <c r="BX219" s="685"/>
      <c r="BY219" s="685"/>
      <c r="BZ219" s="659"/>
      <c r="CA219" s="685"/>
      <c r="CB219" s="685"/>
      <c r="CC219" s="685"/>
      <c r="CD219" s="685"/>
      <c r="CE219" s="685"/>
      <c r="CF219" s="685"/>
      <c r="CG219" s="685"/>
    </row>
    <row r="220" spans="1:85" x14ac:dyDescent="0.35">
      <c r="A220" s="828"/>
      <c r="B220" s="811" t="s">
        <v>264</v>
      </c>
      <c r="C220" s="308" t="s">
        <v>322</v>
      </c>
      <c r="D220" s="681">
        <v>90</v>
      </c>
      <c r="E220" s="681" t="s">
        <v>43</v>
      </c>
      <c r="F220" s="681"/>
      <c r="G220" s="681"/>
      <c r="H220" s="681"/>
      <c r="I220" s="681"/>
      <c r="J220" s="678"/>
      <c r="K220" s="658"/>
      <c r="L220" s="658"/>
      <c r="M220" s="658"/>
      <c r="N220" s="658"/>
      <c r="O220" s="658" t="s">
        <v>169</v>
      </c>
      <c r="P220" s="658" t="s">
        <v>169</v>
      </c>
      <c r="Q220" s="656"/>
      <c r="R220" s="656"/>
      <c r="S220" s="656"/>
      <c r="T220" s="656"/>
      <c r="U220" s="658"/>
      <c r="V220" s="656"/>
      <c r="W220" s="656"/>
      <c r="X220" s="532"/>
      <c r="Y220" s="444"/>
      <c r="Z220" s="444"/>
      <c r="AA220" s="444"/>
      <c r="AB220" s="444"/>
      <c r="AC220" s="444"/>
      <c r="AD220" s="444"/>
      <c r="AE220" s="541"/>
      <c r="AF220" s="539"/>
      <c r="AG220" s="444"/>
      <c r="AH220" s="444"/>
      <c r="AI220" s="444"/>
      <c r="AJ220" s="658"/>
      <c r="AK220" s="444"/>
      <c r="AL220" s="535"/>
      <c r="AM220" s="444">
        <v>1</v>
      </c>
      <c r="AN220" s="444">
        <v>3</v>
      </c>
      <c r="AO220" s="469">
        <v>45420</v>
      </c>
      <c r="AP220" s="658"/>
      <c r="AQ220" s="444">
        <v>1137</v>
      </c>
      <c r="AR220" s="685"/>
      <c r="AS220" s="685"/>
      <c r="AT220" s="685"/>
      <c r="AU220" s="685"/>
      <c r="AV220" s="658"/>
      <c r="AW220" s="685"/>
      <c r="AX220" s="685"/>
      <c r="AY220" s="685"/>
      <c r="AZ220" s="685"/>
      <c r="BA220" s="685"/>
      <c r="BB220" s="685"/>
      <c r="BC220" s="685"/>
      <c r="BD220" s="689"/>
      <c r="BE220" s="685">
        <v>1</v>
      </c>
      <c r="BF220" s="685">
        <v>3</v>
      </c>
      <c r="BG220" s="663" t="s">
        <v>523</v>
      </c>
      <c r="BH220" s="685">
        <v>1</v>
      </c>
      <c r="BI220" s="685">
        <v>2000</v>
      </c>
      <c r="BJ220" s="685"/>
      <c r="BK220" s="685"/>
      <c r="BL220" s="658"/>
      <c r="BM220" s="663"/>
      <c r="BN220" s="685"/>
      <c r="BO220" s="685"/>
      <c r="BP220" s="685"/>
      <c r="BQ220" s="685"/>
      <c r="BR220" s="685"/>
      <c r="BS220" s="663"/>
      <c r="BT220" s="685"/>
      <c r="BU220" s="685"/>
      <c r="BV220" s="689"/>
      <c r="BW220" s="685">
        <v>1</v>
      </c>
      <c r="BX220" s="685">
        <v>3</v>
      </c>
      <c r="BY220" s="663" t="s">
        <v>439</v>
      </c>
      <c r="BZ220" s="658">
        <v>1</v>
      </c>
      <c r="CA220" s="685">
        <v>2044</v>
      </c>
      <c r="CB220" s="685"/>
      <c r="CC220" s="685"/>
      <c r="CD220" s="685"/>
      <c r="CE220" s="663"/>
      <c r="CF220" s="685"/>
      <c r="CG220" s="685"/>
    </row>
    <row r="221" spans="1:85" ht="15" thickBot="1" x14ac:dyDescent="0.4">
      <c r="A221" s="829"/>
      <c r="B221" s="811"/>
      <c r="C221" s="308" t="s">
        <v>314</v>
      </c>
      <c r="D221" s="681"/>
      <c r="E221" s="681"/>
      <c r="F221" s="681"/>
      <c r="G221" s="681"/>
      <c r="H221" s="681"/>
      <c r="I221" s="681"/>
      <c r="J221" s="680"/>
      <c r="K221" s="659"/>
      <c r="L221" s="659"/>
      <c r="M221" s="659"/>
      <c r="N221" s="659"/>
      <c r="O221" s="659"/>
      <c r="P221" s="659"/>
      <c r="Q221" s="657"/>
      <c r="R221" s="657"/>
      <c r="S221" s="657"/>
      <c r="T221" s="657"/>
      <c r="U221" s="659"/>
      <c r="V221" s="657"/>
      <c r="W221" s="657"/>
      <c r="X221" s="532"/>
      <c r="Y221" s="444"/>
      <c r="Z221" s="444"/>
      <c r="AA221" s="444"/>
      <c r="AB221" s="444"/>
      <c r="AC221" s="444"/>
      <c r="AD221" s="444"/>
      <c r="AE221" s="541"/>
      <c r="AF221" s="539"/>
      <c r="AG221" s="444"/>
      <c r="AH221" s="444"/>
      <c r="AI221" s="444"/>
      <c r="AJ221" s="659"/>
      <c r="AK221" s="444"/>
      <c r="AL221" s="444"/>
      <c r="AM221" s="444"/>
      <c r="AN221" s="444"/>
      <c r="AO221" s="444"/>
      <c r="AP221" s="659"/>
      <c r="AQ221" s="444"/>
      <c r="AR221" s="685"/>
      <c r="AS221" s="685"/>
      <c r="AT221" s="685"/>
      <c r="AU221" s="685"/>
      <c r="AV221" s="659"/>
      <c r="AW221" s="685"/>
      <c r="AX221" s="685"/>
      <c r="AY221" s="685"/>
      <c r="AZ221" s="685"/>
      <c r="BA221" s="685"/>
      <c r="BB221" s="685"/>
      <c r="BC221" s="685"/>
      <c r="BD221" s="685"/>
      <c r="BE221" s="685"/>
      <c r="BF221" s="685"/>
      <c r="BG221" s="665"/>
      <c r="BH221" s="685"/>
      <c r="BI221" s="685"/>
      <c r="BJ221" s="685"/>
      <c r="BK221" s="685"/>
      <c r="BL221" s="659"/>
      <c r="BM221" s="665"/>
      <c r="BN221" s="685"/>
      <c r="BO221" s="685"/>
      <c r="BP221" s="685"/>
      <c r="BQ221" s="685"/>
      <c r="BR221" s="685"/>
      <c r="BS221" s="665"/>
      <c r="BT221" s="685"/>
      <c r="BU221" s="685"/>
      <c r="BV221" s="685"/>
      <c r="BW221" s="685"/>
      <c r="BX221" s="685"/>
      <c r="BY221" s="665"/>
      <c r="BZ221" s="659"/>
      <c r="CA221" s="685"/>
      <c r="CB221" s="685"/>
      <c r="CC221" s="685"/>
      <c r="CD221" s="685"/>
      <c r="CE221" s="665"/>
      <c r="CF221" s="685"/>
      <c r="CG221" s="685"/>
    </row>
    <row r="222" spans="1:85" x14ac:dyDescent="0.35">
      <c r="A222" s="823" t="s">
        <v>244</v>
      </c>
      <c r="B222" s="811" t="s">
        <v>237</v>
      </c>
      <c r="C222" s="306" t="s">
        <v>309</v>
      </c>
      <c r="D222" s="814">
        <v>120</v>
      </c>
      <c r="E222" s="681"/>
      <c r="F222" s="681"/>
      <c r="G222" s="681"/>
      <c r="H222" s="681"/>
      <c r="I222" s="681"/>
      <c r="J222" s="701"/>
      <c r="K222" s="685"/>
      <c r="L222" s="685"/>
      <c r="M222" s="685"/>
      <c r="N222" s="658"/>
      <c r="O222" s="685"/>
      <c r="P222" s="660"/>
      <c r="Q222" s="696"/>
      <c r="R222" s="685"/>
      <c r="S222" s="685"/>
      <c r="T222" s="685"/>
      <c r="U222" s="658"/>
      <c r="V222" s="658"/>
      <c r="W222" s="693"/>
      <c r="X222" s="674"/>
      <c r="Y222" s="685">
        <v>1</v>
      </c>
      <c r="Z222" s="685">
        <v>2</v>
      </c>
      <c r="AA222" s="663" t="s">
        <v>526</v>
      </c>
      <c r="AB222" s="685">
        <v>1</v>
      </c>
      <c r="AC222" s="685">
        <v>1098</v>
      </c>
      <c r="AD222" s="685"/>
      <c r="AE222" s="1328"/>
      <c r="AF222" s="691"/>
      <c r="AG222" s="685"/>
      <c r="AH222" s="685"/>
      <c r="AI222" s="685"/>
      <c r="AJ222" s="658"/>
      <c r="AK222" s="685"/>
      <c r="AL222" s="685"/>
      <c r="AM222" s="685"/>
      <c r="AN222" s="685"/>
      <c r="AO222" s="685"/>
      <c r="AP222" s="658"/>
      <c r="AQ222" s="685"/>
      <c r="AR222" s="685"/>
      <c r="AS222" s="685"/>
      <c r="AT222" s="685"/>
      <c r="AU222" s="685"/>
      <c r="AV222" s="658"/>
      <c r="AW222" s="685"/>
      <c r="AX222" s="689"/>
      <c r="AY222" s="685">
        <v>1</v>
      </c>
      <c r="AZ222" s="685">
        <v>3</v>
      </c>
      <c r="BA222" s="663" t="s">
        <v>527</v>
      </c>
      <c r="BB222" s="685">
        <v>1</v>
      </c>
      <c r="BC222" s="685">
        <v>1186</v>
      </c>
      <c r="BD222" s="685"/>
      <c r="BE222" s="685"/>
      <c r="BF222" s="685"/>
      <c r="BG222" s="685"/>
      <c r="BH222" s="685">
        <v>1</v>
      </c>
      <c r="BI222" s="685"/>
      <c r="BJ222" s="685"/>
      <c r="BK222" s="685"/>
      <c r="BL222" s="658"/>
      <c r="BM222" s="685"/>
      <c r="BN222" s="685"/>
      <c r="BO222" s="685"/>
      <c r="BP222" s="689"/>
      <c r="BQ222" s="685">
        <v>1</v>
      </c>
      <c r="BR222" s="685">
        <v>3</v>
      </c>
      <c r="BS222" s="685"/>
      <c r="BT222" s="685"/>
      <c r="BU222" s="685">
        <v>2027</v>
      </c>
      <c r="BV222" s="685"/>
      <c r="BW222" s="685"/>
      <c r="BX222" s="685"/>
      <c r="BY222" s="685"/>
      <c r="BZ222" s="658"/>
      <c r="CA222" s="685"/>
      <c r="CB222" s="685"/>
      <c r="CC222" s="685"/>
      <c r="CD222" s="685"/>
      <c r="CE222" s="685"/>
      <c r="CF222" s="685"/>
      <c r="CG222" s="685"/>
    </row>
    <row r="223" spans="1:85" x14ac:dyDescent="0.35">
      <c r="A223" s="824"/>
      <c r="B223" s="811"/>
      <c r="C223" s="307" t="s">
        <v>311</v>
      </c>
      <c r="D223" s="814"/>
      <c r="E223" s="681"/>
      <c r="F223" s="681"/>
      <c r="G223" s="681"/>
      <c r="H223" s="681"/>
      <c r="I223" s="681"/>
      <c r="J223" s="701"/>
      <c r="K223" s="685"/>
      <c r="L223" s="685"/>
      <c r="M223" s="685"/>
      <c r="N223" s="666"/>
      <c r="O223" s="685"/>
      <c r="P223" s="662"/>
      <c r="Q223" s="696"/>
      <c r="R223" s="685"/>
      <c r="S223" s="685"/>
      <c r="T223" s="685"/>
      <c r="U223" s="666"/>
      <c r="V223" s="666"/>
      <c r="W223" s="693"/>
      <c r="X223" s="696"/>
      <c r="Y223" s="685"/>
      <c r="Z223" s="685"/>
      <c r="AA223" s="664"/>
      <c r="AB223" s="685"/>
      <c r="AC223" s="685"/>
      <c r="AD223" s="685"/>
      <c r="AE223" s="1328"/>
      <c r="AF223" s="692"/>
      <c r="AG223" s="685"/>
      <c r="AH223" s="685"/>
      <c r="AI223" s="685"/>
      <c r="AJ223" s="666"/>
      <c r="AK223" s="685"/>
      <c r="AL223" s="685"/>
      <c r="AM223" s="685"/>
      <c r="AN223" s="685"/>
      <c r="AO223" s="685"/>
      <c r="AP223" s="666"/>
      <c r="AQ223" s="685"/>
      <c r="AR223" s="685"/>
      <c r="AS223" s="685"/>
      <c r="AT223" s="685"/>
      <c r="AU223" s="685"/>
      <c r="AV223" s="666"/>
      <c r="AW223" s="685"/>
      <c r="AX223" s="685"/>
      <c r="AY223" s="685"/>
      <c r="AZ223" s="685"/>
      <c r="BA223" s="664"/>
      <c r="BB223" s="685"/>
      <c r="BC223" s="685"/>
      <c r="BD223" s="685"/>
      <c r="BE223" s="685"/>
      <c r="BF223" s="685"/>
      <c r="BG223" s="685"/>
      <c r="BH223" s="685"/>
      <c r="BI223" s="685"/>
      <c r="BJ223" s="685"/>
      <c r="BK223" s="685"/>
      <c r="BL223" s="666"/>
      <c r="BM223" s="685"/>
      <c r="BN223" s="685"/>
      <c r="BO223" s="685"/>
      <c r="BP223" s="685"/>
      <c r="BQ223" s="685"/>
      <c r="BR223" s="685"/>
      <c r="BS223" s="685"/>
      <c r="BT223" s="685"/>
      <c r="BU223" s="685"/>
      <c r="BV223" s="685"/>
      <c r="BW223" s="685"/>
      <c r="BX223" s="685"/>
      <c r="BY223" s="685"/>
      <c r="BZ223" s="666"/>
      <c r="CA223" s="685"/>
      <c r="CB223" s="685"/>
      <c r="CC223" s="685"/>
      <c r="CD223" s="685"/>
      <c r="CE223" s="685"/>
      <c r="CF223" s="685"/>
      <c r="CG223" s="685"/>
    </row>
    <row r="224" spans="1:85" x14ac:dyDescent="0.35">
      <c r="A224" s="824"/>
      <c r="B224" s="811"/>
      <c r="C224" s="307" t="s">
        <v>312</v>
      </c>
      <c r="D224" s="814"/>
      <c r="E224" s="681"/>
      <c r="F224" s="681"/>
      <c r="G224" s="681"/>
      <c r="H224" s="681"/>
      <c r="I224" s="681"/>
      <c r="J224" s="701"/>
      <c r="K224" s="685"/>
      <c r="L224" s="685"/>
      <c r="M224" s="685"/>
      <c r="N224" s="666"/>
      <c r="O224" s="685"/>
      <c r="P224" s="662"/>
      <c r="Q224" s="696"/>
      <c r="R224" s="685"/>
      <c r="S224" s="685"/>
      <c r="T224" s="685"/>
      <c r="U224" s="666"/>
      <c r="V224" s="666"/>
      <c r="W224" s="693"/>
      <c r="X224" s="696"/>
      <c r="Y224" s="685"/>
      <c r="Z224" s="685"/>
      <c r="AA224" s="664"/>
      <c r="AB224" s="685"/>
      <c r="AC224" s="685"/>
      <c r="AD224" s="685"/>
      <c r="AE224" s="1328"/>
      <c r="AF224" s="692"/>
      <c r="AG224" s="685"/>
      <c r="AH224" s="685"/>
      <c r="AI224" s="685"/>
      <c r="AJ224" s="666"/>
      <c r="AK224" s="685"/>
      <c r="AL224" s="685"/>
      <c r="AM224" s="685"/>
      <c r="AN224" s="685"/>
      <c r="AO224" s="685"/>
      <c r="AP224" s="666"/>
      <c r="AQ224" s="685"/>
      <c r="AR224" s="685"/>
      <c r="AS224" s="685"/>
      <c r="AT224" s="685"/>
      <c r="AU224" s="685"/>
      <c r="AV224" s="666"/>
      <c r="AW224" s="685"/>
      <c r="AX224" s="685"/>
      <c r="AY224" s="685"/>
      <c r="AZ224" s="685"/>
      <c r="BA224" s="664"/>
      <c r="BB224" s="685"/>
      <c r="BC224" s="685"/>
      <c r="BD224" s="685"/>
      <c r="BE224" s="685"/>
      <c r="BF224" s="685"/>
      <c r="BG224" s="685"/>
      <c r="BH224" s="685"/>
      <c r="BI224" s="685"/>
      <c r="BJ224" s="685"/>
      <c r="BK224" s="685"/>
      <c r="BL224" s="666"/>
      <c r="BM224" s="685"/>
      <c r="BN224" s="685"/>
      <c r="BO224" s="685"/>
      <c r="BP224" s="685"/>
      <c r="BQ224" s="685"/>
      <c r="BR224" s="685"/>
      <c r="BS224" s="685"/>
      <c r="BT224" s="685"/>
      <c r="BU224" s="685"/>
      <c r="BV224" s="685"/>
      <c r="BW224" s="685"/>
      <c r="BX224" s="685"/>
      <c r="BY224" s="685"/>
      <c r="BZ224" s="666"/>
      <c r="CA224" s="685"/>
      <c r="CB224" s="685"/>
      <c r="CC224" s="685"/>
      <c r="CD224" s="685"/>
      <c r="CE224" s="685"/>
      <c r="CF224" s="685"/>
      <c r="CG224" s="685"/>
    </row>
    <row r="225" spans="1:85" x14ac:dyDescent="0.35">
      <c r="A225" s="824"/>
      <c r="B225" s="811"/>
      <c r="C225" s="307" t="s">
        <v>313</v>
      </c>
      <c r="D225" s="814"/>
      <c r="E225" s="681"/>
      <c r="F225" s="681"/>
      <c r="G225" s="681"/>
      <c r="H225" s="681"/>
      <c r="I225" s="681"/>
      <c r="J225" s="701"/>
      <c r="K225" s="685"/>
      <c r="L225" s="685"/>
      <c r="M225" s="685"/>
      <c r="N225" s="666"/>
      <c r="O225" s="685"/>
      <c r="P225" s="662"/>
      <c r="Q225" s="696"/>
      <c r="R225" s="685"/>
      <c r="S225" s="685"/>
      <c r="T225" s="685"/>
      <c r="U225" s="666"/>
      <c r="V225" s="666"/>
      <c r="W225" s="693"/>
      <c r="X225" s="696"/>
      <c r="Y225" s="685"/>
      <c r="Z225" s="685"/>
      <c r="AA225" s="664"/>
      <c r="AB225" s="685"/>
      <c r="AC225" s="685"/>
      <c r="AD225" s="685"/>
      <c r="AE225" s="1328"/>
      <c r="AF225" s="692"/>
      <c r="AG225" s="685"/>
      <c r="AH225" s="685"/>
      <c r="AI225" s="685"/>
      <c r="AJ225" s="666"/>
      <c r="AK225" s="685"/>
      <c r="AL225" s="685"/>
      <c r="AM225" s="685"/>
      <c r="AN225" s="685"/>
      <c r="AO225" s="685"/>
      <c r="AP225" s="666"/>
      <c r="AQ225" s="685"/>
      <c r="AR225" s="685"/>
      <c r="AS225" s="685"/>
      <c r="AT225" s="685"/>
      <c r="AU225" s="685"/>
      <c r="AV225" s="666"/>
      <c r="AW225" s="685"/>
      <c r="AX225" s="685"/>
      <c r="AY225" s="685"/>
      <c r="AZ225" s="685"/>
      <c r="BA225" s="664"/>
      <c r="BB225" s="685"/>
      <c r="BC225" s="685"/>
      <c r="BD225" s="685"/>
      <c r="BE225" s="685"/>
      <c r="BF225" s="685"/>
      <c r="BG225" s="685"/>
      <c r="BH225" s="685"/>
      <c r="BI225" s="685"/>
      <c r="BJ225" s="685"/>
      <c r="BK225" s="685"/>
      <c r="BL225" s="666"/>
      <c r="BM225" s="685"/>
      <c r="BN225" s="685"/>
      <c r="BO225" s="685"/>
      <c r="BP225" s="685"/>
      <c r="BQ225" s="685"/>
      <c r="BR225" s="685"/>
      <c r="BS225" s="685"/>
      <c r="BT225" s="685"/>
      <c r="BU225" s="685"/>
      <c r="BV225" s="685"/>
      <c r="BW225" s="685"/>
      <c r="BX225" s="685"/>
      <c r="BY225" s="685"/>
      <c r="BZ225" s="666"/>
      <c r="CA225" s="685"/>
      <c r="CB225" s="685"/>
      <c r="CC225" s="685"/>
      <c r="CD225" s="685"/>
      <c r="CE225" s="685"/>
      <c r="CF225" s="685"/>
      <c r="CG225" s="685"/>
    </row>
    <row r="226" spans="1:85" x14ac:dyDescent="0.35">
      <c r="A226" s="824"/>
      <c r="B226" s="811"/>
      <c r="C226" s="307" t="s">
        <v>314</v>
      </c>
      <c r="D226" s="814"/>
      <c r="E226" s="681"/>
      <c r="F226" s="681"/>
      <c r="G226" s="681"/>
      <c r="H226" s="681"/>
      <c r="I226" s="681"/>
      <c r="J226" s="701"/>
      <c r="K226" s="685"/>
      <c r="L226" s="685"/>
      <c r="M226" s="685"/>
      <c r="N226" s="659"/>
      <c r="O226" s="685"/>
      <c r="P226" s="661"/>
      <c r="Q226" s="696"/>
      <c r="R226" s="685"/>
      <c r="S226" s="685"/>
      <c r="T226" s="685"/>
      <c r="U226" s="659"/>
      <c r="V226" s="659"/>
      <c r="W226" s="693"/>
      <c r="X226" s="696"/>
      <c r="Y226" s="685"/>
      <c r="Z226" s="685"/>
      <c r="AA226" s="665"/>
      <c r="AB226" s="685"/>
      <c r="AC226" s="685"/>
      <c r="AD226" s="685"/>
      <c r="AE226" s="1328"/>
      <c r="AF226" s="715"/>
      <c r="AG226" s="685"/>
      <c r="AH226" s="685"/>
      <c r="AI226" s="685"/>
      <c r="AJ226" s="659"/>
      <c r="AK226" s="685"/>
      <c r="AL226" s="685"/>
      <c r="AM226" s="685"/>
      <c r="AN226" s="685"/>
      <c r="AO226" s="685"/>
      <c r="AP226" s="659"/>
      <c r="AQ226" s="685"/>
      <c r="AR226" s="685"/>
      <c r="AS226" s="685"/>
      <c r="AT226" s="685"/>
      <c r="AU226" s="685"/>
      <c r="AV226" s="659"/>
      <c r="AW226" s="685"/>
      <c r="AX226" s="685"/>
      <c r="AY226" s="685"/>
      <c r="AZ226" s="685"/>
      <c r="BA226" s="665"/>
      <c r="BB226" s="685"/>
      <c r="BC226" s="685"/>
      <c r="BD226" s="685"/>
      <c r="BE226" s="685"/>
      <c r="BF226" s="685"/>
      <c r="BG226" s="685"/>
      <c r="BH226" s="685"/>
      <c r="BI226" s="685"/>
      <c r="BJ226" s="685"/>
      <c r="BK226" s="685"/>
      <c r="BL226" s="659"/>
      <c r="BM226" s="685"/>
      <c r="BN226" s="685"/>
      <c r="BO226" s="685"/>
      <c r="BP226" s="685"/>
      <c r="BQ226" s="685"/>
      <c r="BR226" s="685"/>
      <c r="BS226" s="685"/>
      <c r="BT226" s="685"/>
      <c r="BU226" s="685"/>
      <c r="BV226" s="685"/>
      <c r="BW226" s="685"/>
      <c r="BX226" s="685"/>
      <c r="BY226" s="685"/>
      <c r="BZ226" s="659"/>
      <c r="CA226" s="685"/>
      <c r="CB226" s="685"/>
      <c r="CC226" s="685"/>
      <c r="CD226" s="685"/>
      <c r="CE226" s="685"/>
      <c r="CF226" s="685"/>
      <c r="CG226" s="685"/>
    </row>
    <row r="227" spans="1:85" x14ac:dyDescent="0.35">
      <c r="A227" s="825"/>
      <c r="B227" s="811" t="s">
        <v>252</v>
      </c>
      <c r="C227" s="308" t="s">
        <v>315</v>
      </c>
      <c r="D227" s="700">
        <v>120</v>
      </c>
      <c r="E227" s="681" t="s">
        <v>43</v>
      </c>
      <c r="F227" s="681"/>
      <c r="G227" s="681"/>
      <c r="H227" s="681"/>
      <c r="I227" s="681"/>
      <c r="J227" s="701"/>
      <c r="K227" s="685"/>
      <c r="L227" s="685"/>
      <c r="M227" s="685"/>
      <c r="N227" s="658"/>
      <c r="O227" s="685"/>
      <c r="P227" s="660"/>
      <c r="Q227" s="696"/>
      <c r="R227" s="685"/>
      <c r="S227" s="685"/>
      <c r="T227" s="695"/>
      <c r="U227" s="658"/>
      <c r="V227" s="658"/>
      <c r="W227" s="693"/>
      <c r="X227" s="674"/>
      <c r="Y227" s="685">
        <v>2</v>
      </c>
      <c r="Z227" s="685">
        <v>4</v>
      </c>
      <c r="AA227" s="695" t="s">
        <v>528</v>
      </c>
      <c r="AB227" s="685">
        <v>1</v>
      </c>
      <c r="AC227" s="685">
        <v>1107</v>
      </c>
      <c r="AD227" s="685"/>
      <c r="AE227" s="1328"/>
      <c r="AF227" s="691"/>
      <c r="AG227" s="685"/>
      <c r="AH227" s="685"/>
      <c r="AI227" s="685"/>
      <c r="AJ227" s="658"/>
      <c r="AK227" s="685"/>
      <c r="AL227" s="685"/>
      <c r="AM227" s="685"/>
      <c r="AN227" s="685"/>
      <c r="AO227" s="685"/>
      <c r="AP227" s="658"/>
      <c r="AQ227" s="685"/>
      <c r="AR227" s="689"/>
      <c r="AS227" s="685">
        <v>2</v>
      </c>
      <c r="AT227" s="685">
        <v>4</v>
      </c>
      <c r="AU227" s="663" t="s">
        <v>529</v>
      </c>
      <c r="AV227" s="658"/>
      <c r="AW227" s="685">
        <v>1175</v>
      </c>
      <c r="AX227" s="685"/>
      <c r="AY227" s="685"/>
      <c r="AZ227" s="685"/>
      <c r="BA227" s="685"/>
      <c r="BB227" s="685"/>
      <c r="BC227" s="685"/>
      <c r="BD227" s="685"/>
      <c r="BE227" s="685"/>
      <c r="BF227" s="685"/>
      <c r="BG227" s="685"/>
      <c r="BH227" s="685"/>
      <c r="BI227" s="685"/>
      <c r="BJ227" s="685"/>
      <c r="BK227" s="685"/>
      <c r="BL227" s="658"/>
      <c r="BM227" s="685"/>
      <c r="BN227" s="685"/>
      <c r="BO227" s="685"/>
      <c r="BP227" s="689"/>
      <c r="BQ227" s="685">
        <v>2</v>
      </c>
      <c r="BR227" s="685">
        <v>4</v>
      </c>
      <c r="BS227" s="685" t="s">
        <v>464</v>
      </c>
      <c r="BT227" s="685">
        <v>1</v>
      </c>
      <c r="BU227" s="685">
        <v>2037</v>
      </c>
      <c r="BV227" s="685"/>
      <c r="BW227" s="685"/>
      <c r="BX227" s="685"/>
      <c r="BY227" s="685"/>
      <c r="BZ227" s="658"/>
      <c r="CA227" s="685"/>
      <c r="CB227" s="685"/>
      <c r="CC227" s="685"/>
      <c r="CD227" s="685"/>
      <c r="CE227" s="685"/>
      <c r="CF227" s="685"/>
      <c r="CG227" s="685"/>
    </row>
    <row r="228" spans="1:85" x14ac:dyDescent="0.35">
      <c r="A228" s="825"/>
      <c r="B228" s="811"/>
      <c r="C228" s="308" t="s">
        <v>318</v>
      </c>
      <c r="D228" s="700"/>
      <c r="E228" s="681"/>
      <c r="F228" s="681"/>
      <c r="G228" s="681"/>
      <c r="H228" s="681"/>
      <c r="I228" s="681"/>
      <c r="J228" s="701"/>
      <c r="K228" s="685"/>
      <c r="L228" s="685"/>
      <c r="M228" s="685"/>
      <c r="N228" s="659"/>
      <c r="O228" s="685"/>
      <c r="P228" s="661"/>
      <c r="Q228" s="696"/>
      <c r="R228" s="685"/>
      <c r="S228" s="685"/>
      <c r="T228" s="685"/>
      <c r="U228" s="659"/>
      <c r="V228" s="659"/>
      <c r="W228" s="693"/>
      <c r="X228" s="696"/>
      <c r="Y228" s="685"/>
      <c r="Z228" s="685"/>
      <c r="AA228" s="685"/>
      <c r="AB228" s="685"/>
      <c r="AC228" s="685"/>
      <c r="AD228" s="685"/>
      <c r="AE228" s="1328"/>
      <c r="AF228" s="715"/>
      <c r="AG228" s="685"/>
      <c r="AH228" s="685"/>
      <c r="AI228" s="685"/>
      <c r="AJ228" s="659"/>
      <c r="AK228" s="685"/>
      <c r="AL228" s="685"/>
      <c r="AM228" s="685"/>
      <c r="AN228" s="685"/>
      <c r="AO228" s="685"/>
      <c r="AP228" s="659"/>
      <c r="AQ228" s="685"/>
      <c r="AR228" s="685"/>
      <c r="AS228" s="685"/>
      <c r="AT228" s="685"/>
      <c r="AU228" s="665"/>
      <c r="AV228" s="659"/>
      <c r="AW228" s="685"/>
      <c r="AX228" s="685"/>
      <c r="AY228" s="685"/>
      <c r="AZ228" s="685"/>
      <c r="BA228" s="685"/>
      <c r="BB228" s="685"/>
      <c r="BC228" s="685"/>
      <c r="BD228" s="685"/>
      <c r="BE228" s="685"/>
      <c r="BF228" s="685"/>
      <c r="BG228" s="685"/>
      <c r="BH228" s="685"/>
      <c r="BI228" s="685"/>
      <c r="BJ228" s="685"/>
      <c r="BK228" s="685"/>
      <c r="BL228" s="659"/>
      <c r="BM228" s="685"/>
      <c r="BN228" s="685"/>
      <c r="BO228" s="685"/>
      <c r="BP228" s="685"/>
      <c r="BQ228" s="685"/>
      <c r="BR228" s="685"/>
      <c r="BS228" s="685"/>
      <c r="BT228" s="685"/>
      <c r="BU228" s="685"/>
      <c r="BV228" s="685"/>
      <c r="BW228" s="685"/>
      <c r="BX228" s="685"/>
      <c r="BY228" s="685"/>
      <c r="BZ228" s="659"/>
      <c r="CA228" s="685"/>
      <c r="CB228" s="685"/>
      <c r="CC228" s="685"/>
      <c r="CD228" s="685"/>
      <c r="CE228" s="685"/>
      <c r="CF228" s="685"/>
      <c r="CG228" s="685"/>
    </row>
    <row r="229" spans="1:85" x14ac:dyDescent="0.35">
      <c r="A229" s="825"/>
      <c r="B229" s="811" t="s">
        <v>257</v>
      </c>
      <c r="C229" s="308" t="s">
        <v>288</v>
      </c>
      <c r="D229" s="681">
        <v>60</v>
      </c>
      <c r="E229" s="681" t="s">
        <v>43</v>
      </c>
      <c r="F229" s="681" t="s">
        <v>43</v>
      </c>
      <c r="G229" s="681" t="s">
        <v>43</v>
      </c>
      <c r="H229" s="681"/>
      <c r="I229" s="681" t="s">
        <v>429</v>
      </c>
      <c r="J229" s="818"/>
      <c r="K229" s="685">
        <v>3</v>
      </c>
      <c r="L229" s="685">
        <v>5</v>
      </c>
      <c r="M229" s="685"/>
      <c r="N229" s="658"/>
      <c r="O229" s="685"/>
      <c r="P229" s="660"/>
      <c r="Q229" s="696"/>
      <c r="R229" s="685"/>
      <c r="S229" s="685"/>
      <c r="T229" s="685"/>
      <c r="U229" s="658"/>
      <c r="V229" s="658"/>
      <c r="W229" s="693"/>
      <c r="X229" s="674"/>
      <c r="Y229" s="685">
        <v>3</v>
      </c>
      <c r="Z229" s="685">
        <v>5</v>
      </c>
      <c r="AA229" s="663" t="s">
        <v>530</v>
      </c>
      <c r="AB229" s="685">
        <v>1</v>
      </c>
      <c r="AC229" s="685">
        <v>1115</v>
      </c>
      <c r="AD229" s="685"/>
      <c r="AE229" s="1328"/>
      <c r="AF229" s="691"/>
      <c r="AG229" s="685"/>
      <c r="AH229" s="685"/>
      <c r="AI229" s="685"/>
      <c r="AJ229" s="658"/>
      <c r="AK229" s="685"/>
      <c r="AL229" s="689"/>
      <c r="AM229" s="685">
        <v>3</v>
      </c>
      <c r="AN229" s="685">
        <v>5</v>
      </c>
      <c r="AO229" s="663" t="s">
        <v>531</v>
      </c>
      <c r="AP229" s="658"/>
      <c r="AQ229" s="685">
        <v>1161</v>
      </c>
      <c r="AR229" s="685"/>
      <c r="AS229" s="685"/>
      <c r="AT229" s="685"/>
      <c r="AU229" s="685"/>
      <c r="AV229" s="658"/>
      <c r="AW229" s="685"/>
      <c r="AX229" s="689"/>
      <c r="AY229" s="685">
        <v>3</v>
      </c>
      <c r="AZ229" s="685">
        <v>5</v>
      </c>
      <c r="BA229" s="685">
        <v>0</v>
      </c>
      <c r="BB229" s="685">
        <v>0</v>
      </c>
      <c r="BC229" s="685">
        <v>1197</v>
      </c>
      <c r="BD229" s="685"/>
      <c r="BE229" s="685"/>
      <c r="BF229" s="685"/>
      <c r="BG229" s="685"/>
      <c r="BH229" s="685">
        <v>0</v>
      </c>
      <c r="BI229" s="685"/>
      <c r="BJ229" s="689"/>
      <c r="BK229" s="685">
        <v>3</v>
      </c>
      <c r="BL229" s="658">
        <v>4</v>
      </c>
      <c r="BM229" s="685" t="s">
        <v>532</v>
      </c>
      <c r="BN229" s="685">
        <v>1</v>
      </c>
      <c r="BO229" s="685">
        <v>2023</v>
      </c>
      <c r="BP229" s="685"/>
      <c r="BQ229" s="685"/>
      <c r="BR229" s="685"/>
      <c r="BS229" s="685"/>
      <c r="BT229" s="685"/>
      <c r="BU229" s="685"/>
      <c r="BV229" s="689"/>
      <c r="BW229" s="685">
        <v>3</v>
      </c>
      <c r="BX229" s="685">
        <v>5</v>
      </c>
      <c r="BY229" s="685" t="s">
        <v>533</v>
      </c>
      <c r="BZ229" s="658">
        <v>1</v>
      </c>
      <c r="CA229" s="685">
        <v>2056</v>
      </c>
      <c r="CB229" s="685"/>
      <c r="CC229" s="685"/>
      <c r="CD229" s="685"/>
      <c r="CE229" s="685"/>
      <c r="CF229" s="685"/>
      <c r="CG229" s="685"/>
    </row>
    <row r="230" spans="1:85" x14ac:dyDescent="0.35">
      <c r="A230" s="825"/>
      <c r="B230" s="811"/>
      <c r="C230" s="308" t="s">
        <v>315</v>
      </c>
      <c r="D230" s="681"/>
      <c r="E230" s="681"/>
      <c r="F230" s="681"/>
      <c r="G230" s="681"/>
      <c r="H230" s="681"/>
      <c r="I230" s="681"/>
      <c r="J230" s="701"/>
      <c r="K230" s="685"/>
      <c r="L230" s="685"/>
      <c r="M230" s="685"/>
      <c r="N230" s="666"/>
      <c r="O230" s="685"/>
      <c r="P230" s="662"/>
      <c r="Q230" s="696"/>
      <c r="R230" s="685"/>
      <c r="S230" s="685"/>
      <c r="T230" s="685"/>
      <c r="U230" s="666"/>
      <c r="V230" s="666"/>
      <c r="W230" s="693"/>
      <c r="X230" s="696"/>
      <c r="Y230" s="685"/>
      <c r="Z230" s="685"/>
      <c r="AA230" s="664"/>
      <c r="AB230" s="685"/>
      <c r="AC230" s="685"/>
      <c r="AD230" s="685"/>
      <c r="AE230" s="1328"/>
      <c r="AF230" s="692"/>
      <c r="AG230" s="685"/>
      <c r="AH230" s="685"/>
      <c r="AI230" s="685"/>
      <c r="AJ230" s="666"/>
      <c r="AK230" s="685"/>
      <c r="AL230" s="685"/>
      <c r="AM230" s="685"/>
      <c r="AN230" s="685"/>
      <c r="AO230" s="664"/>
      <c r="AP230" s="666"/>
      <c r="AQ230" s="685"/>
      <c r="AR230" s="685"/>
      <c r="AS230" s="685"/>
      <c r="AT230" s="685"/>
      <c r="AU230" s="685"/>
      <c r="AV230" s="666"/>
      <c r="AW230" s="685"/>
      <c r="AX230" s="685"/>
      <c r="AY230" s="685"/>
      <c r="AZ230" s="685"/>
      <c r="BA230" s="685"/>
      <c r="BB230" s="685"/>
      <c r="BC230" s="685"/>
      <c r="BD230" s="685"/>
      <c r="BE230" s="685"/>
      <c r="BF230" s="685"/>
      <c r="BG230" s="685"/>
      <c r="BH230" s="685"/>
      <c r="BI230" s="685"/>
      <c r="BJ230" s="685"/>
      <c r="BK230" s="685"/>
      <c r="BL230" s="666"/>
      <c r="BM230" s="685"/>
      <c r="BN230" s="685"/>
      <c r="BO230" s="685"/>
      <c r="BP230" s="685"/>
      <c r="BQ230" s="685"/>
      <c r="BR230" s="685"/>
      <c r="BS230" s="685"/>
      <c r="BT230" s="685"/>
      <c r="BU230" s="685"/>
      <c r="BV230" s="685"/>
      <c r="BW230" s="685"/>
      <c r="BX230" s="685"/>
      <c r="BY230" s="685"/>
      <c r="BZ230" s="666"/>
      <c r="CA230" s="685"/>
      <c r="CB230" s="685"/>
      <c r="CC230" s="685"/>
      <c r="CD230" s="685"/>
      <c r="CE230" s="685"/>
      <c r="CF230" s="685"/>
      <c r="CG230" s="685"/>
    </row>
    <row r="231" spans="1:85" x14ac:dyDescent="0.35">
      <c r="A231" s="825"/>
      <c r="B231" s="811"/>
      <c r="C231" s="308" t="s">
        <v>320</v>
      </c>
      <c r="D231" s="681"/>
      <c r="E231" s="681"/>
      <c r="F231" s="681"/>
      <c r="G231" s="681"/>
      <c r="H231" s="681"/>
      <c r="I231" s="681"/>
      <c r="J231" s="701"/>
      <c r="K231" s="685"/>
      <c r="L231" s="685"/>
      <c r="M231" s="685"/>
      <c r="N231" s="666"/>
      <c r="O231" s="685"/>
      <c r="P231" s="662"/>
      <c r="Q231" s="696"/>
      <c r="R231" s="685"/>
      <c r="S231" s="685"/>
      <c r="T231" s="685"/>
      <c r="U231" s="666"/>
      <c r="V231" s="666"/>
      <c r="W231" s="693"/>
      <c r="X231" s="696"/>
      <c r="Y231" s="685"/>
      <c r="Z231" s="685"/>
      <c r="AA231" s="664"/>
      <c r="AB231" s="685"/>
      <c r="AC231" s="685"/>
      <c r="AD231" s="685"/>
      <c r="AE231" s="1328"/>
      <c r="AF231" s="692"/>
      <c r="AG231" s="685"/>
      <c r="AH231" s="685"/>
      <c r="AI231" s="685"/>
      <c r="AJ231" s="666"/>
      <c r="AK231" s="685"/>
      <c r="AL231" s="685"/>
      <c r="AM231" s="685"/>
      <c r="AN231" s="685"/>
      <c r="AO231" s="664"/>
      <c r="AP231" s="666"/>
      <c r="AQ231" s="685"/>
      <c r="AR231" s="685"/>
      <c r="AS231" s="685"/>
      <c r="AT231" s="685"/>
      <c r="AU231" s="685"/>
      <c r="AV231" s="666"/>
      <c r="AW231" s="685"/>
      <c r="AX231" s="685"/>
      <c r="AY231" s="685"/>
      <c r="AZ231" s="685"/>
      <c r="BA231" s="685"/>
      <c r="BB231" s="685"/>
      <c r="BC231" s="685"/>
      <c r="BD231" s="685"/>
      <c r="BE231" s="685"/>
      <c r="BF231" s="685"/>
      <c r="BG231" s="685"/>
      <c r="BH231" s="685"/>
      <c r="BI231" s="685"/>
      <c r="BJ231" s="685"/>
      <c r="BK231" s="685"/>
      <c r="BL231" s="666"/>
      <c r="BM231" s="685"/>
      <c r="BN231" s="685"/>
      <c r="BO231" s="685"/>
      <c r="BP231" s="685"/>
      <c r="BQ231" s="685"/>
      <c r="BR231" s="685"/>
      <c r="BS231" s="685"/>
      <c r="BT231" s="685"/>
      <c r="BU231" s="685"/>
      <c r="BV231" s="685"/>
      <c r="BW231" s="685"/>
      <c r="BX231" s="685"/>
      <c r="BY231" s="685"/>
      <c r="BZ231" s="666"/>
      <c r="CA231" s="685"/>
      <c r="CB231" s="685"/>
      <c r="CC231" s="685"/>
      <c r="CD231" s="685"/>
      <c r="CE231" s="685"/>
      <c r="CF231" s="685"/>
      <c r="CG231" s="685"/>
    </row>
    <row r="232" spans="1:85" x14ac:dyDescent="0.35">
      <c r="A232" s="825"/>
      <c r="B232" s="811"/>
      <c r="C232" s="308" t="s">
        <v>321</v>
      </c>
      <c r="D232" s="681"/>
      <c r="E232" s="681"/>
      <c r="F232" s="681"/>
      <c r="G232" s="681"/>
      <c r="H232" s="681"/>
      <c r="I232" s="681"/>
      <c r="J232" s="701"/>
      <c r="K232" s="685"/>
      <c r="L232" s="685"/>
      <c r="M232" s="685"/>
      <c r="N232" s="659"/>
      <c r="O232" s="685"/>
      <c r="P232" s="661"/>
      <c r="Q232" s="696"/>
      <c r="R232" s="685"/>
      <c r="S232" s="685"/>
      <c r="T232" s="685"/>
      <c r="U232" s="659"/>
      <c r="V232" s="659"/>
      <c r="W232" s="693"/>
      <c r="X232" s="696"/>
      <c r="Y232" s="685"/>
      <c r="Z232" s="685"/>
      <c r="AA232" s="665"/>
      <c r="AB232" s="685"/>
      <c r="AC232" s="685"/>
      <c r="AD232" s="685"/>
      <c r="AE232" s="1328"/>
      <c r="AF232" s="715"/>
      <c r="AG232" s="685"/>
      <c r="AH232" s="685"/>
      <c r="AI232" s="685"/>
      <c r="AJ232" s="659"/>
      <c r="AK232" s="685"/>
      <c r="AL232" s="685"/>
      <c r="AM232" s="685"/>
      <c r="AN232" s="685"/>
      <c r="AO232" s="665"/>
      <c r="AP232" s="659"/>
      <c r="AQ232" s="685"/>
      <c r="AR232" s="685"/>
      <c r="AS232" s="685"/>
      <c r="AT232" s="685"/>
      <c r="AU232" s="685"/>
      <c r="AV232" s="659"/>
      <c r="AW232" s="685"/>
      <c r="AX232" s="685"/>
      <c r="AY232" s="685"/>
      <c r="AZ232" s="685"/>
      <c r="BA232" s="685"/>
      <c r="BB232" s="685"/>
      <c r="BC232" s="685"/>
      <c r="BD232" s="685"/>
      <c r="BE232" s="685"/>
      <c r="BF232" s="685"/>
      <c r="BG232" s="685"/>
      <c r="BH232" s="685"/>
      <c r="BI232" s="685"/>
      <c r="BJ232" s="685"/>
      <c r="BK232" s="685"/>
      <c r="BL232" s="659"/>
      <c r="BM232" s="685"/>
      <c r="BN232" s="685"/>
      <c r="BO232" s="685"/>
      <c r="BP232" s="685"/>
      <c r="BQ232" s="685"/>
      <c r="BR232" s="685"/>
      <c r="BS232" s="685"/>
      <c r="BT232" s="685"/>
      <c r="BU232" s="685"/>
      <c r="BV232" s="685"/>
      <c r="BW232" s="685"/>
      <c r="BX232" s="685"/>
      <c r="BY232" s="685"/>
      <c r="BZ232" s="659"/>
      <c r="CA232" s="685"/>
      <c r="CB232" s="685"/>
      <c r="CC232" s="685"/>
      <c r="CD232" s="685"/>
      <c r="CE232" s="685"/>
      <c r="CF232" s="685"/>
      <c r="CG232" s="685"/>
    </row>
    <row r="233" spans="1:85" x14ac:dyDescent="0.35">
      <c r="A233" s="825"/>
      <c r="B233" s="811" t="s">
        <v>264</v>
      </c>
      <c r="C233" s="308" t="s">
        <v>322</v>
      </c>
      <c r="D233" s="681">
        <v>90</v>
      </c>
      <c r="E233" s="681" t="s">
        <v>43</v>
      </c>
      <c r="F233" s="681"/>
      <c r="G233" s="681"/>
      <c r="H233" s="681"/>
      <c r="I233" s="681"/>
      <c r="J233" s="701"/>
      <c r="K233" s="685"/>
      <c r="L233" s="685"/>
      <c r="M233" s="685"/>
      <c r="N233" s="658"/>
      <c r="O233" s="685"/>
      <c r="P233" s="660"/>
      <c r="Q233" s="674"/>
      <c r="R233" s="685">
        <v>1</v>
      </c>
      <c r="S233" s="685">
        <v>4</v>
      </c>
      <c r="T233" s="695" t="s">
        <v>510</v>
      </c>
      <c r="U233" s="658"/>
      <c r="V233" s="663">
        <v>1</v>
      </c>
      <c r="W233" s="693">
        <v>1078</v>
      </c>
      <c r="X233" s="696"/>
      <c r="Y233" s="685"/>
      <c r="Z233" s="685"/>
      <c r="AA233" s="685"/>
      <c r="AB233" s="685"/>
      <c r="AC233" s="685"/>
      <c r="AD233" s="685"/>
      <c r="AE233" s="1328"/>
      <c r="AF233" s="691"/>
      <c r="AG233" s="685"/>
      <c r="AH233" s="685"/>
      <c r="AI233" s="685"/>
      <c r="AJ233" s="658"/>
      <c r="AK233" s="685"/>
      <c r="AL233" s="689"/>
      <c r="AM233" s="685">
        <v>1</v>
      </c>
      <c r="AN233" s="685">
        <v>4</v>
      </c>
      <c r="AO233" s="690" t="s">
        <v>534</v>
      </c>
      <c r="AP233" s="658"/>
      <c r="AQ233" s="685">
        <v>1138</v>
      </c>
      <c r="AR233" s="685"/>
      <c r="AS233" s="685"/>
      <c r="AT233" s="685"/>
      <c r="AU233" s="685"/>
      <c r="AV233" s="658"/>
      <c r="AW233" s="685"/>
      <c r="AX233" s="685"/>
      <c r="AY233" s="685"/>
      <c r="AZ233" s="685"/>
      <c r="BA233" s="685"/>
      <c r="BB233" s="685"/>
      <c r="BC233" s="685"/>
      <c r="BD233" s="689"/>
      <c r="BE233" s="685">
        <v>1</v>
      </c>
      <c r="BF233" s="685">
        <v>4</v>
      </c>
      <c r="BG233" s="663" t="s">
        <v>535</v>
      </c>
      <c r="BH233" s="685">
        <v>1</v>
      </c>
      <c r="BI233" s="685">
        <v>2001</v>
      </c>
      <c r="BJ233" s="685"/>
      <c r="BK233" s="685"/>
      <c r="BL233" s="658"/>
      <c r="BM233" s="663"/>
      <c r="BN233" s="685"/>
      <c r="BO233" s="685"/>
      <c r="BP233" s="685"/>
      <c r="BQ233" s="685"/>
      <c r="BR233" s="685"/>
      <c r="BS233" s="663"/>
      <c r="BT233" s="685"/>
      <c r="BU233" s="685"/>
      <c r="BV233" s="689"/>
      <c r="BW233" s="685">
        <v>1</v>
      </c>
      <c r="BX233" s="685">
        <v>4</v>
      </c>
      <c r="BY233" s="663" t="s">
        <v>439</v>
      </c>
      <c r="BZ233" s="658">
        <v>1</v>
      </c>
      <c r="CA233" s="685">
        <v>2046</v>
      </c>
      <c r="CB233" s="685"/>
      <c r="CC233" s="685"/>
      <c r="CD233" s="685"/>
      <c r="CE233" s="663"/>
      <c r="CF233" s="685"/>
      <c r="CG233" s="685"/>
    </row>
    <row r="234" spans="1:85" ht="15" thickBot="1" x14ac:dyDescent="0.4">
      <c r="A234" s="826"/>
      <c r="B234" s="811"/>
      <c r="C234" s="308" t="s">
        <v>314</v>
      </c>
      <c r="D234" s="681"/>
      <c r="E234" s="681"/>
      <c r="F234" s="681"/>
      <c r="G234" s="681"/>
      <c r="H234" s="681"/>
      <c r="I234" s="681"/>
      <c r="J234" s="701"/>
      <c r="K234" s="685"/>
      <c r="L234" s="685"/>
      <c r="M234" s="685"/>
      <c r="N234" s="659"/>
      <c r="O234" s="685"/>
      <c r="P234" s="661"/>
      <c r="Q234" s="696"/>
      <c r="R234" s="685"/>
      <c r="S234" s="685"/>
      <c r="T234" s="685"/>
      <c r="U234" s="659"/>
      <c r="V234" s="665"/>
      <c r="W234" s="693"/>
      <c r="X234" s="696"/>
      <c r="Y234" s="685"/>
      <c r="Z234" s="685"/>
      <c r="AA234" s="685"/>
      <c r="AB234" s="685"/>
      <c r="AC234" s="685"/>
      <c r="AD234" s="685"/>
      <c r="AE234" s="1328"/>
      <c r="AF234" s="715"/>
      <c r="AG234" s="685"/>
      <c r="AH234" s="685"/>
      <c r="AI234" s="685"/>
      <c r="AJ234" s="659"/>
      <c r="AK234" s="685"/>
      <c r="AL234" s="685"/>
      <c r="AM234" s="685"/>
      <c r="AN234" s="685"/>
      <c r="AO234" s="685"/>
      <c r="AP234" s="659"/>
      <c r="AQ234" s="685"/>
      <c r="AR234" s="685"/>
      <c r="AS234" s="685"/>
      <c r="AT234" s="685"/>
      <c r="AU234" s="685"/>
      <c r="AV234" s="659"/>
      <c r="AW234" s="685"/>
      <c r="AX234" s="685"/>
      <c r="AY234" s="685"/>
      <c r="AZ234" s="685"/>
      <c r="BA234" s="685"/>
      <c r="BB234" s="685"/>
      <c r="BC234" s="685"/>
      <c r="BD234" s="685"/>
      <c r="BE234" s="685"/>
      <c r="BF234" s="685"/>
      <c r="BG234" s="665"/>
      <c r="BH234" s="685"/>
      <c r="BI234" s="685"/>
      <c r="BJ234" s="685"/>
      <c r="BK234" s="685"/>
      <c r="BL234" s="659"/>
      <c r="BM234" s="665"/>
      <c r="BN234" s="685"/>
      <c r="BO234" s="685"/>
      <c r="BP234" s="685"/>
      <c r="BQ234" s="685"/>
      <c r="BR234" s="685"/>
      <c r="BS234" s="665"/>
      <c r="BT234" s="685"/>
      <c r="BU234" s="685"/>
      <c r="BV234" s="685"/>
      <c r="BW234" s="685"/>
      <c r="BX234" s="685"/>
      <c r="BY234" s="665"/>
      <c r="BZ234" s="659"/>
      <c r="CA234" s="685"/>
      <c r="CB234" s="685"/>
      <c r="CC234" s="685"/>
      <c r="CD234" s="685"/>
      <c r="CE234" s="665"/>
      <c r="CF234" s="685"/>
      <c r="CG234" s="685"/>
    </row>
    <row r="235" spans="1:85" x14ac:dyDescent="0.35">
      <c r="A235" s="823" t="s">
        <v>245</v>
      </c>
      <c r="B235" s="811" t="s">
        <v>237</v>
      </c>
      <c r="C235" s="306" t="s">
        <v>309</v>
      </c>
      <c r="D235" s="814">
        <v>120</v>
      </c>
      <c r="E235" s="681"/>
      <c r="F235" s="681"/>
      <c r="G235" s="681"/>
      <c r="H235" s="681"/>
      <c r="I235" s="681"/>
      <c r="J235" s="701"/>
      <c r="K235" s="685"/>
      <c r="L235" s="685"/>
      <c r="M235" s="685"/>
      <c r="N235" s="658"/>
      <c r="O235" s="685"/>
      <c r="P235" s="660"/>
      <c r="Q235" s="696"/>
      <c r="R235" s="685"/>
      <c r="S235" s="685"/>
      <c r="T235" s="685"/>
      <c r="U235" s="658"/>
      <c r="V235" s="658"/>
      <c r="W235" s="693"/>
      <c r="X235" s="674"/>
      <c r="Y235" s="685">
        <v>1</v>
      </c>
      <c r="Z235" s="685">
        <v>3</v>
      </c>
      <c r="AA235" s="695" t="s">
        <v>526</v>
      </c>
      <c r="AB235" s="685">
        <v>1</v>
      </c>
      <c r="AC235" s="685">
        <v>1098</v>
      </c>
      <c r="AD235" s="685"/>
      <c r="AE235" s="1328"/>
      <c r="AF235" s="691"/>
      <c r="AG235" s="685"/>
      <c r="AH235" s="685"/>
      <c r="AI235" s="685"/>
      <c r="AJ235" s="658"/>
      <c r="AK235" s="685"/>
      <c r="AL235" s="685"/>
      <c r="AM235" s="685"/>
      <c r="AN235" s="685"/>
      <c r="AO235" s="685"/>
      <c r="AP235" s="658"/>
      <c r="AQ235" s="685"/>
      <c r="AR235" s="685"/>
      <c r="AS235" s="685"/>
      <c r="AT235" s="685"/>
      <c r="AU235" s="685"/>
      <c r="AV235" s="658"/>
      <c r="AW235" s="685"/>
      <c r="AX235" s="689"/>
      <c r="AY235" s="685">
        <v>1</v>
      </c>
      <c r="AZ235" s="685">
        <v>3</v>
      </c>
      <c r="BA235" s="695" t="s">
        <v>527</v>
      </c>
      <c r="BB235" s="685">
        <v>1</v>
      </c>
      <c r="BC235" s="685">
        <v>1186</v>
      </c>
      <c r="BD235" s="685"/>
      <c r="BE235" s="685"/>
      <c r="BF235" s="685"/>
      <c r="BG235" s="685"/>
      <c r="BH235" s="685">
        <v>1</v>
      </c>
      <c r="BI235" s="685"/>
      <c r="BJ235" s="685"/>
      <c r="BK235" s="685"/>
      <c r="BL235" s="658"/>
      <c r="BM235" s="685"/>
      <c r="BN235" s="685"/>
      <c r="BO235" s="685"/>
      <c r="BP235" s="689"/>
      <c r="BQ235" s="685">
        <v>1</v>
      </c>
      <c r="BR235" s="685">
        <v>3</v>
      </c>
      <c r="BS235" s="685"/>
      <c r="BT235" s="685"/>
      <c r="BU235" s="685">
        <v>2027</v>
      </c>
      <c r="BV235" s="685"/>
      <c r="BW235" s="685"/>
      <c r="BX235" s="685"/>
      <c r="BY235" s="685"/>
      <c r="BZ235" s="658"/>
      <c r="CA235" s="685"/>
      <c r="CB235" s="685"/>
      <c r="CC235" s="685"/>
      <c r="CD235" s="685"/>
      <c r="CE235" s="685"/>
      <c r="CF235" s="685"/>
      <c r="CG235" s="685"/>
    </row>
    <row r="236" spans="1:85" x14ac:dyDescent="0.35">
      <c r="A236" s="824"/>
      <c r="B236" s="811"/>
      <c r="C236" s="307" t="s">
        <v>311</v>
      </c>
      <c r="D236" s="814"/>
      <c r="E236" s="681"/>
      <c r="F236" s="681"/>
      <c r="G236" s="681"/>
      <c r="H236" s="681"/>
      <c r="I236" s="681"/>
      <c r="J236" s="701"/>
      <c r="K236" s="685"/>
      <c r="L236" s="685"/>
      <c r="M236" s="685"/>
      <c r="N236" s="666"/>
      <c r="O236" s="685"/>
      <c r="P236" s="662"/>
      <c r="Q236" s="696"/>
      <c r="R236" s="685"/>
      <c r="S236" s="685"/>
      <c r="T236" s="685"/>
      <c r="U236" s="666"/>
      <c r="V236" s="666"/>
      <c r="W236" s="693"/>
      <c r="X236" s="696"/>
      <c r="Y236" s="685"/>
      <c r="Z236" s="685"/>
      <c r="AA236" s="685"/>
      <c r="AB236" s="685"/>
      <c r="AC236" s="685"/>
      <c r="AD236" s="685"/>
      <c r="AE236" s="1328"/>
      <c r="AF236" s="692"/>
      <c r="AG236" s="685"/>
      <c r="AH236" s="685"/>
      <c r="AI236" s="685"/>
      <c r="AJ236" s="666"/>
      <c r="AK236" s="685"/>
      <c r="AL236" s="685"/>
      <c r="AM236" s="685"/>
      <c r="AN236" s="685"/>
      <c r="AO236" s="685"/>
      <c r="AP236" s="666"/>
      <c r="AQ236" s="685"/>
      <c r="AR236" s="685"/>
      <c r="AS236" s="685"/>
      <c r="AT236" s="685"/>
      <c r="AU236" s="685"/>
      <c r="AV236" s="666"/>
      <c r="AW236" s="685"/>
      <c r="AX236" s="685"/>
      <c r="AY236" s="685"/>
      <c r="AZ236" s="685"/>
      <c r="BA236" s="685"/>
      <c r="BB236" s="685"/>
      <c r="BC236" s="685"/>
      <c r="BD236" s="685"/>
      <c r="BE236" s="685"/>
      <c r="BF236" s="685"/>
      <c r="BG236" s="685"/>
      <c r="BH236" s="685"/>
      <c r="BI236" s="685"/>
      <c r="BJ236" s="685"/>
      <c r="BK236" s="685"/>
      <c r="BL236" s="666"/>
      <c r="BM236" s="685"/>
      <c r="BN236" s="685"/>
      <c r="BO236" s="685"/>
      <c r="BP236" s="685"/>
      <c r="BQ236" s="685"/>
      <c r="BR236" s="685"/>
      <c r="BS236" s="685"/>
      <c r="BT236" s="685"/>
      <c r="BU236" s="685"/>
      <c r="BV236" s="685"/>
      <c r="BW236" s="685"/>
      <c r="BX236" s="685"/>
      <c r="BY236" s="685"/>
      <c r="BZ236" s="666"/>
      <c r="CA236" s="685"/>
      <c r="CB236" s="685"/>
      <c r="CC236" s="685"/>
      <c r="CD236" s="685"/>
      <c r="CE236" s="685"/>
      <c r="CF236" s="685"/>
      <c r="CG236" s="685"/>
    </row>
    <row r="237" spans="1:85" x14ac:dyDescent="0.35">
      <c r="A237" s="824"/>
      <c r="B237" s="811"/>
      <c r="C237" s="307" t="s">
        <v>312</v>
      </c>
      <c r="D237" s="814"/>
      <c r="E237" s="681"/>
      <c r="F237" s="681"/>
      <c r="G237" s="681"/>
      <c r="H237" s="681"/>
      <c r="I237" s="681"/>
      <c r="J237" s="701"/>
      <c r="K237" s="685"/>
      <c r="L237" s="685"/>
      <c r="M237" s="685"/>
      <c r="N237" s="666"/>
      <c r="O237" s="685"/>
      <c r="P237" s="662"/>
      <c r="Q237" s="696"/>
      <c r="R237" s="685"/>
      <c r="S237" s="685"/>
      <c r="T237" s="685"/>
      <c r="U237" s="666"/>
      <c r="V237" s="666"/>
      <c r="W237" s="693"/>
      <c r="X237" s="696"/>
      <c r="Y237" s="685"/>
      <c r="Z237" s="685"/>
      <c r="AA237" s="685"/>
      <c r="AB237" s="685"/>
      <c r="AC237" s="685"/>
      <c r="AD237" s="685"/>
      <c r="AE237" s="1328"/>
      <c r="AF237" s="692"/>
      <c r="AG237" s="685"/>
      <c r="AH237" s="685"/>
      <c r="AI237" s="685"/>
      <c r="AJ237" s="666"/>
      <c r="AK237" s="685"/>
      <c r="AL237" s="685"/>
      <c r="AM237" s="685"/>
      <c r="AN237" s="685"/>
      <c r="AO237" s="685"/>
      <c r="AP237" s="666"/>
      <c r="AQ237" s="685"/>
      <c r="AR237" s="685"/>
      <c r="AS237" s="685"/>
      <c r="AT237" s="685"/>
      <c r="AU237" s="685"/>
      <c r="AV237" s="666"/>
      <c r="AW237" s="685"/>
      <c r="AX237" s="685"/>
      <c r="AY237" s="685"/>
      <c r="AZ237" s="685"/>
      <c r="BA237" s="685"/>
      <c r="BB237" s="685"/>
      <c r="BC237" s="685"/>
      <c r="BD237" s="685"/>
      <c r="BE237" s="685"/>
      <c r="BF237" s="685"/>
      <c r="BG237" s="685"/>
      <c r="BH237" s="685"/>
      <c r="BI237" s="685"/>
      <c r="BJ237" s="685"/>
      <c r="BK237" s="685"/>
      <c r="BL237" s="666"/>
      <c r="BM237" s="685"/>
      <c r="BN237" s="685"/>
      <c r="BO237" s="685"/>
      <c r="BP237" s="685"/>
      <c r="BQ237" s="685"/>
      <c r="BR237" s="685"/>
      <c r="BS237" s="685"/>
      <c r="BT237" s="685"/>
      <c r="BU237" s="685"/>
      <c r="BV237" s="685"/>
      <c r="BW237" s="685"/>
      <c r="BX237" s="685"/>
      <c r="BY237" s="685"/>
      <c r="BZ237" s="666"/>
      <c r="CA237" s="685"/>
      <c r="CB237" s="685"/>
      <c r="CC237" s="685"/>
      <c r="CD237" s="685"/>
      <c r="CE237" s="685"/>
      <c r="CF237" s="685"/>
      <c r="CG237" s="685"/>
    </row>
    <row r="238" spans="1:85" x14ac:dyDescent="0.35">
      <c r="A238" s="824"/>
      <c r="B238" s="811"/>
      <c r="C238" s="307" t="s">
        <v>313</v>
      </c>
      <c r="D238" s="814"/>
      <c r="E238" s="681"/>
      <c r="F238" s="681"/>
      <c r="G238" s="681"/>
      <c r="H238" s="681"/>
      <c r="I238" s="681"/>
      <c r="J238" s="701"/>
      <c r="K238" s="685"/>
      <c r="L238" s="685"/>
      <c r="M238" s="685"/>
      <c r="N238" s="666"/>
      <c r="O238" s="685"/>
      <c r="P238" s="662"/>
      <c r="Q238" s="696"/>
      <c r="R238" s="685"/>
      <c r="S238" s="685"/>
      <c r="T238" s="685"/>
      <c r="U238" s="666"/>
      <c r="V238" s="666"/>
      <c r="W238" s="693"/>
      <c r="X238" s="696"/>
      <c r="Y238" s="685"/>
      <c r="Z238" s="685"/>
      <c r="AA238" s="685"/>
      <c r="AB238" s="685"/>
      <c r="AC238" s="685"/>
      <c r="AD238" s="685"/>
      <c r="AE238" s="1328"/>
      <c r="AF238" s="692"/>
      <c r="AG238" s="685"/>
      <c r="AH238" s="685"/>
      <c r="AI238" s="685"/>
      <c r="AJ238" s="666"/>
      <c r="AK238" s="685"/>
      <c r="AL238" s="685"/>
      <c r="AM238" s="685"/>
      <c r="AN238" s="685"/>
      <c r="AO238" s="685"/>
      <c r="AP238" s="666"/>
      <c r="AQ238" s="685"/>
      <c r="AR238" s="685"/>
      <c r="AS238" s="685"/>
      <c r="AT238" s="685"/>
      <c r="AU238" s="685"/>
      <c r="AV238" s="666"/>
      <c r="AW238" s="685"/>
      <c r="AX238" s="685"/>
      <c r="AY238" s="685"/>
      <c r="AZ238" s="685"/>
      <c r="BA238" s="685"/>
      <c r="BB238" s="685"/>
      <c r="BC238" s="685"/>
      <c r="BD238" s="685"/>
      <c r="BE238" s="685"/>
      <c r="BF238" s="685"/>
      <c r="BG238" s="685"/>
      <c r="BH238" s="685"/>
      <c r="BI238" s="685"/>
      <c r="BJ238" s="685"/>
      <c r="BK238" s="685"/>
      <c r="BL238" s="666"/>
      <c r="BM238" s="685"/>
      <c r="BN238" s="685"/>
      <c r="BO238" s="685"/>
      <c r="BP238" s="685"/>
      <c r="BQ238" s="685"/>
      <c r="BR238" s="685"/>
      <c r="BS238" s="685"/>
      <c r="BT238" s="685"/>
      <c r="BU238" s="685"/>
      <c r="BV238" s="685"/>
      <c r="BW238" s="685"/>
      <c r="BX238" s="685"/>
      <c r="BY238" s="685"/>
      <c r="BZ238" s="666"/>
      <c r="CA238" s="685"/>
      <c r="CB238" s="685"/>
      <c r="CC238" s="685"/>
      <c r="CD238" s="685"/>
      <c r="CE238" s="685"/>
      <c r="CF238" s="685"/>
      <c r="CG238" s="685"/>
    </row>
    <row r="239" spans="1:85" x14ac:dyDescent="0.35">
      <c r="A239" s="824"/>
      <c r="B239" s="811"/>
      <c r="C239" s="307" t="s">
        <v>314</v>
      </c>
      <c r="D239" s="814"/>
      <c r="E239" s="681"/>
      <c r="F239" s="681"/>
      <c r="G239" s="681"/>
      <c r="H239" s="681"/>
      <c r="I239" s="681"/>
      <c r="J239" s="701"/>
      <c r="K239" s="685"/>
      <c r="L239" s="685"/>
      <c r="M239" s="685"/>
      <c r="N239" s="659"/>
      <c r="O239" s="685"/>
      <c r="P239" s="661"/>
      <c r="Q239" s="696"/>
      <c r="R239" s="685"/>
      <c r="S239" s="685"/>
      <c r="T239" s="685"/>
      <c r="U239" s="659"/>
      <c r="V239" s="659"/>
      <c r="W239" s="693"/>
      <c r="X239" s="696"/>
      <c r="Y239" s="685"/>
      <c r="Z239" s="685"/>
      <c r="AA239" s="685"/>
      <c r="AB239" s="685"/>
      <c r="AC239" s="685"/>
      <c r="AD239" s="685"/>
      <c r="AE239" s="1328"/>
      <c r="AF239" s="715"/>
      <c r="AG239" s="685"/>
      <c r="AH239" s="685"/>
      <c r="AI239" s="685"/>
      <c r="AJ239" s="659"/>
      <c r="AK239" s="685"/>
      <c r="AL239" s="685"/>
      <c r="AM239" s="685"/>
      <c r="AN239" s="685"/>
      <c r="AO239" s="685"/>
      <c r="AP239" s="659"/>
      <c r="AQ239" s="685"/>
      <c r="AR239" s="685"/>
      <c r="AS239" s="685"/>
      <c r="AT239" s="685"/>
      <c r="AU239" s="685"/>
      <c r="AV239" s="659"/>
      <c r="AW239" s="685"/>
      <c r="AX239" s="685"/>
      <c r="AY239" s="685"/>
      <c r="AZ239" s="685"/>
      <c r="BA239" s="685"/>
      <c r="BB239" s="685"/>
      <c r="BC239" s="685"/>
      <c r="BD239" s="685"/>
      <c r="BE239" s="685"/>
      <c r="BF239" s="685"/>
      <c r="BG239" s="685"/>
      <c r="BH239" s="685"/>
      <c r="BI239" s="685"/>
      <c r="BJ239" s="685"/>
      <c r="BK239" s="685"/>
      <c r="BL239" s="659"/>
      <c r="BM239" s="685"/>
      <c r="BN239" s="685"/>
      <c r="BO239" s="685"/>
      <c r="BP239" s="685"/>
      <c r="BQ239" s="685"/>
      <c r="BR239" s="685"/>
      <c r="BS239" s="685"/>
      <c r="BT239" s="685"/>
      <c r="BU239" s="685"/>
      <c r="BV239" s="685"/>
      <c r="BW239" s="685"/>
      <c r="BX239" s="685"/>
      <c r="BY239" s="685"/>
      <c r="BZ239" s="659"/>
      <c r="CA239" s="685"/>
      <c r="CB239" s="685"/>
      <c r="CC239" s="685"/>
      <c r="CD239" s="685"/>
      <c r="CE239" s="685"/>
      <c r="CF239" s="685"/>
      <c r="CG239" s="685"/>
    </row>
    <row r="240" spans="1:85" x14ac:dyDescent="0.35">
      <c r="A240" s="825"/>
      <c r="B240" s="811" t="s">
        <v>252</v>
      </c>
      <c r="C240" s="308" t="s">
        <v>315</v>
      </c>
      <c r="D240" s="700">
        <v>120</v>
      </c>
      <c r="E240" s="681" t="s">
        <v>43</v>
      </c>
      <c r="F240" s="681"/>
      <c r="G240" s="681"/>
      <c r="H240" s="681"/>
      <c r="I240" s="681"/>
      <c r="J240" s="701"/>
      <c r="K240" s="685"/>
      <c r="L240" s="685"/>
      <c r="M240" s="685"/>
      <c r="N240" s="658"/>
      <c r="O240" s="685"/>
      <c r="P240" s="660"/>
      <c r="Q240" s="696"/>
      <c r="R240" s="685"/>
      <c r="S240" s="685"/>
      <c r="T240" s="685"/>
      <c r="U240" s="658"/>
      <c r="V240" s="658"/>
      <c r="W240" s="693"/>
      <c r="X240" s="674"/>
      <c r="Y240" s="685">
        <v>2</v>
      </c>
      <c r="Z240" s="685">
        <v>4</v>
      </c>
      <c r="AA240" s="695" t="s">
        <v>528</v>
      </c>
      <c r="AB240" s="685">
        <v>1</v>
      </c>
      <c r="AC240" s="685">
        <v>1107</v>
      </c>
      <c r="AD240" s="685"/>
      <c r="AE240" s="1328"/>
      <c r="AF240" s="691"/>
      <c r="AG240" s="685"/>
      <c r="AH240" s="685"/>
      <c r="AI240" s="685"/>
      <c r="AJ240" s="658"/>
      <c r="AK240" s="685"/>
      <c r="AL240" s="685"/>
      <c r="AM240" s="685"/>
      <c r="AN240" s="685"/>
      <c r="AO240" s="685"/>
      <c r="AP240" s="658"/>
      <c r="AQ240" s="685"/>
      <c r="AR240" s="689"/>
      <c r="AS240" s="685">
        <v>2</v>
      </c>
      <c r="AT240" s="685">
        <v>4</v>
      </c>
      <c r="AU240" s="695" t="s">
        <v>529</v>
      </c>
      <c r="AV240" s="658"/>
      <c r="AW240" s="685">
        <v>1175</v>
      </c>
      <c r="AX240" s="685"/>
      <c r="AY240" s="685"/>
      <c r="AZ240" s="685"/>
      <c r="BA240" s="685"/>
      <c r="BB240" s="685"/>
      <c r="BC240" s="685"/>
      <c r="BD240" s="685"/>
      <c r="BE240" s="685"/>
      <c r="BF240" s="685"/>
      <c r="BG240" s="685"/>
      <c r="BH240" s="685"/>
      <c r="BI240" s="685"/>
      <c r="BJ240" s="685"/>
      <c r="BK240" s="685"/>
      <c r="BL240" s="658"/>
      <c r="BM240" s="685"/>
      <c r="BN240" s="685"/>
      <c r="BO240" s="685"/>
      <c r="BP240" s="689"/>
      <c r="BQ240" s="685">
        <v>2</v>
      </c>
      <c r="BR240" s="685">
        <v>4</v>
      </c>
      <c r="BS240" s="685" t="s">
        <v>464</v>
      </c>
      <c r="BT240" s="685">
        <v>1</v>
      </c>
      <c r="BU240" s="685">
        <v>2037</v>
      </c>
      <c r="BV240" s="685"/>
      <c r="BW240" s="685"/>
      <c r="BX240" s="685"/>
      <c r="BY240" s="685"/>
      <c r="BZ240" s="658"/>
      <c r="CA240" s="685"/>
      <c r="CB240" s="685"/>
      <c r="CC240" s="685"/>
      <c r="CD240" s="685"/>
      <c r="CE240" s="685"/>
      <c r="CF240" s="685"/>
      <c r="CG240" s="685"/>
    </row>
    <row r="241" spans="1:85" x14ac:dyDescent="0.35">
      <c r="A241" s="825"/>
      <c r="B241" s="811"/>
      <c r="C241" s="308" t="s">
        <v>318</v>
      </c>
      <c r="D241" s="700"/>
      <c r="E241" s="681"/>
      <c r="F241" s="681"/>
      <c r="G241" s="681"/>
      <c r="H241" s="681"/>
      <c r="I241" s="681"/>
      <c r="J241" s="701"/>
      <c r="K241" s="685"/>
      <c r="L241" s="685"/>
      <c r="M241" s="685"/>
      <c r="N241" s="659"/>
      <c r="O241" s="685"/>
      <c r="P241" s="661"/>
      <c r="Q241" s="696"/>
      <c r="R241" s="685"/>
      <c r="S241" s="685"/>
      <c r="T241" s="685"/>
      <c r="U241" s="659"/>
      <c r="V241" s="659"/>
      <c r="W241" s="693"/>
      <c r="X241" s="696"/>
      <c r="Y241" s="685"/>
      <c r="Z241" s="685"/>
      <c r="AA241" s="685"/>
      <c r="AB241" s="685"/>
      <c r="AC241" s="685"/>
      <c r="AD241" s="685"/>
      <c r="AE241" s="1328"/>
      <c r="AF241" s="715"/>
      <c r="AG241" s="685"/>
      <c r="AH241" s="685"/>
      <c r="AI241" s="685"/>
      <c r="AJ241" s="659"/>
      <c r="AK241" s="685"/>
      <c r="AL241" s="685"/>
      <c r="AM241" s="685"/>
      <c r="AN241" s="685"/>
      <c r="AO241" s="685"/>
      <c r="AP241" s="659"/>
      <c r="AQ241" s="685"/>
      <c r="AR241" s="685"/>
      <c r="AS241" s="685"/>
      <c r="AT241" s="685"/>
      <c r="AU241" s="685"/>
      <c r="AV241" s="659"/>
      <c r="AW241" s="685"/>
      <c r="AX241" s="685"/>
      <c r="AY241" s="685"/>
      <c r="AZ241" s="685"/>
      <c r="BA241" s="685"/>
      <c r="BB241" s="685"/>
      <c r="BC241" s="685"/>
      <c r="BD241" s="685"/>
      <c r="BE241" s="685"/>
      <c r="BF241" s="685"/>
      <c r="BG241" s="685"/>
      <c r="BH241" s="685"/>
      <c r="BI241" s="685"/>
      <c r="BJ241" s="685"/>
      <c r="BK241" s="685"/>
      <c r="BL241" s="659"/>
      <c r="BM241" s="685"/>
      <c r="BN241" s="685"/>
      <c r="BO241" s="685"/>
      <c r="BP241" s="685"/>
      <c r="BQ241" s="685"/>
      <c r="BR241" s="685"/>
      <c r="BS241" s="685"/>
      <c r="BT241" s="685"/>
      <c r="BU241" s="685"/>
      <c r="BV241" s="685"/>
      <c r="BW241" s="685"/>
      <c r="BX241" s="685"/>
      <c r="BY241" s="685"/>
      <c r="BZ241" s="659"/>
      <c r="CA241" s="685"/>
      <c r="CB241" s="685"/>
      <c r="CC241" s="685"/>
      <c r="CD241" s="685"/>
      <c r="CE241" s="685"/>
      <c r="CF241" s="685"/>
      <c r="CG241" s="685"/>
    </row>
    <row r="242" spans="1:85" x14ac:dyDescent="0.35">
      <c r="A242" s="825"/>
      <c r="B242" s="811" t="s">
        <v>257</v>
      </c>
      <c r="C242" s="308" t="s">
        <v>288</v>
      </c>
      <c r="D242" s="681">
        <v>60</v>
      </c>
      <c r="E242" s="681" t="s">
        <v>43</v>
      </c>
      <c r="F242" s="681" t="s">
        <v>43</v>
      </c>
      <c r="G242" s="681" t="s">
        <v>43</v>
      </c>
      <c r="H242" s="681"/>
      <c r="I242" s="681" t="s">
        <v>429</v>
      </c>
      <c r="J242" s="818"/>
      <c r="K242" s="685">
        <v>3</v>
      </c>
      <c r="L242" s="685">
        <v>5</v>
      </c>
      <c r="M242" s="685"/>
      <c r="N242" s="658"/>
      <c r="O242" s="685"/>
      <c r="P242" s="660"/>
      <c r="Q242" s="696"/>
      <c r="R242" s="685"/>
      <c r="S242" s="685"/>
      <c r="T242" s="685"/>
      <c r="U242" s="658"/>
      <c r="V242" s="658"/>
      <c r="W242" s="693"/>
      <c r="X242" s="674"/>
      <c r="Y242" s="685">
        <v>3</v>
      </c>
      <c r="Z242" s="685">
        <v>5</v>
      </c>
      <c r="AA242" s="695" t="s">
        <v>530</v>
      </c>
      <c r="AB242" s="685">
        <v>1</v>
      </c>
      <c r="AC242" s="685">
        <v>1115</v>
      </c>
      <c r="AD242" s="685"/>
      <c r="AE242" s="1328"/>
      <c r="AF242" s="691"/>
      <c r="AG242" s="685"/>
      <c r="AH242" s="685"/>
      <c r="AI242" s="685"/>
      <c r="AJ242" s="658"/>
      <c r="AK242" s="685"/>
      <c r="AL242" s="689"/>
      <c r="AM242" s="685">
        <v>3</v>
      </c>
      <c r="AN242" s="685">
        <v>5</v>
      </c>
      <c r="AO242" s="663" t="s">
        <v>531</v>
      </c>
      <c r="AP242" s="658"/>
      <c r="AQ242" s="685">
        <v>1161</v>
      </c>
      <c r="AR242" s="685"/>
      <c r="AS242" s="685"/>
      <c r="AT242" s="685"/>
      <c r="AU242" s="685"/>
      <c r="AV242" s="658"/>
      <c r="AW242" s="685"/>
      <c r="AX242" s="689"/>
      <c r="AY242" s="685">
        <v>3</v>
      </c>
      <c r="AZ242" s="685">
        <v>5</v>
      </c>
      <c r="BA242" s="685">
        <v>0</v>
      </c>
      <c r="BB242" s="685">
        <v>0</v>
      </c>
      <c r="BC242" s="685">
        <v>1197</v>
      </c>
      <c r="BD242" s="685"/>
      <c r="BE242" s="685"/>
      <c r="BF242" s="685"/>
      <c r="BG242" s="685"/>
      <c r="BH242" s="685">
        <v>0</v>
      </c>
      <c r="BI242" s="685"/>
      <c r="BJ242" s="689"/>
      <c r="BK242" s="685">
        <v>3</v>
      </c>
      <c r="BL242" s="658">
        <v>4</v>
      </c>
      <c r="BM242" s="685" t="s">
        <v>532</v>
      </c>
      <c r="BN242" s="685">
        <v>1</v>
      </c>
      <c r="BO242" s="685">
        <v>2023</v>
      </c>
      <c r="BP242" s="685"/>
      <c r="BQ242" s="685"/>
      <c r="BR242" s="685"/>
      <c r="BS242" s="685"/>
      <c r="BT242" s="685"/>
      <c r="BU242" s="685"/>
      <c r="BV242" s="689"/>
      <c r="BW242" s="685">
        <v>3</v>
      </c>
      <c r="BX242" s="685">
        <v>5</v>
      </c>
      <c r="BY242" s="685" t="s">
        <v>533</v>
      </c>
      <c r="BZ242" s="658">
        <v>1</v>
      </c>
      <c r="CA242" s="685">
        <v>2056</v>
      </c>
      <c r="CB242" s="685"/>
      <c r="CC242" s="685"/>
      <c r="CD242" s="685"/>
      <c r="CE242" s="685"/>
      <c r="CF242" s="685"/>
      <c r="CG242" s="685"/>
    </row>
    <row r="243" spans="1:85" x14ac:dyDescent="0.35">
      <c r="A243" s="825"/>
      <c r="B243" s="811"/>
      <c r="C243" s="308" t="s">
        <v>315</v>
      </c>
      <c r="D243" s="681"/>
      <c r="E243" s="681"/>
      <c r="F243" s="681"/>
      <c r="G243" s="681"/>
      <c r="H243" s="681"/>
      <c r="I243" s="681"/>
      <c r="J243" s="701"/>
      <c r="K243" s="685"/>
      <c r="L243" s="685"/>
      <c r="M243" s="685"/>
      <c r="N243" s="666"/>
      <c r="O243" s="685"/>
      <c r="P243" s="662"/>
      <c r="Q243" s="696"/>
      <c r="R243" s="685"/>
      <c r="S243" s="685"/>
      <c r="T243" s="685"/>
      <c r="U243" s="666"/>
      <c r="V243" s="666"/>
      <c r="W243" s="693"/>
      <c r="X243" s="696"/>
      <c r="Y243" s="685"/>
      <c r="Z243" s="685"/>
      <c r="AA243" s="685"/>
      <c r="AB243" s="685"/>
      <c r="AC243" s="685"/>
      <c r="AD243" s="685"/>
      <c r="AE243" s="1328"/>
      <c r="AF243" s="692"/>
      <c r="AG243" s="685"/>
      <c r="AH243" s="685"/>
      <c r="AI243" s="685"/>
      <c r="AJ243" s="666"/>
      <c r="AK243" s="685"/>
      <c r="AL243" s="685"/>
      <c r="AM243" s="685"/>
      <c r="AN243" s="685"/>
      <c r="AO243" s="664"/>
      <c r="AP243" s="666"/>
      <c r="AQ243" s="685"/>
      <c r="AR243" s="685"/>
      <c r="AS243" s="685"/>
      <c r="AT243" s="685"/>
      <c r="AU243" s="685"/>
      <c r="AV243" s="666"/>
      <c r="AW243" s="685"/>
      <c r="AX243" s="685"/>
      <c r="AY243" s="685"/>
      <c r="AZ243" s="685"/>
      <c r="BA243" s="685"/>
      <c r="BB243" s="685"/>
      <c r="BC243" s="685"/>
      <c r="BD243" s="685"/>
      <c r="BE243" s="685"/>
      <c r="BF243" s="685"/>
      <c r="BG243" s="685"/>
      <c r="BH243" s="685"/>
      <c r="BI243" s="685"/>
      <c r="BJ243" s="685"/>
      <c r="BK243" s="685"/>
      <c r="BL243" s="666"/>
      <c r="BM243" s="685"/>
      <c r="BN243" s="685"/>
      <c r="BO243" s="685"/>
      <c r="BP243" s="685"/>
      <c r="BQ243" s="685"/>
      <c r="BR243" s="685"/>
      <c r="BS243" s="685"/>
      <c r="BT243" s="685"/>
      <c r="BU243" s="685"/>
      <c r="BV243" s="685"/>
      <c r="BW243" s="685"/>
      <c r="BX243" s="685"/>
      <c r="BY243" s="685"/>
      <c r="BZ243" s="666"/>
      <c r="CA243" s="685"/>
      <c r="CB243" s="685"/>
      <c r="CC243" s="685"/>
      <c r="CD243" s="685"/>
      <c r="CE243" s="685"/>
      <c r="CF243" s="685"/>
      <c r="CG243" s="685"/>
    </row>
    <row r="244" spans="1:85" x14ac:dyDescent="0.35">
      <c r="A244" s="825"/>
      <c r="B244" s="811"/>
      <c r="C244" s="308" t="s">
        <v>320</v>
      </c>
      <c r="D244" s="681"/>
      <c r="E244" s="681"/>
      <c r="F244" s="681"/>
      <c r="G244" s="681"/>
      <c r="H244" s="681"/>
      <c r="I244" s="681"/>
      <c r="J244" s="701"/>
      <c r="K244" s="685"/>
      <c r="L244" s="685"/>
      <c r="M244" s="685"/>
      <c r="N244" s="666"/>
      <c r="O244" s="685"/>
      <c r="P244" s="662"/>
      <c r="Q244" s="696"/>
      <c r="R244" s="685"/>
      <c r="S244" s="685"/>
      <c r="T244" s="685"/>
      <c r="U244" s="666"/>
      <c r="V244" s="666"/>
      <c r="W244" s="693"/>
      <c r="X244" s="696"/>
      <c r="Y244" s="685"/>
      <c r="Z244" s="685"/>
      <c r="AA244" s="685"/>
      <c r="AB244" s="685"/>
      <c r="AC244" s="685"/>
      <c r="AD244" s="685"/>
      <c r="AE244" s="1328"/>
      <c r="AF244" s="692"/>
      <c r="AG244" s="685"/>
      <c r="AH244" s="685"/>
      <c r="AI244" s="685"/>
      <c r="AJ244" s="666"/>
      <c r="AK244" s="685"/>
      <c r="AL244" s="685"/>
      <c r="AM244" s="685"/>
      <c r="AN244" s="685"/>
      <c r="AO244" s="664"/>
      <c r="AP244" s="666"/>
      <c r="AQ244" s="685"/>
      <c r="AR244" s="685"/>
      <c r="AS244" s="685"/>
      <c r="AT244" s="685"/>
      <c r="AU244" s="685"/>
      <c r="AV244" s="666"/>
      <c r="AW244" s="685"/>
      <c r="AX244" s="685"/>
      <c r="AY244" s="685"/>
      <c r="AZ244" s="685"/>
      <c r="BA244" s="685"/>
      <c r="BB244" s="685"/>
      <c r="BC244" s="685"/>
      <c r="BD244" s="685"/>
      <c r="BE244" s="685"/>
      <c r="BF244" s="685"/>
      <c r="BG244" s="685"/>
      <c r="BH244" s="685"/>
      <c r="BI244" s="685"/>
      <c r="BJ244" s="685"/>
      <c r="BK244" s="685"/>
      <c r="BL244" s="666"/>
      <c r="BM244" s="685"/>
      <c r="BN244" s="685"/>
      <c r="BO244" s="685"/>
      <c r="BP244" s="685"/>
      <c r="BQ244" s="685"/>
      <c r="BR244" s="685"/>
      <c r="BS244" s="685"/>
      <c r="BT244" s="685"/>
      <c r="BU244" s="685"/>
      <c r="BV244" s="685"/>
      <c r="BW244" s="685"/>
      <c r="BX244" s="685"/>
      <c r="BY244" s="685"/>
      <c r="BZ244" s="666"/>
      <c r="CA244" s="685"/>
      <c r="CB244" s="685"/>
      <c r="CC244" s="685"/>
      <c r="CD244" s="685"/>
      <c r="CE244" s="685"/>
      <c r="CF244" s="685"/>
      <c r="CG244" s="685"/>
    </row>
    <row r="245" spans="1:85" x14ac:dyDescent="0.35">
      <c r="A245" s="825"/>
      <c r="B245" s="811"/>
      <c r="C245" s="308" t="s">
        <v>321</v>
      </c>
      <c r="D245" s="681"/>
      <c r="E245" s="681"/>
      <c r="F245" s="681"/>
      <c r="G245" s="681"/>
      <c r="H245" s="681"/>
      <c r="I245" s="681"/>
      <c r="J245" s="701"/>
      <c r="K245" s="685"/>
      <c r="L245" s="685"/>
      <c r="M245" s="685"/>
      <c r="N245" s="659"/>
      <c r="O245" s="685"/>
      <c r="P245" s="661"/>
      <c r="Q245" s="696"/>
      <c r="R245" s="685"/>
      <c r="S245" s="685"/>
      <c r="T245" s="685"/>
      <c r="U245" s="659"/>
      <c r="V245" s="659"/>
      <c r="W245" s="693"/>
      <c r="X245" s="696"/>
      <c r="Y245" s="685"/>
      <c r="Z245" s="685"/>
      <c r="AA245" s="685"/>
      <c r="AB245" s="685"/>
      <c r="AC245" s="685"/>
      <c r="AD245" s="685"/>
      <c r="AE245" s="1328"/>
      <c r="AF245" s="715"/>
      <c r="AG245" s="685"/>
      <c r="AH245" s="685"/>
      <c r="AI245" s="685"/>
      <c r="AJ245" s="659"/>
      <c r="AK245" s="685"/>
      <c r="AL245" s="685"/>
      <c r="AM245" s="685"/>
      <c r="AN245" s="685"/>
      <c r="AO245" s="665"/>
      <c r="AP245" s="659"/>
      <c r="AQ245" s="685"/>
      <c r="AR245" s="685"/>
      <c r="AS245" s="685"/>
      <c r="AT245" s="685"/>
      <c r="AU245" s="685"/>
      <c r="AV245" s="659"/>
      <c r="AW245" s="685"/>
      <c r="AX245" s="685"/>
      <c r="AY245" s="685"/>
      <c r="AZ245" s="685"/>
      <c r="BA245" s="685"/>
      <c r="BB245" s="685"/>
      <c r="BC245" s="685"/>
      <c r="BD245" s="685"/>
      <c r="BE245" s="685"/>
      <c r="BF245" s="685"/>
      <c r="BG245" s="685"/>
      <c r="BH245" s="685"/>
      <c r="BI245" s="685"/>
      <c r="BJ245" s="685"/>
      <c r="BK245" s="685"/>
      <c r="BL245" s="659"/>
      <c r="BM245" s="685"/>
      <c r="BN245" s="685"/>
      <c r="BO245" s="685"/>
      <c r="BP245" s="685"/>
      <c r="BQ245" s="685"/>
      <c r="BR245" s="685"/>
      <c r="BS245" s="685"/>
      <c r="BT245" s="685"/>
      <c r="BU245" s="685"/>
      <c r="BV245" s="685"/>
      <c r="BW245" s="685"/>
      <c r="BX245" s="685"/>
      <c r="BY245" s="685"/>
      <c r="BZ245" s="659"/>
      <c r="CA245" s="685"/>
      <c r="CB245" s="685"/>
      <c r="CC245" s="685"/>
      <c r="CD245" s="685"/>
      <c r="CE245" s="685"/>
      <c r="CF245" s="685"/>
      <c r="CG245" s="685"/>
    </row>
    <row r="246" spans="1:85" x14ac:dyDescent="0.35">
      <c r="A246" s="825"/>
      <c r="B246" s="811" t="s">
        <v>264</v>
      </c>
      <c r="C246" s="308" t="s">
        <v>322</v>
      </c>
      <c r="D246" s="681">
        <v>90</v>
      </c>
      <c r="E246" s="681" t="s">
        <v>43</v>
      </c>
      <c r="F246" s="681"/>
      <c r="G246" s="681"/>
      <c r="H246" s="681"/>
      <c r="I246" s="681"/>
      <c r="J246" s="701"/>
      <c r="K246" s="685"/>
      <c r="L246" s="685"/>
      <c r="M246" s="685"/>
      <c r="N246" s="658"/>
      <c r="O246" s="685"/>
      <c r="P246" s="660"/>
      <c r="Q246" s="674"/>
      <c r="R246" s="685">
        <v>1</v>
      </c>
      <c r="S246" s="685">
        <v>4</v>
      </c>
      <c r="T246" s="695" t="s">
        <v>536</v>
      </c>
      <c r="U246" s="658"/>
      <c r="V246" s="663">
        <v>1</v>
      </c>
      <c r="W246" s="693">
        <v>1078</v>
      </c>
      <c r="X246" s="696"/>
      <c r="Y246" s="685"/>
      <c r="Z246" s="685"/>
      <c r="AA246" s="685"/>
      <c r="AB246" s="685"/>
      <c r="AC246" s="685"/>
      <c r="AD246" s="685"/>
      <c r="AE246" s="1328"/>
      <c r="AF246" s="691"/>
      <c r="AG246" s="685"/>
      <c r="AH246" s="685"/>
      <c r="AI246" s="685"/>
      <c r="AJ246" s="658"/>
      <c r="AK246" s="685"/>
      <c r="AL246" s="689"/>
      <c r="AM246" s="685">
        <v>1</v>
      </c>
      <c r="AN246" s="685">
        <v>4</v>
      </c>
      <c r="AO246" s="690" t="s">
        <v>534</v>
      </c>
      <c r="AP246" s="658"/>
      <c r="AQ246" s="685">
        <v>1138</v>
      </c>
      <c r="AR246" s="685"/>
      <c r="AS246" s="685"/>
      <c r="AT246" s="685"/>
      <c r="AU246" s="685"/>
      <c r="AV246" s="658"/>
      <c r="AW246" s="685"/>
      <c r="AX246" s="685"/>
      <c r="AY246" s="685"/>
      <c r="AZ246" s="685"/>
      <c r="BA246" s="685"/>
      <c r="BB246" s="685"/>
      <c r="BC246" s="685"/>
      <c r="BD246" s="689"/>
      <c r="BE246" s="685">
        <v>1</v>
      </c>
      <c r="BF246" s="685">
        <v>4</v>
      </c>
      <c r="BG246" s="663" t="s">
        <v>535</v>
      </c>
      <c r="BH246" s="685">
        <v>1</v>
      </c>
      <c r="BI246" s="685">
        <v>2001</v>
      </c>
      <c r="BJ246" s="685"/>
      <c r="BK246" s="685"/>
      <c r="BL246" s="658"/>
      <c r="BM246" s="663"/>
      <c r="BN246" s="685"/>
      <c r="BO246" s="685"/>
      <c r="BP246" s="685"/>
      <c r="BQ246" s="685"/>
      <c r="BR246" s="685"/>
      <c r="BS246" s="663"/>
      <c r="BT246" s="685"/>
      <c r="BU246" s="685"/>
      <c r="BV246" s="689"/>
      <c r="BW246" s="685">
        <v>1</v>
      </c>
      <c r="BX246" s="685">
        <v>4</v>
      </c>
      <c r="BY246" s="663" t="s">
        <v>439</v>
      </c>
      <c r="BZ246" s="658">
        <v>1</v>
      </c>
      <c r="CA246" s="685">
        <v>2046</v>
      </c>
      <c r="CB246" s="685"/>
      <c r="CC246" s="685"/>
      <c r="CD246" s="685"/>
      <c r="CE246" s="663"/>
      <c r="CF246" s="685"/>
      <c r="CG246" s="685"/>
    </row>
    <row r="247" spans="1:85" ht="15" customHeight="1" thickBot="1" x14ac:dyDescent="0.4">
      <c r="A247" s="826"/>
      <c r="B247" s="811"/>
      <c r="C247" s="308" t="s">
        <v>314</v>
      </c>
      <c r="D247" s="681"/>
      <c r="E247" s="681"/>
      <c r="F247" s="681"/>
      <c r="G247" s="681"/>
      <c r="H247" s="681"/>
      <c r="I247" s="681"/>
      <c r="J247" s="701"/>
      <c r="K247" s="685"/>
      <c r="L247" s="685"/>
      <c r="M247" s="685"/>
      <c r="N247" s="659"/>
      <c r="O247" s="685"/>
      <c r="P247" s="661"/>
      <c r="Q247" s="696"/>
      <c r="R247" s="685"/>
      <c r="S247" s="685"/>
      <c r="T247" s="685"/>
      <c r="U247" s="659"/>
      <c r="V247" s="665"/>
      <c r="W247" s="693"/>
      <c r="X247" s="696"/>
      <c r="Y247" s="685"/>
      <c r="Z247" s="685"/>
      <c r="AA247" s="685"/>
      <c r="AB247" s="685"/>
      <c r="AC247" s="685"/>
      <c r="AD247" s="685"/>
      <c r="AE247" s="1328"/>
      <c r="AF247" s="715"/>
      <c r="AG247" s="685"/>
      <c r="AH247" s="685"/>
      <c r="AI247" s="685"/>
      <c r="AJ247" s="659"/>
      <c r="AK247" s="685"/>
      <c r="AL247" s="685"/>
      <c r="AM247" s="685"/>
      <c r="AN247" s="685"/>
      <c r="AO247" s="685"/>
      <c r="AP247" s="659"/>
      <c r="AQ247" s="685"/>
      <c r="AR247" s="685"/>
      <c r="AS247" s="685"/>
      <c r="AT247" s="685"/>
      <c r="AU247" s="685"/>
      <c r="AV247" s="659"/>
      <c r="AW247" s="685"/>
      <c r="AX247" s="685"/>
      <c r="AY247" s="685"/>
      <c r="AZ247" s="685"/>
      <c r="BA247" s="685"/>
      <c r="BB247" s="685"/>
      <c r="BC247" s="685"/>
      <c r="BD247" s="685"/>
      <c r="BE247" s="685"/>
      <c r="BF247" s="685"/>
      <c r="BG247" s="665"/>
      <c r="BH247" s="685"/>
      <c r="BI247" s="685"/>
      <c r="BJ247" s="685"/>
      <c r="BK247" s="685"/>
      <c r="BL247" s="659"/>
      <c r="BM247" s="665"/>
      <c r="BN247" s="685"/>
      <c r="BO247" s="685"/>
      <c r="BP247" s="685"/>
      <c r="BQ247" s="685"/>
      <c r="BR247" s="685"/>
      <c r="BS247" s="665"/>
      <c r="BT247" s="685"/>
      <c r="BU247" s="685"/>
      <c r="BV247" s="685"/>
      <c r="BW247" s="685"/>
      <c r="BX247" s="685"/>
      <c r="BY247" s="665"/>
      <c r="BZ247" s="659"/>
      <c r="CA247" s="685"/>
      <c r="CB247" s="685"/>
      <c r="CC247" s="685"/>
      <c r="CD247" s="685"/>
      <c r="CE247" s="665"/>
      <c r="CF247" s="685"/>
      <c r="CG247" s="685"/>
    </row>
    <row r="248" spans="1:85" ht="15" customHeight="1" x14ac:dyDescent="0.35">
      <c r="A248" s="823" t="s">
        <v>246</v>
      </c>
      <c r="B248" s="811" t="s">
        <v>237</v>
      </c>
      <c r="C248" s="306" t="s">
        <v>309</v>
      </c>
      <c r="D248" s="814">
        <v>120</v>
      </c>
      <c r="E248" s="681"/>
      <c r="F248" s="681"/>
      <c r="G248" s="681"/>
      <c r="H248" s="681"/>
      <c r="I248" s="681"/>
      <c r="J248" s="701"/>
      <c r="K248" s="685"/>
      <c r="L248" s="685"/>
      <c r="M248" s="685"/>
      <c r="N248" s="658"/>
      <c r="O248" s="685"/>
      <c r="P248" s="660"/>
      <c r="Q248" s="696"/>
      <c r="R248" s="685"/>
      <c r="S248" s="685"/>
      <c r="T248" s="685"/>
      <c r="U248" s="658"/>
      <c r="V248" s="658"/>
      <c r="W248" s="693"/>
      <c r="X248" s="674"/>
      <c r="Y248" s="685">
        <v>1</v>
      </c>
      <c r="Z248" s="685">
        <v>3</v>
      </c>
      <c r="AA248" s="695" t="s">
        <v>526</v>
      </c>
      <c r="AB248" s="685">
        <v>1</v>
      </c>
      <c r="AC248" s="685">
        <v>1098</v>
      </c>
      <c r="AD248" s="685"/>
      <c r="AE248" s="1328"/>
      <c r="AF248" s="691"/>
      <c r="AG248" s="685"/>
      <c r="AH248" s="685"/>
      <c r="AI248" s="685"/>
      <c r="AJ248" s="658"/>
      <c r="AK248" s="685"/>
      <c r="AL248" s="685"/>
      <c r="AM248" s="685"/>
      <c r="AN248" s="685"/>
      <c r="AO248" s="685"/>
      <c r="AP248" s="658"/>
      <c r="AQ248" s="685"/>
      <c r="AR248" s="685"/>
      <c r="AS248" s="685"/>
      <c r="AT248" s="685"/>
      <c r="AU248" s="685"/>
      <c r="AV248" s="658"/>
      <c r="AW248" s="685"/>
      <c r="AX248" s="689"/>
      <c r="AY248" s="685">
        <v>1</v>
      </c>
      <c r="AZ248" s="685">
        <v>3</v>
      </c>
      <c r="BA248" s="695" t="s">
        <v>527</v>
      </c>
      <c r="BB248" s="685">
        <v>1</v>
      </c>
      <c r="BC248" s="685">
        <v>1186</v>
      </c>
      <c r="BD248" s="685"/>
      <c r="BE248" s="685"/>
      <c r="BF248" s="685"/>
      <c r="BG248" s="685"/>
      <c r="BH248" s="685">
        <v>1</v>
      </c>
      <c r="BI248" s="685"/>
      <c r="BJ248" s="685"/>
      <c r="BK248" s="685"/>
      <c r="BL248" s="658"/>
      <c r="BM248" s="685"/>
      <c r="BN248" s="685"/>
      <c r="BO248" s="685"/>
      <c r="BP248" s="689"/>
      <c r="BQ248" s="685">
        <v>1</v>
      </c>
      <c r="BR248" s="685">
        <v>3</v>
      </c>
      <c r="BS248" s="685"/>
      <c r="BT248" s="685"/>
      <c r="BU248" s="685">
        <v>2027</v>
      </c>
      <c r="BV248" s="685"/>
      <c r="BW248" s="685"/>
      <c r="BX248" s="685"/>
      <c r="BY248" s="685"/>
      <c r="BZ248" s="658"/>
      <c r="CA248" s="685"/>
      <c r="CB248" s="685"/>
      <c r="CC248" s="685"/>
      <c r="CD248" s="685"/>
      <c r="CE248" s="685"/>
      <c r="CF248" s="685"/>
      <c r="CG248" s="685"/>
    </row>
    <row r="249" spans="1:85" ht="15" customHeight="1" x14ac:dyDescent="0.35">
      <c r="A249" s="824"/>
      <c r="B249" s="811"/>
      <c r="C249" s="307" t="s">
        <v>311</v>
      </c>
      <c r="D249" s="814"/>
      <c r="E249" s="681"/>
      <c r="F249" s="681"/>
      <c r="G249" s="681"/>
      <c r="H249" s="681"/>
      <c r="I249" s="681"/>
      <c r="J249" s="701"/>
      <c r="K249" s="685"/>
      <c r="L249" s="685"/>
      <c r="M249" s="685"/>
      <c r="N249" s="666"/>
      <c r="O249" s="685"/>
      <c r="P249" s="662"/>
      <c r="Q249" s="696"/>
      <c r="R249" s="685"/>
      <c r="S249" s="685"/>
      <c r="T249" s="685"/>
      <c r="U249" s="666"/>
      <c r="V249" s="666"/>
      <c r="W249" s="693"/>
      <c r="X249" s="696"/>
      <c r="Y249" s="685"/>
      <c r="Z249" s="685"/>
      <c r="AA249" s="685"/>
      <c r="AB249" s="685"/>
      <c r="AC249" s="685"/>
      <c r="AD249" s="685"/>
      <c r="AE249" s="1328"/>
      <c r="AF249" s="692"/>
      <c r="AG249" s="685"/>
      <c r="AH249" s="685"/>
      <c r="AI249" s="685"/>
      <c r="AJ249" s="666"/>
      <c r="AK249" s="685"/>
      <c r="AL249" s="685"/>
      <c r="AM249" s="685"/>
      <c r="AN249" s="685"/>
      <c r="AO249" s="685"/>
      <c r="AP249" s="666"/>
      <c r="AQ249" s="685"/>
      <c r="AR249" s="685"/>
      <c r="AS249" s="685"/>
      <c r="AT249" s="685"/>
      <c r="AU249" s="685"/>
      <c r="AV249" s="666"/>
      <c r="AW249" s="685"/>
      <c r="AX249" s="685"/>
      <c r="AY249" s="685"/>
      <c r="AZ249" s="685"/>
      <c r="BA249" s="685"/>
      <c r="BB249" s="685"/>
      <c r="BC249" s="685"/>
      <c r="BD249" s="685"/>
      <c r="BE249" s="685"/>
      <c r="BF249" s="685"/>
      <c r="BG249" s="685"/>
      <c r="BH249" s="685"/>
      <c r="BI249" s="685"/>
      <c r="BJ249" s="685"/>
      <c r="BK249" s="685"/>
      <c r="BL249" s="666"/>
      <c r="BM249" s="685"/>
      <c r="BN249" s="685"/>
      <c r="BO249" s="685"/>
      <c r="BP249" s="685"/>
      <c r="BQ249" s="685"/>
      <c r="BR249" s="685"/>
      <c r="BS249" s="685"/>
      <c r="BT249" s="685"/>
      <c r="BU249" s="685"/>
      <c r="BV249" s="685"/>
      <c r="BW249" s="685"/>
      <c r="BX249" s="685"/>
      <c r="BY249" s="685"/>
      <c r="BZ249" s="666"/>
      <c r="CA249" s="685"/>
      <c r="CB249" s="685"/>
      <c r="CC249" s="685"/>
      <c r="CD249" s="685"/>
      <c r="CE249" s="685"/>
      <c r="CF249" s="685"/>
      <c r="CG249" s="685"/>
    </row>
    <row r="250" spans="1:85" ht="15" customHeight="1" x14ac:dyDescent="0.35">
      <c r="A250" s="824"/>
      <c r="B250" s="811"/>
      <c r="C250" s="307" t="s">
        <v>312</v>
      </c>
      <c r="D250" s="814"/>
      <c r="E250" s="681"/>
      <c r="F250" s="681"/>
      <c r="G250" s="681"/>
      <c r="H250" s="681"/>
      <c r="I250" s="681"/>
      <c r="J250" s="701"/>
      <c r="K250" s="685"/>
      <c r="L250" s="685"/>
      <c r="M250" s="685"/>
      <c r="N250" s="666"/>
      <c r="O250" s="685"/>
      <c r="P250" s="662"/>
      <c r="Q250" s="696"/>
      <c r="R250" s="685"/>
      <c r="S250" s="685"/>
      <c r="T250" s="685"/>
      <c r="U250" s="666"/>
      <c r="V250" s="666"/>
      <c r="W250" s="693"/>
      <c r="X250" s="696"/>
      <c r="Y250" s="685"/>
      <c r="Z250" s="685"/>
      <c r="AA250" s="685"/>
      <c r="AB250" s="685"/>
      <c r="AC250" s="685"/>
      <c r="AD250" s="685"/>
      <c r="AE250" s="1328"/>
      <c r="AF250" s="692"/>
      <c r="AG250" s="685"/>
      <c r="AH250" s="685"/>
      <c r="AI250" s="685"/>
      <c r="AJ250" s="666"/>
      <c r="AK250" s="685"/>
      <c r="AL250" s="685"/>
      <c r="AM250" s="685"/>
      <c r="AN250" s="685"/>
      <c r="AO250" s="685"/>
      <c r="AP250" s="666"/>
      <c r="AQ250" s="685"/>
      <c r="AR250" s="685"/>
      <c r="AS250" s="685"/>
      <c r="AT250" s="685"/>
      <c r="AU250" s="685"/>
      <c r="AV250" s="666"/>
      <c r="AW250" s="685"/>
      <c r="AX250" s="685"/>
      <c r="AY250" s="685"/>
      <c r="AZ250" s="685"/>
      <c r="BA250" s="685"/>
      <c r="BB250" s="685"/>
      <c r="BC250" s="685"/>
      <c r="BD250" s="685"/>
      <c r="BE250" s="685"/>
      <c r="BF250" s="685"/>
      <c r="BG250" s="685"/>
      <c r="BH250" s="685"/>
      <c r="BI250" s="685"/>
      <c r="BJ250" s="685"/>
      <c r="BK250" s="685"/>
      <c r="BL250" s="666"/>
      <c r="BM250" s="685"/>
      <c r="BN250" s="685"/>
      <c r="BO250" s="685"/>
      <c r="BP250" s="685"/>
      <c r="BQ250" s="685"/>
      <c r="BR250" s="685"/>
      <c r="BS250" s="685"/>
      <c r="BT250" s="685"/>
      <c r="BU250" s="685"/>
      <c r="BV250" s="685"/>
      <c r="BW250" s="685"/>
      <c r="BX250" s="685"/>
      <c r="BY250" s="685"/>
      <c r="BZ250" s="666"/>
      <c r="CA250" s="685"/>
      <c r="CB250" s="685"/>
      <c r="CC250" s="685"/>
      <c r="CD250" s="685"/>
      <c r="CE250" s="685"/>
      <c r="CF250" s="685"/>
      <c r="CG250" s="685"/>
    </row>
    <row r="251" spans="1:85" ht="15" customHeight="1" x14ac:dyDescent="0.35">
      <c r="A251" s="824"/>
      <c r="B251" s="811"/>
      <c r="C251" s="307" t="s">
        <v>313</v>
      </c>
      <c r="D251" s="814"/>
      <c r="E251" s="681"/>
      <c r="F251" s="681"/>
      <c r="G251" s="681"/>
      <c r="H251" s="681"/>
      <c r="I251" s="681"/>
      <c r="J251" s="701"/>
      <c r="K251" s="685"/>
      <c r="L251" s="685"/>
      <c r="M251" s="685"/>
      <c r="N251" s="666"/>
      <c r="O251" s="685"/>
      <c r="P251" s="662"/>
      <c r="Q251" s="696"/>
      <c r="R251" s="685"/>
      <c r="S251" s="685"/>
      <c r="T251" s="685"/>
      <c r="U251" s="666"/>
      <c r="V251" s="666"/>
      <c r="W251" s="693"/>
      <c r="X251" s="696"/>
      <c r="Y251" s="685"/>
      <c r="Z251" s="685"/>
      <c r="AA251" s="685"/>
      <c r="AB251" s="685"/>
      <c r="AC251" s="685"/>
      <c r="AD251" s="685"/>
      <c r="AE251" s="1328"/>
      <c r="AF251" s="692"/>
      <c r="AG251" s="685"/>
      <c r="AH251" s="685"/>
      <c r="AI251" s="685"/>
      <c r="AJ251" s="666"/>
      <c r="AK251" s="685"/>
      <c r="AL251" s="685"/>
      <c r="AM251" s="685"/>
      <c r="AN251" s="685"/>
      <c r="AO251" s="685"/>
      <c r="AP251" s="666"/>
      <c r="AQ251" s="685"/>
      <c r="AR251" s="685"/>
      <c r="AS251" s="685"/>
      <c r="AT251" s="685"/>
      <c r="AU251" s="685"/>
      <c r="AV251" s="666"/>
      <c r="AW251" s="685"/>
      <c r="AX251" s="685"/>
      <c r="AY251" s="685"/>
      <c r="AZ251" s="685"/>
      <c r="BA251" s="685"/>
      <c r="BB251" s="685"/>
      <c r="BC251" s="685"/>
      <c r="BD251" s="685"/>
      <c r="BE251" s="685"/>
      <c r="BF251" s="685"/>
      <c r="BG251" s="685"/>
      <c r="BH251" s="685"/>
      <c r="BI251" s="685"/>
      <c r="BJ251" s="685"/>
      <c r="BK251" s="685"/>
      <c r="BL251" s="666"/>
      <c r="BM251" s="685"/>
      <c r="BN251" s="685"/>
      <c r="BO251" s="685"/>
      <c r="BP251" s="685"/>
      <c r="BQ251" s="685"/>
      <c r="BR251" s="685"/>
      <c r="BS251" s="685"/>
      <c r="BT251" s="685"/>
      <c r="BU251" s="685"/>
      <c r="BV251" s="685"/>
      <c r="BW251" s="685"/>
      <c r="BX251" s="685"/>
      <c r="BY251" s="685"/>
      <c r="BZ251" s="666"/>
      <c r="CA251" s="685"/>
      <c r="CB251" s="685"/>
      <c r="CC251" s="685"/>
      <c r="CD251" s="685"/>
      <c r="CE251" s="685"/>
      <c r="CF251" s="685"/>
      <c r="CG251" s="685"/>
    </row>
    <row r="252" spans="1:85" ht="15" customHeight="1" x14ac:dyDescent="0.35">
      <c r="A252" s="824"/>
      <c r="B252" s="811"/>
      <c r="C252" s="307" t="s">
        <v>314</v>
      </c>
      <c r="D252" s="814"/>
      <c r="E252" s="681"/>
      <c r="F252" s="681"/>
      <c r="G252" s="681"/>
      <c r="H252" s="681"/>
      <c r="I252" s="681"/>
      <c r="J252" s="701"/>
      <c r="K252" s="685"/>
      <c r="L252" s="685"/>
      <c r="M252" s="685"/>
      <c r="N252" s="659"/>
      <c r="O252" s="685"/>
      <c r="P252" s="661"/>
      <c r="Q252" s="696"/>
      <c r="R252" s="685"/>
      <c r="S252" s="685"/>
      <c r="T252" s="685"/>
      <c r="U252" s="659"/>
      <c r="V252" s="659"/>
      <c r="W252" s="693"/>
      <c r="X252" s="696"/>
      <c r="Y252" s="685"/>
      <c r="Z252" s="685"/>
      <c r="AA252" s="685"/>
      <c r="AB252" s="685"/>
      <c r="AC252" s="685"/>
      <c r="AD252" s="685"/>
      <c r="AE252" s="1328"/>
      <c r="AF252" s="715"/>
      <c r="AG252" s="685"/>
      <c r="AH252" s="685"/>
      <c r="AI252" s="685"/>
      <c r="AJ252" s="659"/>
      <c r="AK252" s="685"/>
      <c r="AL252" s="685"/>
      <c r="AM252" s="685"/>
      <c r="AN252" s="685"/>
      <c r="AO252" s="685"/>
      <c r="AP252" s="659"/>
      <c r="AQ252" s="685"/>
      <c r="AR252" s="685"/>
      <c r="AS252" s="685"/>
      <c r="AT252" s="685"/>
      <c r="AU252" s="685"/>
      <c r="AV252" s="659"/>
      <c r="AW252" s="685"/>
      <c r="AX252" s="685"/>
      <c r="AY252" s="685"/>
      <c r="AZ252" s="685"/>
      <c r="BA252" s="685"/>
      <c r="BB252" s="685"/>
      <c r="BC252" s="685"/>
      <c r="BD252" s="685"/>
      <c r="BE252" s="685"/>
      <c r="BF252" s="685"/>
      <c r="BG252" s="685"/>
      <c r="BH252" s="685"/>
      <c r="BI252" s="685"/>
      <c r="BJ252" s="685"/>
      <c r="BK252" s="685"/>
      <c r="BL252" s="659"/>
      <c r="BM252" s="685"/>
      <c r="BN252" s="685"/>
      <c r="BO252" s="685"/>
      <c r="BP252" s="685"/>
      <c r="BQ252" s="685"/>
      <c r="BR252" s="685"/>
      <c r="BS252" s="685"/>
      <c r="BT252" s="685"/>
      <c r="BU252" s="685"/>
      <c r="BV252" s="685"/>
      <c r="BW252" s="685"/>
      <c r="BX252" s="685"/>
      <c r="BY252" s="685"/>
      <c r="BZ252" s="659"/>
      <c r="CA252" s="685"/>
      <c r="CB252" s="685"/>
      <c r="CC252" s="685"/>
      <c r="CD252" s="685"/>
      <c r="CE252" s="685"/>
      <c r="CF252" s="685"/>
      <c r="CG252" s="685"/>
    </row>
    <row r="253" spans="1:85" ht="15.75" customHeight="1" x14ac:dyDescent="0.35">
      <c r="A253" s="825"/>
      <c r="B253" s="811" t="s">
        <v>252</v>
      </c>
      <c r="C253" s="308" t="s">
        <v>315</v>
      </c>
      <c r="D253" s="700">
        <v>120</v>
      </c>
      <c r="E253" s="681" t="s">
        <v>43</v>
      </c>
      <c r="F253" s="681"/>
      <c r="G253" s="681"/>
      <c r="H253" s="681"/>
      <c r="I253" s="681"/>
      <c r="J253" s="701"/>
      <c r="K253" s="685"/>
      <c r="L253" s="685"/>
      <c r="M253" s="685"/>
      <c r="N253" s="658"/>
      <c r="O253" s="685"/>
      <c r="P253" s="660"/>
      <c r="Q253" s="696"/>
      <c r="R253" s="685"/>
      <c r="S253" s="685"/>
      <c r="T253" s="685"/>
      <c r="U253" s="658"/>
      <c r="V253" s="658"/>
      <c r="W253" s="693"/>
      <c r="X253" s="674"/>
      <c r="Y253" s="685">
        <v>2</v>
      </c>
      <c r="Z253" s="685">
        <v>4</v>
      </c>
      <c r="AA253" s="695" t="s">
        <v>528</v>
      </c>
      <c r="AB253" s="685">
        <v>1</v>
      </c>
      <c r="AC253" s="685">
        <v>1107</v>
      </c>
      <c r="AD253" s="685"/>
      <c r="AE253" s="1328"/>
      <c r="AF253" s="691"/>
      <c r="AG253" s="685"/>
      <c r="AH253" s="685"/>
      <c r="AI253" s="685"/>
      <c r="AJ253" s="658"/>
      <c r="AK253" s="685"/>
      <c r="AL253" s="685"/>
      <c r="AM253" s="685"/>
      <c r="AN253" s="685"/>
      <c r="AO253" s="685"/>
      <c r="AP253" s="658"/>
      <c r="AQ253" s="685"/>
      <c r="AR253" s="689"/>
      <c r="AS253" s="685">
        <v>2</v>
      </c>
      <c r="AT253" s="685">
        <v>4</v>
      </c>
      <c r="AU253" s="695" t="s">
        <v>537</v>
      </c>
      <c r="AV253" s="658"/>
      <c r="AW253" s="685">
        <v>1175</v>
      </c>
      <c r="AX253" s="685"/>
      <c r="AY253" s="685"/>
      <c r="AZ253" s="685"/>
      <c r="BA253" s="685"/>
      <c r="BB253" s="685"/>
      <c r="BC253" s="685"/>
      <c r="BD253" s="685"/>
      <c r="BE253" s="685"/>
      <c r="BF253" s="685"/>
      <c r="BG253" s="685"/>
      <c r="BH253" s="685"/>
      <c r="BI253" s="685"/>
      <c r="BJ253" s="685"/>
      <c r="BK253" s="685"/>
      <c r="BL253" s="658"/>
      <c r="BM253" s="685"/>
      <c r="BN253" s="685"/>
      <c r="BO253" s="685"/>
      <c r="BP253" s="689"/>
      <c r="BQ253" s="685">
        <v>2</v>
      </c>
      <c r="BR253" s="685">
        <v>4</v>
      </c>
      <c r="BS253" s="685" t="s">
        <v>464</v>
      </c>
      <c r="BT253" s="685">
        <v>1</v>
      </c>
      <c r="BU253" s="685">
        <v>2037</v>
      </c>
      <c r="BV253" s="685"/>
      <c r="BW253" s="685"/>
      <c r="BX253" s="685"/>
      <c r="BY253" s="685"/>
      <c r="BZ253" s="658"/>
      <c r="CA253" s="685"/>
      <c r="CB253" s="685"/>
      <c r="CC253" s="685"/>
      <c r="CD253" s="685"/>
      <c r="CE253" s="685"/>
      <c r="CF253" s="685"/>
      <c r="CG253" s="685"/>
    </row>
    <row r="254" spans="1:85" x14ac:dyDescent="0.35">
      <c r="A254" s="825"/>
      <c r="B254" s="811"/>
      <c r="C254" s="308" t="s">
        <v>318</v>
      </c>
      <c r="D254" s="700"/>
      <c r="E254" s="681"/>
      <c r="F254" s="681"/>
      <c r="G254" s="681"/>
      <c r="H254" s="681"/>
      <c r="I254" s="681"/>
      <c r="J254" s="701"/>
      <c r="K254" s="685"/>
      <c r="L254" s="685"/>
      <c r="M254" s="685"/>
      <c r="N254" s="659"/>
      <c r="O254" s="685"/>
      <c r="P254" s="661"/>
      <c r="Q254" s="696"/>
      <c r="R254" s="685"/>
      <c r="S254" s="685"/>
      <c r="T254" s="685"/>
      <c r="U254" s="659"/>
      <c r="V254" s="659"/>
      <c r="W254" s="693"/>
      <c r="X254" s="696"/>
      <c r="Y254" s="685"/>
      <c r="Z254" s="685"/>
      <c r="AA254" s="685"/>
      <c r="AB254" s="685"/>
      <c r="AC254" s="685"/>
      <c r="AD254" s="685"/>
      <c r="AE254" s="1328"/>
      <c r="AF254" s="715"/>
      <c r="AG254" s="685"/>
      <c r="AH254" s="685"/>
      <c r="AI254" s="685"/>
      <c r="AJ254" s="659"/>
      <c r="AK254" s="685"/>
      <c r="AL254" s="685"/>
      <c r="AM254" s="685"/>
      <c r="AN254" s="685"/>
      <c r="AO254" s="685"/>
      <c r="AP254" s="659"/>
      <c r="AQ254" s="685"/>
      <c r="AR254" s="685"/>
      <c r="AS254" s="685"/>
      <c r="AT254" s="685"/>
      <c r="AU254" s="685"/>
      <c r="AV254" s="659"/>
      <c r="AW254" s="685"/>
      <c r="AX254" s="685"/>
      <c r="AY254" s="685"/>
      <c r="AZ254" s="685"/>
      <c r="BA254" s="685"/>
      <c r="BB254" s="685"/>
      <c r="BC254" s="685"/>
      <c r="BD254" s="685"/>
      <c r="BE254" s="685"/>
      <c r="BF254" s="685"/>
      <c r="BG254" s="685"/>
      <c r="BH254" s="685"/>
      <c r="BI254" s="685"/>
      <c r="BJ254" s="685"/>
      <c r="BK254" s="685"/>
      <c r="BL254" s="659"/>
      <c r="BM254" s="685"/>
      <c r="BN254" s="685"/>
      <c r="BO254" s="685"/>
      <c r="BP254" s="685"/>
      <c r="BQ254" s="685"/>
      <c r="BR254" s="685"/>
      <c r="BS254" s="685"/>
      <c r="BT254" s="685"/>
      <c r="BU254" s="685"/>
      <c r="BV254" s="685"/>
      <c r="BW254" s="685"/>
      <c r="BX254" s="685"/>
      <c r="BY254" s="685"/>
      <c r="BZ254" s="659"/>
      <c r="CA254" s="685"/>
      <c r="CB254" s="685"/>
      <c r="CC254" s="685"/>
      <c r="CD254" s="685"/>
      <c r="CE254" s="685"/>
      <c r="CF254" s="685"/>
      <c r="CG254" s="685"/>
    </row>
    <row r="255" spans="1:85" x14ac:dyDescent="0.35">
      <c r="A255" s="825"/>
      <c r="B255" s="811" t="s">
        <v>257</v>
      </c>
      <c r="C255" s="308" t="s">
        <v>288</v>
      </c>
      <c r="D255" s="681">
        <v>60</v>
      </c>
      <c r="E255" s="681" t="s">
        <v>43</v>
      </c>
      <c r="F255" s="681" t="s">
        <v>43</v>
      </c>
      <c r="G255" s="681" t="s">
        <v>43</v>
      </c>
      <c r="H255" s="681"/>
      <c r="I255" s="681" t="s">
        <v>429</v>
      </c>
      <c r="J255" s="818"/>
      <c r="K255" s="685">
        <v>3</v>
      </c>
      <c r="L255" s="685">
        <v>5</v>
      </c>
      <c r="M255" s="685"/>
      <c r="N255" s="658"/>
      <c r="O255" s="685"/>
      <c r="P255" s="660"/>
      <c r="Q255" s="696"/>
      <c r="R255" s="685"/>
      <c r="S255" s="685"/>
      <c r="T255" s="685"/>
      <c r="U255" s="658"/>
      <c r="V255" s="658"/>
      <c r="W255" s="693"/>
      <c r="X255" s="674"/>
      <c r="Y255" s="685">
        <v>3</v>
      </c>
      <c r="Z255" s="685">
        <v>5</v>
      </c>
      <c r="AA255" s="695" t="s">
        <v>530</v>
      </c>
      <c r="AB255" s="685">
        <v>1</v>
      </c>
      <c r="AC255" s="685">
        <v>1115</v>
      </c>
      <c r="AD255" s="685"/>
      <c r="AE255" s="1328"/>
      <c r="AF255" s="691"/>
      <c r="AG255" s="685"/>
      <c r="AH255" s="685"/>
      <c r="AI255" s="685"/>
      <c r="AJ255" s="658"/>
      <c r="AK255" s="685"/>
      <c r="AL255" s="689"/>
      <c r="AM255" s="685">
        <v>3</v>
      </c>
      <c r="AN255" s="685">
        <v>5</v>
      </c>
      <c r="AO255" s="695" t="s">
        <v>531</v>
      </c>
      <c r="AP255" s="658"/>
      <c r="AQ255" s="685">
        <v>1161</v>
      </c>
      <c r="AR255" s="685"/>
      <c r="AS255" s="685"/>
      <c r="AT255" s="685"/>
      <c r="AU255" s="685"/>
      <c r="AV255" s="658"/>
      <c r="AW255" s="685"/>
      <c r="AX255" s="689"/>
      <c r="AY255" s="685">
        <v>3</v>
      </c>
      <c r="AZ255" s="685">
        <v>5</v>
      </c>
      <c r="BA255" s="685">
        <v>0</v>
      </c>
      <c r="BB255" s="685">
        <v>0</v>
      </c>
      <c r="BC255" s="685">
        <v>1197</v>
      </c>
      <c r="BD255" s="685"/>
      <c r="BE255" s="685"/>
      <c r="BF255" s="685"/>
      <c r="BG255" s="685"/>
      <c r="BH255" s="685">
        <v>0</v>
      </c>
      <c r="BI255" s="685"/>
      <c r="BJ255" s="689"/>
      <c r="BK255" s="685">
        <v>3</v>
      </c>
      <c r="BL255" s="658">
        <v>4</v>
      </c>
      <c r="BM255" s="685" t="s">
        <v>538</v>
      </c>
      <c r="BN255" s="685">
        <v>1</v>
      </c>
      <c r="BO255" s="685">
        <v>2023</v>
      </c>
      <c r="BP255" s="685"/>
      <c r="BQ255" s="685"/>
      <c r="BR255" s="685"/>
      <c r="BS255" s="685"/>
      <c r="BT255" s="685"/>
      <c r="BU255" s="685"/>
      <c r="BV255" s="689"/>
      <c r="BW255" s="685">
        <v>3</v>
      </c>
      <c r="BX255" s="685">
        <v>5</v>
      </c>
      <c r="BY255" s="685" t="s">
        <v>533</v>
      </c>
      <c r="BZ255" s="658">
        <v>1</v>
      </c>
      <c r="CA255" s="685">
        <v>2056</v>
      </c>
      <c r="CB255" s="685"/>
      <c r="CC255" s="685"/>
      <c r="CD255" s="685"/>
      <c r="CE255" s="685"/>
      <c r="CF255" s="685"/>
      <c r="CG255" s="685"/>
    </row>
    <row r="256" spans="1:85" x14ac:dyDescent="0.35">
      <c r="A256" s="825"/>
      <c r="B256" s="811"/>
      <c r="C256" s="308" t="s">
        <v>315</v>
      </c>
      <c r="D256" s="681"/>
      <c r="E256" s="681"/>
      <c r="F256" s="681"/>
      <c r="G256" s="681"/>
      <c r="H256" s="681"/>
      <c r="I256" s="681"/>
      <c r="J256" s="701"/>
      <c r="K256" s="685"/>
      <c r="L256" s="685"/>
      <c r="M256" s="685"/>
      <c r="N256" s="666"/>
      <c r="O256" s="685"/>
      <c r="P256" s="662"/>
      <c r="Q256" s="696"/>
      <c r="R256" s="685"/>
      <c r="S256" s="685"/>
      <c r="T256" s="685"/>
      <c r="U256" s="666"/>
      <c r="V256" s="666"/>
      <c r="W256" s="693"/>
      <c r="X256" s="696"/>
      <c r="Y256" s="685"/>
      <c r="Z256" s="685"/>
      <c r="AA256" s="685"/>
      <c r="AB256" s="685"/>
      <c r="AC256" s="685"/>
      <c r="AD256" s="685"/>
      <c r="AE256" s="1328"/>
      <c r="AF256" s="692"/>
      <c r="AG256" s="685"/>
      <c r="AH256" s="685"/>
      <c r="AI256" s="685"/>
      <c r="AJ256" s="666"/>
      <c r="AK256" s="685"/>
      <c r="AL256" s="685"/>
      <c r="AM256" s="685"/>
      <c r="AN256" s="685"/>
      <c r="AO256" s="685"/>
      <c r="AP256" s="666"/>
      <c r="AQ256" s="685"/>
      <c r="AR256" s="685"/>
      <c r="AS256" s="685"/>
      <c r="AT256" s="685"/>
      <c r="AU256" s="685"/>
      <c r="AV256" s="666"/>
      <c r="AW256" s="685"/>
      <c r="AX256" s="685"/>
      <c r="AY256" s="685"/>
      <c r="AZ256" s="685"/>
      <c r="BA256" s="685"/>
      <c r="BB256" s="685"/>
      <c r="BC256" s="685"/>
      <c r="BD256" s="685"/>
      <c r="BE256" s="685"/>
      <c r="BF256" s="685"/>
      <c r="BG256" s="685"/>
      <c r="BH256" s="685"/>
      <c r="BI256" s="685"/>
      <c r="BJ256" s="685"/>
      <c r="BK256" s="685"/>
      <c r="BL256" s="666"/>
      <c r="BM256" s="685"/>
      <c r="BN256" s="685"/>
      <c r="BO256" s="685"/>
      <c r="BP256" s="685"/>
      <c r="BQ256" s="685"/>
      <c r="BR256" s="685"/>
      <c r="BS256" s="685"/>
      <c r="BT256" s="685"/>
      <c r="BU256" s="685"/>
      <c r="BV256" s="685"/>
      <c r="BW256" s="685"/>
      <c r="BX256" s="685"/>
      <c r="BY256" s="685"/>
      <c r="BZ256" s="666"/>
      <c r="CA256" s="685"/>
      <c r="CB256" s="685"/>
      <c r="CC256" s="685"/>
      <c r="CD256" s="685"/>
      <c r="CE256" s="685"/>
      <c r="CF256" s="685"/>
      <c r="CG256" s="685"/>
    </row>
    <row r="257" spans="1:85" x14ac:dyDescent="0.35">
      <c r="A257" s="825"/>
      <c r="B257" s="811"/>
      <c r="C257" s="308" t="s">
        <v>320</v>
      </c>
      <c r="D257" s="681"/>
      <c r="E257" s="681"/>
      <c r="F257" s="681"/>
      <c r="G257" s="681"/>
      <c r="H257" s="681"/>
      <c r="I257" s="681"/>
      <c r="J257" s="701"/>
      <c r="K257" s="685"/>
      <c r="L257" s="685"/>
      <c r="M257" s="685"/>
      <c r="N257" s="666"/>
      <c r="O257" s="685"/>
      <c r="P257" s="662"/>
      <c r="Q257" s="696"/>
      <c r="R257" s="685"/>
      <c r="S257" s="685"/>
      <c r="T257" s="685"/>
      <c r="U257" s="666"/>
      <c r="V257" s="666"/>
      <c r="W257" s="693"/>
      <c r="X257" s="696"/>
      <c r="Y257" s="685"/>
      <c r="Z257" s="685"/>
      <c r="AA257" s="685"/>
      <c r="AB257" s="685"/>
      <c r="AC257" s="685"/>
      <c r="AD257" s="685"/>
      <c r="AE257" s="1328"/>
      <c r="AF257" s="692"/>
      <c r="AG257" s="685"/>
      <c r="AH257" s="685"/>
      <c r="AI257" s="685"/>
      <c r="AJ257" s="666"/>
      <c r="AK257" s="685"/>
      <c r="AL257" s="685"/>
      <c r="AM257" s="685"/>
      <c r="AN257" s="685"/>
      <c r="AO257" s="685"/>
      <c r="AP257" s="666"/>
      <c r="AQ257" s="685"/>
      <c r="AR257" s="685"/>
      <c r="AS257" s="685"/>
      <c r="AT257" s="685"/>
      <c r="AU257" s="685"/>
      <c r="AV257" s="666"/>
      <c r="AW257" s="685"/>
      <c r="AX257" s="685"/>
      <c r="AY257" s="685"/>
      <c r="AZ257" s="685"/>
      <c r="BA257" s="685"/>
      <c r="BB257" s="685"/>
      <c r="BC257" s="685"/>
      <c r="BD257" s="685"/>
      <c r="BE257" s="685"/>
      <c r="BF257" s="685"/>
      <c r="BG257" s="685"/>
      <c r="BH257" s="685"/>
      <c r="BI257" s="685"/>
      <c r="BJ257" s="685"/>
      <c r="BK257" s="685"/>
      <c r="BL257" s="666"/>
      <c r="BM257" s="685"/>
      <c r="BN257" s="685"/>
      <c r="BO257" s="685"/>
      <c r="BP257" s="685"/>
      <c r="BQ257" s="685"/>
      <c r="BR257" s="685"/>
      <c r="BS257" s="685"/>
      <c r="BT257" s="685"/>
      <c r="BU257" s="685"/>
      <c r="BV257" s="685"/>
      <c r="BW257" s="685"/>
      <c r="BX257" s="685"/>
      <c r="BY257" s="685"/>
      <c r="BZ257" s="666"/>
      <c r="CA257" s="685"/>
      <c r="CB257" s="685"/>
      <c r="CC257" s="685"/>
      <c r="CD257" s="685"/>
      <c r="CE257" s="685"/>
      <c r="CF257" s="685"/>
      <c r="CG257" s="685"/>
    </row>
    <row r="258" spans="1:85" x14ac:dyDescent="0.35">
      <c r="A258" s="825"/>
      <c r="B258" s="811"/>
      <c r="C258" s="308" t="s">
        <v>321</v>
      </c>
      <c r="D258" s="681"/>
      <c r="E258" s="681"/>
      <c r="F258" s="681"/>
      <c r="G258" s="681"/>
      <c r="H258" s="681"/>
      <c r="I258" s="681"/>
      <c r="J258" s="701"/>
      <c r="K258" s="685"/>
      <c r="L258" s="685"/>
      <c r="M258" s="685"/>
      <c r="N258" s="659"/>
      <c r="O258" s="685"/>
      <c r="P258" s="661"/>
      <c r="Q258" s="696"/>
      <c r="R258" s="685"/>
      <c r="S258" s="685"/>
      <c r="T258" s="685"/>
      <c r="U258" s="659"/>
      <c r="V258" s="659"/>
      <c r="W258" s="693"/>
      <c r="X258" s="696"/>
      <c r="Y258" s="685"/>
      <c r="Z258" s="685"/>
      <c r="AA258" s="685"/>
      <c r="AB258" s="685"/>
      <c r="AC258" s="685"/>
      <c r="AD258" s="685"/>
      <c r="AE258" s="1328"/>
      <c r="AF258" s="715"/>
      <c r="AG258" s="685"/>
      <c r="AH258" s="685"/>
      <c r="AI258" s="685"/>
      <c r="AJ258" s="659"/>
      <c r="AK258" s="685"/>
      <c r="AL258" s="685"/>
      <c r="AM258" s="685"/>
      <c r="AN258" s="685"/>
      <c r="AO258" s="685"/>
      <c r="AP258" s="659"/>
      <c r="AQ258" s="685"/>
      <c r="AR258" s="685"/>
      <c r="AS258" s="685"/>
      <c r="AT258" s="685"/>
      <c r="AU258" s="685"/>
      <c r="AV258" s="659"/>
      <c r="AW258" s="685"/>
      <c r="AX258" s="685"/>
      <c r="AY258" s="685"/>
      <c r="AZ258" s="685"/>
      <c r="BA258" s="685"/>
      <c r="BB258" s="685"/>
      <c r="BC258" s="685"/>
      <c r="BD258" s="685"/>
      <c r="BE258" s="685"/>
      <c r="BF258" s="685"/>
      <c r="BG258" s="685"/>
      <c r="BH258" s="685"/>
      <c r="BI258" s="685"/>
      <c r="BJ258" s="685"/>
      <c r="BK258" s="685"/>
      <c r="BL258" s="659"/>
      <c r="BM258" s="685"/>
      <c r="BN258" s="685"/>
      <c r="BO258" s="685"/>
      <c r="BP258" s="685"/>
      <c r="BQ258" s="685"/>
      <c r="BR258" s="685"/>
      <c r="BS258" s="685"/>
      <c r="BT258" s="685"/>
      <c r="BU258" s="685"/>
      <c r="BV258" s="685"/>
      <c r="BW258" s="685"/>
      <c r="BX258" s="685"/>
      <c r="BY258" s="685"/>
      <c r="BZ258" s="659"/>
      <c r="CA258" s="685"/>
      <c r="CB258" s="685"/>
      <c r="CC258" s="685"/>
      <c r="CD258" s="685"/>
      <c r="CE258" s="685"/>
      <c r="CF258" s="685"/>
      <c r="CG258" s="685"/>
    </row>
    <row r="259" spans="1:85" x14ac:dyDescent="0.35">
      <c r="A259" s="825"/>
      <c r="B259" s="811" t="s">
        <v>264</v>
      </c>
      <c r="C259" s="308" t="s">
        <v>322</v>
      </c>
      <c r="D259" s="681">
        <v>90</v>
      </c>
      <c r="E259" s="681" t="s">
        <v>43</v>
      </c>
      <c r="F259" s="681"/>
      <c r="G259" s="681"/>
      <c r="H259" s="681"/>
      <c r="I259" s="681"/>
      <c r="J259" s="701"/>
      <c r="K259" s="685"/>
      <c r="L259" s="685"/>
      <c r="M259" s="685"/>
      <c r="N259" s="658"/>
      <c r="O259" s="685"/>
      <c r="P259" s="660"/>
      <c r="Q259" s="674"/>
      <c r="R259" s="685">
        <v>1</v>
      </c>
      <c r="S259" s="685">
        <v>4</v>
      </c>
      <c r="T259" s="695" t="s">
        <v>510</v>
      </c>
      <c r="U259" s="658"/>
      <c r="V259" s="663">
        <v>1</v>
      </c>
      <c r="W259" s="693">
        <v>1078</v>
      </c>
      <c r="X259" s="696"/>
      <c r="Y259" s="685"/>
      <c r="Z259" s="685"/>
      <c r="AA259" s="685"/>
      <c r="AB259" s="685"/>
      <c r="AC259" s="685"/>
      <c r="AD259" s="685"/>
      <c r="AE259" s="1328"/>
      <c r="AF259" s="691"/>
      <c r="AG259" s="685"/>
      <c r="AH259" s="685"/>
      <c r="AI259" s="685"/>
      <c r="AJ259" s="658"/>
      <c r="AK259" s="685"/>
      <c r="AL259" s="689"/>
      <c r="AM259" s="685">
        <v>1</v>
      </c>
      <c r="AN259" s="685">
        <v>4</v>
      </c>
      <c r="AO259" s="690" t="s">
        <v>534</v>
      </c>
      <c r="AP259" s="658"/>
      <c r="AQ259" s="685">
        <v>1138</v>
      </c>
      <c r="AR259" s="685"/>
      <c r="AS259" s="685"/>
      <c r="AT259" s="685"/>
      <c r="AU259" s="685"/>
      <c r="AV259" s="658"/>
      <c r="AW259" s="685"/>
      <c r="AX259" s="685"/>
      <c r="AY259" s="685"/>
      <c r="AZ259" s="685"/>
      <c r="BA259" s="685"/>
      <c r="BB259" s="685"/>
      <c r="BC259" s="685"/>
      <c r="BD259" s="689"/>
      <c r="BE259" s="685">
        <v>1</v>
      </c>
      <c r="BF259" s="685">
        <v>4</v>
      </c>
      <c r="BG259" s="663" t="s">
        <v>535</v>
      </c>
      <c r="BH259" s="685">
        <v>1</v>
      </c>
      <c r="BI259" s="685">
        <v>2001</v>
      </c>
      <c r="BJ259" s="685"/>
      <c r="BK259" s="685"/>
      <c r="BL259" s="658"/>
      <c r="BM259" s="663"/>
      <c r="BN259" s="685"/>
      <c r="BO259" s="685"/>
      <c r="BP259" s="685"/>
      <c r="BQ259" s="685"/>
      <c r="BR259" s="685"/>
      <c r="BS259" s="663"/>
      <c r="BT259" s="685"/>
      <c r="BU259" s="685"/>
      <c r="BV259" s="689"/>
      <c r="BW259" s="685">
        <v>1</v>
      </c>
      <c r="BX259" s="685">
        <v>4</v>
      </c>
      <c r="BY259" s="663" t="s">
        <v>439</v>
      </c>
      <c r="BZ259" s="658">
        <v>1</v>
      </c>
      <c r="CA259" s="685">
        <v>2046</v>
      </c>
      <c r="CB259" s="685"/>
      <c r="CC259" s="685"/>
      <c r="CD259" s="685"/>
      <c r="CE259" s="663"/>
      <c r="CF259" s="685"/>
      <c r="CG259" s="685"/>
    </row>
    <row r="260" spans="1:85" ht="15" thickBot="1" x14ac:dyDescent="0.4">
      <c r="A260" s="826"/>
      <c r="B260" s="811"/>
      <c r="C260" s="308" t="s">
        <v>314</v>
      </c>
      <c r="D260" s="681"/>
      <c r="E260" s="681"/>
      <c r="F260" s="681"/>
      <c r="G260" s="681"/>
      <c r="H260" s="681"/>
      <c r="I260" s="681"/>
      <c r="J260" s="701"/>
      <c r="K260" s="685"/>
      <c r="L260" s="685"/>
      <c r="M260" s="685"/>
      <c r="N260" s="659"/>
      <c r="O260" s="685"/>
      <c r="P260" s="661"/>
      <c r="Q260" s="696"/>
      <c r="R260" s="685"/>
      <c r="S260" s="685"/>
      <c r="T260" s="685"/>
      <c r="U260" s="659"/>
      <c r="V260" s="665"/>
      <c r="W260" s="693"/>
      <c r="X260" s="696"/>
      <c r="Y260" s="685"/>
      <c r="Z260" s="685"/>
      <c r="AA260" s="685"/>
      <c r="AB260" s="685"/>
      <c r="AC260" s="685"/>
      <c r="AD260" s="685"/>
      <c r="AE260" s="1328"/>
      <c r="AF260" s="715"/>
      <c r="AG260" s="685"/>
      <c r="AH260" s="685"/>
      <c r="AI260" s="685"/>
      <c r="AJ260" s="659"/>
      <c r="AK260" s="685"/>
      <c r="AL260" s="685"/>
      <c r="AM260" s="685"/>
      <c r="AN260" s="685"/>
      <c r="AO260" s="685"/>
      <c r="AP260" s="659"/>
      <c r="AQ260" s="685"/>
      <c r="AR260" s="685"/>
      <c r="AS260" s="685"/>
      <c r="AT260" s="685"/>
      <c r="AU260" s="685"/>
      <c r="AV260" s="659"/>
      <c r="AW260" s="685"/>
      <c r="AX260" s="685"/>
      <c r="AY260" s="685"/>
      <c r="AZ260" s="685"/>
      <c r="BA260" s="685"/>
      <c r="BB260" s="685"/>
      <c r="BC260" s="685"/>
      <c r="BD260" s="685"/>
      <c r="BE260" s="685"/>
      <c r="BF260" s="685"/>
      <c r="BG260" s="665"/>
      <c r="BH260" s="685"/>
      <c r="BI260" s="685"/>
      <c r="BJ260" s="685"/>
      <c r="BK260" s="685"/>
      <c r="BL260" s="659"/>
      <c r="BM260" s="665"/>
      <c r="BN260" s="685"/>
      <c r="BO260" s="685"/>
      <c r="BP260" s="685"/>
      <c r="BQ260" s="685"/>
      <c r="BR260" s="685"/>
      <c r="BS260" s="665"/>
      <c r="BT260" s="685"/>
      <c r="BU260" s="685"/>
      <c r="BV260" s="685"/>
      <c r="BW260" s="685"/>
      <c r="BX260" s="685"/>
      <c r="BY260" s="665"/>
      <c r="BZ260" s="659"/>
      <c r="CA260" s="685"/>
      <c r="CB260" s="685"/>
      <c r="CC260" s="685"/>
      <c r="CD260" s="685"/>
      <c r="CE260" s="665"/>
      <c r="CF260" s="685"/>
      <c r="CG260" s="685"/>
    </row>
    <row r="261" spans="1:85" x14ac:dyDescent="0.35">
      <c r="A261" s="813" t="s">
        <v>247</v>
      </c>
      <c r="B261" s="811" t="s">
        <v>237</v>
      </c>
      <c r="C261" s="306" t="s">
        <v>309</v>
      </c>
      <c r="D261" s="814">
        <v>120</v>
      </c>
      <c r="E261" s="681" t="s">
        <v>43</v>
      </c>
      <c r="F261" s="681"/>
      <c r="G261" s="681"/>
      <c r="H261" s="681"/>
      <c r="I261" s="681"/>
      <c r="J261" s="701"/>
      <c r="K261" s="685"/>
      <c r="L261" s="685"/>
      <c r="M261" s="685"/>
      <c r="N261" s="658"/>
      <c r="O261" s="685"/>
      <c r="P261" s="660"/>
      <c r="Q261" s="696"/>
      <c r="R261" s="685"/>
      <c r="S261" s="685"/>
      <c r="T261" s="685"/>
      <c r="U261" s="658"/>
      <c r="V261" s="658"/>
      <c r="W261" s="693"/>
      <c r="X261" s="674"/>
      <c r="Y261" s="685">
        <v>1</v>
      </c>
      <c r="Z261" s="685">
        <v>4</v>
      </c>
      <c r="AA261" s="695" t="s">
        <v>539</v>
      </c>
      <c r="AB261" s="685">
        <v>1</v>
      </c>
      <c r="AC261" s="685">
        <v>1100</v>
      </c>
      <c r="AD261" s="685"/>
      <c r="AE261" s="1328"/>
      <c r="AF261" s="691"/>
      <c r="AG261" s="685"/>
      <c r="AH261" s="685"/>
      <c r="AI261" s="685"/>
      <c r="AJ261" s="658"/>
      <c r="AK261" s="685"/>
      <c r="AL261" s="685"/>
      <c r="AM261" s="685"/>
      <c r="AN261" s="685"/>
      <c r="AO261" s="685"/>
      <c r="AP261" s="658"/>
      <c r="AQ261" s="685"/>
      <c r="AR261" s="685"/>
      <c r="AS261" s="685"/>
      <c r="AT261" s="685"/>
      <c r="AU261" s="685"/>
      <c r="AV261" s="658"/>
      <c r="AW261" s="685"/>
      <c r="AX261" s="689"/>
      <c r="AY261" s="685">
        <v>1</v>
      </c>
      <c r="AZ261" s="685">
        <v>4</v>
      </c>
      <c r="BA261" s="685">
        <v>0</v>
      </c>
      <c r="BB261" s="685">
        <v>0</v>
      </c>
      <c r="BC261" s="685">
        <v>1188</v>
      </c>
      <c r="BD261" s="685"/>
      <c r="BE261" s="685"/>
      <c r="BF261" s="685"/>
      <c r="BG261" s="685"/>
      <c r="BH261" s="685">
        <v>0</v>
      </c>
      <c r="BI261" s="685"/>
      <c r="BJ261" s="685"/>
      <c r="BK261" s="685"/>
      <c r="BL261" s="658"/>
      <c r="BM261" s="685"/>
      <c r="BN261" s="685"/>
      <c r="BO261" s="685"/>
      <c r="BP261" s="689"/>
      <c r="BQ261" s="685">
        <v>1</v>
      </c>
      <c r="BR261" s="685">
        <v>4</v>
      </c>
      <c r="BS261" s="685"/>
      <c r="BT261" s="685"/>
      <c r="BU261" s="685">
        <v>2029</v>
      </c>
      <c r="BV261" s="812"/>
      <c r="BW261" s="685"/>
      <c r="BX261" s="685"/>
      <c r="BY261" s="685"/>
      <c r="BZ261" s="658"/>
      <c r="CA261" s="685"/>
      <c r="CB261" s="685"/>
      <c r="CC261" s="685"/>
      <c r="CD261" s="685"/>
      <c r="CE261" s="685"/>
      <c r="CF261" s="685"/>
      <c r="CG261" s="685"/>
    </row>
    <row r="262" spans="1:85" x14ac:dyDescent="0.35">
      <c r="A262" s="793"/>
      <c r="B262" s="811"/>
      <c r="C262" s="307" t="s">
        <v>311</v>
      </c>
      <c r="D262" s="814"/>
      <c r="E262" s="681"/>
      <c r="F262" s="681"/>
      <c r="G262" s="681"/>
      <c r="H262" s="681"/>
      <c r="I262" s="681"/>
      <c r="J262" s="701"/>
      <c r="K262" s="685"/>
      <c r="L262" s="685"/>
      <c r="M262" s="685"/>
      <c r="N262" s="666"/>
      <c r="O262" s="685"/>
      <c r="P262" s="662"/>
      <c r="Q262" s="696"/>
      <c r="R262" s="685"/>
      <c r="S262" s="685"/>
      <c r="T262" s="685"/>
      <c r="U262" s="666"/>
      <c r="V262" s="666"/>
      <c r="W262" s="693"/>
      <c r="X262" s="696"/>
      <c r="Y262" s="685"/>
      <c r="Z262" s="685"/>
      <c r="AA262" s="685"/>
      <c r="AB262" s="685"/>
      <c r="AC262" s="685"/>
      <c r="AD262" s="685"/>
      <c r="AE262" s="1328"/>
      <c r="AF262" s="692"/>
      <c r="AG262" s="685"/>
      <c r="AH262" s="685"/>
      <c r="AI262" s="685"/>
      <c r="AJ262" s="666"/>
      <c r="AK262" s="685"/>
      <c r="AL262" s="685"/>
      <c r="AM262" s="685"/>
      <c r="AN262" s="685"/>
      <c r="AO262" s="685"/>
      <c r="AP262" s="666"/>
      <c r="AQ262" s="685"/>
      <c r="AR262" s="685"/>
      <c r="AS262" s="685"/>
      <c r="AT262" s="685"/>
      <c r="AU262" s="685"/>
      <c r="AV262" s="666"/>
      <c r="AW262" s="685"/>
      <c r="AX262" s="685"/>
      <c r="AY262" s="685"/>
      <c r="AZ262" s="685"/>
      <c r="BA262" s="685"/>
      <c r="BB262" s="685"/>
      <c r="BC262" s="685"/>
      <c r="BD262" s="685"/>
      <c r="BE262" s="685"/>
      <c r="BF262" s="685"/>
      <c r="BG262" s="685"/>
      <c r="BH262" s="685"/>
      <c r="BI262" s="685"/>
      <c r="BJ262" s="685"/>
      <c r="BK262" s="685"/>
      <c r="BL262" s="666"/>
      <c r="BM262" s="685"/>
      <c r="BN262" s="685"/>
      <c r="BO262" s="685"/>
      <c r="BP262" s="685"/>
      <c r="BQ262" s="685"/>
      <c r="BR262" s="685"/>
      <c r="BS262" s="685"/>
      <c r="BT262" s="685"/>
      <c r="BU262" s="685"/>
      <c r="BV262" s="812"/>
      <c r="BW262" s="685"/>
      <c r="BX262" s="685"/>
      <c r="BY262" s="685"/>
      <c r="BZ262" s="666"/>
      <c r="CA262" s="685"/>
      <c r="CB262" s="685"/>
      <c r="CC262" s="685"/>
      <c r="CD262" s="685"/>
      <c r="CE262" s="685"/>
      <c r="CF262" s="685"/>
      <c r="CG262" s="685"/>
    </row>
    <row r="263" spans="1:85" ht="15" customHeight="1" x14ac:dyDescent="0.35">
      <c r="A263" s="793"/>
      <c r="B263" s="811"/>
      <c r="C263" s="307" t="s">
        <v>312</v>
      </c>
      <c r="D263" s="814"/>
      <c r="E263" s="681"/>
      <c r="F263" s="681"/>
      <c r="G263" s="681"/>
      <c r="H263" s="681"/>
      <c r="I263" s="681"/>
      <c r="J263" s="701"/>
      <c r="K263" s="685"/>
      <c r="L263" s="685"/>
      <c r="M263" s="685"/>
      <c r="N263" s="666"/>
      <c r="O263" s="685"/>
      <c r="P263" s="662"/>
      <c r="Q263" s="696"/>
      <c r="R263" s="685"/>
      <c r="S263" s="685"/>
      <c r="T263" s="685"/>
      <c r="U263" s="666"/>
      <c r="V263" s="666"/>
      <c r="W263" s="693"/>
      <c r="X263" s="696"/>
      <c r="Y263" s="685"/>
      <c r="Z263" s="685"/>
      <c r="AA263" s="685"/>
      <c r="AB263" s="685"/>
      <c r="AC263" s="685"/>
      <c r="AD263" s="685"/>
      <c r="AE263" s="1328"/>
      <c r="AF263" s="692"/>
      <c r="AG263" s="685"/>
      <c r="AH263" s="685"/>
      <c r="AI263" s="685"/>
      <c r="AJ263" s="666"/>
      <c r="AK263" s="685"/>
      <c r="AL263" s="685"/>
      <c r="AM263" s="685"/>
      <c r="AN263" s="685"/>
      <c r="AO263" s="685"/>
      <c r="AP263" s="666"/>
      <c r="AQ263" s="685"/>
      <c r="AR263" s="685"/>
      <c r="AS263" s="685"/>
      <c r="AT263" s="685"/>
      <c r="AU263" s="685"/>
      <c r="AV263" s="666"/>
      <c r="AW263" s="685"/>
      <c r="AX263" s="685"/>
      <c r="AY263" s="685"/>
      <c r="AZ263" s="685"/>
      <c r="BA263" s="685"/>
      <c r="BB263" s="685"/>
      <c r="BC263" s="685"/>
      <c r="BD263" s="685"/>
      <c r="BE263" s="685"/>
      <c r="BF263" s="685"/>
      <c r="BG263" s="685"/>
      <c r="BH263" s="685"/>
      <c r="BI263" s="685"/>
      <c r="BJ263" s="685"/>
      <c r="BK263" s="685"/>
      <c r="BL263" s="666"/>
      <c r="BM263" s="685"/>
      <c r="BN263" s="685"/>
      <c r="BO263" s="685"/>
      <c r="BP263" s="685"/>
      <c r="BQ263" s="685"/>
      <c r="BR263" s="685"/>
      <c r="BS263" s="685"/>
      <c r="BT263" s="685"/>
      <c r="BU263" s="685"/>
      <c r="BV263" s="812"/>
      <c r="BW263" s="685"/>
      <c r="BX263" s="685"/>
      <c r="BY263" s="685"/>
      <c r="BZ263" s="666"/>
      <c r="CA263" s="685"/>
      <c r="CB263" s="685"/>
      <c r="CC263" s="685"/>
      <c r="CD263" s="685"/>
      <c r="CE263" s="685"/>
      <c r="CF263" s="685"/>
      <c r="CG263" s="685"/>
    </row>
    <row r="264" spans="1:85" ht="15" customHeight="1" x14ac:dyDescent="0.35">
      <c r="A264" s="793"/>
      <c r="B264" s="811"/>
      <c r="C264" s="307" t="s">
        <v>313</v>
      </c>
      <c r="D264" s="814"/>
      <c r="E264" s="681"/>
      <c r="F264" s="681"/>
      <c r="G264" s="681"/>
      <c r="H264" s="681"/>
      <c r="I264" s="681"/>
      <c r="J264" s="701"/>
      <c r="K264" s="685"/>
      <c r="L264" s="685"/>
      <c r="M264" s="685"/>
      <c r="N264" s="666"/>
      <c r="O264" s="685"/>
      <c r="P264" s="662"/>
      <c r="Q264" s="696"/>
      <c r="R264" s="685"/>
      <c r="S264" s="685"/>
      <c r="T264" s="685"/>
      <c r="U264" s="666"/>
      <c r="V264" s="666"/>
      <c r="W264" s="693"/>
      <c r="X264" s="696"/>
      <c r="Y264" s="685"/>
      <c r="Z264" s="685"/>
      <c r="AA264" s="685"/>
      <c r="AB264" s="685"/>
      <c r="AC264" s="685"/>
      <c r="AD264" s="685"/>
      <c r="AE264" s="1328"/>
      <c r="AF264" s="692"/>
      <c r="AG264" s="685"/>
      <c r="AH264" s="685"/>
      <c r="AI264" s="685"/>
      <c r="AJ264" s="666"/>
      <c r="AK264" s="685"/>
      <c r="AL264" s="685"/>
      <c r="AM264" s="685"/>
      <c r="AN264" s="685"/>
      <c r="AO264" s="685"/>
      <c r="AP264" s="666"/>
      <c r="AQ264" s="685"/>
      <c r="AR264" s="685"/>
      <c r="AS264" s="685"/>
      <c r="AT264" s="685"/>
      <c r="AU264" s="685"/>
      <c r="AV264" s="666"/>
      <c r="AW264" s="685"/>
      <c r="AX264" s="685"/>
      <c r="AY264" s="685"/>
      <c r="AZ264" s="685"/>
      <c r="BA264" s="685"/>
      <c r="BB264" s="685"/>
      <c r="BC264" s="685"/>
      <c r="BD264" s="685"/>
      <c r="BE264" s="685"/>
      <c r="BF264" s="685"/>
      <c r="BG264" s="685"/>
      <c r="BH264" s="685"/>
      <c r="BI264" s="685"/>
      <c r="BJ264" s="685"/>
      <c r="BK264" s="685"/>
      <c r="BL264" s="666"/>
      <c r="BM264" s="685"/>
      <c r="BN264" s="685"/>
      <c r="BO264" s="685"/>
      <c r="BP264" s="685"/>
      <c r="BQ264" s="685"/>
      <c r="BR264" s="685"/>
      <c r="BS264" s="685"/>
      <c r="BT264" s="685"/>
      <c r="BU264" s="685"/>
      <c r="BV264" s="812"/>
      <c r="BW264" s="685"/>
      <c r="BX264" s="685"/>
      <c r="BY264" s="685"/>
      <c r="BZ264" s="666"/>
      <c r="CA264" s="685"/>
      <c r="CB264" s="685"/>
      <c r="CC264" s="685"/>
      <c r="CD264" s="685"/>
      <c r="CE264" s="685"/>
      <c r="CF264" s="685"/>
      <c r="CG264" s="685"/>
    </row>
    <row r="265" spans="1:85" ht="15" customHeight="1" x14ac:dyDescent="0.35">
      <c r="A265" s="793"/>
      <c r="B265" s="811"/>
      <c r="C265" s="307" t="s">
        <v>314</v>
      </c>
      <c r="D265" s="814"/>
      <c r="E265" s="681"/>
      <c r="F265" s="681"/>
      <c r="G265" s="681"/>
      <c r="H265" s="681"/>
      <c r="I265" s="681"/>
      <c r="J265" s="701"/>
      <c r="K265" s="685"/>
      <c r="L265" s="685"/>
      <c r="M265" s="685"/>
      <c r="N265" s="659"/>
      <c r="O265" s="685"/>
      <c r="P265" s="661"/>
      <c r="Q265" s="696"/>
      <c r="R265" s="685"/>
      <c r="S265" s="685"/>
      <c r="T265" s="685"/>
      <c r="U265" s="659"/>
      <c r="V265" s="659"/>
      <c r="W265" s="693"/>
      <c r="X265" s="696"/>
      <c r="Y265" s="685"/>
      <c r="Z265" s="685"/>
      <c r="AA265" s="685"/>
      <c r="AB265" s="685"/>
      <c r="AC265" s="685"/>
      <c r="AD265" s="685"/>
      <c r="AE265" s="1328"/>
      <c r="AF265" s="715"/>
      <c r="AG265" s="685"/>
      <c r="AH265" s="685"/>
      <c r="AI265" s="685"/>
      <c r="AJ265" s="659"/>
      <c r="AK265" s="685"/>
      <c r="AL265" s="685"/>
      <c r="AM265" s="685"/>
      <c r="AN265" s="685"/>
      <c r="AO265" s="685"/>
      <c r="AP265" s="659"/>
      <c r="AQ265" s="685"/>
      <c r="AR265" s="685"/>
      <c r="AS265" s="685"/>
      <c r="AT265" s="685"/>
      <c r="AU265" s="685"/>
      <c r="AV265" s="659"/>
      <c r="AW265" s="685"/>
      <c r="AX265" s="685"/>
      <c r="AY265" s="685"/>
      <c r="AZ265" s="685"/>
      <c r="BA265" s="685"/>
      <c r="BB265" s="685"/>
      <c r="BC265" s="685"/>
      <c r="BD265" s="685"/>
      <c r="BE265" s="685"/>
      <c r="BF265" s="685"/>
      <c r="BG265" s="685"/>
      <c r="BH265" s="685"/>
      <c r="BI265" s="685"/>
      <c r="BJ265" s="685"/>
      <c r="BK265" s="685"/>
      <c r="BL265" s="659"/>
      <c r="BM265" s="685"/>
      <c r="BN265" s="685"/>
      <c r="BO265" s="685"/>
      <c r="BP265" s="685"/>
      <c r="BQ265" s="685"/>
      <c r="BR265" s="685"/>
      <c r="BS265" s="685"/>
      <c r="BT265" s="685"/>
      <c r="BU265" s="685"/>
      <c r="BV265" s="812"/>
      <c r="BW265" s="685"/>
      <c r="BX265" s="685"/>
      <c r="BY265" s="685"/>
      <c r="BZ265" s="659"/>
      <c r="CA265" s="685"/>
      <c r="CB265" s="685"/>
      <c r="CC265" s="685"/>
      <c r="CD265" s="685"/>
      <c r="CE265" s="685"/>
      <c r="CF265" s="685"/>
      <c r="CG265" s="685"/>
    </row>
    <row r="266" spans="1:85" ht="15" customHeight="1" x14ac:dyDescent="0.35">
      <c r="A266" s="793"/>
      <c r="B266" s="811" t="s">
        <v>252</v>
      </c>
      <c r="C266" s="308" t="s">
        <v>315</v>
      </c>
      <c r="D266" s="700">
        <v>120</v>
      </c>
      <c r="E266" s="681" t="s">
        <v>43</v>
      </c>
      <c r="F266" s="681"/>
      <c r="G266" s="681" t="s">
        <v>43</v>
      </c>
      <c r="H266" s="681"/>
      <c r="I266" s="681"/>
      <c r="J266" s="701"/>
      <c r="K266" s="685"/>
      <c r="L266" s="685"/>
      <c r="M266" s="685"/>
      <c r="N266" s="658"/>
      <c r="O266" s="685"/>
      <c r="P266" s="660"/>
      <c r="Q266" s="696"/>
      <c r="R266" s="685"/>
      <c r="S266" s="685"/>
      <c r="T266" s="685"/>
      <c r="U266" s="658"/>
      <c r="V266" s="658"/>
      <c r="W266" s="693"/>
      <c r="X266" s="674"/>
      <c r="Y266" s="685">
        <v>2</v>
      </c>
      <c r="Z266" s="685">
        <v>5</v>
      </c>
      <c r="AA266" s="685"/>
      <c r="AB266" s="685"/>
      <c r="AC266" s="685"/>
      <c r="AD266" s="685"/>
      <c r="AE266" s="1328"/>
      <c r="AF266" s="691"/>
      <c r="AG266" s="685"/>
      <c r="AH266" s="685"/>
      <c r="AI266" s="685"/>
      <c r="AJ266" s="658"/>
      <c r="AK266" s="685"/>
      <c r="AL266" s="685"/>
      <c r="AM266" s="685"/>
      <c r="AN266" s="685"/>
      <c r="AO266" s="685"/>
      <c r="AP266" s="658"/>
      <c r="AQ266" s="685"/>
      <c r="AR266" s="689"/>
      <c r="AS266" s="685">
        <v>2</v>
      </c>
      <c r="AT266" s="685">
        <v>5</v>
      </c>
      <c r="AU266" s="695" t="s">
        <v>540</v>
      </c>
      <c r="AV266" s="658"/>
      <c r="AW266" s="685">
        <v>1177</v>
      </c>
      <c r="AX266" s="685"/>
      <c r="AY266" s="685"/>
      <c r="AZ266" s="685"/>
      <c r="BA266" s="685"/>
      <c r="BB266" s="685"/>
      <c r="BC266" s="685"/>
      <c r="BD266" s="685"/>
      <c r="BE266" s="685"/>
      <c r="BF266" s="685"/>
      <c r="BG266" s="685"/>
      <c r="BH266" s="685"/>
      <c r="BI266" s="685"/>
      <c r="BJ266" s="685"/>
      <c r="BK266" s="685"/>
      <c r="BL266" s="658"/>
      <c r="BM266" s="685"/>
      <c r="BN266" s="685"/>
      <c r="BO266" s="685"/>
      <c r="BP266" s="689"/>
      <c r="BQ266" s="685">
        <v>2</v>
      </c>
      <c r="BR266" s="685">
        <v>5</v>
      </c>
      <c r="BS266" s="685"/>
      <c r="BT266" s="685">
        <v>0</v>
      </c>
      <c r="BU266" s="685">
        <v>2039</v>
      </c>
      <c r="BV266" s="685"/>
      <c r="BW266" s="685"/>
      <c r="BX266" s="685"/>
      <c r="BY266" s="685"/>
      <c r="BZ266" s="658"/>
      <c r="CA266" s="685"/>
      <c r="CB266" s="685"/>
      <c r="CC266" s="685"/>
      <c r="CD266" s="685"/>
      <c r="CE266" s="685"/>
      <c r="CF266" s="685"/>
      <c r="CG266" s="685"/>
    </row>
    <row r="267" spans="1:85" ht="15" customHeight="1" x14ac:dyDescent="0.35">
      <c r="A267" s="793"/>
      <c r="B267" s="811"/>
      <c r="C267" s="308" t="s">
        <v>318</v>
      </c>
      <c r="D267" s="700"/>
      <c r="E267" s="681"/>
      <c r="F267" s="681"/>
      <c r="G267" s="681"/>
      <c r="H267" s="681"/>
      <c r="I267" s="681"/>
      <c r="J267" s="701"/>
      <c r="K267" s="685"/>
      <c r="L267" s="685"/>
      <c r="M267" s="685"/>
      <c r="N267" s="659"/>
      <c r="O267" s="685"/>
      <c r="P267" s="661"/>
      <c r="Q267" s="696"/>
      <c r="R267" s="685"/>
      <c r="S267" s="685"/>
      <c r="T267" s="685"/>
      <c r="U267" s="659"/>
      <c r="V267" s="659"/>
      <c r="W267" s="693"/>
      <c r="X267" s="696"/>
      <c r="Y267" s="685"/>
      <c r="Z267" s="685"/>
      <c r="AA267" s="685"/>
      <c r="AB267" s="685"/>
      <c r="AC267" s="685"/>
      <c r="AD267" s="685"/>
      <c r="AE267" s="1328"/>
      <c r="AF267" s="715"/>
      <c r="AG267" s="685"/>
      <c r="AH267" s="685"/>
      <c r="AI267" s="685"/>
      <c r="AJ267" s="659"/>
      <c r="AK267" s="685"/>
      <c r="AL267" s="685"/>
      <c r="AM267" s="685"/>
      <c r="AN267" s="685"/>
      <c r="AO267" s="685"/>
      <c r="AP267" s="659"/>
      <c r="AQ267" s="685"/>
      <c r="AR267" s="685"/>
      <c r="AS267" s="685"/>
      <c r="AT267" s="685"/>
      <c r="AU267" s="685"/>
      <c r="AV267" s="659"/>
      <c r="AW267" s="685"/>
      <c r="AX267" s="685"/>
      <c r="AY267" s="685"/>
      <c r="AZ267" s="685"/>
      <c r="BA267" s="685"/>
      <c r="BB267" s="685"/>
      <c r="BC267" s="685"/>
      <c r="BD267" s="685"/>
      <c r="BE267" s="685"/>
      <c r="BF267" s="685"/>
      <c r="BG267" s="685"/>
      <c r="BH267" s="685"/>
      <c r="BI267" s="685"/>
      <c r="BJ267" s="685"/>
      <c r="BK267" s="685"/>
      <c r="BL267" s="659"/>
      <c r="BM267" s="685"/>
      <c r="BN267" s="685"/>
      <c r="BO267" s="685"/>
      <c r="BP267" s="685"/>
      <c r="BQ267" s="685"/>
      <c r="BR267" s="685"/>
      <c r="BS267" s="685"/>
      <c r="BT267" s="685"/>
      <c r="BU267" s="685"/>
      <c r="BV267" s="685"/>
      <c r="BW267" s="685"/>
      <c r="BX267" s="685"/>
      <c r="BY267" s="685"/>
      <c r="BZ267" s="659"/>
      <c r="CA267" s="685"/>
      <c r="CB267" s="685"/>
      <c r="CC267" s="685"/>
      <c r="CD267" s="685"/>
      <c r="CE267" s="685"/>
      <c r="CF267" s="685"/>
      <c r="CG267" s="685"/>
    </row>
    <row r="268" spans="1:85" ht="15" customHeight="1" x14ac:dyDescent="0.35">
      <c r="A268" s="793"/>
      <c r="B268" s="811" t="s">
        <v>264</v>
      </c>
      <c r="C268" s="308" t="s">
        <v>322</v>
      </c>
      <c r="D268" s="681">
        <v>90</v>
      </c>
      <c r="E268" s="681" t="s">
        <v>43</v>
      </c>
      <c r="F268" s="681"/>
      <c r="G268" s="681"/>
      <c r="H268" s="681"/>
      <c r="I268" s="681"/>
      <c r="J268" s="701"/>
      <c r="K268" s="685"/>
      <c r="L268" s="685"/>
      <c r="M268" s="685"/>
      <c r="N268" s="658"/>
      <c r="O268" s="685"/>
      <c r="P268" s="660"/>
      <c r="Q268" s="674"/>
      <c r="R268" s="685">
        <v>1</v>
      </c>
      <c r="S268" s="685">
        <v>5</v>
      </c>
      <c r="T268" s="743" t="s">
        <v>541</v>
      </c>
      <c r="U268" s="658"/>
      <c r="V268" s="658">
        <v>1</v>
      </c>
      <c r="W268" s="693">
        <v>1079</v>
      </c>
      <c r="X268" s="696"/>
      <c r="Y268" s="685"/>
      <c r="Z268" s="685"/>
      <c r="AA268" s="685"/>
      <c r="AB268" s="685"/>
      <c r="AC268" s="685"/>
      <c r="AD268" s="685"/>
      <c r="AE268" s="1328"/>
      <c r="AF268" s="691"/>
      <c r="AG268" s="685"/>
      <c r="AH268" s="685"/>
      <c r="AI268" s="685"/>
      <c r="AJ268" s="658"/>
      <c r="AK268" s="685"/>
      <c r="AL268" s="689"/>
      <c r="AM268" s="685">
        <v>1</v>
      </c>
      <c r="AN268" s="685">
        <v>5</v>
      </c>
      <c r="AO268" s="695"/>
      <c r="AP268" s="658"/>
      <c r="AQ268" s="685">
        <v>1139</v>
      </c>
      <c r="AR268" s="685"/>
      <c r="AS268" s="685"/>
      <c r="AT268" s="685"/>
      <c r="AU268" s="685"/>
      <c r="AV268" s="658"/>
      <c r="AW268" s="685"/>
      <c r="AX268" s="685"/>
      <c r="AY268" s="685"/>
      <c r="AZ268" s="685"/>
      <c r="BA268" s="685"/>
      <c r="BB268" s="685"/>
      <c r="BC268" s="685"/>
      <c r="BD268" s="689"/>
      <c r="BE268" s="685">
        <v>1</v>
      </c>
      <c r="BF268" s="685">
        <v>5</v>
      </c>
      <c r="BG268" s="743" t="s">
        <v>542</v>
      </c>
      <c r="BH268" s="685">
        <v>1</v>
      </c>
      <c r="BI268" s="685">
        <v>2002</v>
      </c>
      <c r="BJ268" s="685"/>
      <c r="BK268" s="685"/>
      <c r="BL268" s="658"/>
      <c r="BM268" s="743"/>
      <c r="BN268" s="685"/>
      <c r="BO268" s="685"/>
      <c r="BP268" s="685"/>
      <c r="BQ268" s="685"/>
      <c r="BR268" s="685"/>
      <c r="BS268" s="743"/>
      <c r="BT268" s="685"/>
      <c r="BU268" s="685"/>
      <c r="BV268" s="689"/>
      <c r="BW268" s="685">
        <v>1</v>
      </c>
      <c r="BX268" s="685">
        <v>5</v>
      </c>
      <c r="BY268" s="743" t="s">
        <v>543</v>
      </c>
      <c r="BZ268" s="658">
        <v>1</v>
      </c>
      <c r="CA268" s="685">
        <v>2047</v>
      </c>
      <c r="CB268" s="685"/>
      <c r="CC268" s="685"/>
      <c r="CD268" s="685"/>
      <c r="CE268" s="743"/>
      <c r="CF268" s="685"/>
      <c r="CG268" s="685"/>
    </row>
    <row r="269" spans="1:85" ht="15.75" customHeight="1" x14ac:dyDescent="0.35">
      <c r="A269" s="793"/>
      <c r="B269" s="811"/>
      <c r="C269" s="308" t="s">
        <v>314</v>
      </c>
      <c r="D269" s="681"/>
      <c r="E269" s="681"/>
      <c r="F269" s="681"/>
      <c r="G269" s="681"/>
      <c r="H269" s="681"/>
      <c r="I269" s="681"/>
      <c r="J269" s="701"/>
      <c r="K269" s="685"/>
      <c r="L269" s="685"/>
      <c r="M269" s="685"/>
      <c r="N269" s="659"/>
      <c r="O269" s="685"/>
      <c r="P269" s="661"/>
      <c r="Q269" s="696"/>
      <c r="R269" s="685"/>
      <c r="S269" s="685"/>
      <c r="T269" s="665"/>
      <c r="U269" s="659"/>
      <c r="V269" s="659"/>
      <c r="W269" s="693"/>
      <c r="X269" s="696"/>
      <c r="Y269" s="685"/>
      <c r="Z269" s="685"/>
      <c r="AA269" s="685"/>
      <c r="AB269" s="685"/>
      <c r="AC269" s="685"/>
      <c r="AD269" s="685"/>
      <c r="AE269" s="1328"/>
      <c r="AF269" s="715"/>
      <c r="AG269" s="685"/>
      <c r="AH269" s="685"/>
      <c r="AI269" s="685"/>
      <c r="AJ269" s="659"/>
      <c r="AK269" s="685"/>
      <c r="AL269" s="685"/>
      <c r="AM269" s="685"/>
      <c r="AN269" s="685"/>
      <c r="AO269" s="685"/>
      <c r="AP269" s="659"/>
      <c r="AQ269" s="685"/>
      <c r="AR269" s="685"/>
      <c r="AS269" s="685"/>
      <c r="AT269" s="685"/>
      <c r="AU269" s="685"/>
      <c r="AV269" s="659"/>
      <c r="AW269" s="685"/>
      <c r="AX269" s="685"/>
      <c r="AY269" s="685"/>
      <c r="AZ269" s="685"/>
      <c r="BA269" s="685"/>
      <c r="BB269" s="685"/>
      <c r="BC269" s="685"/>
      <c r="BD269" s="685"/>
      <c r="BE269" s="685"/>
      <c r="BF269" s="685"/>
      <c r="BG269" s="665"/>
      <c r="BH269" s="685"/>
      <c r="BI269" s="685"/>
      <c r="BJ269" s="685"/>
      <c r="BK269" s="685"/>
      <c r="BL269" s="659"/>
      <c r="BM269" s="665"/>
      <c r="BN269" s="685"/>
      <c r="BO269" s="685"/>
      <c r="BP269" s="685"/>
      <c r="BQ269" s="685"/>
      <c r="BR269" s="685"/>
      <c r="BS269" s="665"/>
      <c r="BT269" s="685"/>
      <c r="BU269" s="685"/>
      <c r="BV269" s="685"/>
      <c r="BW269" s="685"/>
      <c r="BX269" s="685"/>
      <c r="BY269" s="665"/>
      <c r="BZ269" s="659"/>
      <c r="CA269" s="685"/>
      <c r="CB269" s="685"/>
      <c r="CC269" s="685"/>
      <c r="CD269" s="685"/>
      <c r="CE269" s="665"/>
      <c r="CF269" s="685"/>
      <c r="CG269" s="685"/>
    </row>
    <row r="270" spans="1:85" x14ac:dyDescent="0.35">
      <c r="A270" s="793"/>
      <c r="B270" s="311" t="s">
        <v>373</v>
      </c>
      <c r="C270" s="308" t="s">
        <v>374</v>
      </c>
      <c r="D270" s="312">
        <v>90</v>
      </c>
      <c r="E270" s="312" t="s">
        <v>43</v>
      </c>
      <c r="F270" s="307"/>
      <c r="G270" s="312" t="s">
        <v>43</v>
      </c>
      <c r="H270" s="312"/>
      <c r="I270" s="313"/>
      <c r="J270" s="545"/>
      <c r="K270" s="444">
        <v>1</v>
      </c>
      <c r="L270" s="444">
        <v>1</v>
      </c>
      <c r="M270" s="426" t="s">
        <v>544</v>
      </c>
      <c r="N270" s="426"/>
      <c r="O270" s="444">
        <v>1</v>
      </c>
      <c r="P270" s="444">
        <v>1053</v>
      </c>
      <c r="Q270" s="532"/>
      <c r="R270" s="444"/>
      <c r="S270" s="444"/>
      <c r="T270" s="444"/>
      <c r="U270" s="426"/>
      <c r="V270" s="471"/>
      <c r="W270" s="471"/>
      <c r="X270" s="532"/>
      <c r="Y270" s="444"/>
      <c r="Z270" s="444"/>
      <c r="AA270" s="444"/>
      <c r="AB270" s="444"/>
      <c r="AC270" s="444"/>
      <c r="AD270" s="444"/>
      <c r="AE270" s="541"/>
      <c r="AF270" s="539"/>
      <c r="AG270" s="444"/>
      <c r="AH270" s="444"/>
      <c r="AI270" s="444"/>
      <c r="AJ270" s="426"/>
      <c r="AK270" s="444"/>
      <c r="AL270" s="444"/>
      <c r="AM270" s="444"/>
      <c r="AN270" s="444"/>
      <c r="AO270" s="444"/>
      <c r="AP270" s="426"/>
      <c r="AQ270" s="444"/>
      <c r="AR270" s="444"/>
      <c r="AS270" s="444"/>
      <c r="AT270" s="444"/>
      <c r="AU270" s="444"/>
      <c r="AV270" s="426"/>
      <c r="AW270" s="444"/>
      <c r="AX270" s="444"/>
      <c r="AY270" s="444"/>
      <c r="AZ270" s="444"/>
      <c r="BA270" s="444"/>
      <c r="BB270" s="444"/>
      <c r="BC270" s="444"/>
      <c r="BD270" s="444"/>
      <c r="BE270" s="444"/>
      <c r="BF270" s="444"/>
      <c r="BG270" s="444"/>
      <c r="BH270" s="444"/>
      <c r="BI270" s="444"/>
      <c r="BJ270" s="444"/>
      <c r="BK270" s="444"/>
      <c r="BL270" s="444"/>
      <c r="BM270" s="444"/>
      <c r="BN270" s="444"/>
      <c r="BO270" s="444"/>
      <c r="BP270" s="444"/>
      <c r="BQ270" s="444"/>
      <c r="BR270" s="444"/>
      <c r="BS270" s="444"/>
      <c r="BT270" s="444"/>
      <c r="BU270" s="444"/>
      <c r="BV270" s="444"/>
      <c r="BW270" s="444"/>
      <c r="BX270" s="444"/>
      <c r="BY270" s="444"/>
      <c r="BZ270" s="444"/>
      <c r="CA270" s="444"/>
      <c r="CB270" s="444"/>
      <c r="CC270" s="444"/>
      <c r="CD270" s="444"/>
      <c r="CE270" s="444"/>
      <c r="CF270" s="444"/>
      <c r="CG270" s="444"/>
    </row>
    <row r="271" spans="1:85" x14ac:dyDescent="0.35">
      <c r="A271" s="793"/>
      <c r="B271" s="311" t="s">
        <v>375</v>
      </c>
      <c r="C271" s="308" t="s">
        <v>376</v>
      </c>
      <c r="D271" s="312">
        <v>90</v>
      </c>
      <c r="E271" s="312" t="s">
        <v>43</v>
      </c>
      <c r="F271" s="307"/>
      <c r="G271" s="312" t="s">
        <v>43</v>
      </c>
      <c r="H271" s="312"/>
      <c r="I271" s="313"/>
      <c r="J271" s="545"/>
      <c r="K271" s="444">
        <v>1</v>
      </c>
      <c r="L271" s="444">
        <v>2</v>
      </c>
      <c r="M271" s="426" t="s">
        <v>544</v>
      </c>
      <c r="N271" s="426"/>
      <c r="O271" s="444">
        <v>1</v>
      </c>
      <c r="P271" s="444">
        <v>1053</v>
      </c>
      <c r="Q271" s="532"/>
      <c r="R271" s="444"/>
      <c r="S271" s="444"/>
      <c r="T271" s="444"/>
      <c r="U271" s="426"/>
      <c r="V271" s="471"/>
      <c r="W271" s="471"/>
      <c r="X271" s="532"/>
      <c r="Y271" s="444"/>
      <c r="Z271" s="444"/>
      <c r="AA271" s="444"/>
      <c r="AB271" s="444"/>
      <c r="AC271" s="444"/>
      <c r="AD271" s="444"/>
      <c r="AE271" s="541"/>
      <c r="AF271" s="539"/>
      <c r="AG271" s="444"/>
      <c r="AH271" s="444"/>
      <c r="AI271" s="444"/>
      <c r="AJ271" s="426"/>
      <c r="AK271" s="444"/>
      <c r="AL271" s="444"/>
      <c r="AM271" s="444"/>
      <c r="AN271" s="444"/>
      <c r="AO271" s="444"/>
      <c r="AP271" s="426"/>
      <c r="AQ271" s="444"/>
      <c r="AR271" s="444"/>
      <c r="AS271" s="444"/>
      <c r="AT271" s="444"/>
      <c r="AU271" s="444"/>
      <c r="AV271" s="426"/>
      <c r="AW271" s="444"/>
      <c r="AX271" s="444"/>
      <c r="AY271" s="444"/>
      <c r="AZ271" s="444"/>
      <c r="BA271" s="444"/>
      <c r="BB271" s="444"/>
      <c r="BC271" s="444"/>
      <c r="BD271" s="444"/>
      <c r="BE271" s="444"/>
      <c r="BF271" s="444"/>
      <c r="BG271" s="444"/>
      <c r="BH271" s="444"/>
      <c r="BI271" s="444"/>
      <c r="BJ271" s="444"/>
      <c r="BK271" s="444"/>
      <c r="BL271" s="444"/>
      <c r="BM271" s="444"/>
      <c r="BN271" s="444"/>
      <c r="BO271" s="444"/>
      <c r="BP271" s="444"/>
      <c r="BQ271" s="444"/>
      <c r="BR271" s="444"/>
      <c r="BS271" s="444"/>
      <c r="BT271" s="444"/>
      <c r="BU271" s="444"/>
      <c r="BV271" s="444"/>
      <c r="BW271" s="444"/>
      <c r="BX271" s="444"/>
      <c r="BY271" s="444"/>
      <c r="BZ271" s="444"/>
      <c r="CA271" s="444"/>
      <c r="CB271" s="444"/>
      <c r="CC271" s="444"/>
      <c r="CD271" s="444"/>
      <c r="CE271" s="444"/>
      <c r="CF271" s="444"/>
      <c r="CG271" s="444"/>
    </row>
    <row r="272" spans="1:85" ht="15" customHeight="1" x14ac:dyDescent="0.35">
      <c r="A272" s="793"/>
      <c r="B272" s="311" t="s">
        <v>545</v>
      </c>
      <c r="C272" s="308" t="s">
        <v>546</v>
      </c>
      <c r="D272" s="312">
        <v>30</v>
      </c>
      <c r="E272" s="312" t="s">
        <v>43</v>
      </c>
      <c r="F272" s="307"/>
      <c r="G272" s="312" t="s">
        <v>43</v>
      </c>
      <c r="H272" s="312"/>
      <c r="I272" s="313"/>
      <c r="J272" s="545"/>
      <c r="K272" s="444">
        <v>1</v>
      </c>
      <c r="L272" s="444">
        <v>3</v>
      </c>
      <c r="M272" s="426" t="s">
        <v>544</v>
      </c>
      <c r="N272" s="426"/>
      <c r="O272" s="444">
        <v>1</v>
      </c>
      <c r="P272" s="444">
        <v>1053</v>
      </c>
      <c r="Q272" s="535"/>
      <c r="R272" s="444">
        <v>1</v>
      </c>
      <c r="S272" s="444">
        <v>5</v>
      </c>
      <c r="T272" s="426" t="s">
        <v>392</v>
      </c>
      <c r="U272" s="426"/>
      <c r="V272" s="471">
        <v>1</v>
      </c>
      <c r="W272" s="471">
        <v>1080</v>
      </c>
      <c r="X272" s="540"/>
      <c r="Y272" s="444">
        <v>1</v>
      </c>
      <c r="Z272" s="444">
        <v>3</v>
      </c>
      <c r="AA272" s="426" t="s">
        <v>547</v>
      </c>
      <c r="AB272" s="444">
        <v>1</v>
      </c>
      <c r="AC272" s="444">
        <v>1099</v>
      </c>
      <c r="AD272" s="444"/>
      <c r="AE272" s="541"/>
      <c r="AF272" s="545"/>
      <c r="AG272" s="444">
        <v>1</v>
      </c>
      <c r="AH272" s="444">
        <v>3</v>
      </c>
      <c r="AI272" s="583">
        <v>45387</v>
      </c>
      <c r="AJ272" s="426"/>
      <c r="AK272" s="444">
        <v>1120</v>
      </c>
      <c r="AL272" s="535"/>
      <c r="AM272" s="444">
        <v>1</v>
      </c>
      <c r="AN272" s="444">
        <v>3</v>
      </c>
      <c r="AO272" s="583">
        <v>45418</v>
      </c>
      <c r="AP272" s="426"/>
      <c r="AQ272" s="444">
        <v>1140</v>
      </c>
      <c r="AR272" s="535"/>
      <c r="AS272" s="444">
        <v>1</v>
      </c>
      <c r="AT272" s="444">
        <v>3</v>
      </c>
      <c r="AU272" s="426" t="s">
        <v>548</v>
      </c>
      <c r="AV272" s="426"/>
      <c r="AW272" s="444">
        <v>1163</v>
      </c>
      <c r="AX272" s="535"/>
      <c r="AY272" s="444">
        <v>1</v>
      </c>
      <c r="AZ272" s="444">
        <v>3</v>
      </c>
      <c r="BA272" s="426" t="s">
        <v>549</v>
      </c>
      <c r="BB272" s="426">
        <v>1</v>
      </c>
      <c r="BC272" s="444">
        <v>1187</v>
      </c>
      <c r="BD272" s="535"/>
      <c r="BE272" s="444">
        <v>1</v>
      </c>
      <c r="BF272" s="444">
        <v>5</v>
      </c>
      <c r="BG272" s="426" t="s">
        <v>550</v>
      </c>
      <c r="BH272" s="426">
        <v>1</v>
      </c>
      <c r="BI272" s="444">
        <v>2003</v>
      </c>
      <c r="BJ272" s="535"/>
      <c r="BK272" s="444">
        <v>1</v>
      </c>
      <c r="BL272" s="444">
        <v>3</v>
      </c>
      <c r="BM272" s="426" t="s">
        <v>551</v>
      </c>
      <c r="BN272" s="444">
        <v>1</v>
      </c>
      <c r="BO272" s="444">
        <v>2017</v>
      </c>
      <c r="BP272" s="535"/>
      <c r="BQ272" s="444">
        <v>1</v>
      </c>
      <c r="BR272" s="444">
        <v>3</v>
      </c>
      <c r="BS272" s="426"/>
      <c r="BT272" s="444"/>
      <c r="BU272" s="444">
        <v>2028</v>
      </c>
      <c r="BV272" s="535"/>
      <c r="BW272" s="444">
        <v>1</v>
      </c>
      <c r="BX272" s="444">
        <v>3</v>
      </c>
      <c r="BY272" s="583" t="s">
        <v>552</v>
      </c>
      <c r="BZ272" s="444">
        <v>1</v>
      </c>
      <c r="CA272" s="373">
        <v>2045</v>
      </c>
      <c r="CB272" s="535"/>
      <c r="CC272" s="444">
        <v>1</v>
      </c>
      <c r="CD272" s="444">
        <v>3</v>
      </c>
      <c r="CE272" s="426" t="s">
        <v>553</v>
      </c>
      <c r="CF272" s="444">
        <v>1</v>
      </c>
      <c r="CG272" s="444">
        <v>2058</v>
      </c>
    </row>
    <row r="273" spans="1:85" ht="15" customHeight="1" x14ac:dyDescent="0.35">
      <c r="A273" s="793"/>
      <c r="B273" s="311" t="s">
        <v>379</v>
      </c>
      <c r="C273" s="308" t="s">
        <v>380</v>
      </c>
      <c r="D273" s="312">
        <v>90</v>
      </c>
      <c r="E273" s="312" t="s">
        <v>43</v>
      </c>
      <c r="F273" s="307"/>
      <c r="G273" s="312" t="s">
        <v>43</v>
      </c>
      <c r="H273" s="312"/>
      <c r="I273" s="313"/>
      <c r="J273" s="545"/>
      <c r="K273" s="444">
        <v>1</v>
      </c>
      <c r="L273" s="444">
        <v>3</v>
      </c>
      <c r="M273" s="426" t="s">
        <v>544</v>
      </c>
      <c r="N273" s="426"/>
      <c r="O273" s="444">
        <v>1</v>
      </c>
      <c r="P273" s="444">
        <v>1053</v>
      </c>
      <c r="Q273" s="532"/>
      <c r="R273" s="444"/>
      <c r="S273" s="444"/>
      <c r="T273" s="444"/>
      <c r="U273" s="426"/>
      <c r="V273" s="471"/>
      <c r="W273" s="471"/>
      <c r="X273" s="532"/>
      <c r="Y273" s="444"/>
      <c r="Z273" s="444"/>
      <c r="AA273" s="444"/>
      <c r="AB273" s="444"/>
      <c r="AC273" s="444"/>
      <c r="AD273" s="444"/>
      <c r="AE273" s="541"/>
      <c r="AF273" s="539"/>
      <c r="AG273" s="444"/>
      <c r="AH273" s="444"/>
      <c r="AI273" s="444"/>
      <c r="AJ273" s="426"/>
      <c r="AK273" s="444"/>
      <c r="AL273" s="444"/>
      <c r="AM273" s="444"/>
      <c r="AN273" s="444"/>
      <c r="AO273" s="444"/>
      <c r="AP273" s="426"/>
      <c r="AQ273" s="444"/>
      <c r="AR273" s="444"/>
      <c r="AS273" s="444"/>
      <c r="AT273" s="444"/>
      <c r="AU273" s="444"/>
      <c r="AV273" s="426"/>
      <c r="AW273" s="444"/>
      <c r="AX273" s="444"/>
      <c r="AY273" s="444"/>
      <c r="AZ273" s="444"/>
      <c r="BA273" s="444"/>
      <c r="BB273" s="444"/>
      <c r="BC273" s="444"/>
      <c r="BD273" s="444"/>
      <c r="BE273" s="444"/>
      <c r="BF273" s="444"/>
      <c r="BG273" s="444"/>
      <c r="BH273" s="444"/>
      <c r="BI273" s="444"/>
      <c r="BJ273" s="444"/>
      <c r="BK273" s="444"/>
      <c r="BL273" s="444"/>
      <c r="BM273" s="444"/>
      <c r="BN273" s="444"/>
      <c r="BO273" s="444"/>
      <c r="BP273" s="444"/>
      <c r="BQ273" s="444"/>
      <c r="BR273" s="444"/>
      <c r="BS273" s="444"/>
      <c r="BT273" s="444"/>
      <c r="BU273" s="444"/>
      <c r="BV273" s="444"/>
      <c r="BW273" s="444"/>
      <c r="BX273" s="444"/>
      <c r="BY273" s="444"/>
      <c r="BZ273" s="444"/>
      <c r="CA273" s="444"/>
      <c r="CB273" s="444"/>
      <c r="CC273" s="444"/>
      <c r="CD273" s="444"/>
      <c r="CE273" s="444"/>
      <c r="CF273" s="444"/>
      <c r="CG273" s="444"/>
    </row>
    <row r="274" spans="1:85" ht="15.75" customHeight="1" x14ac:dyDescent="0.35">
      <c r="A274" s="793"/>
      <c r="B274" s="314" t="s">
        <v>381</v>
      </c>
      <c r="C274" s="308" t="s">
        <v>382</v>
      </c>
      <c r="D274" s="312">
        <v>90</v>
      </c>
      <c r="E274" s="312" t="s">
        <v>43</v>
      </c>
      <c r="F274" s="307"/>
      <c r="G274" s="312" t="s">
        <v>43</v>
      </c>
      <c r="H274" s="312"/>
      <c r="I274" s="315"/>
      <c r="J274" s="545"/>
      <c r="K274" s="444">
        <v>1</v>
      </c>
      <c r="L274" s="444">
        <v>4</v>
      </c>
      <c r="M274" s="426" t="s">
        <v>554</v>
      </c>
      <c r="N274" s="426"/>
      <c r="O274" s="444">
        <v>1</v>
      </c>
      <c r="P274" s="444">
        <v>1054</v>
      </c>
      <c r="Q274" s="532"/>
      <c r="R274" s="444"/>
      <c r="S274" s="444"/>
      <c r="T274" s="444"/>
      <c r="U274" s="426"/>
      <c r="V274" s="471"/>
      <c r="W274" s="471"/>
      <c r="X274" s="532"/>
      <c r="Y274" s="444"/>
      <c r="Z274" s="444"/>
      <c r="AA274" s="444"/>
      <c r="AB274" s="444"/>
      <c r="AC274" s="444"/>
      <c r="AD274" s="444"/>
      <c r="AE274" s="541"/>
      <c r="AF274" s="539"/>
      <c r="AG274" s="444"/>
      <c r="AH274" s="444"/>
      <c r="AI274" s="444"/>
      <c r="AJ274" s="426"/>
      <c r="AK274" s="444"/>
      <c r="AL274" s="444"/>
      <c r="AM274" s="444"/>
      <c r="AN274" s="444"/>
      <c r="AO274" s="444"/>
      <c r="AP274" s="426"/>
      <c r="AQ274" s="444"/>
      <c r="AR274" s="444"/>
      <c r="AS274" s="444"/>
      <c r="AT274" s="444"/>
      <c r="AU274" s="444"/>
      <c r="AV274" s="426"/>
      <c r="AW274" s="444"/>
      <c r="AX274" s="444"/>
      <c r="AY274" s="444"/>
      <c r="AZ274" s="444"/>
      <c r="BA274" s="444"/>
      <c r="BB274" s="444"/>
      <c r="BC274" s="444"/>
      <c r="BD274" s="444"/>
      <c r="BE274" s="444"/>
      <c r="BF274" s="444"/>
      <c r="BG274" s="444"/>
      <c r="BH274" s="444"/>
      <c r="BI274" s="444"/>
      <c r="BJ274" s="444"/>
      <c r="BK274" s="444"/>
      <c r="BL274" s="444"/>
      <c r="BM274" s="444"/>
      <c r="BN274" s="444"/>
      <c r="BO274" s="444"/>
      <c r="BP274" s="444"/>
      <c r="BQ274" s="444"/>
      <c r="BR274" s="444"/>
      <c r="BS274" s="444"/>
      <c r="BT274" s="444"/>
      <c r="BU274" s="444"/>
      <c r="BV274" s="444"/>
      <c r="BW274" s="444"/>
      <c r="BX274" s="444"/>
      <c r="BY274" s="444"/>
      <c r="BZ274" s="444"/>
      <c r="CA274" s="444"/>
      <c r="CB274" s="444"/>
      <c r="CC274" s="444"/>
      <c r="CD274" s="444"/>
      <c r="CE274" s="444"/>
      <c r="CF274" s="444"/>
      <c r="CG274" s="444"/>
    </row>
    <row r="275" spans="1:85" x14ac:dyDescent="0.35">
      <c r="A275" s="793"/>
      <c r="B275" s="314" t="s">
        <v>383</v>
      </c>
      <c r="C275" s="308" t="s">
        <v>326</v>
      </c>
      <c r="D275" s="312">
        <v>90</v>
      </c>
      <c r="E275" s="312"/>
      <c r="F275" s="307"/>
      <c r="G275" s="307"/>
      <c r="H275" s="307"/>
      <c r="I275" s="315"/>
      <c r="J275" s="545"/>
      <c r="K275" s="444">
        <v>1</v>
      </c>
      <c r="L275" s="444">
        <v>5</v>
      </c>
      <c r="M275" s="426" t="s">
        <v>554</v>
      </c>
      <c r="N275" s="426"/>
      <c r="O275" s="444">
        <v>1</v>
      </c>
      <c r="P275" s="444">
        <v>1054</v>
      </c>
      <c r="Q275" s="532"/>
      <c r="R275" s="444"/>
      <c r="S275" s="444"/>
      <c r="T275" s="444"/>
      <c r="U275" s="426"/>
      <c r="V275" s="471"/>
      <c r="W275" s="471"/>
      <c r="X275" s="532"/>
      <c r="Y275" s="444"/>
      <c r="Z275" s="444"/>
      <c r="AA275" s="444"/>
      <c r="AB275" s="444"/>
      <c r="AC275" s="444"/>
      <c r="AD275" s="444"/>
      <c r="AE275" s="541"/>
      <c r="AF275" s="539"/>
      <c r="AG275" s="444"/>
      <c r="AH275" s="444"/>
      <c r="AI275" s="444"/>
      <c r="AJ275" s="426"/>
      <c r="AK275" s="444"/>
      <c r="AL275" s="444"/>
      <c r="AM275" s="444"/>
      <c r="AN275" s="444"/>
      <c r="AO275" s="444"/>
      <c r="AP275" s="426"/>
      <c r="AQ275" s="444"/>
      <c r="AR275" s="444"/>
      <c r="AS275" s="444"/>
      <c r="AT275" s="444"/>
      <c r="AU275" s="444"/>
      <c r="AV275" s="426"/>
      <c r="AW275" s="444"/>
      <c r="AX275" s="444"/>
      <c r="AY275" s="444"/>
      <c r="AZ275" s="444"/>
      <c r="BA275" s="444"/>
      <c r="BB275" s="444"/>
      <c r="BC275" s="444"/>
      <c r="BD275" s="444"/>
      <c r="BE275" s="444"/>
      <c r="BF275" s="444"/>
      <c r="BG275" s="444"/>
      <c r="BH275" s="444"/>
      <c r="BI275" s="444"/>
      <c r="BJ275" s="444"/>
      <c r="BK275" s="444"/>
      <c r="BL275" s="444"/>
      <c r="BM275" s="444"/>
      <c r="BN275" s="444"/>
      <c r="BO275" s="444"/>
      <c r="BP275" s="444"/>
      <c r="BQ275" s="444"/>
      <c r="BR275" s="444"/>
      <c r="BS275" s="444"/>
      <c r="BT275" s="444"/>
      <c r="BU275" s="444"/>
      <c r="BV275" s="444"/>
      <c r="BW275" s="444"/>
      <c r="BX275" s="444"/>
      <c r="BY275" s="444"/>
      <c r="BZ275" s="444"/>
      <c r="CA275" s="444"/>
      <c r="CB275" s="444"/>
      <c r="CC275" s="444"/>
      <c r="CD275" s="444"/>
      <c r="CE275" s="444"/>
      <c r="CF275" s="444"/>
      <c r="CG275" s="444"/>
    </row>
    <row r="276" spans="1:85" ht="15" thickBot="1" x14ac:dyDescent="0.4">
      <c r="A276" s="750"/>
      <c r="B276" s="314" t="s">
        <v>384</v>
      </c>
      <c r="C276" s="308" t="s">
        <v>326</v>
      </c>
      <c r="D276" s="312">
        <v>90</v>
      </c>
      <c r="E276" s="312"/>
      <c r="F276" s="307"/>
      <c r="G276" s="307"/>
      <c r="H276" s="307"/>
      <c r="I276" s="315"/>
      <c r="J276" s="545"/>
      <c r="K276" s="444">
        <v>1</v>
      </c>
      <c r="L276" s="444">
        <v>4</v>
      </c>
      <c r="M276" s="426" t="s">
        <v>554</v>
      </c>
      <c r="N276" s="426"/>
      <c r="O276" s="444">
        <v>1</v>
      </c>
      <c r="P276" s="444">
        <v>1054</v>
      </c>
      <c r="Q276" s="532"/>
      <c r="R276" s="444"/>
      <c r="S276" s="444"/>
      <c r="T276" s="444"/>
      <c r="U276" s="426"/>
      <c r="V276" s="471"/>
      <c r="W276" s="471"/>
      <c r="X276" s="532"/>
      <c r="Y276" s="444"/>
      <c r="Z276" s="444"/>
      <c r="AA276" s="444"/>
      <c r="AB276" s="444"/>
      <c r="AC276" s="444"/>
      <c r="AD276" s="444"/>
      <c r="AE276" s="541"/>
      <c r="AF276" s="539"/>
      <c r="AG276" s="444"/>
      <c r="AH276" s="444"/>
      <c r="AI276" s="444"/>
      <c r="AJ276" s="426"/>
      <c r="AK276" s="444"/>
      <c r="AL276" s="444"/>
      <c r="AM276" s="444"/>
      <c r="AN276" s="444"/>
      <c r="AO276" s="444"/>
      <c r="AP276" s="426"/>
      <c r="AQ276" s="444"/>
      <c r="AR276" s="444"/>
      <c r="AS276" s="444"/>
      <c r="AT276" s="444"/>
      <c r="AU276" s="444"/>
      <c r="AV276" s="426"/>
      <c r="AW276" s="444"/>
      <c r="AX276" s="444"/>
      <c r="AY276" s="444"/>
      <c r="AZ276" s="444"/>
      <c r="BA276" s="444"/>
      <c r="BB276" s="444"/>
      <c r="BC276" s="444"/>
      <c r="BD276" s="444"/>
      <c r="BE276" s="444"/>
      <c r="BF276" s="444"/>
      <c r="BG276" s="444"/>
      <c r="BH276" s="444"/>
      <c r="BI276" s="444"/>
      <c r="BJ276" s="444"/>
      <c r="BK276" s="444"/>
      <c r="BL276" s="444"/>
      <c r="BM276" s="444"/>
      <c r="BN276" s="444"/>
      <c r="BO276" s="444"/>
      <c r="BP276" s="444"/>
      <c r="BQ276" s="444"/>
      <c r="BR276" s="444"/>
      <c r="BS276" s="444"/>
      <c r="BT276" s="444"/>
      <c r="BU276" s="444"/>
      <c r="BV276" s="444"/>
      <c r="BW276" s="444"/>
      <c r="BX276" s="444"/>
      <c r="BY276" s="444"/>
      <c r="BZ276" s="444"/>
      <c r="CA276" s="444"/>
      <c r="CB276" s="444"/>
      <c r="CC276" s="444"/>
      <c r="CD276" s="444"/>
      <c r="CE276" s="444"/>
      <c r="CF276" s="444"/>
      <c r="CG276" s="444"/>
    </row>
    <row r="277" spans="1:85" ht="15" customHeight="1" x14ac:dyDescent="0.35">
      <c r="A277" s="813" t="s">
        <v>248</v>
      </c>
      <c r="B277" s="811" t="s">
        <v>237</v>
      </c>
      <c r="C277" s="306" t="s">
        <v>309</v>
      </c>
      <c r="D277" s="814">
        <v>120</v>
      </c>
      <c r="E277" s="681" t="s">
        <v>43</v>
      </c>
      <c r="F277" s="681"/>
      <c r="G277" s="681"/>
      <c r="H277" s="681"/>
      <c r="I277" s="681"/>
      <c r="J277" s="701"/>
      <c r="K277" s="685"/>
      <c r="L277" s="685"/>
      <c r="M277" s="685"/>
      <c r="N277" s="658"/>
      <c r="O277" s="685"/>
      <c r="P277" s="660"/>
      <c r="Q277" s="696"/>
      <c r="R277" s="685"/>
      <c r="S277" s="685"/>
      <c r="T277" s="685"/>
      <c r="U277" s="658"/>
      <c r="V277" s="658"/>
      <c r="W277" s="693"/>
      <c r="X277" s="674"/>
      <c r="Y277" s="685">
        <v>1</v>
      </c>
      <c r="Z277" s="685">
        <v>4</v>
      </c>
      <c r="AA277" s="695" t="s">
        <v>539</v>
      </c>
      <c r="AB277" s="685">
        <v>1</v>
      </c>
      <c r="AC277" s="685">
        <v>1100</v>
      </c>
      <c r="AD277" s="685"/>
      <c r="AE277" s="1328"/>
      <c r="AF277" s="691"/>
      <c r="AG277" s="685"/>
      <c r="AH277" s="685"/>
      <c r="AI277" s="685"/>
      <c r="AJ277" s="658"/>
      <c r="AK277" s="685"/>
      <c r="AL277" s="685"/>
      <c r="AM277" s="685"/>
      <c r="AN277" s="685"/>
      <c r="AO277" s="685"/>
      <c r="AP277" s="658"/>
      <c r="AQ277" s="685"/>
      <c r="AR277" s="685"/>
      <c r="AS277" s="685"/>
      <c r="AT277" s="685"/>
      <c r="AU277" s="685"/>
      <c r="AV277" s="658"/>
      <c r="AW277" s="685"/>
      <c r="AX277" s="689"/>
      <c r="AY277" s="685">
        <v>1</v>
      </c>
      <c r="AZ277" s="685">
        <v>4</v>
      </c>
      <c r="BA277" s="685">
        <v>0</v>
      </c>
      <c r="BB277" s="685">
        <v>0</v>
      </c>
      <c r="BC277" s="685">
        <v>1188</v>
      </c>
      <c r="BD277" s="685"/>
      <c r="BE277" s="685"/>
      <c r="BF277" s="685"/>
      <c r="BG277" s="685"/>
      <c r="BH277" s="685">
        <v>0</v>
      </c>
      <c r="BI277" s="685"/>
      <c r="BJ277" s="685"/>
      <c r="BK277" s="685"/>
      <c r="BL277" s="658"/>
      <c r="BM277" s="685"/>
      <c r="BN277" s="685"/>
      <c r="BO277" s="685"/>
      <c r="BP277" s="689"/>
      <c r="BQ277" s="685">
        <v>1</v>
      </c>
      <c r="BR277" s="685">
        <v>4</v>
      </c>
      <c r="BS277" s="685"/>
      <c r="BT277" s="685"/>
      <c r="BU277" s="685">
        <v>2029</v>
      </c>
      <c r="BV277" s="812"/>
      <c r="BW277" s="685"/>
      <c r="BX277" s="685"/>
      <c r="BY277" s="685"/>
      <c r="BZ277" s="658"/>
      <c r="CA277" s="685"/>
      <c r="CB277" s="685"/>
      <c r="CC277" s="685"/>
      <c r="CD277" s="685"/>
      <c r="CE277" s="685"/>
      <c r="CF277" s="685"/>
      <c r="CG277" s="685"/>
    </row>
    <row r="278" spans="1:85" ht="15" customHeight="1" x14ac:dyDescent="0.35">
      <c r="A278" s="793"/>
      <c r="B278" s="811"/>
      <c r="C278" s="307" t="s">
        <v>311</v>
      </c>
      <c r="D278" s="814"/>
      <c r="E278" s="681"/>
      <c r="F278" s="681"/>
      <c r="G278" s="681"/>
      <c r="H278" s="681"/>
      <c r="I278" s="681"/>
      <c r="J278" s="701"/>
      <c r="K278" s="685"/>
      <c r="L278" s="685"/>
      <c r="M278" s="685"/>
      <c r="N278" s="666"/>
      <c r="O278" s="685"/>
      <c r="P278" s="662"/>
      <c r="Q278" s="696"/>
      <c r="R278" s="685"/>
      <c r="S278" s="685"/>
      <c r="T278" s="685"/>
      <c r="U278" s="666"/>
      <c r="V278" s="666"/>
      <c r="W278" s="693"/>
      <c r="X278" s="696"/>
      <c r="Y278" s="685"/>
      <c r="Z278" s="685"/>
      <c r="AA278" s="685"/>
      <c r="AB278" s="685"/>
      <c r="AC278" s="685"/>
      <c r="AD278" s="685"/>
      <c r="AE278" s="1328"/>
      <c r="AF278" s="692"/>
      <c r="AG278" s="685"/>
      <c r="AH278" s="685"/>
      <c r="AI278" s="685"/>
      <c r="AJ278" s="666"/>
      <c r="AK278" s="685"/>
      <c r="AL278" s="685"/>
      <c r="AM278" s="685"/>
      <c r="AN278" s="685"/>
      <c r="AO278" s="685"/>
      <c r="AP278" s="666"/>
      <c r="AQ278" s="685"/>
      <c r="AR278" s="685"/>
      <c r="AS278" s="685"/>
      <c r="AT278" s="685"/>
      <c r="AU278" s="685"/>
      <c r="AV278" s="666"/>
      <c r="AW278" s="685"/>
      <c r="AX278" s="685"/>
      <c r="AY278" s="685"/>
      <c r="AZ278" s="685"/>
      <c r="BA278" s="685"/>
      <c r="BB278" s="685"/>
      <c r="BC278" s="685"/>
      <c r="BD278" s="685"/>
      <c r="BE278" s="685"/>
      <c r="BF278" s="685"/>
      <c r="BG278" s="685"/>
      <c r="BH278" s="685"/>
      <c r="BI278" s="685"/>
      <c r="BJ278" s="685"/>
      <c r="BK278" s="685"/>
      <c r="BL278" s="666"/>
      <c r="BM278" s="685"/>
      <c r="BN278" s="685"/>
      <c r="BO278" s="685"/>
      <c r="BP278" s="685"/>
      <c r="BQ278" s="685"/>
      <c r="BR278" s="685"/>
      <c r="BS278" s="685"/>
      <c r="BT278" s="685"/>
      <c r="BU278" s="685"/>
      <c r="BV278" s="812"/>
      <c r="BW278" s="685"/>
      <c r="BX278" s="685"/>
      <c r="BY278" s="685"/>
      <c r="BZ278" s="666"/>
      <c r="CA278" s="685"/>
      <c r="CB278" s="685"/>
      <c r="CC278" s="685"/>
      <c r="CD278" s="685"/>
      <c r="CE278" s="685"/>
      <c r="CF278" s="685"/>
      <c r="CG278" s="685"/>
    </row>
    <row r="279" spans="1:85" ht="15.75" customHeight="1" x14ac:dyDescent="0.35">
      <c r="A279" s="793"/>
      <c r="B279" s="811"/>
      <c r="C279" s="307" t="s">
        <v>312</v>
      </c>
      <c r="D279" s="814"/>
      <c r="E279" s="681"/>
      <c r="F279" s="681"/>
      <c r="G279" s="681"/>
      <c r="H279" s="681"/>
      <c r="I279" s="681"/>
      <c r="J279" s="701"/>
      <c r="K279" s="685"/>
      <c r="L279" s="685"/>
      <c r="M279" s="685"/>
      <c r="N279" s="666"/>
      <c r="O279" s="685"/>
      <c r="P279" s="662"/>
      <c r="Q279" s="696"/>
      <c r="R279" s="685"/>
      <c r="S279" s="685"/>
      <c r="T279" s="685"/>
      <c r="U279" s="666"/>
      <c r="V279" s="666"/>
      <c r="W279" s="693"/>
      <c r="X279" s="696"/>
      <c r="Y279" s="685"/>
      <c r="Z279" s="685"/>
      <c r="AA279" s="685"/>
      <c r="AB279" s="685"/>
      <c r="AC279" s="685"/>
      <c r="AD279" s="685"/>
      <c r="AE279" s="1328"/>
      <c r="AF279" s="692"/>
      <c r="AG279" s="685"/>
      <c r="AH279" s="685"/>
      <c r="AI279" s="685"/>
      <c r="AJ279" s="666"/>
      <c r="AK279" s="685"/>
      <c r="AL279" s="685"/>
      <c r="AM279" s="685"/>
      <c r="AN279" s="685"/>
      <c r="AO279" s="685"/>
      <c r="AP279" s="666"/>
      <c r="AQ279" s="685"/>
      <c r="AR279" s="685"/>
      <c r="AS279" s="685"/>
      <c r="AT279" s="685"/>
      <c r="AU279" s="685"/>
      <c r="AV279" s="666"/>
      <c r="AW279" s="685"/>
      <c r="AX279" s="685"/>
      <c r="AY279" s="685"/>
      <c r="AZ279" s="685"/>
      <c r="BA279" s="685"/>
      <c r="BB279" s="685"/>
      <c r="BC279" s="685"/>
      <c r="BD279" s="685"/>
      <c r="BE279" s="685"/>
      <c r="BF279" s="685"/>
      <c r="BG279" s="685"/>
      <c r="BH279" s="685"/>
      <c r="BI279" s="685"/>
      <c r="BJ279" s="685"/>
      <c r="BK279" s="685"/>
      <c r="BL279" s="666"/>
      <c r="BM279" s="685"/>
      <c r="BN279" s="685"/>
      <c r="BO279" s="685"/>
      <c r="BP279" s="685"/>
      <c r="BQ279" s="685"/>
      <c r="BR279" s="685"/>
      <c r="BS279" s="685"/>
      <c r="BT279" s="685"/>
      <c r="BU279" s="685"/>
      <c r="BV279" s="812"/>
      <c r="BW279" s="685"/>
      <c r="BX279" s="685"/>
      <c r="BY279" s="685"/>
      <c r="BZ279" s="666"/>
      <c r="CA279" s="685"/>
      <c r="CB279" s="685"/>
      <c r="CC279" s="685"/>
      <c r="CD279" s="685"/>
      <c r="CE279" s="685"/>
      <c r="CF279" s="685"/>
      <c r="CG279" s="685"/>
    </row>
    <row r="280" spans="1:85" x14ac:dyDescent="0.35">
      <c r="A280" s="793"/>
      <c r="B280" s="811"/>
      <c r="C280" s="307" t="s">
        <v>313</v>
      </c>
      <c r="D280" s="814"/>
      <c r="E280" s="681"/>
      <c r="F280" s="681"/>
      <c r="G280" s="681"/>
      <c r="H280" s="681"/>
      <c r="I280" s="681"/>
      <c r="J280" s="701"/>
      <c r="K280" s="685"/>
      <c r="L280" s="685"/>
      <c r="M280" s="685"/>
      <c r="N280" s="666"/>
      <c r="O280" s="685"/>
      <c r="P280" s="662"/>
      <c r="Q280" s="696"/>
      <c r="R280" s="685"/>
      <c r="S280" s="685"/>
      <c r="T280" s="685"/>
      <c r="U280" s="666"/>
      <c r="V280" s="666"/>
      <c r="W280" s="693"/>
      <c r="X280" s="696"/>
      <c r="Y280" s="685"/>
      <c r="Z280" s="685"/>
      <c r="AA280" s="685"/>
      <c r="AB280" s="685"/>
      <c r="AC280" s="685"/>
      <c r="AD280" s="685"/>
      <c r="AE280" s="1328"/>
      <c r="AF280" s="692"/>
      <c r="AG280" s="685"/>
      <c r="AH280" s="685"/>
      <c r="AI280" s="685"/>
      <c r="AJ280" s="666"/>
      <c r="AK280" s="685"/>
      <c r="AL280" s="685"/>
      <c r="AM280" s="685"/>
      <c r="AN280" s="685"/>
      <c r="AO280" s="685"/>
      <c r="AP280" s="666"/>
      <c r="AQ280" s="685"/>
      <c r="AR280" s="685"/>
      <c r="AS280" s="685"/>
      <c r="AT280" s="685"/>
      <c r="AU280" s="685"/>
      <c r="AV280" s="666"/>
      <c r="AW280" s="685"/>
      <c r="AX280" s="685"/>
      <c r="AY280" s="685"/>
      <c r="AZ280" s="685"/>
      <c r="BA280" s="685"/>
      <c r="BB280" s="685"/>
      <c r="BC280" s="685"/>
      <c r="BD280" s="685"/>
      <c r="BE280" s="685"/>
      <c r="BF280" s="685"/>
      <c r="BG280" s="685"/>
      <c r="BH280" s="685"/>
      <c r="BI280" s="685"/>
      <c r="BJ280" s="685"/>
      <c r="BK280" s="685"/>
      <c r="BL280" s="666"/>
      <c r="BM280" s="685"/>
      <c r="BN280" s="685"/>
      <c r="BO280" s="685"/>
      <c r="BP280" s="685"/>
      <c r="BQ280" s="685"/>
      <c r="BR280" s="685"/>
      <c r="BS280" s="685"/>
      <c r="BT280" s="685"/>
      <c r="BU280" s="685"/>
      <c r="BV280" s="812"/>
      <c r="BW280" s="685"/>
      <c r="BX280" s="685"/>
      <c r="BY280" s="685"/>
      <c r="BZ280" s="666"/>
      <c r="CA280" s="685"/>
      <c r="CB280" s="685"/>
      <c r="CC280" s="685"/>
      <c r="CD280" s="685"/>
      <c r="CE280" s="685"/>
      <c r="CF280" s="685"/>
      <c r="CG280" s="685"/>
    </row>
    <row r="281" spans="1:85" x14ac:dyDescent="0.35">
      <c r="A281" s="793"/>
      <c r="B281" s="811"/>
      <c r="C281" s="307" t="s">
        <v>314</v>
      </c>
      <c r="D281" s="814"/>
      <c r="E281" s="681"/>
      <c r="F281" s="681"/>
      <c r="G281" s="681"/>
      <c r="H281" s="681"/>
      <c r="I281" s="681"/>
      <c r="J281" s="701"/>
      <c r="K281" s="685"/>
      <c r="L281" s="685"/>
      <c r="M281" s="685"/>
      <c r="N281" s="659"/>
      <c r="O281" s="685"/>
      <c r="P281" s="661"/>
      <c r="Q281" s="696"/>
      <c r="R281" s="685"/>
      <c r="S281" s="685"/>
      <c r="T281" s="685"/>
      <c r="U281" s="659"/>
      <c r="V281" s="659"/>
      <c r="W281" s="693"/>
      <c r="X281" s="696"/>
      <c r="Y281" s="685"/>
      <c r="Z281" s="685"/>
      <c r="AA281" s="685"/>
      <c r="AB281" s="685"/>
      <c r="AC281" s="685"/>
      <c r="AD281" s="685"/>
      <c r="AE281" s="1328"/>
      <c r="AF281" s="715"/>
      <c r="AG281" s="685"/>
      <c r="AH281" s="685"/>
      <c r="AI281" s="685"/>
      <c r="AJ281" s="659"/>
      <c r="AK281" s="685"/>
      <c r="AL281" s="685"/>
      <c r="AM281" s="685"/>
      <c r="AN281" s="685"/>
      <c r="AO281" s="685"/>
      <c r="AP281" s="659"/>
      <c r="AQ281" s="685"/>
      <c r="AR281" s="685"/>
      <c r="AS281" s="685"/>
      <c r="AT281" s="685"/>
      <c r="AU281" s="685"/>
      <c r="AV281" s="659"/>
      <c r="AW281" s="685"/>
      <c r="AX281" s="685"/>
      <c r="AY281" s="685"/>
      <c r="AZ281" s="685"/>
      <c r="BA281" s="685"/>
      <c r="BB281" s="685"/>
      <c r="BC281" s="685"/>
      <c r="BD281" s="685"/>
      <c r="BE281" s="685"/>
      <c r="BF281" s="685"/>
      <c r="BG281" s="685"/>
      <c r="BH281" s="685"/>
      <c r="BI281" s="685"/>
      <c r="BJ281" s="685"/>
      <c r="BK281" s="685"/>
      <c r="BL281" s="659"/>
      <c r="BM281" s="685"/>
      <c r="BN281" s="685"/>
      <c r="BO281" s="685"/>
      <c r="BP281" s="685"/>
      <c r="BQ281" s="685"/>
      <c r="BR281" s="685"/>
      <c r="BS281" s="685"/>
      <c r="BT281" s="685"/>
      <c r="BU281" s="685"/>
      <c r="BV281" s="812"/>
      <c r="BW281" s="685"/>
      <c r="BX281" s="685"/>
      <c r="BY281" s="685"/>
      <c r="BZ281" s="659"/>
      <c r="CA281" s="685"/>
      <c r="CB281" s="685"/>
      <c r="CC281" s="685"/>
      <c r="CD281" s="685"/>
      <c r="CE281" s="685"/>
      <c r="CF281" s="685"/>
      <c r="CG281" s="685"/>
    </row>
    <row r="282" spans="1:85" ht="15" customHeight="1" x14ac:dyDescent="0.35">
      <c r="A282" s="793"/>
      <c r="B282" s="811" t="s">
        <v>252</v>
      </c>
      <c r="C282" s="308" t="s">
        <v>315</v>
      </c>
      <c r="D282" s="700">
        <v>120</v>
      </c>
      <c r="E282" s="681" t="s">
        <v>43</v>
      </c>
      <c r="F282" s="681"/>
      <c r="G282" s="681" t="s">
        <v>43</v>
      </c>
      <c r="H282" s="681"/>
      <c r="I282" s="681"/>
      <c r="J282" s="701"/>
      <c r="K282" s="685"/>
      <c r="L282" s="685"/>
      <c r="M282" s="685"/>
      <c r="N282" s="658"/>
      <c r="O282" s="685"/>
      <c r="P282" s="660"/>
      <c r="Q282" s="696"/>
      <c r="R282" s="685"/>
      <c r="S282" s="685"/>
      <c r="T282" s="685"/>
      <c r="U282" s="658"/>
      <c r="V282" s="658"/>
      <c r="W282" s="693"/>
      <c r="X282" s="674"/>
      <c r="Y282" s="685">
        <v>2</v>
      </c>
      <c r="Z282" s="685">
        <v>5</v>
      </c>
      <c r="AA282" s="685"/>
      <c r="AB282" s="685"/>
      <c r="AC282" s="685"/>
      <c r="AD282" s="685"/>
      <c r="AE282" s="1328"/>
      <c r="AF282" s="691"/>
      <c r="AG282" s="685"/>
      <c r="AH282" s="685"/>
      <c r="AI282" s="685"/>
      <c r="AJ282" s="658"/>
      <c r="AK282" s="685"/>
      <c r="AL282" s="685"/>
      <c r="AM282" s="685"/>
      <c r="AN282" s="685"/>
      <c r="AO282" s="685"/>
      <c r="AP282" s="658"/>
      <c r="AQ282" s="685"/>
      <c r="AR282" s="689"/>
      <c r="AS282" s="685">
        <v>2</v>
      </c>
      <c r="AT282" s="685">
        <v>5</v>
      </c>
      <c r="AU282" s="695" t="s">
        <v>540</v>
      </c>
      <c r="AV282" s="658"/>
      <c r="AW282" s="685">
        <v>1177</v>
      </c>
      <c r="AX282" s="685"/>
      <c r="AY282" s="685"/>
      <c r="AZ282" s="685"/>
      <c r="BA282" s="685"/>
      <c r="BB282" s="685"/>
      <c r="BC282" s="685"/>
      <c r="BD282" s="685"/>
      <c r="BE282" s="685"/>
      <c r="BF282" s="685"/>
      <c r="BG282" s="685"/>
      <c r="BH282" s="685"/>
      <c r="BI282" s="685"/>
      <c r="BJ282" s="685"/>
      <c r="BK282" s="685"/>
      <c r="BL282" s="658"/>
      <c r="BM282" s="685"/>
      <c r="BN282" s="685"/>
      <c r="BO282" s="685"/>
      <c r="BP282" s="689"/>
      <c r="BQ282" s="685">
        <v>2</v>
      </c>
      <c r="BR282" s="685">
        <v>5</v>
      </c>
      <c r="BS282" s="685"/>
      <c r="BT282" s="685">
        <v>0</v>
      </c>
      <c r="BU282" s="685">
        <v>2039</v>
      </c>
      <c r="BV282" s="685"/>
      <c r="BW282" s="685"/>
      <c r="BX282" s="685"/>
      <c r="BY282" s="685"/>
      <c r="BZ282" s="658"/>
      <c r="CA282" s="685"/>
      <c r="CB282" s="685"/>
      <c r="CC282" s="685"/>
      <c r="CD282" s="685"/>
      <c r="CE282" s="685"/>
      <c r="CF282" s="685"/>
      <c r="CG282" s="685"/>
    </row>
    <row r="283" spans="1:85" ht="15" customHeight="1" x14ac:dyDescent="0.35">
      <c r="A283" s="793"/>
      <c r="B283" s="811"/>
      <c r="C283" s="308" t="s">
        <v>318</v>
      </c>
      <c r="D283" s="700"/>
      <c r="E283" s="681"/>
      <c r="F283" s="681"/>
      <c r="G283" s="681"/>
      <c r="H283" s="681"/>
      <c r="I283" s="681"/>
      <c r="J283" s="701"/>
      <c r="K283" s="685"/>
      <c r="L283" s="685"/>
      <c r="M283" s="685"/>
      <c r="N283" s="659"/>
      <c r="O283" s="685"/>
      <c r="P283" s="661"/>
      <c r="Q283" s="696"/>
      <c r="R283" s="685"/>
      <c r="S283" s="685"/>
      <c r="T283" s="685"/>
      <c r="U283" s="659"/>
      <c r="V283" s="659"/>
      <c r="W283" s="693"/>
      <c r="X283" s="696"/>
      <c r="Y283" s="685"/>
      <c r="Z283" s="685"/>
      <c r="AA283" s="685"/>
      <c r="AB283" s="685"/>
      <c r="AC283" s="685"/>
      <c r="AD283" s="685"/>
      <c r="AE283" s="1328"/>
      <c r="AF283" s="715"/>
      <c r="AG283" s="685"/>
      <c r="AH283" s="685"/>
      <c r="AI283" s="685"/>
      <c r="AJ283" s="659"/>
      <c r="AK283" s="685"/>
      <c r="AL283" s="685"/>
      <c r="AM283" s="685"/>
      <c r="AN283" s="685"/>
      <c r="AO283" s="685"/>
      <c r="AP283" s="659"/>
      <c r="AQ283" s="685"/>
      <c r="AR283" s="685"/>
      <c r="AS283" s="685"/>
      <c r="AT283" s="685"/>
      <c r="AU283" s="685"/>
      <c r="AV283" s="659"/>
      <c r="AW283" s="685"/>
      <c r="AX283" s="685"/>
      <c r="AY283" s="685"/>
      <c r="AZ283" s="685"/>
      <c r="BA283" s="685"/>
      <c r="BB283" s="685"/>
      <c r="BC283" s="685"/>
      <c r="BD283" s="685"/>
      <c r="BE283" s="685"/>
      <c r="BF283" s="685"/>
      <c r="BG283" s="685"/>
      <c r="BH283" s="685"/>
      <c r="BI283" s="685"/>
      <c r="BJ283" s="685"/>
      <c r="BK283" s="685"/>
      <c r="BL283" s="659"/>
      <c r="BM283" s="685"/>
      <c r="BN283" s="685"/>
      <c r="BO283" s="685"/>
      <c r="BP283" s="685"/>
      <c r="BQ283" s="685"/>
      <c r="BR283" s="685"/>
      <c r="BS283" s="685"/>
      <c r="BT283" s="685"/>
      <c r="BU283" s="685"/>
      <c r="BV283" s="685"/>
      <c r="BW283" s="685"/>
      <c r="BX283" s="685"/>
      <c r="BY283" s="685"/>
      <c r="BZ283" s="659"/>
      <c r="CA283" s="685"/>
      <c r="CB283" s="685"/>
      <c r="CC283" s="685"/>
      <c r="CD283" s="685"/>
      <c r="CE283" s="685"/>
      <c r="CF283" s="685"/>
      <c r="CG283" s="685"/>
    </row>
    <row r="284" spans="1:85" ht="15.75" customHeight="1" x14ac:dyDescent="0.35">
      <c r="A284" s="793"/>
      <c r="B284" s="811" t="s">
        <v>264</v>
      </c>
      <c r="C284" s="308" t="s">
        <v>322</v>
      </c>
      <c r="D284" s="681">
        <v>90</v>
      </c>
      <c r="E284" s="681" t="s">
        <v>43</v>
      </c>
      <c r="F284" s="681"/>
      <c r="G284" s="681"/>
      <c r="H284" s="681"/>
      <c r="I284" s="681"/>
      <c r="J284" s="701"/>
      <c r="K284" s="685"/>
      <c r="L284" s="685"/>
      <c r="M284" s="685"/>
      <c r="N284" s="658"/>
      <c r="O284" s="685"/>
      <c r="P284" s="660"/>
      <c r="Q284" s="674"/>
      <c r="R284" s="685">
        <v>1</v>
      </c>
      <c r="S284" s="685">
        <v>5</v>
      </c>
      <c r="T284" s="663" t="s">
        <v>541</v>
      </c>
      <c r="U284" s="658"/>
      <c r="V284" s="658">
        <v>1</v>
      </c>
      <c r="W284" s="693">
        <v>1079</v>
      </c>
      <c r="X284" s="696"/>
      <c r="Y284" s="685"/>
      <c r="Z284" s="685"/>
      <c r="AA284" s="685"/>
      <c r="AB284" s="685"/>
      <c r="AC284" s="685"/>
      <c r="AD284" s="685"/>
      <c r="AE284" s="1328"/>
      <c r="AF284" s="691"/>
      <c r="AG284" s="685"/>
      <c r="AH284" s="685"/>
      <c r="AI284" s="685"/>
      <c r="AJ284" s="658"/>
      <c r="AK284" s="685"/>
      <c r="AL284" s="689"/>
      <c r="AM284" s="685">
        <v>1</v>
      </c>
      <c r="AN284" s="685">
        <v>5</v>
      </c>
      <c r="AO284" s="695"/>
      <c r="AP284" s="658"/>
      <c r="AQ284" s="685">
        <v>1139</v>
      </c>
      <c r="AR284" s="685"/>
      <c r="AS284" s="685"/>
      <c r="AT284" s="685"/>
      <c r="AU284" s="685"/>
      <c r="AV284" s="658"/>
      <c r="AW284" s="685"/>
      <c r="AX284" s="685"/>
      <c r="AY284" s="685"/>
      <c r="AZ284" s="685"/>
      <c r="BA284" s="685"/>
      <c r="BB284" s="685"/>
      <c r="BC284" s="685"/>
      <c r="BD284" s="689"/>
      <c r="BE284" s="685">
        <v>1</v>
      </c>
      <c r="BF284" s="685">
        <v>5</v>
      </c>
      <c r="BG284" s="663" t="s">
        <v>550</v>
      </c>
      <c r="BH284" s="685">
        <v>1</v>
      </c>
      <c r="BI284" s="685">
        <v>2003</v>
      </c>
      <c r="BJ284" s="685"/>
      <c r="BK284" s="685"/>
      <c r="BL284" s="658"/>
      <c r="BM284" s="663"/>
      <c r="BN284" s="685"/>
      <c r="BO284" s="685"/>
      <c r="BP284" s="685"/>
      <c r="BQ284" s="685"/>
      <c r="BR284" s="685"/>
      <c r="BS284" s="663"/>
      <c r="BT284" s="685"/>
      <c r="BU284" s="685"/>
      <c r="BV284" s="689"/>
      <c r="BW284" s="685">
        <v>1</v>
      </c>
      <c r="BX284" s="685">
        <v>5</v>
      </c>
      <c r="BY284" s="663" t="s">
        <v>543</v>
      </c>
      <c r="BZ284" s="658">
        <v>1</v>
      </c>
      <c r="CA284" s="685">
        <v>2047</v>
      </c>
      <c r="CB284" s="685"/>
      <c r="CC284" s="685"/>
      <c r="CD284" s="685"/>
      <c r="CE284" s="663"/>
      <c r="CF284" s="685"/>
      <c r="CG284" s="685"/>
    </row>
    <row r="285" spans="1:85" x14ac:dyDescent="0.35">
      <c r="A285" s="793"/>
      <c r="B285" s="811"/>
      <c r="C285" s="308" t="s">
        <v>314</v>
      </c>
      <c r="D285" s="681"/>
      <c r="E285" s="681"/>
      <c r="F285" s="681"/>
      <c r="G285" s="681"/>
      <c r="H285" s="681"/>
      <c r="I285" s="681"/>
      <c r="J285" s="701"/>
      <c r="K285" s="685"/>
      <c r="L285" s="685"/>
      <c r="M285" s="685"/>
      <c r="N285" s="659"/>
      <c r="O285" s="685"/>
      <c r="P285" s="661"/>
      <c r="Q285" s="696"/>
      <c r="R285" s="685"/>
      <c r="S285" s="685"/>
      <c r="T285" s="665"/>
      <c r="U285" s="659"/>
      <c r="V285" s="659"/>
      <c r="W285" s="693"/>
      <c r="X285" s="696"/>
      <c r="Y285" s="685"/>
      <c r="Z285" s="685"/>
      <c r="AA285" s="685"/>
      <c r="AB285" s="685"/>
      <c r="AC285" s="685"/>
      <c r="AD285" s="685"/>
      <c r="AE285" s="1328"/>
      <c r="AF285" s="715"/>
      <c r="AG285" s="685"/>
      <c r="AH285" s="685"/>
      <c r="AI285" s="685"/>
      <c r="AJ285" s="659"/>
      <c r="AK285" s="685"/>
      <c r="AL285" s="685"/>
      <c r="AM285" s="685"/>
      <c r="AN285" s="685"/>
      <c r="AO285" s="685"/>
      <c r="AP285" s="659"/>
      <c r="AQ285" s="685"/>
      <c r="AR285" s="685"/>
      <c r="AS285" s="685"/>
      <c r="AT285" s="685"/>
      <c r="AU285" s="685"/>
      <c r="AV285" s="659"/>
      <c r="AW285" s="685"/>
      <c r="AX285" s="685"/>
      <c r="AY285" s="685"/>
      <c r="AZ285" s="685"/>
      <c r="BA285" s="685"/>
      <c r="BB285" s="685"/>
      <c r="BC285" s="685"/>
      <c r="BD285" s="685"/>
      <c r="BE285" s="685"/>
      <c r="BF285" s="685"/>
      <c r="BG285" s="665"/>
      <c r="BH285" s="685"/>
      <c r="BI285" s="685"/>
      <c r="BJ285" s="685"/>
      <c r="BK285" s="685"/>
      <c r="BL285" s="659"/>
      <c r="BM285" s="665"/>
      <c r="BN285" s="685"/>
      <c r="BO285" s="685"/>
      <c r="BP285" s="685"/>
      <c r="BQ285" s="685"/>
      <c r="BR285" s="685"/>
      <c r="BS285" s="665"/>
      <c r="BT285" s="685"/>
      <c r="BU285" s="685"/>
      <c r="BV285" s="685"/>
      <c r="BW285" s="685"/>
      <c r="BX285" s="685"/>
      <c r="BY285" s="665"/>
      <c r="BZ285" s="659"/>
      <c r="CA285" s="685"/>
      <c r="CB285" s="685"/>
      <c r="CC285" s="685"/>
      <c r="CD285" s="685"/>
      <c r="CE285" s="665"/>
      <c r="CF285" s="685"/>
      <c r="CG285" s="685"/>
    </row>
    <row r="286" spans="1:85" x14ac:dyDescent="0.35">
      <c r="A286" s="793"/>
      <c r="B286" s="311" t="s">
        <v>373</v>
      </c>
      <c r="C286" s="308" t="s">
        <v>374</v>
      </c>
      <c r="D286" s="312">
        <v>90</v>
      </c>
      <c r="E286" s="307"/>
      <c r="F286" s="307"/>
      <c r="G286" s="307"/>
      <c r="H286" s="315"/>
      <c r="I286" s="315"/>
      <c r="J286" s="545"/>
      <c r="K286" s="444">
        <v>1</v>
      </c>
      <c r="L286" s="444">
        <v>1</v>
      </c>
      <c r="M286" s="426" t="s">
        <v>555</v>
      </c>
      <c r="N286" s="426"/>
      <c r="O286" s="444">
        <v>1</v>
      </c>
      <c r="P286" s="444">
        <v>1055</v>
      </c>
      <c r="Q286" s="532"/>
      <c r="R286" s="444"/>
      <c r="S286" s="444"/>
      <c r="T286" s="444"/>
      <c r="U286" s="426"/>
      <c r="V286" s="471"/>
      <c r="W286" s="471"/>
      <c r="X286" s="532"/>
      <c r="Y286" s="444"/>
      <c r="Z286" s="444"/>
      <c r="AA286" s="444"/>
      <c r="AB286" s="444"/>
      <c r="AC286" s="444"/>
      <c r="AD286" s="444"/>
      <c r="AE286" s="541"/>
      <c r="AF286" s="539"/>
      <c r="AG286" s="444"/>
      <c r="AH286" s="444"/>
      <c r="AI286" s="444"/>
      <c r="AJ286" s="426"/>
      <c r="AK286" s="444"/>
      <c r="AL286" s="444"/>
      <c r="AM286" s="444"/>
      <c r="AN286" s="444"/>
      <c r="AO286" s="444"/>
      <c r="AP286" s="426"/>
      <c r="AQ286" s="444"/>
      <c r="AR286" s="444"/>
      <c r="AS286" s="444"/>
      <c r="AT286" s="444"/>
      <c r="AU286" s="444"/>
      <c r="AV286" s="426"/>
      <c r="AW286" s="444"/>
      <c r="AX286" s="444"/>
      <c r="AY286" s="444"/>
      <c r="AZ286" s="444"/>
      <c r="BA286" s="444"/>
      <c r="BB286" s="444"/>
      <c r="BC286" s="444"/>
      <c r="BD286" s="444"/>
      <c r="BE286" s="444"/>
      <c r="BF286" s="444"/>
      <c r="BG286" s="444"/>
      <c r="BH286" s="444"/>
      <c r="BI286" s="444"/>
      <c r="BJ286" s="444"/>
      <c r="BK286" s="444"/>
      <c r="BL286" s="444"/>
      <c r="BM286" s="444"/>
      <c r="BN286" s="444"/>
      <c r="BO286" s="444"/>
      <c r="BP286" s="444"/>
      <c r="BQ286" s="444"/>
      <c r="BR286" s="444"/>
      <c r="BS286" s="444"/>
      <c r="BT286" s="444"/>
      <c r="BU286" s="444"/>
      <c r="BV286" s="444"/>
      <c r="BW286" s="444"/>
      <c r="BX286" s="444"/>
      <c r="BY286" s="444"/>
      <c r="BZ286" s="444"/>
      <c r="CA286" s="444"/>
      <c r="CB286" s="444"/>
      <c r="CC286" s="444"/>
      <c r="CD286" s="444"/>
      <c r="CE286" s="444"/>
      <c r="CF286" s="444"/>
      <c r="CG286" s="444"/>
    </row>
    <row r="287" spans="1:85" ht="15" customHeight="1" x14ac:dyDescent="0.35">
      <c r="A287" s="793"/>
      <c r="B287" s="311" t="s">
        <v>375</v>
      </c>
      <c r="C287" s="308" t="s">
        <v>376</v>
      </c>
      <c r="D287" s="312">
        <v>90</v>
      </c>
      <c r="E287" s="307"/>
      <c r="F287" s="307"/>
      <c r="G287" s="307"/>
      <c r="H287" s="315"/>
      <c r="I287" s="315"/>
      <c r="J287" s="545"/>
      <c r="K287" s="444">
        <v>1</v>
      </c>
      <c r="L287" s="444">
        <v>2</v>
      </c>
      <c r="M287" s="426" t="s">
        <v>555</v>
      </c>
      <c r="N287" s="426"/>
      <c r="O287" s="444">
        <v>1</v>
      </c>
      <c r="P287" s="444">
        <v>1055</v>
      </c>
      <c r="Q287" s="532"/>
      <c r="R287" s="444"/>
      <c r="S287" s="444"/>
      <c r="T287" s="444"/>
      <c r="U287" s="426"/>
      <c r="V287" s="471"/>
      <c r="W287" s="471"/>
      <c r="X287" s="532"/>
      <c r="Y287" s="444"/>
      <c r="Z287" s="444"/>
      <c r="AA287" s="444"/>
      <c r="AB287" s="444"/>
      <c r="AC287" s="444"/>
      <c r="AD287" s="444"/>
      <c r="AE287" s="541"/>
      <c r="AF287" s="539"/>
      <c r="AG287" s="444"/>
      <c r="AH287" s="444"/>
      <c r="AI287" s="444"/>
      <c r="AJ287" s="426"/>
      <c r="AK287" s="444"/>
      <c r="AL287" s="444"/>
      <c r="AM287" s="444"/>
      <c r="AN287" s="444"/>
      <c r="AO287" s="444"/>
      <c r="AP287" s="426"/>
      <c r="AQ287" s="444"/>
      <c r="AR287" s="444"/>
      <c r="AS287" s="444"/>
      <c r="AT287" s="444"/>
      <c r="AU287" s="444"/>
      <c r="AV287" s="426"/>
      <c r="AW287" s="444"/>
      <c r="AX287" s="444"/>
      <c r="AY287" s="444"/>
      <c r="AZ287" s="444"/>
      <c r="BA287" s="444"/>
      <c r="BB287" s="444"/>
      <c r="BC287" s="444"/>
      <c r="BD287" s="444"/>
      <c r="BE287" s="444"/>
      <c r="BF287" s="444"/>
      <c r="BG287" s="444"/>
      <c r="BH287" s="444"/>
      <c r="BI287" s="444"/>
      <c r="BJ287" s="444"/>
      <c r="BK287" s="444"/>
      <c r="BL287" s="444"/>
      <c r="BM287" s="444"/>
      <c r="BN287" s="444"/>
      <c r="BO287" s="444"/>
      <c r="BP287" s="444"/>
      <c r="BQ287" s="444"/>
      <c r="BR287" s="444"/>
      <c r="BS287" s="444"/>
      <c r="BT287" s="444"/>
      <c r="BU287" s="444"/>
      <c r="BV287" s="444"/>
      <c r="BW287" s="444"/>
      <c r="BX287" s="444"/>
      <c r="BY287" s="444"/>
      <c r="BZ287" s="444"/>
      <c r="CA287" s="444"/>
      <c r="CB287" s="444"/>
      <c r="CC287" s="444"/>
      <c r="CD287" s="444"/>
      <c r="CE287" s="444"/>
      <c r="CF287" s="444"/>
      <c r="CG287" s="444"/>
    </row>
    <row r="288" spans="1:85" ht="15.75" customHeight="1" x14ac:dyDescent="0.35">
      <c r="A288" s="793"/>
      <c r="B288" s="311" t="s">
        <v>379</v>
      </c>
      <c r="C288" s="308" t="s">
        <v>380</v>
      </c>
      <c r="D288" s="312">
        <v>90</v>
      </c>
      <c r="E288" s="307"/>
      <c r="F288" s="307"/>
      <c r="G288" s="307"/>
      <c r="H288" s="315"/>
      <c r="I288" s="315"/>
      <c r="J288" s="545"/>
      <c r="K288" s="444">
        <v>1</v>
      </c>
      <c r="L288" s="444">
        <v>3</v>
      </c>
      <c r="M288" s="426" t="s">
        <v>555</v>
      </c>
      <c r="N288" s="426"/>
      <c r="O288" s="444">
        <v>1</v>
      </c>
      <c r="P288" s="444">
        <v>1055</v>
      </c>
      <c r="Q288" s="532"/>
      <c r="R288" s="444"/>
      <c r="S288" s="444"/>
      <c r="T288" s="444"/>
      <c r="U288" s="426"/>
      <c r="V288" s="471"/>
      <c r="W288" s="471"/>
      <c r="X288" s="532"/>
      <c r="Y288" s="444"/>
      <c r="Z288" s="444"/>
      <c r="AA288" s="444"/>
      <c r="AB288" s="444"/>
      <c r="AC288" s="444"/>
      <c r="AD288" s="444"/>
      <c r="AE288" s="541"/>
      <c r="AF288" s="539"/>
      <c r="AG288" s="444"/>
      <c r="AH288" s="444"/>
      <c r="AI288" s="444"/>
      <c r="AJ288" s="426"/>
      <c r="AK288" s="444"/>
      <c r="AL288" s="444"/>
      <c r="AM288" s="444"/>
      <c r="AN288" s="444"/>
      <c r="AO288" s="444"/>
      <c r="AP288" s="426"/>
      <c r="AQ288" s="444"/>
      <c r="AR288" s="444"/>
      <c r="AS288" s="444"/>
      <c r="AT288" s="444"/>
      <c r="AU288" s="444"/>
      <c r="AV288" s="426"/>
      <c r="AW288" s="444"/>
      <c r="AX288" s="444"/>
      <c r="AY288" s="444"/>
      <c r="AZ288" s="444"/>
      <c r="BA288" s="444"/>
      <c r="BB288" s="444"/>
      <c r="BC288" s="444"/>
      <c r="BD288" s="444"/>
      <c r="BE288" s="444"/>
      <c r="BF288" s="444"/>
      <c r="BG288" s="444"/>
      <c r="BH288" s="444"/>
      <c r="BI288" s="444"/>
      <c r="BJ288" s="444"/>
      <c r="BK288" s="444"/>
      <c r="BL288" s="444"/>
      <c r="BM288" s="444"/>
      <c r="BN288" s="444"/>
      <c r="BO288" s="444"/>
      <c r="BP288" s="444"/>
      <c r="BQ288" s="444"/>
      <c r="BR288" s="444"/>
      <c r="BS288" s="444"/>
      <c r="BT288" s="444"/>
      <c r="BU288" s="444"/>
      <c r="BV288" s="444"/>
      <c r="BW288" s="444"/>
      <c r="BX288" s="444"/>
      <c r="BY288" s="444"/>
      <c r="BZ288" s="444"/>
      <c r="CA288" s="444"/>
      <c r="CB288" s="444"/>
      <c r="CC288" s="444"/>
      <c r="CD288" s="444"/>
      <c r="CE288" s="444"/>
      <c r="CF288" s="444"/>
      <c r="CG288" s="444"/>
    </row>
    <row r="289" spans="1:85" x14ac:dyDescent="0.35">
      <c r="A289" s="793"/>
      <c r="B289" s="314" t="s">
        <v>381</v>
      </c>
      <c r="C289" s="308" t="s">
        <v>382</v>
      </c>
      <c r="D289" s="312">
        <v>90</v>
      </c>
      <c r="E289" s="307"/>
      <c r="F289" s="307"/>
      <c r="G289" s="307"/>
      <c r="H289" s="315"/>
      <c r="I289" s="315"/>
      <c r="J289" s="545"/>
      <c r="K289" s="444">
        <v>1</v>
      </c>
      <c r="L289" s="444">
        <v>4</v>
      </c>
      <c r="M289" s="426" t="s">
        <v>556</v>
      </c>
      <c r="N289" s="426"/>
      <c r="O289" s="444">
        <v>1</v>
      </c>
      <c r="P289" s="444">
        <v>1056</v>
      </c>
      <c r="Q289" s="532"/>
      <c r="R289" s="444"/>
      <c r="S289" s="444"/>
      <c r="T289" s="444"/>
      <c r="U289" s="426"/>
      <c r="V289" s="471"/>
      <c r="W289" s="471"/>
      <c r="X289" s="532"/>
      <c r="Y289" s="444"/>
      <c r="Z289" s="444"/>
      <c r="AA289" s="444"/>
      <c r="AB289" s="444"/>
      <c r="AC289" s="444"/>
      <c r="AD289" s="444"/>
      <c r="AE289" s="541"/>
      <c r="AF289" s="539"/>
      <c r="AG289" s="444"/>
      <c r="AH289" s="444"/>
      <c r="AI289" s="444"/>
      <c r="AJ289" s="426"/>
      <c r="AK289" s="444"/>
      <c r="AL289" s="444"/>
      <c r="AM289" s="444"/>
      <c r="AN289" s="444"/>
      <c r="AO289" s="444"/>
      <c r="AP289" s="426"/>
      <c r="AQ289" s="444"/>
      <c r="AR289" s="444"/>
      <c r="AS289" s="444"/>
      <c r="AT289" s="444"/>
      <c r="AU289" s="444"/>
      <c r="AV289" s="426"/>
      <c r="AW289" s="444"/>
      <c r="AX289" s="444"/>
      <c r="AY289" s="444"/>
      <c r="AZ289" s="444"/>
      <c r="BA289" s="444"/>
      <c r="BB289" s="444"/>
      <c r="BC289" s="444"/>
      <c r="BD289" s="444"/>
      <c r="BE289" s="444"/>
      <c r="BF289" s="444"/>
      <c r="BG289" s="444"/>
      <c r="BH289" s="444"/>
      <c r="BI289" s="444"/>
      <c r="BJ289" s="444"/>
      <c r="BK289" s="444"/>
      <c r="BL289" s="444"/>
      <c r="BM289" s="444"/>
      <c r="BN289" s="444"/>
      <c r="BO289" s="444"/>
      <c r="BP289" s="444"/>
      <c r="BQ289" s="444"/>
      <c r="BR289" s="444"/>
      <c r="BS289" s="444"/>
      <c r="BT289" s="444"/>
      <c r="BU289" s="444"/>
      <c r="BV289" s="444"/>
      <c r="BW289" s="444"/>
      <c r="BX289" s="444"/>
      <c r="BY289" s="444"/>
      <c r="BZ289" s="444"/>
      <c r="CA289" s="444"/>
      <c r="CB289" s="444"/>
      <c r="CC289" s="444"/>
      <c r="CD289" s="444"/>
      <c r="CE289" s="444"/>
      <c r="CF289" s="444"/>
      <c r="CG289" s="444"/>
    </row>
    <row r="290" spans="1:85" x14ac:dyDescent="0.35">
      <c r="A290" s="793"/>
      <c r="B290" s="314" t="s">
        <v>383</v>
      </c>
      <c r="C290" s="308" t="s">
        <v>326</v>
      </c>
      <c r="D290" s="312">
        <v>90</v>
      </c>
      <c r="E290" s="307"/>
      <c r="F290" s="307"/>
      <c r="G290" s="307"/>
      <c r="H290" s="315"/>
      <c r="I290" s="315"/>
      <c r="J290" s="545"/>
      <c r="K290" s="444">
        <v>1</v>
      </c>
      <c r="L290" s="444">
        <v>5</v>
      </c>
      <c r="M290" s="426" t="s">
        <v>555</v>
      </c>
      <c r="N290" s="426"/>
      <c r="O290" s="444">
        <v>1</v>
      </c>
      <c r="P290" s="444">
        <v>1056</v>
      </c>
      <c r="Q290" s="532"/>
      <c r="R290" s="444"/>
      <c r="S290" s="444"/>
      <c r="T290" s="444"/>
      <c r="U290" s="426"/>
      <c r="V290" s="471"/>
      <c r="W290" s="471"/>
      <c r="X290" s="532"/>
      <c r="Y290" s="444"/>
      <c r="Z290" s="444"/>
      <c r="AA290" s="444"/>
      <c r="AB290" s="444"/>
      <c r="AC290" s="444"/>
      <c r="AD290" s="444"/>
      <c r="AE290" s="541"/>
      <c r="AF290" s="539"/>
      <c r="AG290" s="444"/>
      <c r="AH290" s="444"/>
      <c r="AI290" s="444"/>
      <c r="AJ290" s="426"/>
      <c r="AK290" s="444"/>
      <c r="AL290" s="444"/>
      <c r="AM290" s="444"/>
      <c r="AN290" s="444"/>
      <c r="AO290" s="444"/>
      <c r="AP290" s="426"/>
      <c r="AQ290" s="444"/>
      <c r="AR290" s="444"/>
      <c r="AS290" s="444"/>
      <c r="AT290" s="444"/>
      <c r="AU290" s="444"/>
      <c r="AV290" s="426"/>
      <c r="AW290" s="444"/>
      <c r="AX290" s="444"/>
      <c r="AY290" s="444"/>
      <c r="AZ290" s="444"/>
      <c r="BA290" s="444"/>
      <c r="BB290" s="444"/>
      <c r="BC290" s="444"/>
      <c r="BD290" s="444"/>
      <c r="BE290" s="444"/>
      <c r="BF290" s="444"/>
      <c r="BG290" s="444"/>
      <c r="BH290" s="444"/>
      <c r="BI290" s="444"/>
      <c r="BJ290" s="444"/>
      <c r="BK290" s="444"/>
      <c r="BL290" s="444"/>
      <c r="BM290" s="444"/>
      <c r="BN290" s="444"/>
      <c r="BO290" s="444"/>
      <c r="BP290" s="444"/>
      <c r="BQ290" s="444"/>
      <c r="BR290" s="444"/>
      <c r="BS290" s="444"/>
      <c r="BT290" s="444"/>
      <c r="BU290" s="444"/>
      <c r="BV290" s="444"/>
      <c r="BW290" s="444"/>
      <c r="BX290" s="444"/>
      <c r="BY290" s="444"/>
      <c r="BZ290" s="444"/>
      <c r="CA290" s="444"/>
      <c r="CB290" s="444"/>
      <c r="CC290" s="444"/>
      <c r="CD290" s="444"/>
      <c r="CE290" s="444"/>
      <c r="CF290" s="444"/>
      <c r="CG290" s="444"/>
    </row>
    <row r="291" spans="1:85" ht="15" customHeight="1" thickBot="1" x14ac:dyDescent="0.4">
      <c r="A291" s="750"/>
      <c r="B291" s="314" t="s">
        <v>384</v>
      </c>
      <c r="C291" s="308" t="s">
        <v>326</v>
      </c>
      <c r="D291" s="312">
        <v>90</v>
      </c>
      <c r="E291" s="307"/>
      <c r="F291" s="307"/>
      <c r="G291" s="307"/>
      <c r="H291" s="315"/>
      <c r="I291" s="315"/>
      <c r="J291" s="545"/>
      <c r="K291" s="444">
        <v>1</v>
      </c>
      <c r="L291" s="444">
        <v>4</v>
      </c>
      <c r="M291" s="426" t="s">
        <v>555</v>
      </c>
      <c r="N291" s="426"/>
      <c r="O291" s="444">
        <v>1</v>
      </c>
      <c r="P291" s="444">
        <v>1056</v>
      </c>
      <c r="Q291" s="532"/>
      <c r="R291" s="444"/>
      <c r="S291" s="444"/>
      <c r="T291" s="444"/>
      <c r="U291" s="426"/>
      <c r="V291" s="471"/>
      <c r="W291" s="471"/>
      <c r="X291" s="532"/>
      <c r="Y291" s="444"/>
      <c r="Z291" s="444"/>
      <c r="AA291" s="444"/>
      <c r="AB291" s="444"/>
      <c r="AC291" s="444"/>
      <c r="AD291" s="444"/>
      <c r="AE291" s="541"/>
      <c r="AF291" s="539"/>
      <c r="AG291" s="444"/>
      <c r="AH291" s="444"/>
      <c r="AI291" s="444"/>
      <c r="AJ291" s="426"/>
      <c r="AK291" s="444"/>
      <c r="AL291" s="444"/>
      <c r="AM291" s="444"/>
      <c r="AN291" s="444"/>
      <c r="AO291" s="444"/>
      <c r="AP291" s="426"/>
      <c r="AQ291" s="444"/>
      <c r="AR291" s="444"/>
      <c r="AS291" s="444"/>
      <c r="AT291" s="444"/>
      <c r="AU291" s="444"/>
      <c r="AV291" s="426"/>
      <c r="AW291" s="444"/>
      <c r="AX291" s="444"/>
      <c r="AY291" s="444"/>
      <c r="AZ291" s="444"/>
      <c r="BA291" s="444"/>
      <c r="BB291" s="444"/>
      <c r="BC291" s="444"/>
      <c r="BD291" s="444"/>
      <c r="BE291" s="444"/>
      <c r="BF291" s="444"/>
      <c r="BG291" s="444"/>
      <c r="BH291" s="444"/>
      <c r="BI291" s="444"/>
      <c r="BJ291" s="444"/>
      <c r="BK291" s="444"/>
      <c r="BL291" s="444"/>
      <c r="BM291" s="444"/>
      <c r="BN291" s="444"/>
      <c r="BO291" s="444"/>
      <c r="BP291" s="444"/>
      <c r="BQ291" s="444"/>
      <c r="BR291" s="444"/>
      <c r="BS291" s="444"/>
      <c r="BT291" s="444"/>
      <c r="BU291" s="444"/>
      <c r="BV291" s="444"/>
      <c r="BW291" s="444"/>
      <c r="BX291" s="444"/>
      <c r="BY291" s="444"/>
      <c r="BZ291" s="444"/>
      <c r="CA291" s="444"/>
      <c r="CB291" s="444"/>
      <c r="CC291" s="444"/>
      <c r="CD291" s="444"/>
      <c r="CE291" s="444"/>
      <c r="CF291" s="444"/>
      <c r="CG291" s="444"/>
    </row>
    <row r="292" spans="1:85" ht="15" customHeight="1" x14ac:dyDescent="0.35">
      <c r="A292" s="813" t="s">
        <v>249</v>
      </c>
      <c r="B292" s="811" t="s">
        <v>237</v>
      </c>
      <c r="C292" s="306" t="s">
        <v>309</v>
      </c>
      <c r="D292" s="814">
        <v>120</v>
      </c>
      <c r="E292" s="681" t="s">
        <v>43</v>
      </c>
      <c r="F292" s="681"/>
      <c r="G292" s="681"/>
      <c r="H292" s="681"/>
      <c r="I292" s="681"/>
      <c r="J292" s="701"/>
      <c r="K292" s="685"/>
      <c r="L292" s="685"/>
      <c r="M292" s="685"/>
      <c r="N292" s="658"/>
      <c r="O292" s="685"/>
      <c r="P292" s="660"/>
      <c r="Q292" s="696"/>
      <c r="R292" s="685"/>
      <c r="S292" s="685"/>
      <c r="T292" s="685"/>
      <c r="U292" s="658"/>
      <c r="V292" s="658"/>
      <c r="W292" s="693"/>
      <c r="X292" s="674"/>
      <c r="Y292" s="685">
        <v>1</v>
      </c>
      <c r="Z292" s="685">
        <v>4</v>
      </c>
      <c r="AA292" s="695" t="s">
        <v>539</v>
      </c>
      <c r="AB292" s="685">
        <v>1</v>
      </c>
      <c r="AC292" s="685">
        <v>1100</v>
      </c>
      <c r="AD292" s="685"/>
      <c r="AE292" s="1328"/>
      <c r="AF292" s="691"/>
      <c r="AG292" s="685"/>
      <c r="AH292" s="685"/>
      <c r="AI292" s="685"/>
      <c r="AJ292" s="658"/>
      <c r="AK292" s="685"/>
      <c r="AL292" s="685"/>
      <c r="AM292" s="685"/>
      <c r="AN292" s="685"/>
      <c r="AO292" s="685"/>
      <c r="AP292" s="658"/>
      <c r="AQ292" s="685"/>
      <c r="AR292" s="685"/>
      <c r="AS292" s="685"/>
      <c r="AT292" s="685"/>
      <c r="AU292" s="685"/>
      <c r="AV292" s="658"/>
      <c r="AW292" s="685"/>
      <c r="AX292" s="689"/>
      <c r="AY292" s="685">
        <v>1</v>
      </c>
      <c r="AZ292" s="685">
        <v>4</v>
      </c>
      <c r="BA292" s="685">
        <v>0</v>
      </c>
      <c r="BB292" s="685">
        <v>0</v>
      </c>
      <c r="BC292" s="685">
        <v>1188</v>
      </c>
      <c r="BD292" s="685"/>
      <c r="BE292" s="685"/>
      <c r="BF292" s="685"/>
      <c r="BG292" s="685"/>
      <c r="BH292" s="685">
        <v>0</v>
      </c>
      <c r="BI292" s="685"/>
      <c r="BJ292" s="685"/>
      <c r="BK292" s="685"/>
      <c r="BL292" s="658"/>
      <c r="BM292" s="685"/>
      <c r="BN292" s="685"/>
      <c r="BO292" s="685"/>
      <c r="BP292" s="689"/>
      <c r="BQ292" s="685">
        <v>1</v>
      </c>
      <c r="BR292" s="685">
        <v>4</v>
      </c>
      <c r="BS292" s="685"/>
      <c r="BT292" s="685"/>
      <c r="BU292" s="685">
        <v>2029</v>
      </c>
      <c r="BV292" s="812"/>
      <c r="BW292" s="685"/>
      <c r="BX292" s="685"/>
      <c r="BY292" s="685"/>
      <c r="BZ292" s="658"/>
      <c r="CA292" s="685"/>
      <c r="CB292" s="685"/>
      <c r="CC292" s="685"/>
      <c r="CD292" s="685"/>
      <c r="CE292" s="685"/>
      <c r="CF292" s="685"/>
      <c r="CG292" s="685"/>
    </row>
    <row r="293" spans="1:85" ht="15.75" customHeight="1" x14ac:dyDescent="0.35">
      <c r="A293" s="793"/>
      <c r="B293" s="811"/>
      <c r="C293" s="307" t="s">
        <v>311</v>
      </c>
      <c r="D293" s="814"/>
      <c r="E293" s="681"/>
      <c r="F293" s="681"/>
      <c r="G293" s="681"/>
      <c r="H293" s="681"/>
      <c r="I293" s="681"/>
      <c r="J293" s="701"/>
      <c r="K293" s="685"/>
      <c r="L293" s="685"/>
      <c r="M293" s="685"/>
      <c r="N293" s="666"/>
      <c r="O293" s="685"/>
      <c r="P293" s="662"/>
      <c r="Q293" s="696"/>
      <c r="R293" s="685"/>
      <c r="S293" s="685"/>
      <c r="T293" s="685"/>
      <c r="U293" s="666"/>
      <c r="V293" s="666"/>
      <c r="W293" s="693"/>
      <c r="X293" s="696"/>
      <c r="Y293" s="685"/>
      <c r="Z293" s="685"/>
      <c r="AA293" s="685"/>
      <c r="AB293" s="685"/>
      <c r="AC293" s="685"/>
      <c r="AD293" s="685"/>
      <c r="AE293" s="1328"/>
      <c r="AF293" s="692"/>
      <c r="AG293" s="685"/>
      <c r="AH293" s="685"/>
      <c r="AI293" s="685"/>
      <c r="AJ293" s="666"/>
      <c r="AK293" s="685"/>
      <c r="AL293" s="685"/>
      <c r="AM293" s="685"/>
      <c r="AN293" s="685"/>
      <c r="AO293" s="685"/>
      <c r="AP293" s="666"/>
      <c r="AQ293" s="685"/>
      <c r="AR293" s="685"/>
      <c r="AS293" s="685"/>
      <c r="AT293" s="685"/>
      <c r="AU293" s="685"/>
      <c r="AV293" s="666"/>
      <c r="AW293" s="685"/>
      <c r="AX293" s="685"/>
      <c r="AY293" s="685"/>
      <c r="AZ293" s="685"/>
      <c r="BA293" s="685"/>
      <c r="BB293" s="685"/>
      <c r="BC293" s="685"/>
      <c r="BD293" s="685"/>
      <c r="BE293" s="685"/>
      <c r="BF293" s="685"/>
      <c r="BG293" s="685"/>
      <c r="BH293" s="685"/>
      <c r="BI293" s="685"/>
      <c r="BJ293" s="685"/>
      <c r="BK293" s="685"/>
      <c r="BL293" s="666"/>
      <c r="BM293" s="685"/>
      <c r="BN293" s="685"/>
      <c r="BO293" s="685"/>
      <c r="BP293" s="685"/>
      <c r="BQ293" s="685"/>
      <c r="BR293" s="685"/>
      <c r="BS293" s="685"/>
      <c r="BT293" s="685"/>
      <c r="BU293" s="685"/>
      <c r="BV293" s="812"/>
      <c r="BW293" s="685"/>
      <c r="BX293" s="685"/>
      <c r="BY293" s="685"/>
      <c r="BZ293" s="666"/>
      <c r="CA293" s="685"/>
      <c r="CB293" s="685"/>
      <c r="CC293" s="685"/>
      <c r="CD293" s="685"/>
      <c r="CE293" s="685"/>
      <c r="CF293" s="685"/>
      <c r="CG293" s="685"/>
    </row>
    <row r="294" spans="1:85" x14ac:dyDescent="0.35">
      <c r="A294" s="793"/>
      <c r="B294" s="811"/>
      <c r="C294" s="307" t="s">
        <v>312</v>
      </c>
      <c r="D294" s="814"/>
      <c r="E294" s="681"/>
      <c r="F294" s="681"/>
      <c r="G294" s="681"/>
      <c r="H294" s="681"/>
      <c r="I294" s="681"/>
      <c r="J294" s="701"/>
      <c r="K294" s="685"/>
      <c r="L294" s="685"/>
      <c r="M294" s="685"/>
      <c r="N294" s="666"/>
      <c r="O294" s="685"/>
      <c r="P294" s="662"/>
      <c r="Q294" s="696"/>
      <c r="R294" s="685"/>
      <c r="S294" s="685"/>
      <c r="T294" s="685"/>
      <c r="U294" s="666"/>
      <c r="V294" s="666"/>
      <c r="W294" s="693"/>
      <c r="X294" s="696"/>
      <c r="Y294" s="685"/>
      <c r="Z294" s="685"/>
      <c r="AA294" s="685"/>
      <c r="AB294" s="685"/>
      <c r="AC294" s="685"/>
      <c r="AD294" s="685"/>
      <c r="AE294" s="1328"/>
      <c r="AF294" s="692"/>
      <c r="AG294" s="685"/>
      <c r="AH294" s="685"/>
      <c r="AI294" s="685"/>
      <c r="AJ294" s="666"/>
      <c r="AK294" s="685"/>
      <c r="AL294" s="685"/>
      <c r="AM294" s="685"/>
      <c r="AN294" s="685"/>
      <c r="AO294" s="685"/>
      <c r="AP294" s="666"/>
      <c r="AQ294" s="685"/>
      <c r="AR294" s="685"/>
      <c r="AS294" s="685"/>
      <c r="AT294" s="685"/>
      <c r="AU294" s="685"/>
      <c r="AV294" s="666"/>
      <c r="AW294" s="685"/>
      <c r="AX294" s="685"/>
      <c r="AY294" s="685"/>
      <c r="AZ294" s="685"/>
      <c r="BA294" s="685"/>
      <c r="BB294" s="685"/>
      <c r="BC294" s="685"/>
      <c r="BD294" s="685"/>
      <c r="BE294" s="685"/>
      <c r="BF294" s="685"/>
      <c r="BG294" s="685"/>
      <c r="BH294" s="685"/>
      <c r="BI294" s="685"/>
      <c r="BJ294" s="685"/>
      <c r="BK294" s="685"/>
      <c r="BL294" s="666"/>
      <c r="BM294" s="685"/>
      <c r="BN294" s="685"/>
      <c r="BO294" s="685"/>
      <c r="BP294" s="685"/>
      <c r="BQ294" s="685"/>
      <c r="BR294" s="685"/>
      <c r="BS294" s="685"/>
      <c r="BT294" s="685"/>
      <c r="BU294" s="685"/>
      <c r="BV294" s="812"/>
      <c r="BW294" s="685"/>
      <c r="BX294" s="685"/>
      <c r="BY294" s="685"/>
      <c r="BZ294" s="666"/>
      <c r="CA294" s="685"/>
      <c r="CB294" s="685"/>
      <c r="CC294" s="685"/>
      <c r="CD294" s="685"/>
      <c r="CE294" s="685"/>
      <c r="CF294" s="685"/>
      <c r="CG294" s="685"/>
    </row>
    <row r="295" spans="1:85" x14ac:dyDescent="0.35">
      <c r="A295" s="793"/>
      <c r="B295" s="811"/>
      <c r="C295" s="307" t="s">
        <v>313</v>
      </c>
      <c r="D295" s="814"/>
      <c r="E295" s="681"/>
      <c r="F295" s="681"/>
      <c r="G295" s="681"/>
      <c r="H295" s="681"/>
      <c r="I295" s="681"/>
      <c r="J295" s="701"/>
      <c r="K295" s="685"/>
      <c r="L295" s="685"/>
      <c r="M295" s="685"/>
      <c r="N295" s="666"/>
      <c r="O295" s="685"/>
      <c r="P295" s="662"/>
      <c r="Q295" s="696"/>
      <c r="R295" s="685"/>
      <c r="S295" s="685"/>
      <c r="T295" s="685"/>
      <c r="U295" s="666"/>
      <c r="V295" s="666"/>
      <c r="W295" s="693"/>
      <c r="X295" s="696"/>
      <c r="Y295" s="685"/>
      <c r="Z295" s="685"/>
      <c r="AA295" s="685"/>
      <c r="AB295" s="685"/>
      <c r="AC295" s="685"/>
      <c r="AD295" s="685"/>
      <c r="AE295" s="1328"/>
      <c r="AF295" s="692"/>
      <c r="AG295" s="685"/>
      <c r="AH295" s="685"/>
      <c r="AI295" s="685"/>
      <c r="AJ295" s="666"/>
      <c r="AK295" s="685"/>
      <c r="AL295" s="685"/>
      <c r="AM295" s="685"/>
      <c r="AN295" s="685"/>
      <c r="AO295" s="685"/>
      <c r="AP295" s="666"/>
      <c r="AQ295" s="685"/>
      <c r="AR295" s="685"/>
      <c r="AS295" s="685"/>
      <c r="AT295" s="685"/>
      <c r="AU295" s="685"/>
      <c r="AV295" s="666"/>
      <c r="AW295" s="685"/>
      <c r="AX295" s="685"/>
      <c r="AY295" s="685"/>
      <c r="AZ295" s="685"/>
      <c r="BA295" s="685"/>
      <c r="BB295" s="685"/>
      <c r="BC295" s="685"/>
      <c r="BD295" s="685"/>
      <c r="BE295" s="685"/>
      <c r="BF295" s="685"/>
      <c r="BG295" s="685"/>
      <c r="BH295" s="685"/>
      <c r="BI295" s="685"/>
      <c r="BJ295" s="685"/>
      <c r="BK295" s="685"/>
      <c r="BL295" s="666"/>
      <c r="BM295" s="685"/>
      <c r="BN295" s="685"/>
      <c r="BO295" s="685"/>
      <c r="BP295" s="685"/>
      <c r="BQ295" s="685"/>
      <c r="BR295" s="685"/>
      <c r="BS295" s="685"/>
      <c r="BT295" s="685"/>
      <c r="BU295" s="685"/>
      <c r="BV295" s="812"/>
      <c r="BW295" s="685"/>
      <c r="BX295" s="685"/>
      <c r="BY295" s="685"/>
      <c r="BZ295" s="666"/>
      <c r="CA295" s="685"/>
      <c r="CB295" s="685"/>
      <c r="CC295" s="685"/>
      <c r="CD295" s="685"/>
      <c r="CE295" s="685"/>
      <c r="CF295" s="685"/>
      <c r="CG295" s="685"/>
    </row>
    <row r="296" spans="1:85" x14ac:dyDescent="0.35">
      <c r="A296" s="793"/>
      <c r="B296" s="811"/>
      <c r="C296" s="307" t="s">
        <v>314</v>
      </c>
      <c r="D296" s="814"/>
      <c r="E296" s="681"/>
      <c r="F296" s="681"/>
      <c r="G296" s="681"/>
      <c r="H296" s="681"/>
      <c r="I296" s="681"/>
      <c r="J296" s="701"/>
      <c r="K296" s="685"/>
      <c r="L296" s="685"/>
      <c r="M296" s="685"/>
      <c r="N296" s="659"/>
      <c r="O296" s="685"/>
      <c r="P296" s="661"/>
      <c r="Q296" s="696"/>
      <c r="R296" s="685"/>
      <c r="S296" s="685"/>
      <c r="T296" s="685"/>
      <c r="U296" s="659"/>
      <c r="V296" s="659"/>
      <c r="W296" s="693"/>
      <c r="X296" s="696"/>
      <c r="Y296" s="685"/>
      <c r="Z296" s="685"/>
      <c r="AA296" s="685"/>
      <c r="AB296" s="685"/>
      <c r="AC296" s="685"/>
      <c r="AD296" s="685"/>
      <c r="AE296" s="1328"/>
      <c r="AF296" s="715"/>
      <c r="AG296" s="685"/>
      <c r="AH296" s="685"/>
      <c r="AI296" s="685"/>
      <c r="AJ296" s="659"/>
      <c r="AK296" s="685"/>
      <c r="AL296" s="685"/>
      <c r="AM296" s="685"/>
      <c r="AN296" s="685"/>
      <c r="AO296" s="685"/>
      <c r="AP296" s="659"/>
      <c r="AQ296" s="685"/>
      <c r="AR296" s="685"/>
      <c r="AS296" s="685"/>
      <c r="AT296" s="685"/>
      <c r="AU296" s="685"/>
      <c r="AV296" s="659"/>
      <c r="AW296" s="685"/>
      <c r="AX296" s="685"/>
      <c r="AY296" s="685"/>
      <c r="AZ296" s="685"/>
      <c r="BA296" s="685"/>
      <c r="BB296" s="685"/>
      <c r="BC296" s="685"/>
      <c r="BD296" s="685"/>
      <c r="BE296" s="685"/>
      <c r="BF296" s="685"/>
      <c r="BG296" s="685"/>
      <c r="BH296" s="685"/>
      <c r="BI296" s="685"/>
      <c r="BJ296" s="685"/>
      <c r="BK296" s="685"/>
      <c r="BL296" s="659"/>
      <c r="BM296" s="685"/>
      <c r="BN296" s="685"/>
      <c r="BO296" s="685"/>
      <c r="BP296" s="685"/>
      <c r="BQ296" s="685"/>
      <c r="BR296" s="685"/>
      <c r="BS296" s="685"/>
      <c r="BT296" s="685"/>
      <c r="BU296" s="685"/>
      <c r="BV296" s="812"/>
      <c r="BW296" s="685"/>
      <c r="BX296" s="685"/>
      <c r="BY296" s="685"/>
      <c r="BZ296" s="659"/>
      <c r="CA296" s="685"/>
      <c r="CB296" s="685"/>
      <c r="CC296" s="685"/>
      <c r="CD296" s="685"/>
      <c r="CE296" s="685"/>
      <c r="CF296" s="685"/>
      <c r="CG296" s="685"/>
    </row>
    <row r="297" spans="1:85" x14ac:dyDescent="0.35">
      <c r="A297" s="793"/>
      <c r="B297" s="811" t="s">
        <v>252</v>
      </c>
      <c r="C297" s="308" t="s">
        <v>315</v>
      </c>
      <c r="D297" s="700">
        <v>120</v>
      </c>
      <c r="E297" s="681" t="s">
        <v>43</v>
      </c>
      <c r="F297" s="681"/>
      <c r="G297" s="681" t="s">
        <v>43</v>
      </c>
      <c r="H297" s="681"/>
      <c r="I297" s="681"/>
      <c r="J297" s="701"/>
      <c r="K297" s="685"/>
      <c r="L297" s="685"/>
      <c r="M297" s="685"/>
      <c r="N297" s="658"/>
      <c r="O297" s="685"/>
      <c r="P297" s="660"/>
      <c r="Q297" s="696"/>
      <c r="R297" s="685"/>
      <c r="S297" s="685"/>
      <c r="T297" s="685"/>
      <c r="U297" s="658"/>
      <c r="V297" s="658"/>
      <c r="W297" s="693"/>
      <c r="X297" s="674"/>
      <c r="Y297" s="685">
        <v>2</v>
      </c>
      <c r="Z297" s="685">
        <v>5</v>
      </c>
      <c r="AA297" s="685"/>
      <c r="AB297" s="685"/>
      <c r="AC297" s="685"/>
      <c r="AD297" s="685"/>
      <c r="AE297" s="1328"/>
      <c r="AF297" s="691"/>
      <c r="AG297" s="685"/>
      <c r="AH297" s="685"/>
      <c r="AI297" s="685"/>
      <c r="AJ297" s="658"/>
      <c r="AK297" s="685"/>
      <c r="AL297" s="685"/>
      <c r="AM297" s="685"/>
      <c r="AN297" s="685"/>
      <c r="AO297" s="685"/>
      <c r="AP297" s="658"/>
      <c r="AQ297" s="685"/>
      <c r="AR297" s="689"/>
      <c r="AS297" s="685">
        <v>2</v>
      </c>
      <c r="AT297" s="685">
        <v>5</v>
      </c>
      <c r="AU297" s="695" t="s">
        <v>540</v>
      </c>
      <c r="AV297" s="658"/>
      <c r="AW297" s="685">
        <v>1177</v>
      </c>
      <c r="AX297" s="685"/>
      <c r="AY297" s="685"/>
      <c r="AZ297" s="685"/>
      <c r="BA297" s="685"/>
      <c r="BB297" s="685"/>
      <c r="BC297" s="685"/>
      <c r="BD297" s="685"/>
      <c r="BE297" s="685"/>
      <c r="BF297" s="685"/>
      <c r="BG297" s="685"/>
      <c r="BH297" s="685"/>
      <c r="BI297" s="685"/>
      <c r="BJ297" s="685"/>
      <c r="BK297" s="685"/>
      <c r="BL297" s="658"/>
      <c r="BM297" s="685"/>
      <c r="BN297" s="685"/>
      <c r="BO297" s="685"/>
      <c r="BP297" s="689"/>
      <c r="BQ297" s="685">
        <v>2</v>
      </c>
      <c r="BR297" s="685">
        <v>5</v>
      </c>
      <c r="BS297" s="685"/>
      <c r="BT297" s="685">
        <v>0</v>
      </c>
      <c r="BU297" s="685">
        <v>2039</v>
      </c>
      <c r="BV297" s="685"/>
      <c r="BW297" s="685"/>
      <c r="BX297" s="685"/>
      <c r="BY297" s="685"/>
      <c r="BZ297" s="658"/>
      <c r="CA297" s="685"/>
      <c r="CB297" s="685"/>
      <c r="CC297" s="685"/>
      <c r="CD297" s="685"/>
      <c r="CE297" s="685"/>
      <c r="CF297" s="685"/>
      <c r="CG297" s="685"/>
    </row>
    <row r="298" spans="1:85" ht="15" customHeight="1" x14ac:dyDescent="0.35">
      <c r="A298" s="793"/>
      <c r="B298" s="811"/>
      <c r="C298" s="308" t="s">
        <v>318</v>
      </c>
      <c r="D298" s="700"/>
      <c r="E298" s="681"/>
      <c r="F298" s="681"/>
      <c r="G298" s="681"/>
      <c r="H298" s="681"/>
      <c r="I298" s="681"/>
      <c r="J298" s="701"/>
      <c r="K298" s="685"/>
      <c r="L298" s="685"/>
      <c r="M298" s="685"/>
      <c r="N298" s="659"/>
      <c r="O298" s="685"/>
      <c r="P298" s="661"/>
      <c r="Q298" s="696"/>
      <c r="R298" s="685"/>
      <c r="S298" s="685"/>
      <c r="T298" s="685"/>
      <c r="U298" s="659"/>
      <c r="V298" s="659"/>
      <c r="W298" s="693"/>
      <c r="X298" s="696"/>
      <c r="Y298" s="685"/>
      <c r="Z298" s="685"/>
      <c r="AA298" s="685"/>
      <c r="AB298" s="685"/>
      <c r="AC298" s="685"/>
      <c r="AD298" s="685"/>
      <c r="AE298" s="1328"/>
      <c r="AF298" s="715"/>
      <c r="AG298" s="685"/>
      <c r="AH298" s="685"/>
      <c r="AI298" s="685"/>
      <c r="AJ298" s="659"/>
      <c r="AK298" s="685"/>
      <c r="AL298" s="685"/>
      <c r="AM298" s="685"/>
      <c r="AN298" s="685"/>
      <c r="AO298" s="685"/>
      <c r="AP298" s="659"/>
      <c r="AQ298" s="685"/>
      <c r="AR298" s="685"/>
      <c r="AS298" s="685"/>
      <c r="AT298" s="685"/>
      <c r="AU298" s="685"/>
      <c r="AV298" s="659"/>
      <c r="AW298" s="685"/>
      <c r="AX298" s="685"/>
      <c r="AY298" s="685"/>
      <c r="AZ298" s="685"/>
      <c r="BA298" s="685"/>
      <c r="BB298" s="685"/>
      <c r="BC298" s="685"/>
      <c r="BD298" s="685"/>
      <c r="BE298" s="685"/>
      <c r="BF298" s="685"/>
      <c r="BG298" s="685"/>
      <c r="BH298" s="685"/>
      <c r="BI298" s="685"/>
      <c r="BJ298" s="685"/>
      <c r="BK298" s="685"/>
      <c r="BL298" s="659"/>
      <c r="BM298" s="685"/>
      <c r="BN298" s="685"/>
      <c r="BO298" s="685"/>
      <c r="BP298" s="685"/>
      <c r="BQ298" s="685"/>
      <c r="BR298" s="685"/>
      <c r="BS298" s="685"/>
      <c r="BT298" s="685"/>
      <c r="BU298" s="685"/>
      <c r="BV298" s="685"/>
      <c r="BW298" s="685"/>
      <c r="BX298" s="685"/>
      <c r="BY298" s="685"/>
      <c r="BZ298" s="659"/>
      <c r="CA298" s="685"/>
      <c r="CB298" s="685"/>
      <c r="CC298" s="685"/>
      <c r="CD298" s="685"/>
      <c r="CE298" s="685"/>
      <c r="CF298" s="685"/>
      <c r="CG298" s="685"/>
    </row>
    <row r="299" spans="1:85" x14ac:dyDescent="0.35">
      <c r="A299" s="793"/>
      <c r="B299" s="811" t="s">
        <v>264</v>
      </c>
      <c r="C299" s="308" t="s">
        <v>322</v>
      </c>
      <c r="D299" s="681">
        <v>90</v>
      </c>
      <c r="E299" s="681" t="s">
        <v>43</v>
      </c>
      <c r="F299" s="681"/>
      <c r="G299" s="681"/>
      <c r="H299" s="681"/>
      <c r="I299" s="681"/>
      <c r="J299" s="701"/>
      <c r="K299" s="685"/>
      <c r="L299" s="685"/>
      <c r="M299" s="685"/>
      <c r="N299" s="658"/>
      <c r="O299" s="685"/>
      <c r="P299" s="660"/>
      <c r="Q299" s="674"/>
      <c r="R299" s="685">
        <v>1</v>
      </c>
      <c r="S299" s="685">
        <v>5</v>
      </c>
      <c r="T299" s="663" t="s">
        <v>541</v>
      </c>
      <c r="U299" s="658"/>
      <c r="V299" s="658">
        <v>1</v>
      </c>
      <c r="W299" s="693">
        <v>1079</v>
      </c>
      <c r="X299" s="696"/>
      <c r="Y299" s="685"/>
      <c r="Z299" s="685"/>
      <c r="AA299" s="685"/>
      <c r="AB299" s="685"/>
      <c r="AC299" s="685"/>
      <c r="AD299" s="685"/>
      <c r="AE299" s="1328"/>
      <c r="AF299" s="691"/>
      <c r="AG299" s="685"/>
      <c r="AH299" s="685"/>
      <c r="AI299" s="685"/>
      <c r="AJ299" s="658"/>
      <c r="AK299" s="685"/>
      <c r="AL299" s="689"/>
      <c r="AM299" s="685">
        <v>1</v>
      </c>
      <c r="AN299" s="685">
        <v>5</v>
      </c>
      <c r="AO299" s="695"/>
      <c r="AP299" s="658"/>
      <c r="AQ299" s="685">
        <v>1139</v>
      </c>
      <c r="AR299" s="685"/>
      <c r="AS299" s="685"/>
      <c r="AT299" s="685"/>
      <c r="AU299" s="685"/>
      <c r="AV299" s="658"/>
      <c r="AW299" s="685"/>
      <c r="AX299" s="685"/>
      <c r="AY299" s="685"/>
      <c r="AZ299" s="685"/>
      <c r="BA299" s="685"/>
      <c r="BB299" s="685"/>
      <c r="BC299" s="685"/>
      <c r="BD299" s="689"/>
      <c r="BE299" s="685">
        <v>1</v>
      </c>
      <c r="BF299" s="685">
        <v>5</v>
      </c>
      <c r="BG299" s="663" t="s">
        <v>550</v>
      </c>
      <c r="BH299" s="685">
        <v>1</v>
      </c>
      <c r="BI299" s="685">
        <v>2003</v>
      </c>
      <c r="BJ299" s="685"/>
      <c r="BK299" s="685"/>
      <c r="BL299" s="658"/>
      <c r="BM299" s="663"/>
      <c r="BN299" s="685"/>
      <c r="BO299" s="685"/>
      <c r="BP299" s="685"/>
      <c r="BQ299" s="685"/>
      <c r="BR299" s="685"/>
      <c r="BS299" s="663"/>
      <c r="BT299" s="685"/>
      <c r="BU299" s="685"/>
      <c r="BV299" s="689"/>
      <c r="BW299" s="685">
        <v>1</v>
      </c>
      <c r="BX299" s="685">
        <v>5</v>
      </c>
      <c r="BY299" s="663" t="s">
        <v>543</v>
      </c>
      <c r="BZ299" s="658">
        <v>1</v>
      </c>
      <c r="CA299" s="685">
        <v>2047</v>
      </c>
      <c r="CB299" s="685"/>
      <c r="CC299" s="685"/>
      <c r="CD299" s="685"/>
      <c r="CE299" s="663"/>
      <c r="CF299" s="685"/>
      <c r="CG299" s="685"/>
    </row>
    <row r="300" spans="1:85" x14ac:dyDescent="0.35">
      <c r="A300" s="793"/>
      <c r="B300" s="811"/>
      <c r="C300" s="308" t="s">
        <v>314</v>
      </c>
      <c r="D300" s="681"/>
      <c r="E300" s="681"/>
      <c r="F300" s="681"/>
      <c r="G300" s="681"/>
      <c r="H300" s="681"/>
      <c r="I300" s="681"/>
      <c r="J300" s="701"/>
      <c r="K300" s="685"/>
      <c r="L300" s="685"/>
      <c r="M300" s="685"/>
      <c r="N300" s="659"/>
      <c r="O300" s="685"/>
      <c r="P300" s="661"/>
      <c r="Q300" s="696"/>
      <c r="R300" s="685"/>
      <c r="S300" s="685"/>
      <c r="T300" s="665"/>
      <c r="U300" s="659"/>
      <c r="V300" s="659"/>
      <c r="W300" s="693"/>
      <c r="X300" s="696"/>
      <c r="Y300" s="685"/>
      <c r="Z300" s="685"/>
      <c r="AA300" s="685"/>
      <c r="AB300" s="685"/>
      <c r="AC300" s="685"/>
      <c r="AD300" s="685"/>
      <c r="AE300" s="1328"/>
      <c r="AF300" s="715"/>
      <c r="AG300" s="685"/>
      <c r="AH300" s="685"/>
      <c r="AI300" s="685"/>
      <c r="AJ300" s="659"/>
      <c r="AK300" s="685"/>
      <c r="AL300" s="685"/>
      <c r="AM300" s="685"/>
      <c r="AN300" s="685"/>
      <c r="AO300" s="685"/>
      <c r="AP300" s="659"/>
      <c r="AQ300" s="685"/>
      <c r="AR300" s="685"/>
      <c r="AS300" s="685"/>
      <c r="AT300" s="685"/>
      <c r="AU300" s="685"/>
      <c r="AV300" s="659"/>
      <c r="AW300" s="685"/>
      <c r="AX300" s="685"/>
      <c r="AY300" s="685"/>
      <c r="AZ300" s="685"/>
      <c r="BA300" s="685"/>
      <c r="BB300" s="685"/>
      <c r="BC300" s="685"/>
      <c r="BD300" s="685"/>
      <c r="BE300" s="685"/>
      <c r="BF300" s="685"/>
      <c r="BG300" s="665"/>
      <c r="BH300" s="685"/>
      <c r="BI300" s="685"/>
      <c r="BJ300" s="685"/>
      <c r="BK300" s="685"/>
      <c r="BL300" s="659"/>
      <c r="BM300" s="665"/>
      <c r="BN300" s="685"/>
      <c r="BO300" s="685"/>
      <c r="BP300" s="685"/>
      <c r="BQ300" s="685"/>
      <c r="BR300" s="685"/>
      <c r="BS300" s="665"/>
      <c r="BT300" s="685"/>
      <c r="BU300" s="685"/>
      <c r="BV300" s="685"/>
      <c r="BW300" s="685"/>
      <c r="BX300" s="685"/>
      <c r="BY300" s="665"/>
      <c r="BZ300" s="659"/>
      <c r="CA300" s="685"/>
      <c r="CB300" s="685"/>
      <c r="CC300" s="685"/>
      <c r="CD300" s="685"/>
      <c r="CE300" s="665"/>
      <c r="CF300" s="685"/>
      <c r="CG300" s="685"/>
    </row>
    <row r="301" spans="1:85" x14ac:dyDescent="0.35">
      <c r="A301" s="793"/>
      <c r="B301" s="311" t="s">
        <v>373</v>
      </c>
      <c r="C301" s="308" t="s">
        <v>374</v>
      </c>
      <c r="D301" s="312">
        <v>90</v>
      </c>
      <c r="E301" s="307"/>
      <c r="F301" s="307"/>
      <c r="G301" s="307"/>
      <c r="H301" s="315"/>
      <c r="I301" s="315"/>
      <c r="J301" s="545"/>
      <c r="K301" s="444">
        <v>1</v>
      </c>
      <c r="L301" s="444">
        <v>1</v>
      </c>
      <c r="M301" s="426" t="s">
        <v>555</v>
      </c>
      <c r="N301" s="426"/>
      <c r="O301" s="444">
        <v>1</v>
      </c>
      <c r="P301" s="444">
        <v>1055</v>
      </c>
      <c r="Q301" s="532"/>
      <c r="R301" s="444"/>
      <c r="S301" s="444"/>
      <c r="T301" s="444"/>
      <c r="U301" s="426"/>
      <c r="V301" s="471"/>
      <c r="W301" s="471"/>
      <c r="X301" s="532"/>
      <c r="Y301" s="444"/>
      <c r="Z301" s="444"/>
      <c r="AA301" s="444"/>
      <c r="AB301" s="444"/>
      <c r="AC301" s="444"/>
      <c r="AD301" s="444"/>
      <c r="AE301" s="541"/>
      <c r="AF301" s="539"/>
      <c r="AG301" s="444"/>
      <c r="AH301" s="444"/>
      <c r="AI301" s="444"/>
      <c r="AJ301" s="426"/>
      <c r="AK301" s="444"/>
      <c r="AL301" s="444"/>
      <c r="AM301" s="444"/>
      <c r="AN301" s="444"/>
      <c r="AO301" s="444"/>
      <c r="AP301" s="426"/>
      <c r="AQ301" s="444"/>
      <c r="AR301" s="444"/>
      <c r="AS301" s="444"/>
      <c r="AT301" s="444"/>
      <c r="AU301" s="444"/>
      <c r="AV301" s="426"/>
      <c r="AW301" s="444"/>
      <c r="AX301" s="444"/>
      <c r="AY301" s="444"/>
      <c r="AZ301" s="444"/>
      <c r="BA301" s="444"/>
      <c r="BB301" s="444"/>
      <c r="BC301" s="444"/>
      <c r="BD301" s="444"/>
      <c r="BE301" s="444"/>
      <c r="BF301" s="444"/>
      <c r="BG301" s="444"/>
      <c r="BH301" s="444"/>
      <c r="BI301" s="444"/>
      <c r="BJ301" s="444"/>
      <c r="BK301" s="444"/>
      <c r="BL301" s="444"/>
      <c r="BM301" s="444"/>
      <c r="BN301" s="444"/>
      <c r="BO301" s="444"/>
      <c r="BP301" s="444"/>
      <c r="BQ301" s="444"/>
      <c r="BR301" s="444"/>
      <c r="BS301" s="444"/>
      <c r="BT301" s="444"/>
      <c r="BU301" s="444"/>
      <c r="BV301" s="444"/>
      <c r="BW301" s="444"/>
      <c r="BX301" s="444"/>
      <c r="BY301" s="444"/>
      <c r="BZ301" s="444"/>
      <c r="CA301" s="444"/>
      <c r="CB301" s="444"/>
      <c r="CC301" s="444"/>
      <c r="CD301" s="444"/>
      <c r="CE301" s="444"/>
      <c r="CF301" s="444"/>
      <c r="CG301" s="444"/>
    </row>
    <row r="302" spans="1:85" x14ac:dyDescent="0.35">
      <c r="A302" s="793"/>
      <c r="B302" s="371" t="s">
        <v>375</v>
      </c>
      <c r="C302" s="308" t="s">
        <v>376</v>
      </c>
      <c r="D302" s="312">
        <v>90</v>
      </c>
      <c r="E302" s="307"/>
      <c r="F302" s="307"/>
      <c r="G302" s="307"/>
      <c r="H302" s="315"/>
      <c r="I302" s="315"/>
      <c r="J302" s="545"/>
      <c r="K302" s="444">
        <v>1</v>
      </c>
      <c r="L302" s="444">
        <v>2</v>
      </c>
      <c r="M302" s="426" t="s">
        <v>555</v>
      </c>
      <c r="N302" s="426"/>
      <c r="O302" s="444">
        <v>1</v>
      </c>
      <c r="P302" s="444">
        <v>1055</v>
      </c>
      <c r="Q302" s="532"/>
      <c r="R302" s="444"/>
      <c r="S302" s="444"/>
      <c r="T302" s="444"/>
      <c r="U302" s="426"/>
      <c r="V302" s="471"/>
      <c r="W302" s="471"/>
      <c r="X302" s="532"/>
      <c r="Y302" s="444"/>
      <c r="Z302" s="444"/>
      <c r="AA302" s="444"/>
      <c r="AB302" s="444"/>
      <c r="AC302" s="444"/>
      <c r="AD302" s="444"/>
      <c r="AE302" s="541"/>
      <c r="AF302" s="539"/>
      <c r="AG302" s="444"/>
      <c r="AH302" s="444"/>
      <c r="AI302" s="444"/>
      <c r="AJ302" s="426"/>
      <c r="AK302" s="444"/>
      <c r="AL302" s="444"/>
      <c r="AM302" s="444"/>
      <c r="AN302" s="444"/>
      <c r="AO302" s="444"/>
      <c r="AP302" s="426"/>
      <c r="AQ302" s="444"/>
      <c r="AR302" s="444"/>
      <c r="AS302" s="444"/>
      <c r="AT302" s="444"/>
      <c r="AU302" s="444"/>
      <c r="AV302" s="426"/>
      <c r="AW302" s="444"/>
      <c r="AX302" s="444"/>
      <c r="AY302" s="444"/>
      <c r="AZ302" s="444"/>
      <c r="BA302" s="444"/>
      <c r="BB302" s="444"/>
      <c r="BC302" s="444"/>
      <c r="BD302" s="444"/>
      <c r="BE302" s="444"/>
      <c r="BF302" s="444"/>
      <c r="BG302" s="444"/>
      <c r="BH302" s="444"/>
      <c r="BI302" s="444"/>
      <c r="BJ302" s="444"/>
      <c r="BK302" s="444"/>
      <c r="BL302" s="444"/>
      <c r="BM302" s="444"/>
      <c r="BN302" s="444"/>
      <c r="BO302" s="444"/>
      <c r="BP302" s="444"/>
      <c r="BQ302" s="444"/>
      <c r="BR302" s="444"/>
      <c r="BS302" s="444"/>
      <c r="BT302" s="444"/>
      <c r="BU302" s="444"/>
      <c r="BV302" s="444"/>
      <c r="BW302" s="444"/>
      <c r="BX302" s="444"/>
      <c r="BY302" s="444"/>
      <c r="BZ302" s="444"/>
      <c r="CA302" s="444"/>
      <c r="CB302" s="444"/>
      <c r="CC302" s="444"/>
      <c r="CD302" s="444"/>
      <c r="CE302" s="444"/>
      <c r="CF302" s="444"/>
      <c r="CG302" s="444"/>
    </row>
    <row r="303" spans="1:85" ht="15.75" customHeight="1" x14ac:dyDescent="0.35">
      <c r="A303" s="793"/>
      <c r="B303" s="311" t="s">
        <v>379</v>
      </c>
      <c r="C303" s="308" t="s">
        <v>380</v>
      </c>
      <c r="D303" s="312">
        <v>90</v>
      </c>
      <c r="E303" s="307"/>
      <c r="F303" s="307"/>
      <c r="G303" s="307"/>
      <c r="H303" s="315"/>
      <c r="I303" s="315"/>
      <c r="J303" s="545"/>
      <c r="K303" s="444">
        <v>1</v>
      </c>
      <c r="L303" s="444">
        <v>3</v>
      </c>
      <c r="M303" s="426" t="s">
        <v>555</v>
      </c>
      <c r="N303" s="426"/>
      <c r="O303" s="444">
        <v>1</v>
      </c>
      <c r="P303" s="444">
        <v>1055</v>
      </c>
      <c r="Q303" s="532"/>
      <c r="R303" s="444"/>
      <c r="S303" s="444"/>
      <c r="T303" s="444"/>
      <c r="U303" s="426"/>
      <c r="V303" s="471"/>
      <c r="W303" s="471"/>
      <c r="X303" s="532"/>
      <c r="Y303" s="444"/>
      <c r="Z303" s="444"/>
      <c r="AA303" s="444"/>
      <c r="AB303" s="444"/>
      <c r="AC303" s="444"/>
      <c r="AD303" s="444"/>
      <c r="AE303" s="541"/>
      <c r="AF303" s="539"/>
      <c r="AG303" s="444"/>
      <c r="AH303" s="444"/>
      <c r="AI303" s="444"/>
      <c r="AJ303" s="426"/>
      <c r="AK303" s="444"/>
      <c r="AL303" s="444"/>
      <c r="AM303" s="444"/>
      <c r="AN303" s="444"/>
      <c r="AO303" s="444"/>
      <c r="AP303" s="426"/>
      <c r="AQ303" s="444"/>
      <c r="AR303" s="444"/>
      <c r="AS303" s="444"/>
      <c r="AT303" s="444"/>
      <c r="AU303" s="444"/>
      <c r="AV303" s="426"/>
      <c r="AW303" s="444"/>
      <c r="AX303" s="444"/>
      <c r="AY303" s="444"/>
      <c r="AZ303" s="444"/>
      <c r="BA303" s="444"/>
      <c r="BB303" s="444"/>
      <c r="BC303" s="444"/>
      <c r="BD303" s="444"/>
      <c r="BE303" s="444"/>
      <c r="BF303" s="444"/>
      <c r="BG303" s="444"/>
      <c r="BH303" s="444"/>
      <c r="BI303" s="444"/>
      <c r="BJ303" s="444"/>
      <c r="BK303" s="444"/>
      <c r="BL303" s="444"/>
      <c r="BM303" s="444"/>
      <c r="BN303" s="444"/>
      <c r="BO303" s="444"/>
      <c r="BP303" s="444"/>
      <c r="BQ303" s="444"/>
      <c r="BR303" s="444"/>
      <c r="BS303" s="444"/>
      <c r="BT303" s="444"/>
      <c r="BU303" s="444"/>
      <c r="BV303" s="444"/>
      <c r="BW303" s="444"/>
      <c r="BX303" s="444"/>
      <c r="BY303" s="444"/>
      <c r="BZ303" s="444"/>
      <c r="CA303" s="444"/>
      <c r="CB303" s="444"/>
      <c r="CC303" s="444"/>
      <c r="CD303" s="444"/>
      <c r="CE303" s="444"/>
      <c r="CF303" s="444"/>
      <c r="CG303" s="444"/>
    </row>
    <row r="304" spans="1:85" x14ac:dyDescent="0.35">
      <c r="A304" s="793"/>
      <c r="B304" s="372" t="s">
        <v>557</v>
      </c>
      <c r="C304" s="308" t="s">
        <v>382</v>
      </c>
      <c r="D304" s="312">
        <v>90</v>
      </c>
      <c r="E304" s="307"/>
      <c r="F304" s="307"/>
      <c r="G304" s="307"/>
      <c r="H304" s="315"/>
      <c r="I304" s="315"/>
      <c r="J304" s="545"/>
      <c r="K304" s="444">
        <v>1</v>
      </c>
      <c r="L304" s="444">
        <v>4</v>
      </c>
      <c r="M304" s="426" t="s">
        <v>556</v>
      </c>
      <c r="N304" s="426"/>
      <c r="O304" s="444">
        <v>1</v>
      </c>
      <c r="P304" s="444">
        <v>1056</v>
      </c>
      <c r="Q304" s="532"/>
      <c r="R304" s="444"/>
      <c r="S304" s="444"/>
      <c r="T304" s="444"/>
      <c r="U304" s="426"/>
      <c r="V304" s="471"/>
      <c r="W304" s="471"/>
      <c r="X304" s="532"/>
      <c r="Y304" s="444"/>
      <c r="Z304" s="444"/>
      <c r="AA304" s="444"/>
      <c r="AB304" s="444"/>
      <c r="AC304" s="444"/>
      <c r="AD304" s="444"/>
      <c r="AE304" s="541"/>
      <c r="AF304" s="539"/>
      <c r="AG304" s="444"/>
      <c r="AH304" s="444"/>
      <c r="AI304" s="444"/>
      <c r="AJ304" s="426"/>
      <c r="AK304" s="444"/>
      <c r="AL304" s="444"/>
      <c r="AM304" s="444"/>
      <c r="AN304" s="444"/>
      <c r="AO304" s="444"/>
      <c r="AP304" s="426"/>
      <c r="AQ304" s="444"/>
      <c r="AR304" s="444"/>
      <c r="AS304" s="444"/>
      <c r="AT304" s="444"/>
      <c r="AU304" s="444"/>
      <c r="AV304" s="426"/>
      <c r="AW304" s="444"/>
      <c r="AX304" s="444"/>
      <c r="AY304" s="444"/>
      <c r="AZ304" s="444"/>
      <c r="BA304" s="444"/>
      <c r="BB304" s="444"/>
      <c r="BC304" s="444"/>
      <c r="BD304" s="444"/>
      <c r="BE304" s="444"/>
      <c r="BF304" s="444"/>
      <c r="BG304" s="444"/>
      <c r="BH304" s="444"/>
      <c r="BI304" s="444"/>
      <c r="BJ304" s="444"/>
      <c r="BK304" s="444"/>
      <c r="BL304" s="444"/>
      <c r="BM304" s="444"/>
      <c r="BN304" s="444"/>
      <c r="BO304" s="444"/>
      <c r="BP304" s="444"/>
      <c r="BQ304" s="444"/>
      <c r="BR304" s="444"/>
      <c r="BS304" s="444"/>
      <c r="BT304" s="444"/>
      <c r="BU304" s="444"/>
      <c r="BV304" s="444"/>
      <c r="BW304" s="444"/>
      <c r="BX304" s="444"/>
      <c r="BY304" s="444"/>
      <c r="BZ304" s="444"/>
      <c r="CA304" s="444"/>
      <c r="CB304" s="444"/>
      <c r="CC304" s="444"/>
      <c r="CD304" s="444"/>
      <c r="CE304" s="444"/>
      <c r="CF304" s="444"/>
      <c r="CG304" s="444"/>
    </row>
    <row r="305" spans="1:89" x14ac:dyDescent="0.35">
      <c r="A305" s="793"/>
      <c r="B305" s="314" t="s">
        <v>383</v>
      </c>
      <c r="C305" s="308" t="s">
        <v>326</v>
      </c>
      <c r="D305" s="312">
        <v>90</v>
      </c>
      <c r="E305" s="307"/>
      <c r="F305" s="307"/>
      <c r="G305" s="307"/>
      <c r="H305" s="315"/>
      <c r="I305" s="315"/>
      <c r="J305" s="545"/>
      <c r="K305" s="444">
        <v>1</v>
      </c>
      <c r="L305" s="444">
        <v>5</v>
      </c>
      <c r="M305" s="426" t="s">
        <v>555</v>
      </c>
      <c r="N305" s="426"/>
      <c r="O305" s="444">
        <v>1</v>
      </c>
      <c r="P305" s="444">
        <v>1056</v>
      </c>
      <c r="Q305" s="532"/>
      <c r="R305" s="444"/>
      <c r="S305" s="444"/>
      <c r="T305" s="444"/>
      <c r="U305" s="426"/>
      <c r="V305" s="471"/>
      <c r="W305" s="471"/>
      <c r="X305" s="532"/>
      <c r="Y305" s="444"/>
      <c r="Z305" s="444"/>
      <c r="AA305" s="444"/>
      <c r="AB305" s="444"/>
      <c r="AC305" s="444"/>
      <c r="AD305" s="444"/>
      <c r="AE305" s="541"/>
      <c r="AF305" s="539"/>
      <c r="AG305" s="444"/>
      <c r="AH305" s="444"/>
      <c r="AI305" s="444"/>
      <c r="AJ305" s="426"/>
      <c r="AK305" s="444"/>
      <c r="AL305" s="444"/>
      <c r="AM305" s="444"/>
      <c r="AN305" s="444"/>
      <c r="AO305" s="444"/>
      <c r="AP305" s="426"/>
      <c r="AQ305" s="444"/>
      <c r="AR305" s="444"/>
      <c r="AS305" s="444"/>
      <c r="AT305" s="444"/>
      <c r="AU305" s="444"/>
      <c r="AV305" s="426"/>
      <c r="AW305" s="444"/>
      <c r="AX305" s="444"/>
      <c r="AY305" s="444"/>
      <c r="AZ305" s="444"/>
      <c r="BA305" s="444"/>
      <c r="BB305" s="444"/>
      <c r="BC305" s="444"/>
      <c r="BD305" s="444"/>
      <c r="BE305" s="444"/>
      <c r="BF305" s="444"/>
      <c r="BG305" s="444"/>
      <c r="BH305" s="444"/>
      <c r="BI305" s="444"/>
      <c r="BJ305" s="444"/>
      <c r="BK305" s="444"/>
      <c r="BL305" s="444"/>
      <c r="BM305" s="444"/>
      <c r="BN305" s="444"/>
      <c r="BO305" s="444"/>
      <c r="BP305" s="444"/>
      <c r="BQ305" s="444"/>
      <c r="BR305" s="444"/>
      <c r="BS305" s="444"/>
      <c r="BT305" s="444"/>
      <c r="BU305" s="444"/>
      <c r="BV305" s="444"/>
      <c r="BW305" s="444"/>
      <c r="BX305" s="444"/>
      <c r="BY305" s="444"/>
      <c r="BZ305" s="444"/>
      <c r="CA305" s="444"/>
      <c r="CB305" s="444"/>
      <c r="CC305" s="444"/>
      <c r="CD305" s="444"/>
      <c r="CE305" s="444"/>
      <c r="CF305" s="444"/>
      <c r="CG305" s="444"/>
      <c r="CK305" s="158"/>
    </row>
    <row r="306" spans="1:89" ht="15" thickBot="1" x14ac:dyDescent="0.4">
      <c r="A306" s="750"/>
      <c r="B306" s="314" t="s">
        <v>384</v>
      </c>
      <c r="C306" s="308" t="s">
        <v>326</v>
      </c>
      <c r="D306" s="312">
        <v>90</v>
      </c>
      <c r="E306" s="307"/>
      <c r="F306" s="307"/>
      <c r="G306" s="307"/>
      <c r="H306" s="315"/>
      <c r="I306" s="315"/>
      <c r="J306" s="545"/>
      <c r="K306" s="444">
        <v>1</v>
      </c>
      <c r="L306" s="444">
        <v>4</v>
      </c>
      <c r="M306" s="426" t="s">
        <v>555</v>
      </c>
      <c r="N306" s="426"/>
      <c r="O306" s="444">
        <v>1</v>
      </c>
      <c r="P306" s="444">
        <v>1056</v>
      </c>
      <c r="Q306" s="532"/>
      <c r="R306" s="444"/>
      <c r="S306" s="444"/>
      <c r="T306" s="444"/>
      <c r="U306" s="426"/>
      <c r="V306" s="471"/>
      <c r="W306" s="471"/>
      <c r="X306" s="532"/>
      <c r="Y306" s="444"/>
      <c r="Z306" s="444"/>
      <c r="AA306" s="444"/>
      <c r="AB306" s="444"/>
      <c r="AC306" s="444"/>
      <c r="AD306" s="444"/>
      <c r="AE306" s="541"/>
      <c r="AF306" s="539"/>
      <c r="AG306" s="444"/>
      <c r="AH306" s="444"/>
      <c r="AI306" s="444"/>
      <c r="AJ306" s="426"/>
      <c r="AK306" s="444"/>
      <c r="AL306" s="444"/>
      <c r="AM306" s="444"/>
      <c r="AN306" s="444"/>
      <c r="AO306" s="444"/>
      <c r="AP306" s="426"/>
      <c r="AQ306" s="444"/>
      <c r="AR306" s="444"/>
      <c r="AS306" s="444"/>
      <c r="AT306" s="444"/>
      <c r="AU306" s="444"/>
      <c r="AV306" s="426"/>
      <c r="AW306" s="444"/>
      <c r="AX306" s="444"/>
      <c r="AY306" s="444"/>
      <c r="AZ306" s="444"/>
      <c r="BA306" s="444"/>
      <c r="BB306" s="444"/>
      <c r="BC306" s="444"/>
      <c r="BD306" s="444"/>
      <c r="BE306" s="444"/>
      <c r="BF306" s="444"/>
      <c r="BG306" s="444"/>
      <c r="BH306" s="444"/>
      <c r="BI306" s="444"/>
      <c r="BJ306" s="444"/>
      <c r="BK306" s="444"/>
      <c r="BL306" s="444"/>
      <c r="BM306" s="444"/>
      <c r="BN306" s="444"/>
      <c r="BO306" s="444"/>
      <c r="BP306" s="444"/>
      <c r="BQ306" s="444"/>
      <c r="BR306" s="444"/>
      <c r="BS306" s="444"/>
      <c r="BT306" s="444"/>
      <c r="BU306" s="444"/>
      <c r="BV306" s="444"/>
      <c r="BW306" s="444"/>
      <c r="BX306" s="444"/>
      <c r="BY306" s="444"/>
      <c r="BZ306" s="444"/>
      <c r="CA306" s="444"/>
      <c r="CB306" s="444"/>
      <c r="CC306" s="444"/>
      <c r="CD306" s="444"/>
      <c r="CE306" s="444"/>
      <c r="CF306" s="444"/>
      <c r="CG306" s="444"/>
    </row>
    <row r="307" spans="1:89" x14ac:dyDescent="0.35">
      <c r="A307" s="793" t="s">
        <v>265</v>
      </c>
      <c r="B307" s="811" t="s">
        <v>264</v>
      </c>
      <c r="C307" s="308" t="s">
        <v>322</v>
      </c>
      <c r="D307" s="681">
        <v>90</v>
      </c>
      <c r="E307" s="681" t="s">
        <v>43</v>
      </c>
      <c r="F307" s="681"/>
      <c r="G307" s="681"/>
      <c r="H307" s="709"/>
      <c r="I307" s="709"/>
      <c r="J307" s="701"/>
      <c r="K307" s="685"/>
      <c r="L307" s="685"/>
      <c r="M307" s="685"/>
      <c r="N307" s="658"/>
      <c r="O307" s="685"/>
      <c r="P307" s="660"/>
      <c r="Q307" s="674"/>
      <c r="R307" s="658">
        <v>2</v>
      </c>
      <c r="S307" s="658">
        <v>1</v>
      </c>
      <c r="T307" s="663" t="s">
        <v>558</v>
      </c>
      <c r="U307" s="658"/>
      <c r="V307" s="436">
        <v>1</v>
      </c>
      <c r="W307" s="693">
        <v>1083</v>
      </c>
      <c r="X307" s="696"/>
      <c r="Y307" s="701"/>
      <c r="Z307" s="701"/>
      <c r="AA307" s="701"/>
      <c r="AB307" s="701"/>
      <c r="AC307" s="701"/>
      <c r="AD307" s="701"/>
      <c r="AE307" s="1328"/>
      <c r="AF307" s="691"/>
      <c r="AG307" s="701"/>
      <c r="AH307" s="701"/>
      <c r="AI307" s="701"/>
      <c r="AJ307" s="658"/>
      <c r="AK307" s="701"/>
      <c r="AL307" s="689"/>
      <c r="AM307" s="685">
        <v>1</v>
      </c>
      <c r="AN307" s="685">
        <v>5</v>
      </c>
      <c r="AO307" s="695" t="s">
        <v>559</v>
      </c>
      <c r="AP307" s="658"/>
      <c r="AQ307" s="685">
        <v>1151</v>
      </c>
      <c r="AR307" s="685"/>
      <c r="AS307" s="685"/>
      <c r="AT307" s="685"/>
      <c r="AU307" s="685"/>
      <c r="AV307" s="658"/>
      <c r="AW307" s="685"/>
      <c r="AX307" s="685"/>
      <c r="AY307" s="685"/>
      <c r="AZ307" s="685"/>
      <c r="BA307" s="685"/>
      <c r="BB307" s="685"/>
      <c r="BC307" s="685"/>
      <c r="BD307" s="689"/>
      <c r="BE307" s="685">
        <v>1</v>
      </c>
      <c r="BF307" s="685">
        <v>5</v>
      </c>
      <c r="BG307" s="663" t="s">
        <v>560</v>
      </c>
      <c r="BH307" s="685">
        <v>1</v>
      </c>
      <c r="BI307" s="685">
        <v>2004</v>
      </c>
      <c r="BJ307" s="685"/>
      <c r="BK307" s="685"/>
      <c r="BL307" s="658"/>
      <c r="BM307" s="663"/>
      <c r="BN307" s="685"/>
      <c r="BO307" s="685"/>
      <c r="BP307" s="685"/>
      <c r="BQ307" s="685"/>
      <c r="BR307" s="685"/>
      <c r="BS307" s="663"/>
      <c r="BT307" s="685"/>
      <c r="BU307" s="685"/>
      <c r="BV307" s="689"/>
      <c r="BW307" s="685">
        <v>2</v>
      </c>
      <c r="BX307" s="685">
        <v>1</v>
      </c>
      <c r="BY307" s="663" t="s">
        <v>561</v>
      </c>
      <c r="BZ307" s="658">
        <v>1</v>
      </c>
      <c r="CA307" s="685">
        <v>2048</v>
      </c>
      <c r="CB307" s="809"/>
      <c r="CC307" s="685"/>
      <c r="CD307" s="809"/>
      <c r="CE307" s="663"/>
      <c r="CF307" s="809"/>
      <c r="CG307" s="685"/>
    </row>
    <row r="308" spans="1:89" ht="15" customHeight="1" x14ac:dyDescent="0.35">
      <c r="A308" s="793"/>
      <c r="B308" s="811"/>
      <c r="C308" s="308" t="s">
        <v>314</v>
      </c>
      <c r="D308" s="681"/>
      <c r="E308" s="681"/>
      <c r="F308" s="681"/>
      <c r="G308" s="681"/>
      <c r="H308" s="711"/>
      <c r="I308" s="711"/>
      <c r="J308" s="701"/>
      <c r="K308" s="685"/>
      <c r="L308" s="685"/>
      <c r="M308" s="685"/>
      <c r="N308" s="659"/>
      <c r="O308" s="685"/>
      <c r="P308" s="661"/>
      <c r="Q308" s="696"/>
      <c r="R308" s="659"/>
      <c r="S308" s="659"/>
      <c r="T308" s="659"/>
      <c r="U308" s="659"/>
      <c r="V308" s="437"/>
      <c r="W308" s="693"/>
      <c r="X308" s="696"/>
      <c r="Y308" s="701"/>
      <c r="Z308" s="701"/>
      <c r="AA308" s="701"/>
      <c r="AB308" s="701"/>
      <c r="AC308" s="701"/>
      <c r="AD308" s="701"/>
      <c r="AE308" s="1328"/>
      <c r="AF308" s="715"/>
      <c r="AG308" s="701"/>
      <c r="AH308" s="701"/>
      <c r="AI308" s="701"/>
      <c r="AJ308" s="659"/>
      <c r="AK308" s="701"/>
      <c r="AL308" s="685"/>
      <c r="AM308" s="685"/>
      <c r="AN308" s="685"/>
      <c r="AO308" s="685"/>
      <c r="AP308" s="659"/>
      <c r="AQ308" s="685"/>
      <c r="AR308" s="685"/>
      <c r="AS308" s="685"/>
      <c r="AT308" s="685"/>
      <c r="AU308" s="685"/>
      <c r="AV308" s="659"/>
      <c r="AW308" s="685"/>
      <c r="AX308" s="685"/>
      <c r="AY308" s="685"/>
      <c r="AZ308" s="685"/>
      <c r="BA308" s="685"/>
      <c r="BB308" s="685"/>
      <c r="BC308" s="685"/>
      <c r="BD308" s="685"/>
      <c r="BE308" s="685"/>
      <c r="BF308" s="685"/>
      <c r="BG308" s="665"/>
      <c r="BH308" s="685"/>
      <c r="BI308" s="685"/>
      <c r="BJ308" s="685"/>
      <c r="BK308" s="685"/>
      <c r="BL308" s="659"/>
      <c r="BM308" s="665"/>
      <c r="BN308" s="685"/>
      <c r="BO308" s="685"/>
      <c r="BP308" s="685"/>
      <c r="BQ308" s="685"/>
      <c r="BR308" s="685"/>
      <c r="BS308" s="665"/>
      <c r="BT308" s="685"/>
      <c r="BU308" s="685"/>
      <c r="BV308" s="685"/>
      <c r="BW308" s="685"/>
      <c r="BX308" s="685"/>
      <c r="BY308" s="665"/>
      <c r="BZ308" s="659"/>
      <c r="CA308" s="685"/>
      <c r="CB308" s="810"/>
      <c r="CC308" s="685"/>
      <c r="CD308" s="810"/>
      <c r="CE308" s="665"/>
      <c r="CF308" s="810"/>
      <c r="CG308" s="685"/>
    </row>
    <row r="309" spans="1:89" x14ac:dyDescent="0.35">
      <c r="A309" s="793"/>
      <c r="B309" s="314" t="s">
        <v>381</v>
      </c>
      <c r="C309" s="308" t="s">
        <v>382</v>
      </c>
      <c r="D309" s="312">
        <v>90</v>
      </c>
      <c r="E309" s="307"/>
      <c r="F309" s="307"/>
      <c r="G309" s="307"/>
      <c r="H309" s="315"/>
      <c r="I309" s="315"/>
      <c r="J309" s="545"/>
      <c r="K309" s="444">
        <v>2</v>
      </c>
      <c r="L309" s="444">
        <v>1</v>
      </c>
      <c r="M309" s="444"/>
      <c r="N309" s="444"/>
      <c r="O309" s="444"/>
      <c r="P309" s="471">
        <v>1059</v>
      </c>
      <c r="Q309" s="532"/>
      <c r="R309" s="444"/>
      <c r="S309" s="444"/>
      <c r="T309" s="444"/>
      <c r="U309" s="444"/>
      <c r="V309" s="471"/>
      <c r="W309" s="471"/>
      <c r="X309" s="532"/>
      <c r="Y309" s="539"/>
      <c r="Z309" s="539"/>
      <c r="AA309" s="539"/>
      <c r="AB309" s="539"/>
      <c r="AC309" s="539"/>
      <c r="AD309" s="539"/>
      <c r="AE309" s="541"/>
      <c r="AF309" s="539"/>
      <c r="AG309" s="539"/>
      <c r="AH309" s="539"/>
      <c r="AI309" s="539"/>
      <c r="AJ309" s="444"/>
      <c r="AK309" s="539"/>
      <c r="AL309" s="444"/>
      <c r="AM309" s="444"/>
      <c r="AN309" s="444"/>
      <c r="AO309" s="444"/>
      <c r="AP309" s="444"/>
      <c r="AQ309" s="444"/>
      <c r="AR309" s="444"/>
      <c r="AS309" s="444"/>
      <c r="AT309" s="444"/>
      <c r="AU309" s="444"/>
      <c r="AV309" s="444"/>
      <c r="AW309" s="444"/>
      <c r="AX309" s="444"/>
      <c r="AY309" s="444"/>
      <c r="AZ309" s="444"/>
      <c r="BA309" s="444"/>
      <c r="BB309" s="444"/>
      <c r="BC309" s="444"/>
      <c r="BD309" s="444"/>
      <c r="BE309" s="444"/>
      <c r="BF309" s="444"/>
      <c r="BG309" s="444"/>
      <c r="BH309" s="444"/>
      <c r="BI309" s="444"/>
      <c r="BJ309" s="444"/>
      <c r="BK309" s="444"/>
      <c r="BL309" s="444"/>
      <c r="BM309" s="444"/>
      <c r="BN309" s="444"/>
      <c r="BO309" s="444"/>
      <c r="BP309" s="444"/>
      <c r="BQ309" s="444"/>
      <c r="BR309" s="444"/>
      <c r="BS309" s="444"/>
      <c r="BT309" s="444"/>
      <c r="BU309" s="444"/>
      <c r="BV309" s="444"/>
      <c r="BW309" s="444"/>
      <c r="BX309" s="444"/>
      <c r="BY309" s="444"/>
      <c r="BZ309" s="444"/>
      <c r="CA309" s="444"/>
      <c r="CB309" s="444"/>
      <c r="CC309" s="444"/>
      <c r="CD309" s="444"/>
      <c r="CE309" s="444"/>
      <c r="CF309" s="444"/>
      <c r="CG309" s="444"/>
    </row>
    <row r="310" spans="1:89" x14ac:dyDescent="0.35">
      <c r="A310" s="793"/>
      <c r="B310" s="314" t="s">
        <v>386</v>
      </c>
      <c r="C310" s="308" t="s">
        <v>326</v>
      </c>
      <c r="D310" s="312">
        <v>30</v>
      </c>
      <c r="E310" s="307"/>
      <c r="F310" s="307"/>
      <c r="G310" s="307"/>
      <c r="H310" s="315"/>
      <c r="I310" s="315"/>
      <c r="J310" s="545"/>
      <c r="K310" s="444">
        <v>2</v>
      </c>
      <c r="L310" s="444">
        <v>2</v>
      </c>
      <c r="M310" s="426" t="s">
        <v>360</v>
      </c>
      <c r="N310" s="426"/>
      <c r="O310" s="444">
        <v>1</v>
      </c>
      <c r="P310" s="471">
        <v>1061</v>
      </c>
      <c r="Q310" s="532"/>
      <c r="R310" s="444"/>
      <c r="S310" s="444"/>
      <c r="T310" s="444"/>
      <c r="U310" s="426"/>
      <c r="V310" s="471"/>
      <c r="W310" s="471"/>
      <c r="X310" s="532"/>
      <c r="Y310" s="539"/>
      <c r="Z310" s="539"/>
      <c r="AA310" s="539"/>
      <c r="AB310" s="539"/>
      <c r="AC310" s="539"/>
      <c r="AD310" s="539"/>
      <c r="AE310" s="541"/>
      <c r="AF310" s="539"/>
      <c r="AG310" s="539"/>
      <c r="AH310" s="539"/>
      <c r="AI310" s="539"/>
      <c r="AJ310" s="426"/>
      <c r="AK310" s="539"/>
      <c r="AL310" s="444"/>
      <c r="AM310" s="444"/>
      <c r="AN310" s="444"/>
      <c r="AO310" s="444"/>
      <c r="AP310" s="426"/>
      <c r="AQ310" s="444"/>
      <c r="AR310" s="444"/>
      <c r="AS310" s="444"/>
      <c r="AT310" s="444"/>
      <c r="AU310" s="444"/>
      <c r="AV310" s="426"/>
      <c r="AW310" s="444"/>
      <c r="AX310" s="444"/>
      <c r="AY310" s="444"/>
      <c r="AZ310" s="444"/>
      <c r="BA310" s="444"/>
      <c r="BB310" s="444"/>
      <c r="BC310" s="444"/>
      <c r="BD310" s="444"/>
      <c r="BE310" s="444"/>
      <c r="BF310" s="444"/>
      <c r="BG310" s="444"/>
      <c r="BH310" s="444"/>
      <c r="BI310" s="444"/>
      <c r="BJ310" s="444"/>
      <c r="BK310" s="444"/>
      <c r="BL310" s="444"/>
      <c r="BM310" s="444"/>
      <c r="BN310" s="444"/>
      <c r="BO310" s="444"/>
      <c r="BP310" s="444"/>
      <c r="BQ310" s="444"/>
      <c r="BR310" s="444"/>
      <c r="BS310" s="444"/>
      <c r="BT310" s="444"/>
      <c r="BU310" s="444"/>
      <c r="BV310" s="444"/>
      <c r="BW310" s="444"/>
      <c r="BX310" s="444"/>
      <c r="BY310" s="444"/>
      <c r="BZ310" s="444"/>
      <c r="CA310" s="444"/>
      <c r="CB310" s="444"/>
      <c r="CC310" s="444"/>
      <c r="CD310" s="444"/>
      <c r="CE310" s="444"/>
      <c r="CF310" s="444"/>
      <c r="CG310" s="444"/>
    </row>
    <row r="311" spans="1:89" ht="15" thickBot="1" x14ac:dyDescent="0.4">
      <c r="A311" s="750"/>
      <c r="B311" s="314" t="s">
        <v>387</v>
      </c>
      <c r="C311" s="308" t="s">
        <v>326</v>
      </c>
      <c r="D311" s="312">
        <v>30</v>
      </c>
      <c r="E311" s="307"/>
      <c r="F311" s="307"/>
      <c r="G311" s="307"/>
      <c r="H311" s="315"/>
      <c r="I311" s="315"/>
      <c r="J311" s="545"/>
      <c r="K311" s="444">
        <v>2</v>
      </c>
      <c r="L311" s="444">
        <v>3</v>
      </c>
      <c r="M311" s="426" t="s">
        <v>430</v>
      </c>
      <c r="N311" s="426"/>
      <c r="O311" s="444">
        <v>1</v>
      </c>
      <c r="P311" s="471">
        <v>1063</v>
      </c>
      <c r="Q311" s="532"/>
      <c r="R311" s="444"/>
      <c r="S311" s="444"/>
      <c r="T311" s="444"/>
      <c r="U311" s="426"/>
      <c r="V311" s="471"/>
      <c r="W311" s="471"/>
      <c r="X311" s="532"/>
      <c r="Y311" s="539"/>
      <c r="Z311" s="539"/>
      <c r="AA311" s="539"/>
      <c r="AB311" s="539"/>
      <c r="AC311" s="539"/>
      <c r="AD311" s="539"/>
      <c r="AE311" s="541"/>
      <c r="AF311" s="539"/>
      <c r="AG311" s="539"/>
      <c r="AH311" s="539"/>
      <c r="AI311" s="539"/>
      <c r="AJ311" s="426"/>
      <c r="AK311" s="539"/>
      <c r="AL311" s="444"/>
      <c r="AM311" s="444"/>
      <c r="AN311" s="444"/>
      <c r="AO311" s="444"/>
      <c r="AP311" s="426"/>
      <c r="AQ311" s="444"/>
      <c r="AR311" s="444"/>
      <c r="AS311" s="444"/>
      <c r="AT311" s="444"/>
      <c r="AU311" s="444"/>
      <c r="AV311" s="426"/>
      <c r="AW311" s="444"/>
      <c r="AX311" s="444"/>
      <c r="AY311" s="444"/>
      <c r="AZ311" s="444"/>
      <c r="BA311" s="444"/>
      <c r="BB311" s="444"/>
      <c r="BC311" s="444"/>
      <c r="BD311" s="444"/>
      <c r="BE311" s="444"/>
      <c r="BF311" s="444"/>
      <c r="BG311" s="444"/>
      <c r="BH311" s="444"/>
      <c r="BI311" s="444"/>
      <c r="BJ311" s="444"/>
      <c r="BK311" s="444"/>
      <c r="BL311" s="444"/>
      <c r="BM311" s="444"/>
      <c r="BN311" s="444"/>
      <c r="BO311" s="444"/>
      <c r="BP311" s="444"/>
      <c r="BQ311" s="444"/>
      <c r="BR311" s="444"/>
      <c r="BS311" s="444"/>
      <c r="BT311" s="444"/>
      <c r="BU311" s="444"/>
      <c r="BV311" s="444"/>
      <c r="BW311" s="444"/>
      <c r="BX311" s="444"/>
      <c r="BY311" s="444"/>
      <c r="BZ311" s="444"/>
      <c r="CA311" s="444"/>
      <c r="CB311" s="444"/>
      <c r="CC311" s="444"/>
      <c r="CD311" s="444"/>
      <c r="CE311" s="444"/>
      <c r="CF311" s="444"/>
      <c r="CG311" s="444"/>
    </row>
    <row r="312" spans="1:89" x14ac:dyDescent="0.35">
      <c r="A312" s="793" t="s">
        <v>266</v>
      </c>
      <c r="B312" s="811" t="s">
        <v>264</v>
      </c>
      <c r="C312" s="308" t="s">
        <v>322</v>
      </c>
      <c r="D312" s="681">
        <v>90</v>
      </c>
      <c r="E312" s="681" t="s">
        <v>43</v>
      </c>
      <c r="F312" s="681"/>
      <c r="G312" s="681"/>
      <c r="H312" s="681"/>
      <c r="I312" s="681"/>
      <c r="J312" s="701"/>
      <c r="K312" s="685"/>
      <c r="L312" s="685"/>
      <c r="M312" s="685"/>
      <c r="N312" s="658"/>
      <c r="O312" s="685"/>
      <c r="P312" s="660"/>
      <c r="Q312" s="674"/>
      <c r="R312" s="658">
        <v>2</v>
      </c>
      <c r="S312" s="658">
        <v>1</v>
      </c>
      <c r="T312" s="663" t="s">
        <v>558</v>
      </c>
      <c r="U312" s="658"/>
      <c r="V312" s="436">
        <v>1</v>
      </c>
      <c r="W312" s="693">
        <v>1083</v>
      </c>
      <c r="X312" s="696"/>
      <c r="Y312" s="701"/>
      <c r="Z312" s="701"/>
      <c r="AA312" s="701"/>
      <c r="AB312" s="701"/>
      <c r="AC312" s="701"/>
      <c r="AD312" s="701"/>
      <c r="AE312" s="1328"/>
      <c r="AF312" s="691"/>
      <c r="AG312" s="701"/>
      <c r="AH312" s="701"/>
      <c r="AI312" s="701"/>
      <c r="AJ312" s="658"/>
      <c r="AK312" s="701"/>
      <c r="AL312" s="689"/>
      <c r="AM312" s="685">
        <v>2</v>
      </c>
      <c r="AN312" s="685">
        <v>1</v>
      </c>
      <c r="AO312" s="695" t="s">
        <v>559</v>
      </c>
      <c r="AP312" s="658"/>
      <c r="AQ312" s="685">
        <v>1151</v>
      </c>
      <c r="AR312" s="685"/>
      <c r="AS312" s="685"/>
      <c r="AT312" s="685"/>
      <c r="AU312" s="685"/>
      <c r="AV312" s="658"/>
      <c r="AW312" s="685"/>
      <c r="AX312" s="685"/>
      <c r="AY312" s="685"/>
      <c r="AZ312" s="685"/>
      <c r="BA312" s="685"/>
      <c r="BB312" s="685"/>
      <c r="BC312" s="685"/>
      <c r="BD312" s="689"/>
      <c r="BE312" s="685">
        <v>2</v>
      </c>
      <c r="BF312" s="685">
        <v>1</v>
      </c>
      <c r="BG312" s="663" t="s">
        <v>560</v>
      </c>
      <c r="BH312" s="685">
        <v>1</v>
      </c>
      <c r="BI312" s="685">
        <v>2004</v>
      </c>
      <c r="BJ312" s="685"/>
      <c r="BK312" s="685"/>
      <c r="BL312" s="658"/>
      <c r="BM312" s="663"/>
      <c r="BN312" s="685"/>
      <c r="BO312" s="685"/>
      <c r="BP312" s="685"/>
      <c r="BQ312" s="685"/>
      <c r="BR312" s="685"/>
      <c r="BS312" s="663"/>
      <c r="BT312" s="685"/>
      <c r="BU312" s="685"/>
      <c r="BV312" s="689"/>
      <c r="BW312" s="685">
        <v>2</v>
      </c>
      <c r="BX312" s="685">
        <v>1</v>
      </c>
      <c r="BY312" s="663" t="s">
        <v>561</v>
      </c>
      <c r="BZ312" s="658">
        <v>1</v>
      </c>
      <c r="CA312" s="685">
        <v>2048</v>
      </c>
      <c r="CB312" s="809"/>
      <c r="CC312" s="685"/>
      <c r="CD312" s="809"/>
      <c r="CE312" s="663"/>
      <c r="CF312" s="809"/>
      <c r="CG312" s="685"/>
    </row>
    <row r="313" spans="1:89" ht="15" customHeight="1" x14ac:dyDescent="0.35">
      <c r="A313" s="793"/>
      <c r="B313" s="811"/>
      <c r="C313" s="308" t="s">
        <v>314</v>
      </c>
      <c r="D313" s="681"/>
      <c r="E313" s="681"/>
      <c r="F313" s="681"/>
      <c r="G313" s="681"/>
      <c r="H313" s="681"/>
      <c r="I313" s="681"/>
      <c r="J313" s="701"/>
      <c r="K313" s="685"/>
      <c r="L313" s="685"/>
      <c r="M313" s="685"/>
      <c r="N313" s="659"/>
      <c r="O313" s="685"/>
      <c r="P313" s="661"/>
      <c r="Q313" s="696"/>
      <c r="R313" s="659"/>
      <c r="S313" s="659"/>
      <c r="T313" s="659"/>
      <c r="U313" s="659"/>
      <c r="V313" s="437"/>
      <c r="W313" s="693"/>
      <c r="X313" s="696"/>
      <c r="Y313" s="701"/>
      <c r="Z313" s="701"/>
      <c r="AA313" s="701"/>
      <c r="AB313" s="701"/>
      <c r="AC313" s="701"/>
      <c r="AD313" s="701"/>
      <c r="AE313" s="1328"/>
      <c r="AF313" s="715"/>
      <c r="AG313" s="701"/>
      <c r="AH313" s="701"/>
      <c r="AI313" s="701"/>
      <c r="AJ313" s="659"/>
      <c r="AK313" s="701"/>
      <c r="AL313" s="685"/>
      <c r="AM313" s="685"/>
      <c r="AN313" s="685"/>
      <c r="AO313" s="685"/>
      <c r="AP313" s="659"/>
      <c r="AQ313" s="685"/>
      <c r="AR313" s="685"/>
      <c r="AS313" s="685"/>
      <c r="AT313" s="685"/>
      <c r="AU313" s="685"/>
      <c r="AV313" s="659"/>
      <c r="AW313" s="685"/>
      <c r="AX313" s="685"/>
      <c r="AY313" s="685"/>
      <c r="AZ313" s="685"/>
      <c r="BA313" s="685"/>
      <c r="BB313" s="685"/>
      <c r="BC313" s="685"/>
      <c r="BD313" s="685"/>
      <c r="BE313" s="685"/>
      <c r="BF313" s="685"/>
      <c r="BG313" s="665"/>
      <c r="BH313" s="685"/>
      <c r="BI313" s="685"/>
      <c r="BJ313" s="685"/>
      <c r="BK313" s="685"/>
      <c r="BL313" s="659"/>
      <c r="BM313" s="665"/>
      <c r="BN313" s="685"/>
      <c r="BO313" s="685"/>
      <c r="BP313" s="685"/>
      <c r="BQ313" s="685"/>
      <c r="BR313" s="685"/>
      <c r="BS313" s="665"/>
      <c r="BT313" s="685"/>
      <c r="BU313" s="685"/>
      <c r="BV313" s="685"/>
      <c r="BW313" s="685"/>
      <c r="BX313" s="685"/>
      <c r="BY313" s="665"/>
      <c r="BZ313" s="659"/>
      <c r="CA313" s="685"/>
      <c r="CB313" s="810"/>
      <c r="CC313" s="685"/>
      <c r="CD313" s="810"/>
      <c r="CE313" s="665"/>
      <c r="CF313" s="810"/>
      <c r="CG313" s="685"/>
    </row>
    <row r="314" spans="1:89" ht="16.5" customHeight="1" x14ac:dyDescent="0.35">
      <c r="A314" s="793"/>
      <c r="B314" s="314" t="s">
        <v>381</v>
      </c>
      <c r="C314" s="308" t="s">
        <v>382</v>
      </c>
      <c r="D314" s="312">
        <v>90</v>
      </c>
      <c r="E314" s="307"/>
      <c r="F314" s="307"/>
      <c r="G314" s="307"/>
      <c r="H314" s="315"/>
      <c r="I314" s="315"/>
      <c r="J314" s="545"/>
      <c r="K314" s="444">
        <v>2</v>
      </c>
      <c r="L314" s="444">
        <v>1</v>
      </c>
      <c r="M314" s="444"/>
      <c r="N314" s="444"/>
      <c r="O314" s="444"/>
      <c r="P314" s="471">
        <v>1059</v>
      </c>
      <c r="Q314" s="532"/>
      <c r="R314" s="444"/>
      <c r="S314" s="444"/>
      <c r="T314" s="444"/>
      <c r="U314" s="444"/>
      <c r="V314" s="471"/>
      <c r="W314" s="471"/>
      <c r="X314" s="532"/>
      <c r="Y314" s="539"/>
      <c r="Z314" s="539"/>
      <c r="AA314" s="539"/>
      <c r="AB314" s="539"/>
      <c r="AC314" s="539"/>
      <c r="AD314" s="539"/>
      <c r="AE314" s="541"/>
      <c r="AF314" s="539"/>
      <c r="AG314" s="539"/>
      <c r="AH314" s="539"/>
      <c r="AI314" s="539"/>
      <c r="AJ314" s="444"/>
      <c r="AK314" s="539"/>
      <c r="AL314" s="444"/>
      <c r="AM314" s="444"/>
      <c r="AN314" s="444"/>
      <c r="AO314" s="444"/>
      <c r="AP314" s="444"/>
      <c r="AQ314" s="444"/>
      <c r="AR314" s="444"/>
      <c r="AS314" s="444"/>
      <c r="AT314" s="444"/>
      <c r="AU314" s="444"/>
      <c r="AV314" s="444"/>
      <c r="AW314" s="444"/>
      <c r="AX314" s="444"/>
      <c r="AY314" s="444"/>
      <c r="AZ314" s="444"/>
      <c r="BA314" s="444"/>
      <c r="BB314" s="444"/>
      <c r="BC314" s="444"/>
      <c r="BD314" s="444"/>
      <c r="BE314" s="444"/>
      <c r="BF314" s="444"/>
      <c r="BG314" s="444"/>
      <c r="BH314" s="444"/>
      <c r="BI314" s="444"/>
      <c r="BJ314" s="444"/>
      <c r="BK314" s="444"/>
      <c r="BL314" s="444"/>
      <c r="BM314" s="444"/>
      <c r="BN314" s="444"/>
      <c r="BO314" s="444"/>
      <c r="BP314" s="444"/>
      <c r="BQ314" s="444"/>
      <c r="BR314" s="444"/>
      <c r="BS314" s="444"/>
      <c r="BT314" s="444"/>
      <c r="BU314" s="444"/>
      <c r="BV314" s="444"/>
      <c r="BW314" s="444"/>
      <c r="BX314" s="444"/>
      <c r="BY314" s="444"/>
      <c r="BZ314" s="444"/>
      <c r="CA314" s="444"/>
      <c r="CB314" s="444"/>
      <c r="CC314" s="444"/>
      <c r="CD314" s="444"/>
      <c r="CE314" s="444"/>
      <c r="CF314" s="444"/>
      <c r="CG314" s="444"/>
    </row>
    <row r="315" spans="1:89" x14ac:dyDescent="0.35">
      <c r="A315" s="793"/>
      <c r="B315" s="314" t="s">
        <v>386</v>
      </c>
      <c r="C315" s="308" t="s">
        <v>326</v>
      </c>
      <c r="D315" s="312">
        <v>30</v>
      </c>
      <c r="E315" s="307"/>
      <c r="F315" s="307"/>
      <c r="G315" s="307"/>
      <c r="H315" s="315"/>
      <c r="I315" s="315"/>
      <c r="J315" s="545"/>
      <c r="K315" s="444">
        <v>2</v>
      </c>
      <c r="L315" s="444">
        <v>2</v>
      </c>
      <c r="M315" s="426" t="s">
        <v>360</v>
      </c>
      <c r="N315" s="426"/>
      <c r="O315" s="444">
        <v>1</v>
      </c>
      <c r="P315" s="471">
        <v>1061</v>
      </c>
      <c r="Q315" s="532"/>
      <c r="R315" s="444"/>
      <c r="S315" s="444"/>
      <c r="T315" s="444"/>
      <c r="U315" s="426"/>
      <c r="V315" s="471"/>
      <c r="W315" s="471"/>
      <c r="X315" s="532"/>
      <c r="Y315" s="539"/>
      <c r="Z315" s="539"/>
      <c r="AA315" s="539"/>
      <c r="AB315" s="539"/>
      <c r="AC315" s="539"/>
      <c r="AD315" s="539"/>
      <c r="AE315" s="541"/>
      <c r="AF315" s="539"/>
      <c r="AG315" s="539"/>
      <c r="AH315" s="539"/>
      <c r="AI315" s="539"/>
      <c r="AJ315" s="426"/>
      <c r="AK315" s="539"/>
      <c r="AL315" s="444"/>
      <c r="AM315" s="444"/>
      <c r="AN315" s="444"/>
      <c r="AO315" s="444"/>
      <c r="AP315" s="426"/>
      <c r="AQ315" s="444"/>
      <c r="AR315" s="444"/>
      <c r="AS315" s="444"/>
      <c r="AT315" s="444"/>
      <c r="AU315" s="444"/>
      <c r="AV315" s="426"/>
      <c r="AW315" s="444"/>
      <c r="AX315" s="444"/>
      <c r="AY315" s="444"/>
      <c r="AZ315" s="444"/>
      <c r="BA315" s="444"/>
      <c r="BB315" s="444"/>
      <c r="BC315" s="444"/>
      <c r="BD315" s="444"/>
      <c r="BE315" s="444"/>
      <c r="BF315" s="444"/>
      <c r="BG315" s="444"/>
      <c r="BH315" s="444"/>
      <c r="BI315" s="444"/>
      <c r="BJ315" s="444"/>
      <c r="BK315" s="444"/>
      <c r="BL315" s="444"/>
      <c r="BM315" s="444"/>
      <c r="BN315" s="444"/>
      <c r="BO315" s="444"/>
      <c r="BP315" s="444"/>
      <c r="BQ315" s="444"/>
      <c r="BR315" s="444"/>
      <c r="BS315" s="444"/>
      <c r="BT315" s="444"/>
      <c r="BU315" s="444"/>
      <c r="BV315" s="444"/>
      <c r="BW315" s="444"/>
      <c r="BX315" s="444"/>
      <c r="BY315" s="444"/>
      <c r="BZ315" s="444"/>
      <c r="CA315" s="444"/>
      <c r="CB315" s="444"/>
      <c r="CC315" s="444"/>
      <c r="CD315" s="444"/>
      <c r="CE315" s="444"/>
      <c r="CF315" s="444"/>
      <c r="CG315" s="444"/>
    </row>
    <row r="316" spans="1:89" ht="15" thickBot="1" x14ac:dyDescent="0.4">
      <c r="A316" s="750"/>
      <c r="B316" s="314" t="s">
        <v>387</v>
      </c>
      <c r="C316" s="308" t="s">
        <v>326</v>
      </c>
      <c r="D316" s="312">
        <v>30</v>
      </c>
      <c r="E316" s="307"/>
      <c r="F316" s="307"/>
      <c r="G316" s="307"/>
      <c r="H316" s="315"/>
      <c r="I316" s="315"/>
      <c r="J316" s="545"/>
      <c r="K316" s="444">
        <v>2</v>
      </c>
      <c r="L316" s="444">
        <v>3</v>
      </c>
      <c r="M316" s="426" t="s">
        <v>430</v>
      </c>
      <c r="N316" s="426"/>
      <c r="O316" s="444">
        <v>1</v>
      </c>
      <c r="P316" s="471">
        <v>1063</v>
      </c>
      <c r="Q316" s="532"/>
      <c r="R316" s="444"/>
      <c r="S316" s="444"/>
      <c r="T316" s="444"/>
      <c r="U316" s="426"/>
      <c r="V316" s="471"/>
      <c r="W316" s="471"/>
      <c r="X316" s="532"/>
      <c r="Y316" s="539"/>
      <c r="Z316" s="539"/>
      <c r="AA316" s="539"/>
      <c r="AB316" s="539"/>
      <c r="AC316" s="539"/>
      <c r="AD316" s="539"/>
      <c r="AE316" s="541"/>
      <c r="AF316" s="539"/>
      <c r="AG316" s="539"/>
      <c r="AH316" s="539"/>
      <c r="AI316" s="539"/>
      <c r="AJ316" s="426"/>
      <c r="AK316" s="539"/>
      <c r="AL316" s="444"/>
      <c r="AM316" s="444"/>
      <c r="AN316" s="444"/>
      <c r="AO316" s="444"/>
      <c r="AP316" s="426"/>
      <c r="AQ316" s="444"/>
      <c r="AR316" s="444"/>
      <c r="AS316" s="444"/>
      <c r="AT316" s="444"/>
      <c r="AU316" s="444"/>
      <c r="AV316" s="426"/>
      <c r="AW316" s="444"/>
      <c r="AX316" s="444"/>
      <c r="AY316" s="444"/>
      <c r="AZ316" s="444"/>
      <c r="BA316" s="444"/>
      <c r="BB316" s="444"/>
      <c r="BC316" s="444"/>
      <c r="BD316" s="444"/>
      <c r="BE316" s="444"/>
      <c r="BF316" s="444"/>
      <c r="BG316" s="444"/>
      <c r="BH316" s="444"/>
      <c r="BI316" s="444"/>
      <c r="BJ316" s="444"/>
      <c r="BK316" s="444"/>
      <c r="BL316" s="444"/>
      <c r="BM316" s="444"/>
      <c r="BN316" s="444"/>
      <c r="BO316" s="444"/>
      <c r="BP316" s="444"/>
      <c r="BQ316" s="444"/>
      <c r="BR316" s="444"/>
      <c r="BS316" s="444"/>
      <c r="BT316" s="444"/>
      <c r="BU316" s="444"/>
      <c r="BV316" s="444"/>
      <c r="BW316" s="444"/>
      <c r="BX316" s="444"/>
      <c r="BY316" s="444"/>
      <c r="BZ316" s="444"/>
      <c r="CA316" s="444"/>
      <c r="CB316" s="444"/>
      <c r="CC316" s="444"/>
      <c r="CD316" s="444"/>
      <c r="CE316" s="444"/>
      <c r="CF316" s="444"/>
      <c r="CG316" s="444"/>
    </row>
    <row r="317" spans="1:89" x14ac:dyDescent="0.35">
      <c r="A317" s="793" t="s">
        <v>267</v>
      </c>
      <c r="B317" s="811" t="s">
        <v>264</v>
      </c>
      <c r="C317" s="308" t="s">
        <v>322</v>
      </c>
      <c r="D317" s="681">
        <v>90</v>
      </c>
      <c r="E317" s="681" t="s">
        <v>43</v>
      </c>
      <c r="F317" s="681"/>
      <c r="G317" s="681"/>
      <c r="H317" s="681"/>
      <c r="I317" s="681"/>
      <c r="J317" s="701"/>
      <c r="K317" s="685"/>
      <c r="L317" s="685"/>
      <c r="M317" s="685"/>
      <c r="N317" s="658"/>
      <c r="O317" s="685"/>
      <c r="P317" s="660"/>
      <c r="Q317" s="674"/>
      <c r="R317" s="658">
        <v>2</v>
      </c>
      <c r="S317" s="658">
        <v>1</v>
      </c>
      <c r="T317" s="663" t="s">
        <v>558</v>
      </c>
      <c r="U317" s="658"/>
      <c r="V317" s="436">
        <v>1</v>
      </c>
      <c r="W317" s="693">
        <v>1083</v>
      </c>
      <c r="X317" s="696"/>
      <c r="Y317" s="701"/>
      <c r="Z317" s="701"/>
      <c r="AA317" s="701"/>
      <c r="AB317" s="701"/>
      <c r="AC317" s="701"/>
      <c r="AD317" s="701"/>
      <c r="AE317" s="1328"/>
      <c r="AF317" s="691"/>
      <c r="AG317" s="701"/>
      <c r="AH317" s="701"/>
      <c r="AI317" s="701"/>
      <c r="AJ317" s="658"/>
      <c r="AK317" s="701"/>
      <c r="AL317" s="689"/>
      <c r="AM317" s="658">
        <v>2</v>
      </c>
      <c r="AN317" s="658">
        <v>1</v>
      </c>
      <c r="AO317" s="695" t="s">
        <v>559</v>
      </c>
      <c r="AP317" s="658"/>
      <c r="AQ317" s="685">
        <v>1151</v>
      </c>
      <c r="AR317" s="685"/>
      <c r="AS317" s="685"/>
      <c r="AT317" s="685"/>
      <c r="AU317" s="685"/>
      <c r="AV317" s="658"/>
      <c r="AW317" s="685"/>
      <c r="AX317" s="685"/>
      <c r="AY317" s="685"/>
      <c r="AZ317" s="685"/>
      <c r="BA317" s="685"/>
      <c r="BB317" s="685"/>
      <c r="BC317" s="685"/>
      <c r="BD317" s="689"/>
      <c r="BE317" s="685">
        <v>2</v>
      </c>
      <c r="BF317" s="685">
        <v>1</v>
      </c>
      <c r="BG317" s="663" t="s">
        <v>560</v>
      </c>
      <c r="BH317" s="685">
        <v>1</v>
      </c>
      <c r="BI317" s="685">
        <v>2004</v>
      </c>
      <c r="BJ317" s="685"/>
      <c r="BK317" s="685"/>
      <c r="BL317" s="658"/>
      <c r="BM317" s="663"/>
      <c r="BN317" s="685"/>
      <c r="BO317" s="685"/>
      <c r="BP317" s="685"/>
      <c r="BQ317" s="685"/>
      <c r="BR317" s="685"/>
      <c r="BS317" s="663"/>
      <c r="BT317" s="685"/>
      <c r="BU317" s="685"/>
      <c r="BV317" s="689"/>
      <c r="BW317" s="685">
        <v>2</v>
      </c>
      <c r="BX317" s="685">
        <v>1</v>
      </c>
      <c r="BY317" s="663" t="s">
        <v>561</v>
      </c>
      <c r="BZ317" s="658">
        <v>1</v>
      </c>
      <c r="CA317" s="685">
        <v>2048</v>
      </c>
      <c r="CB317" s="809"/>
      <c r="CC317" s="685"/>
      <c r="CD317" s="809"/>
      <c r="CE317" s="663"/>
      <c r="CF317" s="809"/>
      <c r="CG317" s="685"/>
    </row>
    <row r="318" spans="1:89" x14ac:dyDescent="0.35">
      <c r="A318" s="793"/>
      <c r="B318" s="811"/>
      <c r="C318" s="308" t="s">
        <v>314</v>
      </c>
      <c r="D318" s="681"/>
      <c r="E318" s="681"/>
      <c r="F318" s="681"/>
      <c r="G318" s="681"/>
      <c r="H318" s="681"/>
      <c r="I318" s="681"/>
      <c r="J318" s="701"/>
      <c r="K318" s="685"/>
      <c r="L318" s="685"/>
      <c r="M318" s="685"/>
      <c r="N318" s="659"/>
      <c r="O318" s="685"/>
      <c r="P318" s="661"/>
      <c r="Q318" s="696"/>
      <c r="R318" s="659"/>
      <c r="S318" s="659"/>
      <c r="T318" s="659"/>
      <c r="U318" s="659"/>
      <c r="V318" s="437"/>
      <c r="W318" s="693"/>
      <c r="X318" s="696"/>
      <c r="Y318" s="701"/>
      <c r="Z318" s="701"/>
      <c r="AA318" s="701"/>
      <c r="AB318" s="701"/>
      <c r="AC318" s="701"/>
      <c r="AD318" s="701"/>
      <c r="AE318" s="1328"/>
      <c r="AF318" s="715"/>
      <c r="AG318" s="701"/>
      <c r="AH318" s="701"/>
      <c r="AI318" s="701"/>
      <c r="AJ318" s="659"/>
      <c r="AK318" s="701"/>
      <c r="AL318" s="685"/>
      <c r="AM318" s="659"/>
      <c r="AN318" s="659"/>
      <c r="AO318" s="685"/>
      <c r="AP318" s="659"/>
      <c r="AQ318" s="685"/>
      <c r="AR318" s="685"/>
      <c r="AS318" s="685"/>
      <c r="AT318" s="685"/>
      <c r="AU318" s="685"/>
      <c r="AV318" s="659"/>
      <c r="AW318" s="685"/>
      <c r="AX318" s="685"/>
      <c r="AY318" s="685"/>
      <c r="AZ318" s="685"/>
      <c r="BA318" s="685"/>
      <c r="BB318" s="685"/>
      <c r="BC318" s="685"/>
      <c r="BD318" s="685"/>
      <c r="BE318" s="685"/>
      <c r="BF318" s="685"/>
      <c r="BG318" s="665"/>
      <c r="BH318" s="685"/>
      <c r="BI318" s="685"/>
      <c r="BJ318" s="685"/>
      <c r="BK318" s="685"/>
      <c r="BL318" s="659"/>
      <c r="BM318" s="665"/>
      <c r="BN318" s="685"/>
      <c r="BO318" s="685"/>
      <c r="BP318" s="685"/>
      <c r="BQ318" s="685"/>
      <c r="BR318" s="685"/>
      <c r="BS318" s="665"/>
      <c r="BT318" s="685"/>
      <c r="BU318" s="685"/>
      <c r="BV318" s="685"/>
      <c r="BW318" s="685"/>
      <c r="BX318" s="685"/>
      <c r="BY318" s="665"/>
      <c r="BZ318" s="659"/>
      <c r="CA318" s="685"/>
      <c r="CB318" s="810"/>
      <c r="CC318" s="685"/>
      <c r="CD318" s="810"/>
      <c r="CE318" s="665"/>
      <c r="CF318" s="810"/>
      <c r="CG318" s="685"/>
    </row>
    <row r="319" spans="1:89" x14ac:dyDescent="0.35">
      <c r="A319" s="793"/>
      <c r="B319" s="314" t="s">
        <v>381</v>
      </c>
      <c r="C319" s="308" t="s">
        <v>382</v>
      </c>
      <c r="D319" s="312">
        <v>90</v>
      </c>
      <c r="E319" s="307"/>
      <c r="F319" s="307"/>
      <c r="G319" s="307"/>
      <c r="H319" s="315"/>
      <c r="I319" s="315"/>
      <c r="J319" s="545"/>
      <c r="K319" s="444">
        <v>2</v>
      </c>
      <c r="L319" s="444">
        <v>1</v>
      </c>
      <c r="M319" s="444"/>
      <c r="N319" s="444"/>
      <c r="O319" s="444"/>
      <c r="P319" s="471">
        <v>1059</v>
      </c>
      <c r="Q319" s="532"/>
      <c r="R319" s="444"/>
      <c r="S319" s="444"/>
      <c r="T319" s="446"/>
      <c r="U319" s="444"/>
      <c r="V319" s="436"/>
      <c r="W319" s="471"/>
      <c r="X319" s="532"/>
      <c r="Y319" s="539"/>
      <c r="Z319" s="539"/>
      <c r="AA319" s="539"/>
      <c r="AB319" s="539"/>
      <c r="AC319" s="539"/>
      <c r="AD319" s="539"/>
      <c r="AE319" s="541"/>
      <c r="AF319" s="539"/>
      <c r="AG319" s="539"/>
      <c r="AH319" s="539"/>
      <c r="AI319" s="539"/>
      <c r="AJ319" s="444"/>
      <c r="AK319" s="539"/>
      <c r="AL319" s="444"/>
      <c r="AM319" s="444"/>
      <c r="AN319" s="444"/>
      <c r="AO319" s="444"/>
      <c r="AP319" s="444"/>
      <c r="AQ319" s="444"/>
      <c r="AR319" s="444"/>
      <c r="AS319" s="444"/>
      <c r="AT319" s="444"/>
      <c r="AU319" s="444"/>
      <c r="AV319" s="444"/>
      <c r="AW319" s="444"/>
      <c r="AX319" s="444"/>
      <c r="AY319" s="444"/>
      <c r="AZ319" s="444"/>
      <c r="BA319" s="444"/>
      <c r="BB319" s="444"/>
      <c r="BC319" s="444"/>
      <c r="BD319" s="444"/>
      <c r="BE319" s="444"/>
      <c r="BF319" s="444"/>
      <c r="BG319" s="444"/>
      <c r="BH319" s="444"/>
      <c r="BI319" s="444"/>
      <c r="BJ319" s="444"/>
      <c r="BK319" s="444"/>
      <c r="BL319" s="444"/>
      <c r="BM319" s="444"/>
      <c r="BN319" s="444"/>
      <c r="BO319" s="444"/>
      <c r="BP319" s="444"/>
      <c r="BQ319" s="444"/>
      <c r="BR319" s="444"/>
      <c r="BS319" s="444"/>
      <c r="BT319" s="444"/>
      <c r="BU319" s="444"/>
      <c r="BV319" s="444"/>
      <c r="BW319" s="444"/>
      <c r="BX319" s="444"/>
      <c r="BY319" s="444"/>
      <c r="BZ319" s="444"/>
      <c r="CA319" s="444"/>
      <c r="CB319" s="444"/>
      <c r="CC319" s="444"/>
      <c r="CD319" s="444"/>
      <c r="CE319" s="444"/>
      <c r="CF319" s="444"/>
      <c r="CG319" s="444"/>
    </row>
    <row r="320" spans="1:89" x14ac:dyDescent="0.35">
      <c r="A320" s="793"/>
      <c r="B320" s="314" t="s">
        <v>386</v>
      </c>
      <c r="C320" s="308" t="s">
        <v>326</v>
      </c>
      <c r="D320" s="312">
        <v>30</v>
      </c>
      <c r="E320" s="307"/>
      <c r="F320" s="307"/>
      <c r="G320" s="307"/>
      <c r="H320" s="315"/>
      <c r="I320" s="315"/>
      <c r="J320" s="545"/>
      <c r="K320" s="444">
        <v>2</v>
      </c>
      <c r="L320" s="444">
        <v>2</v>
      </c>
      <c r="M320" s="426" t="s">
        <v>360</v>
      </c>
      <c r="N320" s="426"/>
      <c r="O320" s="444">
        <v>1</v>
      </c>
      <c r="P320" s="471">
        <v>1061</v>
      </c>
      <c r="Q320" s="532"/>
      <c r="R320" s="444"/>
      <c r="S320" s="444"/>
      <c r="T320" s="444"/>
      <c r="U320" s="426"/>
      <c r="V320" s="471"/>
      <c r="W320" s="471"/>
      <c r="X320" s="532"/>
      <c r="Y320" s="539"/>
      <c r="Z320" s="539"/>
      <c r="AA320" s="539"/>
      <c r="AB320" s="539"/>
      <c r="AC320" s="539"/>
      <c r="AD320" s="539"/>
      <c r="AE320" s="541"/>
      <c r="AF320" s="539"/>
      <c r="AG320" s="539"/>
      <c r="AH320" s="539"/>
      <c r="AI320" s="539"/>
      <c r="AJ320" s="426"/>
      <c r="AK320" s="539"/>
      <c r="AL320" s="444"/>
      <c r="AM320" s="444"/>
      <c r="AN320" s="444"/>
      <c r="AO320" s="444"/>
      <c r="AP320" s="426"/>
      <c r="AQ320" s="444"/>
      <c r="AR320" s="444"/>
      <c r="AS320" s="444"/>
      <c r="AT320" s="444"/>
      <c r="AU320" s="444"/>
      <c r="AV320" s="426"/>
      <c r="AW320" s="444"/>
      <c r="AX320" s="444"/>
      <c r="AY320" s="444"/>
      <c r="AZ320" s="444"/>
      <c r="BA320" s="444"/>
      <c r="BB320" s="444"/>
      <c r="BC320" s="444"/>
      <c r="BD320" s="444"/>
      <c r="BE320" s="444"/>
      <c r="BF320" s="444"/>
      <c r="BG320" s="444"/>
      <c r="BH320" s="444"/>
      <c r="BI320" s="444"/>
      <c r="BJ320" s="444"/>
      <c r="BK320" s="444"/>
      <c r="BL320" s="444"/>
      <c r="BM320" s="444"/>
      <c r="BN320" s="444"/>
      <c r="BO320" s="444"/>
      <c r="BP320" s="444"/>
      <c r="BQ320" s="444"/>
      <c r="BR320" s="444"/>
      <c r="BS320" s="444"/>
      <c r="BT320" s="444"/>
      <c r="BU320" s="444"/>
      <c r="BV320" s="444"/>
      <c r="BW320" s="444"/>
      <c r="BX320" s="444"/>
      <c r="BY320" s="444"/>
      <c r="BZ320" s="444"/>
      <c r="CA320" s="444"/>
      <c r="CB320" s="444"/>
      <c r="CC320" s="444"/>
      <c r="CD320" s="444"/>
      <c r="CE320" s="444"/>
      <c r="CF320" s="444"/>
      <c r="CG320" s="444"/>
    </row>
    <row r="321" spans="1:85" ht="15" thickBot="1" x14ac:dyDescent="0.4">
      <c r="A321" s="750"/>
      <c r="B321" s="314" t="s">
        <v>387</v>
      </c>
      <c r="C321" s="308" t="s">
        <v>326</v>
      </c>
      <c r="D321" s="312">
        <v>30</v>
      </c>
      <c r="E321" s="307"/>
      <c r="F321" s="307"/>
      <c r="G321" s="307"/>
      <c r="H321" s="315"/>
      <c r="I321" s="315"/>
      <c r="J321" s="545"/>
      <c r="K321" s="444">
        <v>2</v>
      </c>
      <c r="L321" s="444">
        <v>3</v>
      </c>
      <c r="M321" s="426" t="s">
        <v>430</v>
      </c>
      <c r="N321" s="426"/>
      <c r="O321" s="444">
        <v>1</v>
      </c>
      <c r="P321" s="471">
        <v>1063</v>
      </c>
      <c r="Q321" s="532"/>
      <c r="R321" s="444"/>
      <c r="S321" s="444"/>
      <c r="T321" s="444"/>
      <c r="U321" s="426"/>
      <c r="V321" s="471"/>
      <c r="W321" s="471"/>
      <c r="X321" s="532"/>
      <c r="Y321" s="539"/>
      <c r="Z321" s="539"/>
      <c r="AA321" s="539"/>
      <c r="AB321" s="539"/>
      <c r="AC321" s="539"/>
      <c r="AD321" s="539"/>
      <c r="AE321" s="541"/>
      <c r="AF321" s="539"/>
      <c r="AG321" s="539"/>
      <c r="AH321" s="539"/>
      <c r="AI321" s="539"/>
      <c r="AJ321" s="426"/>
      <c r="AK321" s="539"/>
      <c r="AL321" s="444"/>
      <c r="AM321" s="444"/>
      <c r="AN321" s="444"/>
      <c r="AO321" s="444"/>
      <c r="AP321" s="426"/>
      <c r="AQ321" s="444"/>
      <c r="AR321" s="444"/>
      <c r="AS321" s="444"/>
      <c r="AT321" s="444"/>
      <c r="AU321" s="444"/>
      <c r="AV321" s="426"/>
      <c r="AW321" s="444"/>
      <c r="AX321" s="444"/>
      <c r="AY321" s="444"/>
      <c r="AZ321" s="444"/>
      <c r="BA321" s="444"/>
      <c r="BB321" s="444"/>
      <c r="BC321" s="444"/>
      <c r="BD321" s="444"/>
      <c r="BE321" s="444"/>
      <c r="BF321" s="444"/>
      <c r="BG321" s="444"/>
      <c r="BH321" s="444"/>
      <c r="BI321" s="444"/>
      <c r="BJ321" s="444"/>
      <c r="BK321" s="444"/>
      <c r="BL321" s="444"/>
      <c r="BM321" s="444"/>
      <c r="BN321" s="444"/>
      <c r="BO321" s="444"/>
      <c r="BP321" s="444"/>
      <c r="BQ321" s="444"/>
      <c r="BR321" s="444"/>
      <c r="BS321" s="444"/>
      <c r="BT321" s="444"/>
      <c r="BU321" s="444"/>
      <c r="BV321" s="444"/>
      <c r="BW321" s="444"/>
      <c r="BX321" s="444"/>
      <c r="BY321" s="444"/>
      <c r="BZ321" s="444"/>
      <c r="CA321" s="444"/>
      <c r="CB321" s="444"/>
      <c r="CC321" s="444"/>
      <c r="CD321" s="444"/>
      <c r="CE321" s="444"/>
      <c r="CF321" s="444"/>
      <c r="CG321" s="444"/>
    </row>
    <row r="322" spans="1:85" ht="15" customHeight="1" x14ac:dyDescent="0.35">
      <c r="A322" s="793" t="s">
        <v>268</v>
      </c>
      <c r="B322" s="811" t="s">
        <v>264</v>
      </c>
      <c r="C322" s="308" t="s">
        <v>322</v>
      </c>
      <c r="D322" s="681">
        <v>90</v>
      </c>
      <c r="E322" s="681" t="s">
        <v>43</v>
      </c>
      <c r="F322" s="681"/>
      <c r="G322" s="681"/>
      <c r="H322" s="681"/>
      <c r="I322" s="681"/>
      <c r="J322" s="701"/>
      <c r="K322" s="685"/>
      <c r="L322" s="685"/>
      <c r="M322" s="685"/>
      <c r="N322" s="658"/>
      <c r="O322" s="685"/>
      <c r="P322" s="660"/>
      <c r="Q322" s="674"/>
      <c r="R322" s="658">
        <v>2</v>
      </c>
      <c r="S322" s="658">
        <v>1</v>
      </c>
      <c r="T322" s="663" t="s">
        <v>558</v>
      </c>
      <c r="U322" s="658"/>
      <c r="V322" s="658">
        <v>1</v>
      </c>
      <c r="W322" s="693">
        <v>1084</v>
      </c>
      <c r="X322" s="696"/>
      <c r="Y322" s="701"/>
      <c r="Z322" s="701"/>
      <c r="AA322" s="701"/>
      <c r="AB322" s="701"/>
      <c r="AC322" s="701"/>
      <c r="AD322" s="701"/>
      <c r="AE322" s="1328"/>
      <c r="AF322" s="691"/>
      <c r="AG322" s="701"/>
      <c r="AH322" s="701"/>
      <c r="AI322" s="701"/>
      <c r="AJ322" s="658"/>
      <c r="AK322" s="701"/>
      <c r="AL322" s="689"/>
      <c r="AM322" s="658">
        <v>2</v>
      </c>
      <c r="AN322" s="658">
        <v>1</v>
      </c>
      <c r="AO322" s="695" t="s">
        <v>559</v>
      </c>
      <c r="AP322" s="658"/>
      <c r="AQ322" s="685">
        <v>1152</v>
      </c>
      <c r="AR322" s="685"/>
      <c r="AS322" s="685"/>
      <c r="AT322" s="685"/>
      <c r="AU322" s="685"/>
      <c r="AV322" s="658"/>
      <c r="AW322" s="685"/>
      <c r="AX322" s="685"/>
      <c r="AY322" s="685"/>
      <c r="AZ322" s="685"/>
      <c r="BA322" s="685"/>
      <c r="BB322" s="685"/>
      <c r="BC322" s="685"/>
      <c r="BD322" s="689"/>
      <c r="BE322" s="685">
        <v>2</v>
      </c>
      <c r="BF322" s="685">
        <v>1</v>
      </c>
      <c r="BG322" s="663" t="s">
        <v>562</v>
      </c>
      <c r="BH322" s="685">
        <v>1</v>
      </c>
      <c r="BI322" s="685">
        <v>2005</v>
      </c>
      <c r="BJ322" s="685"/>
      <c r="BK322" s="685"/>
      <c r="BL322" s="658"/>
      <c r="BM322" s="663"/>
      <c r="BN322" s="685"/>
      <c r="BO322" s="685"/>
      <c r="BP322" s="685"/>
      <c r="BQ322" s="685"/>
      <c r="BR322" s="685"/>
      <c r="BS322" s="663"/>
      <c r="BT322" s="685"/>
      <c r="BU322" s="685"/>
      <c r="BV322" s="689"/>
      <c r="BW322" s="685">
        <v>2</v>
      </c>
      <c r="BX322" s="685">
        <v>1</v>
      </c>
      <c r="BY322" s="663" t="s">
        <v>561</v>
      </c>
      <c r="BZ322" s="658">
        <v>1</v>
      </c>
      <c r="CA322" s="685">
        <v>2048</v>
      </c>
      <c r="CB322" s="809"/>
      <c r="CC322" s="685"/>
      <c r="CD322" s="809"/>
      <c r="CE322" s="663"/>
      <c r="CF322" s="809"/>
      <c r="CG322" s="685"/>
    </row>
    <row r="323" spans="1:85" ht="14.5" customHeight="1" x14ac:dyDescent="0.35">
      <c r="A323" s="793"/>
      <c r="B323" s="811"/>
      <c r="C323" s="308" t="s">
        <v>314</v>
      </c>
      <c r="D323" s="681"/>
      <c r="E323" s="681"/>
      <c r="F323" s="681"/>
      <c r="G323" s="681"/>
      <c r="H323" s="681"/>
      <c r="I323" s="681"/>
      <c r="J323" s="701"/>
      <c r="K323" s="685"/>
      <c r="L323" s="685"/>
      <c r="M323" s="685"/>
      <c r="N323" s="659"/>
      <c r="O323" s="685"/>
      <c r="P323" s="661"/>
      <c r="Q323" s="696"/>
      <c r="R323" s="659"/>
      <c r="S323" s="659"/>
      <c r="T323" s="659"/>
      <c r="U323" s="659"/>
      <c r="V323" s="659"/>
      <c r="W323" s="693"/>
      <c r="X323" s="696"/>
      <c r="Y323" s="701"/>
      <c r="Z323" s="701"/>
      <c r="AA323" s="701"/>
      <c r="AB323" s="701"/>
      <c r="AC323" s="701"/>
      <c r="AD323" s="701"/>
      <c r="AE323" s="1328"/>
      <c r="AF323" s="715"/>
      <c r="AG323" s="701"/>
      <c r="AH323" s="701"/>
      <c r="AI323" s="701"/>
      <c r="AJ323" s="659"/>
      <c r="AK323" s="701"/>
      <c r="AL323" s="685"/>
      <c r="AM323" s="659"/>
      <c r="AN323" s="659"/>
      <c r="AO323" s="685"/>
      <c r="AP323" s="659"/>
      <c r="AQ323" s="685"/>
      <c r="AR323" s="685"/>
      <c r="AS323" s="685"/>
      <c r="AT323" s="685"/>
      <c r="AU323" s="685"/>
      <c r="AV323" s="659"/>
      <c r="AW323" s="685"/>
      <c r="AX323" s="685"/>
      <c r="AY323" s="685"/>
      <c r="AZ323" s="685"/>
      <c r="BA323" s="685"/>
      <c r="BB323" s="685"/>
      <c r="BC323" s="685"/>
      <c r="BD323" s="685"/>
      <c r="BE323" s="685"/>
      <c r="BF323" s="685"/>
      <c r="BG323" s="665"/>
      <c r="BH323" s="685"/>
      <c r="BI323" s="685"/>
      <c r="BJ323" s="685"/>
      <c r="BK323" s="685"/>
      <c r="BL323" s="659"/>
      <c r="BM323" s="665"/>
      <c r="BN323" s="685"/>
      <c r="BO323" s="685"/>
      <c r="BP323" s="685"/>
      <c r="BQ323" s="685"/>
      <c r="BR323" s="685"/>
      <c r="BS323" s="665"/>
      <c r="BT323" s="685"/>
      <c r="BU323" s="685"/>
      <c r="BV323" s="685"/>
      <c r="BW323" s="685"/>
      <c r="BX323" s="685"/>
      <c r="BY323" s="665"/>
      <c r="BZ323" s="659"/>
      <c r="CA323" s="685"/>
      <c r="CB323" s="810"/>
      <c r="CC323" s="685"/>
      <c r="CD323" s="810"/>
      <c r="CE323" s="665"/>
      <c r="CF323" s="810"/>
      <c r="CG323" s="685"/>
    </row>
    <row r="324" spans="1:85" x14ac:dyDescent="0.35">
      <c r="A324" s="793"/>
      <c r="B324" s="314" t="s">
        <v>381</v>
      </c>
      <c r="C324" s="308" t="s">
        <v>382</v>
      </c>
      <c r="D324" s="312">
        <v>90</v>
      </c>
      <c r="E324" s="307"/>
      <c r="F324" s="307"/>
      <c r="G324" s="307"/>
      <c r="H324" s="315"/>
      <c r="I324" s="315"/>
      <c r="J324" s="545"/>
      <c r="K324" s="444">
        <v>2</v>
      </c>
      <c r="L324" s="444">
        <v>1</v>
      </c>
      <c r="M324" s="426" t="s">
        <v>360</v>
      </c>
      <c r="N324" s="426"/>
      <c r="O324" s="444">
        <v>1</v>
      </c>
      <c r="P324" s="471">
        <v>1060</v>
      </c>
      <c r="Q324" s="532"/>
      <c r="R324" s="444"/>
      <c r="S324" s="444"/>
      <c r="T324" s="444"/>
      <c r="U324" s="426"/>
      <c r="V324" s="471"/>
      <c r="W324" s="471"/>
      <c r="X324" s="532"/>
      <c r="Y324" s="539"/>
      <c r="Z324" s="539"/>
      <c r="AA324" s="539"/>
      <c r="AB324" s="539"/>
      <c r="AC324" s="539"/>
      <c r="AD324" s="539"/>
      <c r="AE324" s="541"/>
      <c r="AF324" s="539"/>
      <c r="AG324" s="539"/>
      <c r="AH324" s="539"/>
      <c r="AI324" s="539"/>
      <c r="AJ324" s="426"/>
      <c r="AK324" s="539"/>
      <c r="AL324" s="444"/>
      <c r="AM324" s="444"/>
      <c r="AN324" s="444"/>
      <c r="AO324" s="444"/>
      <c r="AP324" s="426"/>
      <c r="AQ324" s="444"/>
      <c r="AR324" s="444"/>
      <c r="AS324" s="444"/>
      <c r="AT324" s="444"/>
      <c r="AU324" s="444"/>
      <c r="AV324" s="426"/>
      <c r="AW324" s="444"/>
      <c r="AX324" s="444"/>
      <c r="AY324" s="444"/>
      <c r="AZ324" s="444"/>
      <c r="BA324" s="444"/>
      <c r="BB324" s="444"/>
      <c r="BC324" s="444"/>
      <c r="BD324" s="444"/>
      <c r="BE324" s="444"/>
      <c r="BF324" s="444"/>
      <c r="BG324" s="444"/>
      <c r="BH324" s="444"/>
      <c r="BI324" s="444"/>
      <c r="BJ324" s="444"/>
      <c r="BK324" s="444"/>
      <c r="BL324" s="444"/>
      <c r="BM324" s="444"/>
      <c r="BN324" s="444"/>
      <c r="BO324" s="444"/>
      <c r="BP324" s="444"/>
      <c r="BQ324" s="444"/>
      <c r="BR324" s="444"/>
      <c r="BS324" s="444"/>
      <c r="BT324" s="444"/>
      <c r="BU324" s="444"/>
      <c r="BV324" s="444"/>
      <c r="BW324" s="444"/>
      <c r="BX324" s="444"/>
      <c r="BY324" s="444"/>
      <c r="BZ324" s="444"/>
      <c r="CA324" s="444"/>
      <c r="CB324" s="444"/>
      <c r="CC324" s="444"/>
      <c r="CD324" s="444"/>
      <c r="CE324" s="444"/>
      <c r="CF324" s="444"/>
      <c r="CG324" s="444"/>
    </row>
    <row r="325" spans="1:85" ht="15" customHeight="1" x14ac:dyDescent="0.35">
      <c r="A325" s="793"/>
      <c r="B325" s="314" t="s">
        <v>386</v>
      </c>
      <c r="C325" s="308" t="s">
        <v>326</v>
      </c>
      <c r="D325" s="312">
        <v>30</v>
      </c>
      <c r="E325" s="307"/>
      <c r="F325" s="307"/>
      <c r="G325" s="307"/>
      <c r="H325" s="315"/>
      <c r="I325" s="315"/>
      <c r="J325" s="545"/>
      <c r="K325" s="444">
        <v>2</v>
      </c>
      <c r="L325" s="444">
        <v>2</v>
      </c>
      <c r="M325" s="426" t="s">
        <v>360</v>
      </c>
      <c r="N325" s="426"/>
      <c r="O325" s="444">
        <v>1</v>
      </c>
      <c r="P325" s="471">
        <v>1062</v>
      </c>
      <c r="Q325" s="532"/>
      <c r="R325" s="444"/>
      <c r="S325" s="444"/>
      <c r="T325" s="444"/>
      <c r="U325" s="426"/>
      <c r="V325" s="471"/>
      <c r="W325" s="471"/>
      <c r="X325" s="532"/>
      <c r="Y325" s="539"/>
      <c r="Z325" s="539"/>
      <c r="AA325" s="539"/>
      <c r="AB325" s="539"/>
      <c r="AC325" s="539"/>
      <c r="AD325" s="539"/>
      <c r="AE325" s="541"/>
      <c r="AF325" s="539"/>
      <c r="AG325" s="539"/>
      <c r="AH325" s="539"/>
      <c r="AI325" s="539"/>
      <c r="AJ325" s="426"/>
      <c r="AK325" s="539"/>
      <c r="AL325" s="444"/>
      <c r="AM325" s="444"/>
      <c r="AN325" s="444"/>
      <c r="AO325" s="444"/>
      <c r="AP325" s="426"/>
      <c r="AQ325" s="444"/>
      <c r="AR325" s="444"/>
      <c r="AS325" s="444"/>
      <c r="AT325" s="444"/>
      <c r="AU325" s="444"/>
      <c r="AV325" s="426"/>
      <c r="AW325" s="444"/>
      <c r="AX325" s="444"/>
      <c r="AY325" s="444"/>
      <c r="AZ325" s="444"/>
      <c r="BA325" s="444"/>
      <c r="BB325" s="444"/>
      <c r="BC325" s="444"/>
      <c r="BD325" s="444"/>
      <c r="BE325" s="444"/>
      <c r="BF325" s="444"/>
      <c r="BG325" s="444"/>
      <c r="BH325" s="444"/>
      <c r="BI325" s="444"/>
      <c r="BJ325" s="444"/>
      <c r="BK325" s="444"/>
      <c r="BL325" s="444"/>
      <c r="BM325" s="444"/>
      <c r="BN325" s="444"/>
      <c r="BO325" s="444"/>
      <c r="BP325" s="444"/>
      <c r="BQ325" s="444"/>
      <c r="BR325" s="444"/>
      <c r="BS325" s="444"/>
      <c r="BT325" s="444"/>
      <c r="BU325" s="444"/>
      <c r="BV325" s="444"/>
      <c r="BW325" s="444"/>
      <c r="BX325" s="444"/>
      <c r="BY325" s="444"/>
      <c r="BZ325" s="444"/>
      <c r="CA325" s="444"/>
      <c r="CB325" s="444"/>
      <c r="CC325" s="444"/>
      <c r="CD325" s="444"/>
      <c r="CE325" s="444"/>
      <c r="CF325" s="444"/>
      <c r="CG325" s="444"/>
    </row>
    <row r="326" spans="1:85" ht="15.75" customHeight="1" thickBot="1" x14ac:dyDescent="0.4">
      <c r="A326" s="750"/>
      <c r="B326" s="314" t="s">
        <v>387</v>
      </c>
      <c r="C326" s="308" t="s">
        <v>326</v>
      </c>
      <c r="D326" s="312">
        <v>30</v>
      </c>
      <c r="E326" s="307"/>
      <c r="F326" s="307"/>
      <c r="G326" s="307"/>
      <c r="H326" s="315"/>
      <c r="I326" s="315"/>
      <c r="J326" s="545"/>
      <c r="K326" s="444">
        <v>2</v>
      </c>
      <c r="L326" s="444">
        <v>3</v>
      </c>
      <c r="M326" s="426" t="s">
        <v>430</v>
      </c>
      <c r="N326" s="426"/>
      <c r="O326" s="444">
        <v>1</v>
      </c>
      <c r="P326" s="471">
        <v>1064</v>
      </c>
      <c r="Q326" s="532"/>
      <c r="R326" s="444"/>
      <c r="S326" s="444"/>
      <c r="T326" s="444"/>
      <c r="U326" s="426"/>
      <c r="V326" s="471"/>
      <c r="W326" s="471"/>
      <c r="X326" s="532"/>
      <c r="Y326" s="539"/>
      <c r="Z326" s="539"/>
      <c r="AA326" s="539"/>
      <c r="AB326" s="539"/>
      <c r="AC326" s="539"/>
      <c r="AD326" s="539"/>
      <c r="AE326" s="541"/>
      <c r="AF326" s="539"/>
      <c r="AG326" s="539"/>
      <c r="AH326" s="539"/>
      <c r="AI326" s="539"/>
      <c r="AJ326" s="426"/>
      <c r="AK326" s="539"/>
      <c r="AL326" s="444"/>
      <c r="AM326" s="444"/>
      <c r="AN326" s="444"/>
      <c r="AO326" s="444"/>
      <c r="AP326" s="426"/>
      <c r="AQ326" s="444"/>
      <c r="AR326" s="444"/>
      <c r="AS326" s="444"/>
      <c r="AT326" s="444"/>
      <c r="AU326" s="444"/>
      <c r="AV326" s="426"/>
      <c r="AW326" s="444"/>
      <c r="AX326" s="444"/>
      <c r="AY326" s="444"/>
      <c r="AZ326" s="444"/>
      <c r="BA326" s="444"/>
      <c r="BB326" s="444"/>
      <c r="BC326" s="444"/>
      <c r="BD326" s="444"/>
      <c r="BE326" s="444"/>
      <c r="BF326" s="444"/>
      <c r="BG326" s="444"/>
      <c r="BH326" s="444"/>
      <c r="BI326" s="444"/>
      <c r="BJ326" s="444"/>
      <c r="BK326" s="444"/>
      <c r="BL326" s="444"/>
      <c r="BM326" s="444"/>
      <c r="BN326" s="444"/>
      <c r="BO326" s="444"/>
      <c r="BP326" s="444"/>
      <c r="BQ326" s="444"/>
      <c r="BR326" s="444"/>
      <c r="BS326" s="444"/>
      <c r="BT326" s="444"/>
      <c r="BU326" s="444"/>
      <c r="BV326" s="444"/>
      <c r="BW326" s="444"/>
      <c r="BX326" s="444"/>
      <c r="BY326" s="444"/>
      <c r="BZ326" s="444"/>
      <c r="CA326" s="444"/>
      <c r="CB326" s="444"/>
      <c r="CC326" s="444"/>
      <c r="CD326" s="444"/>
      <c r="CE326" s="444"/>
      <c r="CF326" s="444"/>
    </row>
    <row r="327" spans="1:85" x14ac:dyDescent="0.35">
      <c r="A327" s="793" t="s">
        <v>269</v>
      </c>
      <c r="B327" s="811" t="s">
        <v>264</v>
      </c>
      <c r="C327" s="308" t="s">
        <v>322</v>
      </c>
      <c r="D327" s="681">
        <v>90</v>
      </c>
      <c r="E327" s="681" t="s">
        <v>43</v>
      </c>
      <c r="F327" s="681"/>
      <c r="G327" s="681"/>
      <c r="H327" s="681"/>
      <c r="I327" s="681"/>
      <c r="J327" s="701"/>
      <c r="K327" s="685"/>
      <c r="L327" s="685"/>
      <c r="M327" s="685"/>
      <c r="N327" s="658"/>
      <c r="O327" s="685"/>
      <c r="P327" s="660"/>
      <c r="Q327" s="674"/>
      <c r="R327" s="658">
        <v>2</v>
      </c>
      <c r="S327" s="658">
        <v>1</v>
      </c>
      <c r="T327" s="426" t="s">
        <v>558</v>
      </c>
      <c r="U327" s="658"/>
      <c r="V327" s="471">
        <v>1</v>
      </c>
      <c r="W327" s="693">
        <v>1084</v>
      </c>
      <c r="X327" s="696"/>
      <c r="Y327" s="701"/>
      <c r="Z327" s="701"/>
      <c r="AA327" s="701"/>
      <c r="AB327" s="701"/>
      <c r="AC327" s="701"/>
      <c r="AD327" s="701"/>
      <c r="AE327" s="1328"/>
      <c r="AF327" s="691"/>
      <c r="AG327" s="701"/>
      <c r="AH327" s="701"/>
      <c r="AI327" s="701"/>
      <c r="AJ327" s="658"/>
      <c r="AK327" s="701"/>
      <c r="AL327" s="689"/>
      <c r="AM327" s="658">
        <v>2</v>
      </c>
      <c r="AN327" s="658">
        <v>1</v>
      </c>
      <c r="AO327" s="695" t="s">
        <v>559</v>
      </c>
      <c r="AP327" s="658"/>
      <c r="AQ327" s="685">
        <v>1152</v>
      </c>
      <c r="AR327" s="685"/>
      <c r="AS327" s="685"/>
      <c r="AT327" s="685"/>
      <c r="AU327" s="685"/>
      <c r="AV327" s="658"/>
      <c r="AW327" s="685"/>
      <c r="AX327" s="685"/>
      <c r="AY327" s="685"/>
      <c r="AZ327" s="685"/>
      <c r="BA327" s="685"/>
      <c r="BB327" s="685"/>
      <c r="BC327" s="685"/>
      <c r="BD327" s="689"/>
      <c r="BE327" s="685">
        <v>2</v>
      </c>
      <c r="BF327" s="685">
        <v>1</v>
      </c>
      <c r="BG327" s="658" t="s">
        <v>562</v>
      </c>
      <c r="BH327" s="685">
        <v>1</v>
      </c>
      <c r="BI327" s="685">
        <v>2005</v>
      </c>
      <c r="BJ327" s="685"/>
      <c r="BK327" s="685"/>
      <c r="BL327" s="658"/>
      <c r="BM327" s="685"/>
      <c r="BN327" s="685"/>
      <c r="BO327" s="685"/>
      <c r="BP327" s="685"/>
      <c r="BQ327" s="685"/>
      <c r="BR327" s="685"/>
      <c r="BS327" s="685"/>
      <c r="BT327" s="685"/>
      <c r="BU327" s="685"/>
      <c r="BV327" s="689"/>
      <c r="BW327" s="685">
        <v>2</v>
      </c>
      <c r="BX327" s="685">
        <v>1</v>
      </c>
      <c r="BY327" s="685" t="s">
        <v>561</v>
      </c>
      <c r="BZ327" s="658">
        <v>1</v>
      </c>
      <c r="CA327" s="685">
        <v>2048</v>
      </c>
      <c r="CB327" s="809"/>
      <c r="CC327" s="685"/>
      <c r="CD327" s="809"/>
      <c r="CE327" s="685"/>
      <c r="CF327" s="809"/>
      <c r="CG327" s="685"/>
    </row>
    <row r="328" spans="1:85" ht="14.5" customHeight="1" x14ac:dyDescent="0.35">
      <c r="A328" s="793"/>
      <c r="B328" s="811"/>
      <c r="C328" s="308" t="s">
        <v>314</v>
      </c>
      <c r="D328" s="681"/>
      <c r="E328" s="681"/>
      <c r="F328" s="681"/>
      <c r="G328" s="681"/>
      <c r="H328" s="681"/>
      <c r="I328" s="681"/>
      <c r="J328" s="701"/>
      <c r="K328" s="685"/>
      <c r="L328" s="685"/>
      <c r="M328" s="685"/>
      <c r="N328" s="659"/>
      <c r="O328" s="685"/>
      <c r="P328" s="661"/>
      <c r="Q328" s="696"/>
      <c r="R328" s="659"/>
      <c r="S328" s="659"/>
      <c r="T328" s="444"/>
      <c r="U328" s="659"/>
      <c r="V328" s="471"/>
      <c r="W328" s="693"/>
      <c r="X328" s="696"/>
      <c r="Y328" s="701"/>
      <c r="Z328" s="701"/>
      <c r="AA328" s="701"/>
      <c r="AB328" s="701"/>
      <c r="AC328" s="701"/>
      <c r="AD328" s="701"/>
      <c r="AE328" s="1328"/>
      <c r="AF328" s="715"/>
      <c r="AG328" s="701"/>
      <c r="AH328" s="701"/>
      <c r="AI328" s="701"/>
      <c r="AJ328" s="659"/>
      <c r="AK328" s="701"/>
      <c r="AL328" s="685"/>
      <c r="AM328" s="659"/>
      <c r="AN328" s="659"/>
      <c r="AO328" s="685"/>
      <c r="AP328" s="659"/>
      <c r="AQ328" s="685"/>
      <c r="AR328" s="685"/>
      <c r="AS328" s="685"/>
      <c r="AT328" s="685"/>
      <c r="AU328" s="685"/>
      <c r="AV328" s="659"/>
      <c r="AW328" s="685"/>
      <c r="AX328" s="685"/>
      <c r="AY328" s="685"/>
      <c r="AZ328" s="685"/>
      <c r="BA328" s="685"/>
      <c r="BB328" s="685"/>
      <c r="BC328" s="685"/>
      <c r="BD328" s="685"/>
      <c r="BE328" s="685"/>
      <c r="BF328" s="685"/>
      <c r="BG328" s="659"/>
      <c r="BH328" s="685"/>
      <c r="BI328" s="685"/>
      <c r="BJ328" s="685"/>
      <c r="BK328" s="685"/>
      <c r="BL328" s="659"/>
      <c r="BM328" s="685"/>
      <c r="BN328" s="685"/>
      <c r="BO328" s="685"/>
      <c r="BP328" s="685"/>
      <c r="BQ328" s="685"/>
      <c r="BR328" s="685"/>
      <c r="BS328" s="685"/>
      <c r="BT328" s="685"/>
      <c r="BU328" s="685"/>
      <c r="BV328" s="685"/>
      <c r="BW328" s="685"/>
      <c r="BX328" s="685"/>
      <c r="BY328" s="685"/>
      <c r="BZ328" s="659"/>
      <c r="CA328" s="685"/>
      <c r="CB328" s="810"/>
      <c r="CC328" s="685"/>
      <c r="CD328" s="810"/>
      <c r="CE328" s="685"/>
      <c r="CF328" s="810"/>
      <c r="CG328" s="685"/>
    </row>
    <row r="329" spans="1:85" x14ac:dyDescent="0.35">
      <c r="A329" s="793"/>
      <c r="B329" s="314" t="s">
        <v>381</v>
      </c>
      <c r="C329" s="308" t="s">
        <v>382</v>
      </c>
      <c r="D329" s="312">
        <v>90</v>
      </c>
      <c r="E329" s="307"/>
      <c r="F329" s="307"/>
      <c r="G329" s="307"/>
      <c r="H329" s="315"/>
      <c r="I329" s="315"/>
      <c r="J329" s="545"/>
      <c r="K329" s="444">
        <v>2</v>
      </c>
      <c r="L329" s="444">
        <v>1</v>
      </c>
      <c r="M329" s="426" t="s">
        <v>360</v>
      </c>
      <c r="N329" s="426"/>
      <c r="O329" s="444">
        <v>1</v>
      </c>
      <c r="P329" s="471">
        <v>1060</v>
      </c>
      <c r="Q329" s="532"/>
      <c r="R329" s="446"/>
      <c r="S329" s="446"/>
      <c r="T329" s="444"/>
      <c r="U329" s="426"/>
      <c r="V329" s="471"/>
      <c r="W329" s="471"/>
      <c r="X329" s="532"/>
      <c r="Y329" s="539"/>
      <c r="Z329" s="539"/>
      <c r="AA329" s="539"/>
      <c r="AB329" s="539"/>
      <c r="AC329" s="539"/>
      <c r="AD329" s="539"/>
      <c r="AE329" s="541"/>
      <c r="AF329" s="539"/>
      <c r="AG329" s="539"/>
      <c r="AH329" s="539"/>
      <c r="AI329" s="539"/>
      <c r="AJ329" s="426"/>
      <c r="AK329" s="539"/>
      <c r="AL329" s="444"/>
      <c r="AM329" s="444"/>
      <c r="AN329" s="444"/>
      <c r="AO329" s="444"/>
      <c r="AP329" s="426"/>
      <c r="AQ329" s="444"/>
      <c r="AR329" s="444"/>
      <c r="AS329" s="444"/>
      <c r="AT329" s="444"/>
      <c r="AU329" s="444"/>
      <c r="AV329" s="426"/>
      <c r="AW329" s="444"/>
      <c r="AX329" s="444"/>
      <c r="AY329" s="444"/>
      <c r="AZ329" s="444"/>
      <c r="BA329" s="444"/>
      <c r="BB329" s="444"/>
      <c r="BC329" s="444"/>
      <c r="BD329" s="444"/>
      <c r="BE329" s="444"/>
      <c r="BF329" s="444"/>
      <c r="BG329" s="444"/>
      <c r="BH329" s="444"/>
      <c r="BI329" s="444"/>
      <c r="BJ329" s="444"/>
      <c r="BK329" s="444"/>
      <c r="BL329" s="444"/>
      <c r="BM329" s="444"/>
      <c r="BN329" s="444"/>
      <c r="BO329" s="444"/>
      <c r="BP329" s="444"/>
      <c r="BQ329" s="444"/>
      <c r="BR329" s="444"/>
      <c r="BS329" s="444"/>
      <c r="BT329" s="444"/>
      <c r="BU329" s="444"/>
      <c r="BV329" s="444"/>
      <c r="BW329" s="444"/>
      <c r="BX329" s="444"/>
      <c r="BY329" s="444"/>
      <c r="BZ329" s="444"/>
      <c r="CA329" s="444"/>
      <c r="CB329" s="444"/>
      <c r="CC329" s="444"/>
      <c r="CD329" s="444"/>
      <c r="CE329" s="444"/>
      <c r="CF329" s="444"/>
      <c r="CG329" s="444"/>
    </row>
    <row r="330" spans="1:85" x14ac:dyDescent="0.35">
      <c r="A330" s="793"/>
      <c r="B330" s="314" t="s">
        <v>386</v>
      </c>
      <c r="C330" s="308" t="s">
        <v>326</v>
      </c>
      <c r="D330" s="312">
        <v>30</v>
      </c>
      <c r="E330" s="307"/>
      <c r="F330" s="307"/>
      <c r="G330" s="307"/>
      <c r="H330" s="315"/>
      <c r="I330" s="315"/>
      <c r="J330" s="545"/>
      <c r="K330" s="444">
        <v>2</v>
      </c>
      <c r="L330" s="444">
        <v>2</v>
      </c>
      <c r="M330" s="426" t="s">
        <v>362</v>
      </c>
      <c r="N330" s="426"/>
      <c r="O330" s="444">
        <v>1</v>
      </c>
      <c r="P330" s="471">
        <v>1062</v>
      </c>
      <c r="Q330" s="532"/>
      <c r="R330" s="444"/>
      <c r="S330" s="444"/>
      <c r="T330" s="444"/>
      <c r="U330" s="426"/>
      <c r="V330" s="471"/>
      <c r="W330" s="471"/>
      <c r="X330" s="532"/>
      <c r="Y330" s="539"/>
      <c r="Z330" s="539"/>
      <c r="AA330" s="539"/>
      <c r="AB330" s="539"/>
      <c r="AC330" s="539"/>
      <c r="AD330" s="539"/>
      <c r="AE330" s="541"/>
      <c r="AF330" s="539"/>
      <c r="AG330" s="539"/>
      <c r="AH330" s="539"/>
      <c r="AI330" s="539"/>
      <c r="AJ330" s="426"/>
      <c r="AK330" s="539"/>
      <c r="AL330" s="444"/>
      <c r="AM330" s="444"/>
      <c r="AN330" s="444"/>
      <c r="AO330" s="444"/>
      <c r="AP330" s="426"/>
      <c r="AQ330" s="444"/>
      <c r="AR330" s="444"/>
      <c r="AS330" s="444"/>
      <c r="AT330" s="444"/>
      <c r="AU330" s="444"/>
      <c r="AV330" s="426"/>
      <c r="AW330" s="444"/>
      <c r="AX330" s="444"/>
      <c r="AY330" s="444"/>
      <c r="AZ330" s="444"/>
      <c r="BA330" s="444"/>
      <c r="BB330" s="444"/>
      <c r="BC330" s="444"/>
      <c r="BD330" s="444"/>
      <c r="BE330" s="444"/>
      <c r="BF330" s="444"/>
      <c r="BG330" s="444"/>
      <c r="BH330" s="444"/>
      <c r="BI330" s="444"/>
      <c r="BJ330" s="444"/>
      <c r="BK330" s="444"/>
      <c r="BL330" s="444"/>
      <c r="BM330" s="444"/>
      <c r="BN330" s="444"/>
      <c r="BO330" s="444"/>
      <c r="BP330" s="444"/>
      <c r="BQ330" s="444"/>
      <c r="BR330" s="444"/>
      <c r="BS330" s="444"/>
      <c r="BT330" s="444"/>
      <c r="BU330" s="444"/>
      <c r="BV330" s="444"/>
      <c r="BW330" s="444"/>
      <c r="BX330" s="444"/>
      <c r="BY330" s="444"/>
      <c r="BZ330" s="444"/>
      <c r="CA330" s="444"/>
      <c r="CB330" s="444"/>
      <c r="CC330" s="444"/>
      <c r="CD330" s="444"/>
      <c r="CE330" s="444"/>
      <c r="CF330" s="444"/>
      <c r="CG330" s="444"/>
    </row>
    <row r="331" spans="1:85" ht="15" thickBot="1" x14ac:dyDescent="0.4">
      <c r="A331" s="750"/>
      <c r="B331" s="314" t="s">
        <v>387</v>
      </c>
      <c r="C331" s="308" t="s">
        <v>326</v>
      </c>
      <c r="D331" s="312">
        <v>30</v>
      </c>
      <c r="E331" s="307"/>
      <c r="F331" s="307"/>
      <c r="G331" s="307"/>
      <c r="H331" s="315"/>
      <c r="I331" s="315"/>
      <c r="J331" s="545"/>
      <c r="K331" s="444">
        <v>2</v>
      </c>
      <c r="L331" s="444">
        <v>3</v>
      </c>
      <c r="M331" s="426" t="s">
        <v>430</v>
      </c>
      <c r="N331" s="426"/>
      <c r="O331" s="444">
        <v>1</v>
      </c>
      <c r="P331" s="471">
        <v>1064</v>
      </c>
      <c r="Q331" s="532"/>
      <c r="R331" s="444"/>
      <c r="S331" s="444"/>
      <c r="T331" s="444"/>
      <c r="U331" s="426"/>
      <c r="V331" s="471"/>
      <c r="W331" s="471"/>
      <c r="X331" s="532"/>
      <c r="Y331" s="539"/>
      <c r="Z331" s="539"/>
      <c r="AA331" s="539"/>
      <c r="AB331" s="539"/>
      <c r="AC331" s="539"/>
      <c r="AD331" s="539"/>
      <c r="AE331" s="541"/>
      <c r="AF331" s="539"/>
      <c r="AG331" s="539"/>
      <c r="AH331" s="539"/>
      <c r="AI331" s="539"/>
      <c r="AJ331" s="426"/>
      <c r="AK331" s="539"/>
      <c r="AL331" s="444"/>
      <c r="AM331" s="444"/>
      <c r="AN331" s="444"/>
      <c r="AO331" s="444"/>
      <c r="AP331" s="426"/>
      <c r="AQ331" s="444"/>
      <c r="AR331" s="444"/>
      <c r="AS331" s="444"/>
      <c r="AT331" s="444"/>
      <c r="AU331" s="444"/>
      <c r="AV331" s="426"/>
      <c r="AW331" s="444"/>
      <c r="AX331" s="444"/>
      <c r="AY331" s="444"/>
      <c r="AZ331" s="444"/>
      <c r="BA331" s="444"/>
      <c r="BB331" s="444"/>
      <c r="BC331" s="444"/>
      <c r="BD331" s="444"/>
      <c r="BE331" s="444"/>
      <c r="BF331" s="444"/>
      <c r="BG331" s="444"/>
      <c r="BH331" s="444"/>
      <c r="BI331" s="444"/>
      <c r="BJ331" s="444"/>
      <c r="BK331" s="444"/>
      <c r="BL331" s="444"/>
      <c r="BM331" s="444"/>
      <c r="BN331" s="444"/>
      <c r="BO331" s="444"/>
      <c r="BP331" s="444"/>
      <c r="BQ331" s="444"/>
      <c r="BR331" s="444"/>
      <c r="BS331" s="444"/>
      <c r="BT331" s="444"/>
      <c r="BU331" s="444"/>
      <c r="BV331" s="444"/>
      <c r="BW331" s="444"/>
      <c r="BX331" s="444"/>
      <c r="BY331" s="444"/>
      <c r="BZ331" s="444"/>
      <c r="CA331" s="444"/>
      <c r="CB331" s="444"/>
      <c r="CC331" s="444"/>
      <c r="CD331" s="444"/>
      <c r="CE331" s="444"/>
      <c r="CF331" s="444"/>
      <c r="CG331" s="444"/>
    </row>
    <row r="332" spans="1:85" x14ac:dyDescent="0.35">
      <c r="A332" s="813" t="s">
        <v>262</v>
      </c>
      <c r="B332" s="811" t="s">
        <v>264</v>
      </c>
      <c r="C332" s="308" t="s">
        <v>322</v>
      </c>
      <c r="D332" s="681">
        <v>90</v>
      </c>
      <c r="E332" s="681" t="s">
        <v>43</v>
      </c>
      <c r="F332" s="681"/>
      <c r="G332" s="681"/>
      <c r="H332" s="681"/>
      <c r="I332" s="681"/>
      <c r="J332" s="701"/>
      <c r="K332" s="685"/>
      <c r="L332" s="685"/>
      <c r="M332" s="685"/>
      <c r="N332" s="658"/>
      <c r="O332" s="685"/>
      <c r="P332" s="660"/>
      <c r="Q332" s="674"/>
      <c r="R332" s="658">
        <v>2</v>
      </c>
      <c r="S332" s="658">
        <v>2</v>
      </c>
      <c r="T332" s="663" t="s">
        <v>467</v>
      </c>
      <c r="U332" s="658"/>
      <c r="V332" s="436">
        <v>1</v>
      </c>
      <c r="W332" s="693">
        <v>1085</v>
      </c>
      <c r="X332" s="696"/>
      <c r="Y332" s="701"/>
      <c r="Z332" s="701"/>
      <c r="AA332" s="701"/>
      <c r="AB332" s="701"/>
      <c r="AC332" s="701"/>
      <c r="AD332" s="701"/>
      <c r="AE332" s="1328"/>
      <c r="AF332" s="691"/>
      <c r="AG332" s="701"/>
      <c r="AH332" s="701"/>
      <c r="AI332" s="701"/>
      <c r="AJ332" s="658"/>
      <c r="AK332" s="701"/>
      <c r="AL332" s="689"/>
      <c r="AM332" s="658">
        <v>2</v>
      </c>
      <c r="AN332" s="658">
        <v>1</v>
      </c>
      <c r="AO332" s="695" t="s">
        <v>563</v>
      </c>
      <c r="AP332" s="658"/>
      <c r="AQ332" s="685">
        <v>1153</v>
      </c>
      <c r="AR332" s="685"/>
      <c r="AS332" s="685"/>
      <c r="AT332" s="685"/>
      <c r="AU332" s="685"/>
      <c r="AV332" s="658"/>
      <c r="AW332" s="685"/>
      <c r="AX332" s="685"/>
      <c r="AY332" s="685"/>
      <c r="AZ332" s="685"/>
      <c r="BA332" s="685"/>
      <c r="BB332" s="685"/>
      <c r="BC332" s="685"/>
      <c r="BD332" s="689"/>
      <c r="BE332" s="685">
        <v>2</v>
      </c>
      <c r="BF332" s="685">
        <v>2</v>
      </c>
      <c r="BG332" s="685" t="s">
        <v>564</v>
      </c>
      <c r="BH332" s="685">
        <v>1</v>
      </c>
      <c r="BI332" s="685">
        <v>2008</v>
      </c>
      <c r="BJ332" s="685"/>
      <c r="BK332" s="685"/>
      <c r="BL332" s="658"/>
      <c r="BM332" s="685"/>
      <c r="BN332" s="685"/>
      <c r="BO332" s="685"/>
      <c r="BP332" s="685"/>
      <c r="BQ332" s="685"/>
      <c r="BR332" s="685"/>
      <c r="BS332" s="685"/>
      <c r="BT332" s="685"/>
      <c r="BU332" s="685"/>
      <c r="BV332" s="689"/>
      <c r="BW332" s="685">
        <v>2</v>
      </c>
      <c r="BX332" s="685">
        <v>2</v>
      </c>
      <c r="BY332" s="685" t="s">
        <v>565</v>
      </c>
      <c r="BZ332" s="658">
        <v>1</v>
      </c>
      <c r="CA332" s="685">
        <v>2050</v>
      </c>
      <c r="CB332" s="809"/>
      <c r="CC332" s="685"/>
      <c r="CD332" s="809"/>
      <c r="CE332" s="685"/>
      <c r="CF332" s="809"/>
      <c r="CG332" s="685"/>
    </row>
    <row r="333" spans="1:85" x14ac:dyDescent="0.35">
      <c r="A333" s="793"/>
      <c r="B333" s="811"/>
      <c r="C333" s="308" t="s">
        <v>314</v>
      </c>
      <c r="D333" s="681"/>
      <c r="E333" s="681"/>
      <c r="F333" s="681"/>
      <c r="G333" s="681"/>
      <c r="H333" s="681"/>
      <c r="I333" s="681"/>
      <c r="J333" s="701"/>
      <c r="K333" s="685"/>
      <c r="L333" s="685"/>
      <c r="M333" s="685"/>
      <c r="N333" s="659"/>
      <c r="O333" s="685"/>
      <c r="P333" s="661"/>
      <c r="Q333" s="696"/>
      <c r="R333" s="659"/>
      <c r="S333" s="659"/>
      <c r="T333" s="659"/>
      <c r="U333" s="659"/>
      <c r="V333" s="437"/>
      <c r="W333" s="693"/>
      <c r="X333" s="696"/>
      <c r="Y333" s="701"/>
      <c r="Z333" s="701"/>
      <c r="AA333" s="701"/>
      <c r="AB333" s="701"/>
      <c r="AC333" s="701"/>
      <c r="AD333" s="701"/>
      <c r="AE333" s="1328"/>
      <c r="AF333" s="715"/>
      <c r="AG333" s="701"/>
      <c r="AH333" s="701"/>
      <c r="AI333" s="701"/>
      <c r="AJ333" s="659"/>
      <c r="AK333" s="701"/>
      <c r="AL333" s="685"/>
      <c r="AM333" s="659"/>
      <c r="AN333" s="659"/>
      <c r="AO333" s="685"/>
      <c r="AP333" s="659"/>
      <c r="AQ333" s="685"/>
      <c r="AR333" s="685"/>
      <c r="AS333" s="685"/>
      <c r="AT333" s="685"/>
      <c r="AU333" s="685"/>
      <c r="AV333" s="659"/>
      <c r="AW333" s="685"/>
      <c r="AX333" s="685"/>
      <c r="AY333" s="685"/>
      <c r="AZ333" s="685"/>
      <c r="BA333" s="685"/>
      <c r="BB333" s="685"/>
      <c r="BC333" s="685"/>
      <c r="BD333" s="685"/>
      <c r="BE333" s="685"/>
      <c r="BF333" s="685"/>
      <c r="BG333" s="685"/>
      <c r="BH333" s="685"/>
      <c r="BI333" s="685"/>
      <c r="BJ333" s="685"/>
      <c r="BK333" s="685"/>
      <c r="BL333" s="659"/>
      <c r="BM333" s="685"/>
      <c r="BN333" s="685"/>
      <c r="BO333" s="685"/>
      <c r="BP333" s="685"/>
      <c r="BQ333" s="685"/>
      <c r="BR333" s="685"/>
      <c r="BS333" s="685"/>
      <c r="BT333" s="685"/>
      <c r="BU333" s="685"/>
      <c r="BV333" s="685"/>
      <c r="BW333" s="685"/>
      <c r="BX333" s="685"/>
      <c r="BY333" s="685"/>
      <c r="BZ333" s="659"/>
      <c r="CA333" s="685"/>
      <c r="CB333" s="810"/>
      <c r="CC333" s="685"/>
      <c r="CD333" s="810"/>
      <c r="CE333" s="685"/>
      <c r="CF333" s="810"/>
      <c r="CG333" s="685"/>
    </row>
    <row r="334" spans="1:85" ht="15" customHeight="1" x14ac:dyDescent="0.35">
      <c r="A334" s="793"/>
      <c r="B334" s="808" t="s">
        <v>279</v>
      </c>
      <c r="C334" s="310" t="s">
        <v>331</v>
      </c>
      <c r="D334" s="681">
        <v>60</v>
      </c>
      <c r="E334" s="700" t="s">
        <v>43</v>
      </c>
      <c r="F334" s="700" t="s">
        <v>43</v>
      </c>
      <c r="G334" s="700"/>
      <c r="H334" s="700"/>
      <c r="I334" s="700"/>
      <c r="J334" s="701"/>
      <c r="K334" s="685"/>
      <c r="L334" s="685"/>
      <c r="M334" s="685"/>
      <c r="N334" s="658"/>
      <c r="O334" s="685"/>
      <c r="P334" s="660"/>
      <c r="Q334" s="674"/>
      <c r="R334" s="658">
        <v>2</v>
      </c>
      <c r="S334" s="658">
        <v>5</v>
      </c>
      <c r="T334" s="426" t="s">
        <v>467</v>
      </c>
      <c r="U334" s="658"/>
      <c r="V334" s="471">
        <v>1</v>
      </c>
      <c r="W334" s="693">
        <v>1092</v>
      </c>
      <c r="X334" s="696"/>
      <c r="Y334" s="701"/>
      <c r="Z334" s="701"/>
      <c r="AA334" s="701"/>
      <c r="AB334" s="701"/>
      <c r="AC334" s="701"/>
      <c r="AD334" s="701"/>
      <c r="AE334" s="1328"/>
      <c r="AF334" s="806"/>
      <c r="AG334" s="658">
        <v>2</v>
      </c>
      <c r="AH334" s="658">
        <v>5</v>
      </c>
      <c r="AI334" s="695" t="s">
        <v>566</v>
      </c>
      <c r="AJ334" s="658"/>
      <c r="AK334" s="685">
        <v>1129</v>
      </c>
      <c r="AL334" s="685"/>
      <c r="AM334" s="685"/>
      <c r="AN334" s="685"/>
      <c r="AO334" s="685"/>
      <c r="AP334" s="658"/>
      <c r="AQ334" s="685"/>
      <c r="AR334" s="689"/>
      <c r="AS334" s="658">
        <v>2</v>
      </c>
      <c r="AT334" s="658">
        <v>5</v>
      </c>
      <c r="AU334" s="663" t="s">
        <v>567</v>
      </c>
      <c r="AV334" s="658"/>
      <c r="AW334" s="685">
        <v>1178</v>
      </c>
      <c r="AX334" s="685"/>
      <c r="AY334" s="685"/>
      <c r="AZ334" s="685"/>
      <c r="BA334" s="685"/>
      <c r="BB334" s="685"/>
      <c r="BC334" s="685"/>
      <c r="BD334" s="689"/>
      <c r="BE334" s="685">
        <v>2</v>
      </c>
      <c r="BF334" s="685">
        <v>5</v>
      </c>
      <c r="BG334" s="685" t="s">
        <v>568</v>
      </c>
      <c r="BH334" s="685">
        <v>1</v>
      </c>
      <c r="BI334" s="685">
        <v>2015</v>
      </c>
      <c r="BJ334" s="685"/>
      <c r="BK334" s="685"/>
      <c r="BL334" s="658"/>
      <c r="BM334" s="685"/>
      <c r="BN334" s="685"/>
      <c r="BO334" s="685"/>
      <c r="BP334" s="689"/>
      <c r="BQ334" s="685">
        <v>2</v>
      </c>
      <c r="BR334" s="685">
        <v>5</v>
      </c>
      <c r="BS334" s="685"/>
      <c r="BT334" s="685">
        <v>0</v>
      </c>
      <c r="BU334" s="685">
        <v>2040</v>
      </c>
      <c r="BV334" s="685"/>
      <c r="BW334" s="685"/>
      <c r="BX334" s="685"/>
      <c r="BY334" s="685"/>
      <c r="BZ334" s="658"/>
      <c r="CA334" s="685"/>
      <c r="CB334" s="689"/>
      <c r="CC334" s="685">
        <v>1</v>
      </c>
      <c r="CD334" s="685">
        <v>5</v>
      </c>
      <c r="CE334" s="685" t="s">
        <v>569</v>
      </c>
      <c r="CF334" s="685">
        <v>1</v>
      </c>
      <c r="CG334" s="685">
        <v>2059</v>
      </c>
    </row>
    <row r="335" spans="1:85" x14ac:dyDescent="0.35">
      <c r="A335" s="793"/>
      <c r="B335" s="808"/>
      <c r="C335" s="310" t="s">
        <v>94</v>
      </c>
      <c r="D335" s="681"/>
      <c r="E335" s="700"/>
      <c r="F335" s="700"/>
      <c r="G335" s="700"/>
      <c r="H335" s="700"/>
      <c r="I335" s="700"/>
      <c r="J335" s="701"/>
      <c r="K335" s="685"/>
      <c r="L335" s="685"/>
      <c r="M335" s="685"/>
      <c r="N335" s="659"/>
      <c r="O335" s="685"/>
      <c r="P335" s="661"/>
      <c r="Q335" s="696"/>
      <c r="R335" s="659"/>
      <c r="S335" s="659"/>
      <c r="T335" s="444"/>
      <c r="U335" s="659"/>
      <c r="V335" s="471"/>
      <c r="W335" s="693"/>
      <c r="X335" s="696"/>
      <c r="Y335" s="701"/>
      <c r="Z335" s="701"/>
      <c r="AA335" s="701"/>
      <c r="AB335" s="701"/>
      <c r="AC335" s="701"/>
      <c r="AD335" s="701"/>
      <c r="AE335" s="1328"/>
      <c r="AF335" s="807"/>
      <c r="AG335" s="659"/>
      <c r="AH335" s="659"/>
      <c r="AI335" s="685"/>
      <c r="AJ335" s="659"/>
      <c r="AK335" s="685"/>
      <c r="AL335" s="685"/>
      <c r="AM335" s="685"/>
      <c r="AN335" s="685"/>
      <c r="AO335" s="685"/>
      <c r="AP335" s="659"/>
      <c r="AQ335" s="685"/>
      <c r="AR335" s="685"/>
      <c r="AS335" s="659"/>
      <c r="AT335" s="659"/>
      <c r="AU335" s="665"/>
      <c r="AV335" s="659"/>
      <c r="AW335" s="685"/>
      <c r="AX335" s="685"/>
      <c r="AY335" s="685"/>
      <c r="AZ335" s="685"/>
      <c r="BA335" s="685"/>
      <c r="BB335" s="685"/>
      <c r="BC335" s="685"/>
      <c r="BD335" s="685"/>
      <c r="BE335" s="685"/>
      <c r="BF335" s="685"/>
      <c r="BG335" s="685"/>
      <c r="BH335" s="685"/>
      <c r="BI335" s="685"/>
      <c r="BJ335" s="685"/>
      <c r="BK335" s="685"/>
      <c r="BL335" s="659"/>
      <c r="BM335" s="685"/>
      <c r="BN335" s="685"/>
      <c r="BO335" s="685"/>
      <c r="BP335" s="685"/>
      <c r="BQ335" s="685"/>
      <c r="BR335" s="685"/>
      <c r="BS335" s="685"/>
      <c r="BT335" s="685"/>
      <c r="BU335" s="685"/>
      <c r="BV335" s="685"/>
      <c r="BW335" s="685"/>
      <c r="BX335" s="685"/>
      <c r="BY335" s="685"/>
      <c r="BZ335" s="659"/>
      <c r="CA335" s="685"/>
      <c r="CB335" s="685"/>
      <c r="CC335" s="685"/>
      <c r="CD335" s="685"/>
      <c r="CE335" s="685"/>
      <c r="CF335" s="685"/>
      <c r="CG335" s="685"/>
    </row>
    <row r="336" spans="1:85" x14ac:dyDescent="0.35">
      <c r="A336" s="793"/>
      <c r="B336" s="314" t="s">
        <v>381</v>
      </c>
      <c r="C336" s="310" t="s">
        <v>94</v>
      </c>
      <c r="D336" s="537">
        <v>90</v>
      </c>
      <c r="E336" s="316"/>
      <c r="F336" s="316"/>
      <c r="G336" s="316"/>
      <c r="H336" s="317"/>
      <c r="I336" s="317"/>
      <c r="J336" s="539"/>
      <c r="K336" s="444"/>
      <c r="L336" s="444"/>
      <c r="M336" s="444"/>
      <c r="N336" s="444"/>
      <c r="O336" s="444"/>
      <c r="P336" s="471"/>
      <c r="Q336" s="532"/>
      <c r="R336" s="444"/>
      <c r="S336" s="444"/>
      <c r="T336" s="444"/>
      <c r="U336" s="444"/>
      <c r="V336" s="436"/>
      <c r="W336" s="436"/>
      <c r="X336" s="488"/>
      <c r="Y336" s="446"/>
      <c r="Z336" s="446"/>
      <c r="AA336" s="446"/>
      <c r="AB336" s="446"/>
      <c r="AC336" s="446"/>
      <c r="AD336" s="446"/>
      <c r="AE336" s="582"/>
      <c r="AF336" s="530"/>
      <c r="AG336" s="446"/>
      <c r="AH336" s="446"/>
      <c r="AI336" s="446"/>
      <c r="AJ336" s="444"/>
      <c r="AK336" s="446"/>
      <c r="AL336" s="446"/>
      <c r="AM336" s="446"/>
      <c r="AN336" s="446"/>
      <c r="AO336" s="446"/>
      <c r="AP336" s="444"/>
      <c r="AQ336" s="446"/>
      <c r="AR336" s="446"/>
      <c r="AS336" s="446"/>
      <c r="AT336" s="446"/>
      <c r="AU336" s="446"/>
      <c r="AV336" s="444"/>
      <c r="AW336" s="446"/>
      <c r="AX336" s="446"/>
      <c r="AY336" s="446"/>
      <c r="AZ336" s="446"/>
      <c r="BA336" s="446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  <c r="BM336" s="446"/>
      <c r="BN336" s="446"/>
      <c r="BO336" s="446"/>
      <c r="BP336" s="446"/>
      <c r="BQ336" s="446"/>
      <c r="BR336" s="446"/>
      <c r="BS336" s="446"/>
      <c r="BT336" s="446"/>
      <c r="BU336" s="446"/>
      <c r="BV336" s="446"/>
      <c r="BW336" s="446"/>
      <c r="BX336" s="446"/>
      <c r="BY336" s="446"/>
      <c r="BZ336" s="446"/>
      <c r="CA336" s="446"/>
      <c r="CB336" s="446"/>
      <c r="CC336" s="446"/>
      <c r="CD336" s="446"/>
      <c r="CE336" s="446"/>
      <c r="CF336" s="446"/>
      <c r="CG336" s="446"/>
    </row>
    <row r="337" spans="1:85" ht="15" customHeight="1" x14ac:dyDescent="0.35">
      <c r="A337" s="793"/>
      <c r="B337" s="811" t="s">
        <v>257</v>
      </c>
      <c r="C337" s="308" t="s">
        <v>288</v>
      </c>
      <c r="D337" s="681">
        <v>60</v>
      </c>
      <c r="E337" s="681" t="s">
        <v>43</v>
      </c>
      <c r="F337" s="681" t="s">
        <v>43</v>
      </c>
      <c r="G337" s="681" t="s">
        <v>43</v>
      </c>
      <c r="H337" s="817"/>
      <c r="I337" s="817"/>
      <c r="J337" s="818"/>
      <c r="K337" s="685">
        <v>3</v>
      </c>
      <c r="L337" s="658">
        <v>5</v>
      </c>
      <c r="M337" s="663" t="s">
        <v>362</v>
      </c>
      <c r="N337" s="663"/>
      <c r="O337" s="658">
        <v>1</v>
      </c>
      <c r="P337" s="660">
        <v>1072</v>
      </c>
      <c r="Q337" s="696"/>
      <c r="R337" s="658"/>
      <c r="S337" s="658"/>
      <c r="T337" s="658"/>
      <c r="U337" s="663"/>
      <c r="V337" s="436"/>
      <c r="W337" s="693"/>
      <c r="X337" s="674"/>
      <c r="Y337" s="658">
        <v>3</v>
      </c>
      <c r="Z337" s="658">
        <v>5</v>
      </c>
      <c r="AA337" s="695" t="s">
        <v>570</v>
      </c>
      <c r="AB337" s="685">
        <v>1</v>
      </c>
      <c r="AC337" s="685">
        <v>1116</v>
      </c>
      <c r="AD337" s="685"/>
      <c r="AE337" s="1328"/>
      <c r="AF337" s="691"/>
      <c r="AG337" s="685"/>
      <c r="AH337" s="685"/>
      <c r="AI337" s="685"/>
      <c r="AJ337" s="663"/>
      <c r="AK337" s="685"/>
      <c r="AL337" s="689"/>
      <c r="AM337" s="658">
        <v>3</v>
      </c>
      <c r="AN337" s="658">
        <v>5</v>
      </c>
      <c r="AO337" s="690">
        <v>45437</v>
      </c>
      <c r="AP337" s="663"/>
      <c r="AQ337" s="685">
        <v>1162</v>
      </c>
      <c r="AR337" s="685"/>
      <c r="AS337" s="685"/>
      <c r="AT337" s="685"/>
      <c r="AU337" s="685"/>
      <c r="AV337" s="663"/>
      <c r="AW337" s="685"/>
      <c r="AX337" s="689"/>
      <c r="AY337" s="658">
        <v>3</v>
      </c>
      <c r="AZ337" s="658">
        <v>5</v>
      </c>
      <c r="BA337" s="695" t="s">
        <v>571</v>
      </c>
      <c r="BB337" s="685">
        <v>1</v>
      </c>
      <c r="BC337" s="685">
        <v>1198</v>
      </c>
      <c r="BD337" s="685"/>
      <c r="BE337" s="685"/>
      <c r="BF337" s="685"/>
      <c r="BG337" s="685"/>
      <c r="BH337" s="685">
        <v>1</v>
      </c>
      <c r="BI337" s="685"/>
      <c r="BJ337" s="689"/>
      <c r="BK337" s="658">
        <v>3</v>
      </c>
      <c r="BL337" s="658">
        <v>5</v>
      </c>
      <c r="BM337" s="685" t="s">
        <v>572</v>
      </c>
      <c r="BN337" s="685">
        <v>1</v>
      </c>
      <c r="BO337" s="685">
        <v>2024</v>
      </c>
      <c r="BP337" s="685"/>
      <c r="BQ337" s="685"/>
      <c r="BR337" s="685"/>
      <c r="BS337" s="685"/>
      <c r="BT337" s="685"/>
      <c r="BU337" s="685"/>
      <c r="BV337" s="689"/>
      <c r="BW337" s="658">
        <v>3</v>
      </c>
      <c r="BX337" s="658">
        <v>5</v>
      </c>
      <c r="BY337" s="685" t="s">
        <v>533</v>
      </c>
      <c r="BZ337" s="658">
        <v>1</v>
      </c>
      <c r="CA337" s="685">
        <v>2057</v>
      </c>
      <c r="CB337" s="685"/>
      <c r="CC337" s="685"/>
      <c r="CD337" s="685"/>
      <c r="CE337" s="685"/>
      <c r="CF337" s="685"/>
      <c r="CG337" s="685"/>
    </row>
    <row r="338" spans="1:85" ht="15.75" customHeight="1" x14ac:dyDescent="0.35">
      <c r="A338" s="793"/>
      <c r="B338" s="811"/>
      <c r="C338" s="308" t="s">
        <v>315</v>
      </c>
      <c r="D338" s="681"/>
      <c r="E338" s="681"/>
      <c r="F338" s="681"/>
      <c r="G338" s="681"/>
      <c r="H338" s="817"/>
      <c r="I338" s="817"/>
      <c r="J338" s="701"/>
      <c r="K338" s="685"/>
      <c r="L338" s="666"/>
      <c r="M338" s="664"/>
      <c r="N338" s="664"/>
      <c r="O338" s="666"/>
      <c r="P338" s="662"/>
      <c r="Q338" s="696"/>
      <c r="R338" s="666"/>
      <c r="S338" s="666"/>
      <c r="T338" s="666"/>
      <c r="U338" s="664"/>
      <c r="V338" s="467"/>
      <c r="W338" s="816"/>
      <c r="X338" s="657"/>
      <c r="Y338" s="666"/>
      <c r="Z338" s="666"/>
      <c r="AA338" s="659"/>
      <c r="AB338" s="659"/>
      <c r="AC338" s="659"/>
      <c r="AD338" s="659"/>
      <c r="AE338" s="1329"/>
      <c r="AF338" s="692"/>
      <c r="AG338" s="659"/>
      <c r="AH338" s="659"/>
      <c r="AI338" s="659"/>
      <c r="AJ338" s="664"/>
      <c r="AK338" s="659"/>
      <c r="AL338" s="659"/>
      <c r="AM338" s="666"/>
      <c r="AN338" s="666"/>
      <c r="AO338" s="659"/>
      <c r="AP338" s="664"/>
      <c r="AQ338" s="659"/>
      <c r="AR338" s="659"/>
      <c r="AS338" s="659"/>
      <c r="AT338" s="659"/>
      <c r="AU338" s="659"/>
      <c r="AV338" s="664"/>
      <c r="AW338" s="659"/>
      <c r="AX338" s="659"/>
      <c r="AY338" s="666"/>
      <c r="AZ338" s="666"/>
      <c r="BA338" s="659"/>
      <c r="BB338" s="659"/>
      <c r="BC338" s="659"/>
      <c r="BD338" s="659"/>
      <c r="BE338" s="659"/>
      <c r="BF338" s="659"/>
      <c r="BG338" s="659"/>
      <c r="BH338" s="659"/>
      <c r="BI338" s="659"/>
      <c r="BJ338" s="659"/>
      <c r="BK338" s="666"/>
      <c r="BL338" s="666"/>
      <c r="BM338" s="659"/>
      <c r="BN338" s="659"/>
      <c r="BO338" s="659"/>
      <c r="BP338" s="659"/>
      <c r="BQ338" s="659"/>
      <c r="BR338" s="659"/>
      <c r="BS338" s="659"/>
      <c r="BT338" s="659"/>
      <c r="BU338" s="659"/>
      <c r="BV338" s="659"/>
      <c r="BW338" s="666"/>
      <c r="BX338" s="666"/>
      <c r="BY338" s="659"/>
      <c r="BZ338" s="666"/>
      <c r="CA338" s="659"/>
      <c r="CB338" s="659"/>
      <c r="CC338" s="659"/>
      <c r="CD338" s="659"/>
      <c r="CE338" s="659"/>
      <c r="CF338" s="659"/>
      <c r="CG338" s="659"/>
    </row>
    <row r="339" spans="1:85" x14ac:dyDescent="0.35">
      <c r="A339" s="793"/>
      <c r="B339" s="811"/>
      <c r="C339" s="308" t="s">
        <v>320</v>
      </c>
      <c r="D339" s="681"/>
      <c r="E339" s="681"/>
      <c r="F339" s="681"/>
      <c r="G339" s="681"/>
      <c r="H339" s="817"/>
      <c r="I339" s="817"/>
      <c r="J339" s="701"/>
      <c r="K339" s="685"/>
      <c r="L339" s="666"/>
      <c r="M339" s="664"/>
      <c r="N339" s="664"/>
      <c r="O339" s="666"/>
      <c r="P339" s="662"/>
      <c r="Q339" s="696"/>
      <c r="R339" s="666"/>
      <c r="S339" s="666"/>
      <c r="T339" s="666"/>
      <c r="U339" s="664"/>
      <c r="V339" s="467"/>
      <c r="W339" s="693"/>
      <c r="X339" s="696"/>
      <c r="Y339" s="666"/>
      <c r="Z339" s="666"/>
      <c r="AA339" s="685"/>
      <c r="AB339" s="685"/>
      <c r="AC339" s="685"/>
      <c r="AD339" s="685"/>
      <c r="AE339" s="1328"/>
      <c r="AF339" s="692"/>
      <c r="AG339" s="685"/>
      <c r="AH339" s="685"/>
      <c r="AI339" s="685"/>
      <c r="AJ339" s="664"/>
      <c r="AK339" s="685"/>
      <c r="AL339" s="685"/>
      <c r="AM339" s="666"/>
      <c r="AN339" s="666"/>
      <c r="AO339" s="685"/>
      <c r="AP339" s="664"/>
      <c r="AQ339" s="685"/>
      <c r="AR339" s="685"/>
      <c r="AS339" s="685"/>
      <c r="AT339" s="685"/>
      <c r="AU339" s="685"/>
      <c r="AV339" s="664"/>
      <c r="AW339" s="685"/>
      <c r="AX339" s="685"/>
      <c r="AY339" s="666"/>
      <c r="AZ339" s="666"/>
      <c r="BA339" s="685"/>
      <c r="BB339" s="685"/>
      <c r="BC339" s="685"/>
      <c r="BD339" s="685"/>
      <c r="BE339" s="685"/>
      <c r="BF339" s="685"/>
      <c r="BG339" s="685"/>
      <c r="BH339" s="685"/>
      <c r="BI339" s="685"/>
      <c r="BJ339" s="685"/>
      <c r="BK339" s="666"/>
      <c r="BL339" s="666"/>
      <c r="BM339" s="685"/>
      <c r="BN339" s="685"/>
      <c r="BO339" s="685"/>
      <c r="BP339" s="685"/>
      <c r="BQ339" s="685"/>
      <c r="BR339" s="685"/>
      <c r="BS339" s="685"/>
      <c r="BT339" s="685"/>
      <c r="BU339" s="685"/>
      <c r="BV339" s="685"/>
      <c r="BW339" s="666"/>
      <c r="BX339" s="666"/>
      <c r="BY339" s="685"/>
      <c r="BZ339" s="666"/>
      <c r="CA339" s="685"/>
      <c r="CB339" s="685"/>
      <c r="CC339" s="685"/>
      <c r="CD339" s="685"/>
      <c r="CE339" s="685"/>
      <c r="CF339" s="685"/>
      <c r="CG339" s="685"/>
    </row>
    <row r="340" spans="1:85" x14ac:dyDescent="0.35">
      <c r="A340" s="793"/>
      <c r="B340" s="811"/>
      <c r="C340" s="308" t="s">
        <v>321</v>
      </c>
      <c r="D340" s="681"/>
      <c r="E340" s="681"/>
      <c r="F340" s="681"/>
      <c r="G340" s="681"/>
      <c r="H340" s="817"/>
      <c r="I340" s="817"/>
      <c r="J340" s="701"/>
      <c r="K340" s="685"/>
      <c r="L340" s="659"/>
      <c r="M340" s="665"/>
      <c r="N340" s="665"/>
      <c r="O340" s="659"/>
      <c r="P340" s="661"/>
      <c r="Q340" s="696"/>
      <c r="R340" s="659"/>
      <c r="S340" s="659"/>
      <c r="T340" s="659"/>
      <c r="U340" s="665"/>
      <c r="V340" s="437"/>
      <c r="W340" s="693"/>
      <c r="X340" s="696"/>
      <c r="Y340" s="659"/>
      <c r="Z340" s="659"/>
      <c r="AA340" s="685"/>
      <c r="AB340" s="685"/>
      <c r="AC340" s="685"/>
      <c r="AD340" s="685"/>
      <c r="AE340" s="1328"/>
      <c r="AF340" s="715"/>
      <c r="AG340" s="685"/>
      <c r="AH340" s="685"/>
      <c r="AI340" s="685"/>
      <c r="AJ340" s="665"/>
      <c r="AK340" s="685"/>
      <c r="AL340" s="685"/>
      <c r="AM340" s="659"/>
      <c r="AN340" s="659"/>
      <c r="AO340" s="685"/>
      <c r="AP340" s="665"/>
      <c r="AQ340" s="685"/>
      <c r="AR340" s="685"/>
      <c r="AS340" s="685"/>
      <c r="AT340" s="685"/>
      <c r="AU340" s="685"/>
      <c r="AV340" s="665"/>
      <c r="AW340" s="685"/>
      <c r="AX340" s="685"/>
      <c r="AY340" s="659"/>
      <c r="AZ340" s="659"/>
      <c r="BA340" s="685"/>
      <c r="BB340" s="685"/>
      <c r="BC340" s="685"/>
      <c r="BD340" s="685"/>
      <c r="BE340" s="685"/>
      <c r="BF340" s="685"/>
      <c r="BG340" s="685"/>
      <c r="BH340" s="685"/>
      <c r="BI340" s="685"/>
      <c r="BJ340" s="685"/>
      <c r="BK340" s="659"/>
      <c r="BL340" s="659"/>
      <c r="BM340" s="685"/>
      <c r="BN340" s="685"/>
      <c r="BO340" s="685"/>
      <c r="BP340" s="685"/>
      <c r="BQ340" s="685"/>
      <c r="BR340" s="685"/>
      <c r="BS340" s="685"/>
      <c r="BT340" s="685"/>
      <c r="BU340" s="685"/>
      <c r="BV340" s="685"/>
      <c r="BW340" s="659"/>
      <c r="BX340" s="659"/>
      <c r="BY340" s="685"/>
      <c r="BZ340" s="659"/>
      <c r="CA340" s="685"/>
      <c r="CB340" s="685"/>
      <c r="CC340" s="685"/>
      <c r="CD340" s="685"/>
      <c r="CE340" s="685"/>
      <c r="CF340" s="685"/>
      <c r="CG340" s="685"/>
    </row>
    <row r="341" spans="1:85" x14ac:dyDescent="0.35">
      <c r="A341" s="793"/>
      <c r="B341" s="542" t="s">
        <v>391</v>
      </c>
      <c r="C341" s="308" t="s">
        <v>326</v>
      </c>
      <c r="D341" s="537">
        <v>90</v>
      </c>
      <c r="E341" s="316"/>
      <c r="F341" s="316"/>
      <c r="G341" s="316"/>
      <c r="H341" s="317"/>
      <c r="I341" s="317"/>
      <c r="J341" s="539"/>
      <c r="K341" s="444"/>
      <c r="L341" s="444"/>
      <c r="M341" s="444"/>
      <c r="N341" s="444"/>
      <c r="O341" s="444"/>
      <c r="P341" s="471"/>
      <c r="Q341" s="532"/>
      <c r="R341" s="444"/>
      <c r="S341" s="444"/>
      <c r="T341" s="444"/>
      <c r="U341" s="444"/>
      <c r="V341" s="471"/>
      <c r="W341" s="471"/>
      <c r="X341" s="532"/>
      <c r="Y341" s="444"/>
      <c r="Z341" s="444"/>
      <c r="AA341" s="444"/>
      <c r="AB341" s="444"/>
      <c r="AC341" s="444"/>
      <c r="AD341" s="444"/>
      <c r="AE341" s="541"/>
      <c r="AF341" s="539"/>
      <c r="AG341" s="444"/>
      <c r="AH341" s="444"/>
      <c r="AI341" s="444"/>
      <c r="AJ341" s="444"/>
      <c r="AK341" s="444"/>
      <c r="AL341" s="444"/>
      <c r="AM341" s="444"/>
      <c r="AN341" s="444"/>
      <c r="AO341" s="444"/>
      <c r="AP341" s="444"/>
      <c r="AQ341" s="444"/>
      <c r="AR341" s="444"/>
      <c r="AS341" s="444"/>
      <c r="AT341" s="444"/>
      <c r="AU341" s="444"/>
      <c r="AV341" s="444"/>
      <c r="AW341" s="444"/>
      <c r="AX341" s="444"/>
      <c r="AY341" s="444"/>
      <c r="AZ341" s="444"/>
      <c r="BA341" s="444"/>
      <c r="BB341" s="444"/>
      <c r="BC341" s="444"/>
      <c r="BD341" s="444"/>
      <c r="BE341" s="444"/>
      <c r="BF341" s="444"/>
      <c r="BG341" s="444"/>
      <c r="BH341" s="444"/>
      <c r="BI341" s="444"/>
      <c r="BJ341" s="444"/>
      <c r="BK341" s="444"/>
      <c r="BL341" s="444"/>
      <c r="BM341" s="444"/>
      <c r="BN341" s="444"/>
      <c r="BO341" s="444"/>
      <c r="BP341" s="444"/>
      <c r="BQ341" s="444"/>
      <c r="BR341" s="444"/>
      <c r="BS341" s="444"/>
      <c r="BT341" s="444"/>
      <c r="BU341" s="444"/>
      <c r="BV341" s="444"/>
      <c r="BW341" s="444"/>
      <c r="BX341" s="444"/>
      <c r="BY341" s="444"/>
      <c r="BZ341" s="444"/>
      <c r="CA341" s="444"/>
      <c r="CB341" s="444"/>
      <c r="CC341" s="444"/>
      <c r="CD341" s="444"/>
      <c r="CE341" s="444"/>
      <c r="CF341" s="444"/>
      <c r="CG341" s="444"/>
    </row>
    <row r="342" spans="1:85" ht="15" thickBot="1" x14ac:dyDescent="0.4">
      <c r="A342" s="750"/>
      <c r="B342" s="314" t="s">
        <v>393</v>
      </c>
      <c r="C342" s="310" t="s">
        <v>94</v>
      </c>
      <c r="D342" s="537">
        <v>60</v>
      </c>
      <c r="E342" s="316"/>
      <c r="F342" s="316"/>
      <c r="G342" s="316"/>
      <c r="H342" s="317"/>
      <c r="I342" s="317"/>
      <c r="J342" s="539"/>
      <c r="K342" s="444"/>
      <c r="L342" s="444"/>
      <c r="M342" s="444"/>
      <c r="N342" s="444"/>
      <c r="O342" s="444"/>
      <c r="P342" s="471"/>
      <c r="Q342" s="532"/>
      <c r="R342" s="444"/>
      <c r="S342" s="444"/>
      <c r="T342" s="444"/>
      <c r="U342" s="444"/>
      <c r="V342" s="471"/>
      <c r="W342" s="471"/>
      <c r="X342" s="532"/>
      <c r="Y342" s="444"/>
      <c r="Z342" s="444"/>
      <c r="AA342" s="444"/>
      <c r="AB342" s="444"/>
      <c r="AC342" s="444"/>
      <c r="AD342" s="444"/>
      <c r="AE342" s="541"/>
      <c r="AF342" s="539"/>
      <c r="AG342" s="444"/>
      <c r="AH342" s="444"/>
      <c r="AI342" s="444"/>
      <c r="AJ342" s="444"/>
      <c r="AK342" s="444"/>
      <c r="AL342" s="444"/>
      <c r="AM342" s="444"/>
      <c r="AN342" s="444"/>
      <c r="AO342" s="444"/>
      <c r="AP342" s="444"/>
      <c r="AQ342" s="444"/>
      <c r="AR342" s="444"/>
      <c r="AS342" s="444"/>
      <c r="AT342" s="444"/>
      <c r="AU342" s="444"/>
      <c r="AV342" s="444"/>
      <c r="AW342" s="444"/>
      <c r="AX342" s="444"/>
      <c r="AY342" s="444"/>
      <c r="AZ342" s="444"/>
      <c r="BA342" s="444"/>
      <c r="BB342" s="444"/>
      <c r="BC342" s="444"/>
      <c r="BD342" s="444"/>
      <c r="BE342" s="444"/>
      <c r="BF342" s="444"/>
      <c r="BG342" s="444"/>
      <c r="BH342" s="444"/>
      <c r="BI342" s="444"/>
      <c r="BJ342" s="444"/>
      <c r="BK342" s="444"/>
      <c r="BL342" s="444"/>
      <c r="BM342" s="444"/>
      <c r="BN342" s="444"/>
      <c r="BO342" s="444"/>
      <c r="BP342" s="444"/>
      <c r="BQ342" s="444"/>
      <c r="BR342" s="444"/>
      <c r="BS342" s="444"/>
      <c r="BT342" s="444"/>
      <c r="BU342" s="444"/>
      <c r="BV342" s="444"/>
      <c r="BW342" s="444"/>
      <c r="BX342" s="444"/>
      <c r="BY342" s="444"/>
      <c r="BZ342" s="444"/>
      <c r="CA342" s="444"/>
      <c r="CB342" s="444"/>
      <c r="CC342" s="444"/>
      <c r="CD342" s="444"/>
      <c r="CE342" s="444"/>
      <c r="CF342" s="444"/>
      <c r="CG342" s="444"/>
    </row>
    <row r="343" spans="1:85" x14ac:dyDescent="0.35">
      <c r="A343" s="793" t="s">
        <v>263</v>
      </c>
      <c r="B343" s="811" t="s">
        <v>264</v>
      </c>
      <c r="C343" s="308" t="s">
        <v>322</v>
      </c>
      <c r="D343" s="681">
        <v>90</v>
      </c>
      <c r="E343" s="681" t="s">
        <v>43</v>
      </c>
      <c r="F343" s="681"/>
      <c r="G343" s="681"/>
      <c r="H343" s="681"/>
      <c r="I343" s="681"/>
      <c r="J343" s="701"/>
      <c r="K343" s="685"/>
      <c r="L343" s="685"/>
      <c r="M343" s="685"/>
      <c r="N343" s="658"/>
      <c r="O343" s="685"/>
      <c r="P343" s="685"/>
      <c r="Q343" s="674"/>
      <c r="R343" s="658">
        <v>2</v>
      </c>
      <c r="S343" s="658">
        <v>2</v>
      </c>
      <c r="T343" s="426" t="s">
        <v>467</v>
      </c>
      <c r="U343" s="658"/>
      <c r="V343" s="471">
        <v>1</v>
      </c>
      <c r="W343" s="693">
        <v>1085</v>
      </c>
      <c r="X343" s="696"/>
      <c r="Y343" s="685"/>
      <c r="Z343" s="685"/>
      <c r="AA343" s="685"/>
      <c r="AB343" s="685"/>
      <c r="AC343" s="685"/>
      <c r="AD343" s="685"/>
      <c r="AE343" s="1328"/>
      <c r="AF343" s="691"/>
      <c r="AG343" s="444"/>
      <c r="AH343" s="444"/>
      <c r="AI343" s="444"/>
      <c r="AJ343" s="658"/>
      <c r="AK343" s="685"/>
      <c r="AL343" s="689"/>
      <c r="AM343" s="658">
        <v>2</v>
      </c>
      <c r="AN343" s="658">
        <v>2</v>
      </c>
      <c r="AO343" s="695" t="s">
        <v>563</v>
      </c>
      <c r="AP343" s="658"/>
      <c r="AQ343" s="685">
        <v>1153</v>
      </c>
      <c r="AR343" s="685"/>
      <c r="AS343" s="685"/>
      <c r="AT343" s="685"/>
      <c r="AU343" s="685"/>
      <c r="AV343" s="658"/>
      <c r="AW343" s="685"/>
      <c r="AX343" s="685"/>
      <c r="AY343" s="685"/>
      <c r="AZ343" s="685"/>
      <c r="BA343" s="685"/>
      <c r="BB343" s="685"/>
      <c r="BC343" s="685"/>
      <c r="BD343" s="689"/>
      <c r="BE343" s="685">
        <v>2</v>
      </c>
      <c r="BF343" s="685">
        <v>2</v>
      </c>
      <c r="BG343" s="685" t="s">
        <v>564</v>
      </c>
      <c r="BH343" s="685">
        <v>1</v>
      </c>
      <c r="BI343" s="685">
        <v>2008</v>
      </c>
      <c r="BJ343" s="685"/>
      <c r="BK343" s="685"/>
      <c r="BL343" s="658"/>
      <c r="BM343" s="685"/>
      <c r="BN343" s="685"/>
      <c r="BO343" s="685"/>
      <c r="BP343" s="685"/>
      <c r="BQ343" s="685"/>
      <c r="BR343" s="685"/>
      <c r="BS343" s="685"/>
      <c r="BT343" s="685"/>
      <c r="BU343" s="685"/>
      <c r="BV343" s="689"/>
      <c r="BW343" s="685">
        <v>2</v>
      </c>
      <c r="BX343" s="685">
        <v>2</v>
      </c>
      <c r="BY343" s="685" t="s">
        <v>565</v>
      </c>
      <c r="BZ343" s="658">
        <v>1</v>
      </c>
      <c r="CA343" s="685">
        <v>2050</v>
      </c>
      <c r="CB343" s="809"/>
      <c r="CC343" s="685"/>
      <c r="CD343" s="809"/>
      <c r="CE343" s="685"/>
      <c r="CF343" s="685"/>
      <c r="CG343" s="685"/>
    </row>
    <row r="344" spans="1:85" x14ac:dyDescent="0.35">
      <c r="A344" s="793"/>
      <c r="B344" s="811"/>
      <c r="C344" s="308" t="s">
        <v>314</v>
      </c>
      <c r="D344" s="681"/>
      <c r="E344" s="681"/>
      <c r="F344" s="681"/>
      <c r="G344" s="681"/>
      <c r="H344" s="681"/>
      <c r="I344" s="681"/>
      <c r="J344" s="701"/>
      <c r="K344" s="685"/>
      <c r="L344" s="685"/>
      <c r="M344" s="685"/>
      <c r="N344" s="659"/>
      <c r="O344" s="685"/>
      <c r="P344" s="685"/>
      <c r="Q344" s="696"/>
      <c r="R344" s="659"/>
      <c r="S344" s="659"/>
      <c r="T344" s="444"/>
      <c r="U344" s="659"/>
      <c r="V344" s="471"/>
      <c r="W344" s="693"/>
      <c r="X344" s="696"/>
      <c r="Y344" s="685"/>
      <c r="Z344" s="685"/>
      <c r="AA344" s="685"/>
      <c r="AB344" s="685"/>
      <c r="AC344" s="685"/>
      <c r="AD344" s="685"/>
      <c r="AE344" s="1328"/>
      <c r="AF344" s="715"/>
      <c r="AG344" s="444"/>
      <c r="AH344" s="444"/>
      <c r="AI344" s="444"/>
      <c r="AJ344" s="659"/>
      <c r="AK344" s="685"/>
      <c r="AL344" s="685"/>
      <c r="AM344" s="666"/>
      <c r="AN344" s="666"/>
      <c r="AO344" s="685"/>
      <c r="AP344" s="659"/>
      <c r="AQ344" s="685"/>
      <c r="AR344" s="685"/>
      <c r="AS344" s="685"/>
      <c r="AT344" s="685"/>
      <c r="AU344" s="685"/>
      <c r="AV344" s="659"/>
      <c r="AW344" s="685"/>
      <c r="AX344" s="685"/>
      <c r="AY344" s="685"/>
      <c r="AZ344" s="685"/>
      <c r="BA344" s="685"/>
      <c r="BB344" s="685"/>
      <c r="BC344" s="685"/>
      <c r="BD344" s="685"/>
      <c r="BE344" s="685"/>
      <c r="BF344" s="685"/>
      <c r="BG344" s="685"/>
      <c r="BH344" s="685"/>
      <c r="BI344" s="685"/>
      <c r="BJ344" s="685"/>
      <c r="BK344" s="685"/>
      <c r="BL344" s="659"/>
      <c r="BM344" s="685"/>
      <c r="BN344" s="685"/>
      <c r="BO344" s="685"/>
      <c r="BP344" s="685"/>
      <c r="BQ344" s="685"/>
      <c r="BR344" s="685"/>
      <c r="BS344" s="685"/>
      <c r="BT344" s="685"/>
      <c r="BU344" s="685"/>
      <c r="BV344" s="685"/>
      <c r="BW344" s="685"/>
      <c r="BX344" s="685"/>
      <c r="BY344" s="685"/>
      <c r="BZ344" s="659"/>
      <c r="CA344" s="685"/>
      <c r="CB344" s="810"/>
      <c r="CC344" s="685"/>
      <c r="CD344" s="810"/>
      <c r="CE344" s="685"/>
      <c r="CF344" s="685"/>
      <c r="CG344" s="685"/>
    </row>
    <row r="345" spans="1:85" x14ac:dyDescent="0.35">
      <c r="A345" s="793"/>
      <c r="B345" s="808" t="s">
        <v>279</v>
      </c>
      <c r="C345" s="310" t="s">
        <v>331</v>
      </c>
      <c r="D345" s="681">
        <v>60</v>
      </c>
      <c r="E345" s="700" t="s">
        <v>43</v>
      </c>
      <c r="F345" s="700" t="s">
        <v>43</v>
      </c>
      <c r="G345" s="700"/>
      <c r="H345" s="700"/>
      <c r="I345" s="700"/>
      <c r="J345" s="701"/>
      <c r="K345" s="685"/>
      <c r="L345" s="444"/>
      <c r="M345" s="444"/>
      <c r="N345" s="444"/>
      <c r="O345" s="444"/>
      <c r="P345" s="471"/>
      <c r="Q345" s="674"/>
      <c r="R345" s="444">
        <v>2</v>
      </c>
      <c r="S345" s="444">
        <v>5</v>
      </c>
      <c r="T345" s="426" t="s">
        <v>467</v>
      </c>
      <c r="U345" s="444"/>
      <c r="V345" s="471">
        <v>1</v>
      </c>
      <c r="W345" s="693">
        <v>1092</v>
      </c>
      <c r="X345" s="696"/>
      <c r="Y345" s="685"/>
      <c r="Z345" s="685"/>
      <c r="AA345" s="685"/>
      <c r="AB345" s="685"/>
      <c r="AC345" s="685"/>
      <c r="AD345" s="685"/>
      <c r="AE345" s="1328"/>
      <c r="AF345" s="806"/>
      <c r="AG345" s="444">
        <v>2</v>
      </c>
      <c r="AH345" s="444">
        <v>5</v>
      </c>
      <c r="AI345" s="663" t="s">
        <v>566</v>
      </c>
      <c r="AJ345" s="444"/>
      <c r="AK345" s="685">
        <v>1129</v>
      </c>
      <c r="AL345" s="685"/>
      <c r="AM345" s="685"/>
      <c r="AN345" s="685"/>
      <c r="AO345" s="685"/>
      <c r="AP345" s="444"/>
      <c r="AQ345" s="685"/>
      <c r="AR345" s="689"/>
      <c r="AS345" s="658">
        <v>2</v>
      </c>
      <c r="AT345" s="658">
        <v>5</v>
      </c>
      <c r="AU345" s="663" t="s">
        <v>567</v>
      </c>
      <c r="AV345" s="444"/>
      <c r="AW345" s="685">
        <v>1178</v>
      </c>
      <c r="AX345" s="685"/>
      <c r="AY345" s="685"/>
      <c r="AZ345" s="685"/>
      <c r="BA345" s="685"/>
      <c r="BB345" s="685"/>
      <c r="BC345" s="685"/>
      <c r="BD345" s="689"/>
      <c r="BE345" s="685">
        <v>2</v>
      </c>
      <c r="BF345" s="685">
        <v>5</v>
      </c>
      <c r="BG345" s="685" t="s">
        <v>568</v>
      </c>
      <c r="BH345" s="685">
        <v>1</v>
      </c>
      <c r="BI345" s="685">
        <v>2015</v>
      </c>
      <c r="BJ345" s="685"/>
      <c r="BK345" s="685"/>
      <c r="BL345" s="658"/>
      <c r="BM345" s="685"/>
      <c r="BN345" s="685"/>
      <c r="BO345" s="685"/>
      <c r="BP345" s="689"/>
      <c r="BQ345" s="685">
        <v>2</v>
      </c>
      <c r="BR345" s="685">
        <v>5</v>
      </c>
      <c r="BS345" s="685"/>
      <c r="BT345" s="685">
        <v>0</v>
      </c>
      <c r="BU345" s="685">
        <v>2040</v>
      </c>
      <c r="BV345" s="685"/>
      <c r="BW345" s="685"/>
      <c r="BX345" s="685"/>
      <c r="BY345" s="685"/>
      <c r="BZ345" s="658"/>
      <c r="CA345" s="685"/>
      <c r="CB345" s="689"/>
      <c r="CC345" s="685">
        <v>1</v>
      </c>
      <c r="CD345" s="685">
        <v>5</v>
      </c>
      <c r="CE345" s="685" t="s">
        <v>569</v>
      </c>
      <c r="CF345" s="685">
        <v>1</v>
      </c>
      <c r="CG345" s="685">
        <v>2059</v>
      </c>
    </row>
    <row r="346" spans="1:85" ht="15" customHeight="1" x14ac:dyDescent="0.35">
      <c r="A346" s="793"/>
      <c r="B346" s="808"/>
      <c r="C346" s="310" t="s">
        <v>94</v>
      </c>
      <c r="D346" s="681"/>
      <c r="E346" s="700"/>
      <c r="F346" s="700"/>
      <c r="G346" s="700"/>
      <c r="H346" s="700"/>
      <c r="I346" s="700"/>
      <c r="J346" s="701"/>
      <c r="K346" s="685"/>
      <c r="L346" s="444"/>
      <c r="M346" s="444"/>
      <c r="N346" s="444"/>
      <c r="O346" s="444"/>
      <c r="P346" s="471"/>
      <c r="Q346" s="696"/>
      <c r="R346" s="444"/>
      <c r="S346" s="444"/>
      <c r="T346" s="444"/>
      <c r="U346" s="444"/>
      <c r="V346" s="471"/>
      <c r="W346" s="693"/>
      <c r="X346" s="696"/>
      <c r="Y346" s="685"/>
      <c r="Z346" s="685"/>
      <c r="AA346" s="685"/>
      <c r="AB346" s="685"/>
      <c r="AC346" s="685"/>
      <c r="AD346" s="685"/>
      <c r="AE346" s="1328"/>
      <c r="AF346" s="807"/>
      <c r="AG346" s="444"/>
      <c r="AH346" s="444"/>
      <c r="AI346" s="659"/>
      <c r="AJ346" s="444"/>
      <c r="AK346" s="685"/>
      <c r="AL346" s="685"/>
      <c r="AM346" s="685"/>
      <c r="AN346" s="685"/>
      <c r="AO346" s="685"/>
      <c r="AP346" s="444"/>
      <c r="AQ346" s="685"/>
      <c r="AR346" s="685"/>
      <c r="AS346" s="659"/>
      <c r="AT346" s="659"/>
      <c r="AU346" s="659"/>
      <c r="AV346" s="444"/>
      <c r="AW346" s="685"/>
      <c r="AX346" s="685"/>
      <c r="AY346" s="685"/>
      <c r="AZ346" s="685"/>
      <c r="BA346" s="685"/>
      <c r="BB346" s="685"/>
      <c r="BC346" s="685"/>
      <c r="BD346" s="685"/>
      <c r="BE346" s="685"/>
      <c r="BF346" s="685"/>
      <c r="BG346" s="685"/>
      <c r="BH346" s="685"/>
      <c r="BI346" s="685"/>
      <c r="BJ346" s="685"/>
      <c r="BK346" s="685"/>
      <c r="BL346" s="659"/>
      <c r="BM346" s="685"/>
      <c r="BN346" s="685"/>
      <c r="BO346" s="685"/>
      <c r="BP346" s="685"/>
      <c r="BQ346" s="685"/>
      <c r="BR346" s="685"/>
      <c r="BS346" s="685"/>
      <c r="BT346" s="685"/>
      <c r="BU346" s="685"/>
      <c r="BV346" s="685"/>
      <c r="BW346" s="685"/>
      <c r="BX346" s="685"/>
      <c r="BY346" s="685"/>
      <c r="BZ346" s="659"/>
      <c r="CA346" s="685"/>
      <c r="CB346" s="685"/>
      <c r="CC346" s="685"/>
      <c r="CD346" s="685"/>
      <c r="CE346" s="685"/>
      <c r="CF346" s="685"/>
      <c r="CG346" s="685"/>
    </row>
    <row r="347" spans="1:85" x14ac:dyDescent="0.35">
      <c r="A347" s="793"/>
      <c r="B347" s="314" t="s">
        <v>381</v>
      </c>
      <c r="C347" s="310" t="s">
        <v>94</v>
      </c>
      <c r="D347" s="537">
        <v>90</v>
      </c>
      <c r="E347" s="316"/>
      <c r="F347" s="316"/>
      <c r="G347" s="316"/>
      <c r="H347" s="317"/>
      <c r="I347" s="317"/>
      <c r="J347" s="539"/>
      <c r="K347" s="444"/>
      <c r="L347" s="444"/>
      <c r="M347" s="444"/>
      <c r="N347" s="444"/>
      <c r="O347" s="444"/>
      <c r="P347" s="471"/>
      <c r="Q347" s="532"/>
      <c r="R347" s="444"/>
      <c r="S347" s="444"/>
      <c r="T347" s="444"/>
      <c r="U347" s="444"/>
      <c r="V347" s="436"/>
      <c r="W347" s="436"/>
      <c r="X347" s="488"/>
      <c r="Y347" s="446"/>
      <c r="Z347" s="446"/>
      <c r="AA347" s="446"/>
      <c r="AB347" s="446"/>
      <c r="AC347" s="446"/>
      <c r="AD347" s="446"/>
      <c r="AE347" s="582"/>
      <c r="AF347" s="530"/>
      <c r="AG347" s="446"/>
      <c r="AH347" s="446"/>
      <c r="AI347" s="446"/>
      <c r="AJ347" s="444"/>
      <c r="AK347" s="446"/>
      <c r="AL347" s="446"/>
      <c r="AM347" s="446"/>
      <c r="AN347" s="446"/>
      <c r="AO347" s="446"/>
      <c r="AP347" s="444"/>
      <c r="AQ347" s="446"/>
      <c r="AR347" s="446"/>
      <c r="AS347" s="446"/>
      <c r="AT347" s="446"/>
      <c r="AU347" s="446"/>
      <c r="AV347" s="444"/>
      <c r="AW347" s="446"/>
      <c r="AX347" s="446"/>
      <c r="AY347" s="446"/>
      <c r="AZ347" s="446"/>
      <c r="BA347" s="446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  <c r="BM347" s="446"/>
      <c r="BN347" s="446"/>
      <c r="BO347" s="446"/>
      <c r="BP347" s="446"/>
      <c r="BQ347" s="446"/>
      <c r="BR347" s="446"/>
      <c r="BS347" s="446"/>
      <c r="BT347" s="446"/>
      <c r="BU347" s="446"/>
      <c r="BV347" s="446"/>
      <c r="BW347" s="446"/>
      <c r="BX347" s="446"/>
      <c r="BY347" s="446"/>
      <c r="BZ347" s="446"/>
      <c r="CA347" s="446"/>
      <c r="CB347" s="446"/>
      <c r="CC347" s="446"/>
      <c r="CD347" s="446"/>
      <c r="CE347" s="446"/>
      <c r="CF347" s="446"/>
      <c r="CG347" s="446"/>
    </row>
    <row r="348" spans="1:85" x14ac:dyDescent="0.35">
      <c r="A348" s="793"/>
      <c r="B348" s="811" t="s">
        <v>257</v>
      </c>
      <c r="C348" s="308" t="s">
        <v>288</v>
      </c>
      <c r="D348" s="681">
        <v>60</v>
      </c>
      <c r="E348" s="681" t="s">
        <v>43</v>
      </c>
      <c r="F348" s="681" t="s">
        <v>43</v>
      </c>
      <c r="G348" s="681" t="s">
        <v>43</v>
      </c>
      <c r="H348" s="817"/>
      <c r="I348" s="817"/>
      <c r="J348" s="818"/>
      <c r="K348" s="685">
        <v>3</v>
      </c>
      <c r="L348" s="658">
        <v>5</v>
      </c>
      <c r="M348" s="663" t="s">
        <v>362</v>
      </c>
      <c r="N348" s="663"/>
      <c r="O348" s="658">
        <v>1</v>
      </c>
      <c r="P348" s="660">
        <v>1072</v>
      </c>
      <c r="Q348" s="696"/>
      <c r="R348" s="658"/>
      <c r="S348" s="658"/>
      <c r="T348" s="658"/>
      <c r="U348" s="663"/>
      <c r="V348" s="658"/>
      <c r="W348" s="693"/>
      <c r="X348" s="674"/>
      <c r="Y348" s="658">
        <v>3</v>
      </c>
      <c r="Z348" s="658">
        <v>5</v>
      </c>
      <c r="AA348" s="695" t="s">
        <v>570</v>
      </c>
      <c r="AB348" s="685">
        <v>1</v>
      </c>
      <c r="AC348" s="685">
        <v>1116</v>
      </c>
      <c r="AD348" s="685"/>
      <c r="AE348" s="1328"/>
      <c r="AF348" s="691"/>
      <c r="AG348" s="685"/>
      <c r="AH348" s="685"/>
      <c r="AI348" s="685"/>
      <c r="AJ348" s="663"/>
      <c r="AK348" s="685"/>
      <c r="AL348" s="689"/>
      <c r="AM348" s="658">
        <v>3</v>
      </c>
      <c r="AN348" s="658">
        <v>5</v>
      </c>
      <c r="AO348" s="832">
        <v>45437</v>
      </c>
      <c r="AP348" s="663"/>
      <c r="AQ348" s="685">
        <v>1162</v>
      </c>
      <c r="AR348" s="685"/>
      <c r="AS348" s="685"/>
      <c r="AT348" s="685"/>
      <c r="AU348" s="685"/>
      <c r="AV348" s="663"/>
      <c r="AW348" s="685"/>
      <c r="AX348" s="689"/>
      <c r="AY348" s="658">
        <v>3</v>
      </c>
      <c r="AZ348" s="658">
        <v>5</v>
      </c>
      <c r="BA348" s="695" t="s">
        <v>571</v>
      </c>
      <c r="BB348" s="685">
        <v>1</v>
      </c>
      <c r="BC348" s="685">
        <v>1198</v>
      </c>
      <c r="BD348" s="685"/>
      <c r="BE348" s="685"/>
      <c r="BF348" s="685"/>
      <c r="BG348" s="685"/>
      <c r="BH348" s="685">
        <v>1</v>
      </c>
      <c r="BI348" s="685"/>
      <c r="BJ348" s="689"/>
      <c r="BK348" s="658">
        <v>3</v>
      </c>
      <c r="BL348" s="658">
        <v>5</v>
      </c>
      <c r="BM348" s="685" t="s">
        <v>572</v>
      </c>
      <c r="BN348" s="444">
        <v>1</v>
      </c>
      <c r="BO348" s="685">
        <v>2024</v>
      </c>
      <c r="BP348" s="685"/>
      <c r="BQ348" s="685"/>
      <c r="BR348" s="685"/>
      <c r="BS348" s="685"/>
      <c r="BT348" s="685"/>
      <c r="BU348" s="685"/>
      <c r="BV348" s="689"/>
      <c r="BW348" s="685">
        <v>3</v>
      </c>
      <c r="BX348" s="685">
        <v>5</v>
      </c>
      <c r="BY348" s="685" t="s">
        <v>533</v>
      </c>
      <c r="BZ348" s="658">
        <v>1</v>
      </c>
      <c r="CA348" s="685">
        <v>2057</v>
      </c>
      <c r="CB348" s="685"/>
      <c r="CC348" s="685"/>
      <c r="CD348" s="685"/>
      <c r="CE348" s="685"/>
      <c r="CF348" s="685"/>
      <c r="CG348" s="685"/>
    </row>
    <row r="349" spans="1:85" ht="15" customHeight="1" x14ac:dyDescent="0.35">
      <c r="A349" s="793"/>
      <c r="B349" s="811"/>
      <c r="C349" s="308" t="s">
        <v>315</v>
      </c>
      <c r="D349" s="681"/>
      <c r="E349" s="681"/>
      <c r="F349" s="681"/>
      <c r="G349" s="681"/>
      <c r="H349" s="817"/>
      <c r="I349" s="817"/>
      <c r="J349" s="701"/>
      <c r="K349" s="685"/>
      <c r="L349" s="666"/>
      <c r="M349" s="664"/>
      <c r="N349" s="664"/>
      <c r="O349" s="666"/>
      <c r="P349" s="662"/>
      <c r="Q349" s="696"/>
      <c r="R349" s="666"/>
      <c r="S349" s="666"/>
      <c r="T349" s="666"/>
      <c r="U349" s="664"/>
      <c r="V349" s="666"/>
      <c r="W349" s="816"/>
      <c r="X349" s="657"/>
      <c r="Y349" s="666"/>
      <c r="Z349" s="666"/>
      <c r="AA349" s="659"/>
      <c r="AB349" s="659"/>
      <c r="AC349" s="659"/>
      <c r="AD349" s="659"/>
      <c r="AE349" s="1329"/>
      <c r="AF349" s="692"/>
      <c r="AG349" s="659"/>
      <c r="AH349" s="659"/>
      <c r="AI349" s="659"/>
      <c r="AJ349" s="664"/>
      <c r="AK349" s="659"/>
      <c r="AL349" s="659"/>
      <c r="AM349" s="666"/>
      <c r="AN349" s="666"/>
      <c r="AO349" s="659"/>
      <c r="AP349" s="664"/>
      <c r="AQ349" s="659"/>
      <c r="AR349" s="659"/>
      <c r="AS349" s="659"/>
      <c r="AT349" s="659"/>
      <c r="AU349" s="659"/>
      <c r="AV349" s="664"/>
      <c r="AW349" s="659"/>
      <c r="AX349" s="659"/>
      <c r="AY349" s="666"/>
      <c r="AZ349" s="666"/>
      <c r="BA349" s="659"/>
      <c r="BB349" s="659"/>
      <c r="BC349" s="659"/>
      <c r="BD349" s="659"/>
      <c r="BE349" s="659"/>
      <c r="BF349" s="659"/>
      <c r="BG349" s="659"/>
      <c r="BH349" s="659"/>
      <c r="BI349" s="659"/>
      <c r="BJ349" s="659"/>
      <c r="BK349" s="666"/>
      <c r="BL349" s="666"/>
      <c r="BM349" s="659"/>
      <c r="BN349" s="443"/>
      <c r="BO349" s="659"/>
      <c r="BP349" s="659"/>
      <c r="BQ349" s="659"/>
      <c r="BR349" s="659"/>
      <c r="BS349" s="659"/>
      <c r="BT349" s="659"/>
      <c r="BU349" s="659"/>
      <c r="BV349" s="659"/>
      <c r="BW349" s="659"/>
      <c r="BX349" s="659"/>
      <c r="BY349" s="659"/>
      <c r="BZ349" s="666"/>
      <c r="CA349" s="659"/>
      <c r="CB349" s="659"/>
      <c r="CC349" s="659"/>
      <c r="CD349" s="659"/>
      <c r="CE349" s="659"/>
      <c r="CF349" s="659"/>
      <c r="CG349" s="659"/>
    </row>
    <row r="350" spans="1:85" ht="15.75" customHeight="1" x14ac:dyDescent="0.35">
      <c r="A350" s="793"/>
      <c r="B350" s="811"/>
      <c r="C350" s="308" t="s">
        <v>320</v>
      </c>
      <c r="D350" s="681"/>
      <c r="E350" s="681"/>
      <c r="F350" s="681"/>
      <c r="G350" s="681"/>
      <c r="H350" s="817"/>
      <c r="I350" s="817"/>
      <c r="J350" s="701"/>
      <c r="K350" s="685"/>
      <c r="L350" s="666"/>
      <c r="M350" s="664"/>
      <c r="N350" s="664"/>
      <c r="O350" s="666"/>
      <c r="P350" s="662"/>
      <c r="Q350" s="696"/>
      <c r="R350" s="666"/>
      <c r="S350" s="666"/>
      <c r="T350" s="666"/>
      <c r="U350" s="664"/>
      <c r="V350" s="666"/>
      <c r="W350" s="693"/>
      <c r="X350" s="696"/>
      <c r="Y350" s="666"/>
      <c r="Z350" s="666"/>
      <c r="AA350" s="685"/>
      <c r="AB350" s="685"/>
      <c r="AC350" s="685"/>
      <c r="AD350" s="685"/>
      <c r="AE350" s="1328"/>
      <c r="AF350" s="692"/>
      <c r="AG350" s="685"/>
      <c r="AH350" s="685"/>
      <c r="AI350" s="685"/>
      <c r="AJ350" s="664"/>
      <c r="AK350" s="685"/>
      <c r="AL350" s="685"/>
      <c r="AM350" s="666"/>
      <c r="AN350" s="666"/>
      <c r="AO350" s="685"/>
      <c r="AP350" s="664"/>
      <c r="AQ350" s="685"/>
      <c r="AR350" s="685"/>
      <c r="AS350" s="685"/>
      <c r="AT350" s="685"/>
      <c r="AU350" s="685"/>
      <c r="AV350" s="664"/>
      <c r="AW350" s="685"/>
      <c r="AX350" s="685"/>
      <c r="AY350" s="666"/>
      <c r="AZ350" s="666"/>
      <c r="BA350" s="685"/>
      <c r="BB350" s="685"/>
      <c r="BC350" s="685"/>
      <c r="BD350" s="685"/>
      <c r="BE350" s="685"/>
      <c r="BF350" s="685"/>
      <c r="BG350" s="685"/>
      <c r="BH350" s="685"/>
      <c r="BI350" s="685"/>
      <c r="BJ350" s="685"/>
      <c r="BK350" s="666"/>
      <c r="BL350" s="666"/>
      <c r="BM350" s="685"/>
      <c r="BN350" s="444"/>
      <c r="BO350" s="685"/>
      <c r="BP350" s="685"/>
      <c r="BQ350" s="685"/>
      <c r="BR350" s="685"/>
      <c r="BS350" s="685"/>
      <c r="BT350" s="685"/>
      <c r="BU350" s="685"/>
      <c r="BV350" s="685"/>
      <c r="BW350" s="685"/>
      <c r="BX350" s="685"/>
      <c r="BY350" s="685"/>
      <c r="BZ350" s="666"/>
      <c r="CA350" s="685"/>
      <c r="CB350" s="685"/>
      <c r="CC350" s="685"/>
      <c r="CD350" s="685"/>
      <c r="CE350" s="685"/>
      <c r="CF350" s="685"/>
      <c r="CG350" s="685"/>
    </row>
    <row r="351" spans="1:85" x14ac:dyDescent="0.35">
      <c r="A351" s="793"/>
      <c r="B351" s="811"/>
      <c r="C351" s="308" t="s">
        <v>321</v>
      </c>
      <c r="D351" s="681"/>
      <c r="E351" s="681"/>
      <c r="F351" s="681"/>
      <c r="G351" s="681"/>
      <c r="H351" s="817"/>
      <c r="I351" s="817"/>
      <c r="J351" s="701"/>
      <c r="K351" s="685"/>
      <c r="L351" s="659"/>
      <c r="M351" s="665"/>
      <c r="N351" s="665"/>
      <c r="O351" s="659"/>
      <c r="P351" s="661"/>
      <c r="Q351" s="696"/>
      <c r="R351" s="659"/>
      <c r="S351" s="659"/>
      <c r="T351" s="659"/>
      <c r="U351" s="665"/>
      <c r="V351" s="659"/>
      <c r="W351" s="693"/>
      <c r="X351" s="696"/>
      <c r="Y351" s="659"/>
      <c r="Z351" s="659"/>
      <c r="AA351" s="685"/>
      <c r="AB351" s="685"/>
      <c r="AC351" s="685"/>
      <c r="AD351" s="685"/>
      <c r="AE351" s="1328"/>
      <c r="AF351" s="715"/>
      <c r="AG351" s="685"/>
      <c r="AH351" s="685"/>
      <c r="AI351" s="685"/>
      <c r="AJ351" s="665"/>
      <c r="AK351" s="685"/>
      <c r="AL351" s="685"/>
      <c r="AM351" s="659"/>
      <c r="AN351" s="659"/>
      <c r="AO351" s="685"/>
      <c r="AP351" s="665"/>
      <c r="AQ351" s="685"/>
      <c r="AR351" s="685"/>
      <c r="AS351" s="685"/>
      <c r="AT351" s="685"/>
      <c r="AU351" s="685"/>
      <c r="AV351" s="665"/>
      <c r="AW351" s="685"/>
      <c r="AX351" s="685"/>
      <c r="AY351" s="659"/>
      <c r="AZ351" s="659"/>
      <c r="BA351" s="685"/>
      <c r="BB351" s="685"/>
      <c r="BC351" s="685"/>
      <c r="BD351" s="685"/>
      <c r="BE351" s="685"/>
      <c r="BF351" s="685"/>
      <c r="BG351" s="685"/>
      <c r="BH351" s="685"/>
      <c r="BI351" s="685"/>
      <c r="BJ351" s="685"/>
      <c r="BK351" s="659"/>
      <c r="BL351" s="659"/>
      <c r="BM351" s="685"/>
      <c r="BN351" s="444"/>
      <c r="BO351" s="685"/>
      <c r="BP351" s="685"/>
      <c r="BQ351" s="685"/>
      <c r="BR351" s="685"/>
      <c r="BS351" s="685"/>
      <c r="BT351" s="685"/>
      <c r="BU351" s="685"/>
      <c r="BV351" s="685"/>
      <c r="BW351" s="685"/>
      <c r="BX351" s="685"/>
      <c r="BY351" s="685"/>
      <c r="BZ351" s="659"/>
      <c r="CA351" s="685"/>
      <c r="CB351" s="685"/>
      <c r="CC351" s="685"/>
      <c r="CD351" s="685"/>
      <c r="CE351" s="685"/>
      <c r="CF351" s="685"/>
      <c r="CG351" s="685"/>
    </row>
    <row r="352" spans="1:85" x14ac:dyDescent="0.35">
      <c r="A352" s="793"/>
      <c r="B352" s="542" t="s">
        <v>391</v>
      </c>
      <c r="C352" s="308" t="s">
        <v>326</v>
      </c>
      <c r="D352" s="537">
        <v>90</v>
      </c>
      <c r="E352" s="316"/>
      <c r="F352" s="316"/>
      <c r="G352" s="316"/>
      <c r="H352" s="317"/>
      <c r="I352" s="317"/>
      <c r="J352" s="539"/>
      <c r="K352" s="444"/>
      <c r="L352" s="444"/>
      <c r="M352" s="444"/>
      <c r="N352" s="444"/>
      <c r="O352" s="444"/>
      <c r="P352" s="471"/>
      <c r="Q352" s="532"/>
      <c r="R352" s="444"/>
      <c r="S352" s="444"/>
      <c r="T352" s="444"/>
      <c r="U352" s="444"/>
      <c r="V352" s="471"/>
      <c r="W352" s="471"/>
      <c r="X352" s="532"/>
      <c r="Y352" s="444"/>
      <c r="Z352" s="444"/>
      <c r="AA352" s="444"/>
      <c r="AB352" s="444"/>
      <c r="AC352" s="444"/>
      <c r="AD352" s="444"/>
      <c r="AE352" s="541"/>
      <c r="AF352" s="539"/>
      <c r="AG352" s="444"/>
      <c r="AH352" s="444"/>
      <c r="AI352" s="444"/>
      <c r="AJ352" s="444"/>
      <c r="AK352" s="444"/>
      <c r="AL352" s="444"/>
      <c r="AM352" s="444"/>
      <c r="AN352" s="444"/>
      <c r="AO352" s="444"/>
      <c r="AP352" s="444"/>
      <c r="AQ352" s="444"/>
      <c r="AR352" s="444"/>
      <c r="AS352" s="444"/>
      <c r="AT352" s="444"/>
      <c r="AU352" s="444"/>
      <c r="AV352" s="444"/>
      <c r="AW352" s="444"/>
      <c r="AX352" s="444"/>
      <c r="AY352" s="444"/>
      <c r="AZ352" s="444"/>
      <c r="BA352" s="444"/>
      <c r="BB352" s="444"/>
      <c r="BC352" s="444"/>
      <c r="BD352" s="444"/>
      <c r="BE352" s="444"/>
      <c r="BF352" s="444"/>
      <c r="BG352" s="444"/>
      <c r="BH352" s="444"/>
      <c r="BI352" s="444"/>
      <c r="BJ352" s="444"/>
      <c r="BK352" s="444"/>
      <c r="BL352" s="444"/>
      <c r="BM352" s="444"/>
      <c r="BN352" s="444"/>
      <c r="BO352" s="444"/>
      <c r="BP352" s="444"/>
      <c r="BQ352" s="444"/>
      <c r="BR352" s="444"/>
      <c r="BS352" s="444"/>
      <c r="BT352" s="444"/>
      <c r="BU352" s="444"/>
      <c r="BV352" s="444"/>
      <c r="BW352" s="444"/>
      <c r="BX352" s="444"/>
      <c r="BY352" s="444"/>
      <c r="BZ352" s="444"/>
      <c r="CA352" s="444"/>
      <c r="CB352" s="444"/>
      <c r="CC352" s="444"/>
      <c r="CD352" s="444"/>
      <c r="CE352" s="444"/>
      <c r="CF352" s="444"/>
      <c r="CG352" s="444"/>
    </row>
    <row r="353" spans="1:85" ht="15" customHeight="1" thickBot="1" x14ac:dyDescent="0.4">
      <c r="A353" s="750"/>
      <c r="B353" s="314" t="s">
        <v>393</v>
      </c>
      <c r="C353" s="310" t="s">
        <v>94</v>
      </c>
      <c r="D353" s="537">
        <v>60</v>
      </c>
      <c r="E353" s="316"/>
      <c r="F353" s="316"/>
      <c r="G353" s="316"/>
      <c r="H353" s="317"/>
      <c r="I353" s="317"/>
      <c r="J353" s="539"/>
      <c r="K353" s="444"/>
      <c r="L353" s="444"/>
      <c r="M353" s="444"/>
      <c r="N353" s="444"/>
      <c r="O353" s="444"/>
      <c r="P353" s="471"/>
      <c r="Q353" s="532"/>
      <c r="R353" s="444"/>
      <c r="S353" s="444"/>
      <c r="T353" s="444"/>
      <c r="U353" s="444"/>
      <c r="V353" s="471"/>
      <c r="W353" s="471"/>
      <c r="X353" s="532"/>
      <c r="Y353" s="444"/>
      <c r="Z353" s="444"/>
      <c r="AA353" s="444"/>
      <c r="AB353" s="444"/>
      <c r="AC353" s="444"/>
      <c r="AD353" s="444"/>
      <c r="AE353" s="541"/>
      <c r="AF353" s="539"/>
      <c r="AG353" s="444"/>
      <c r="AH353" s="444"/>
      <c r="AI353" s="444"/>
      <c r="AJ353" s="444"/>
      <c r="AK353" s="444"/>
      <c r="AL353" s="444"/>
      <c r="AM353" s="444"/>
      <c r="AN353" s="444"/>
      <c r="AO353" s="444"/>
      <c r="AP353" s="444"/>
      <c r="AQ353" s="444"/>
      <c r="AR353" s="444"/>
      <c r="AS353" s="444"/>
      <c r="AT353" s="444"/>
      <c r="AU353" s="444"/>
      <c r="AV353" s="444"/>
      <c r="AW353" s="444"/>
      <c r="AX353" s="444"/>
      <c r="AY353" s="444"/>
      <c r="AZ353" s="444"/>
      <c r="BA353" s="444"/>
      <c r="BB353" s="444"/>
      <c r="BC353" s="444"/>
      <c r="BD353" s="444"/>
      <c r="BE353" s="444"/>
      <c r="BF353" s="444"/>
      <c r="BG353" s="444"/>
      <c r="BH353" s="444"/>
      <c r="BI353" s="444"/>
      <c r="BJ353" s="444"/>
      <c r="BK353" s="444"/>
      <c r="BL353" s="444"/>
      <c r="BM353" s="444"/>
      <c r="BN353" s="444"/>
      <c r="BO353" s="444"/>
      <c r="BP353" s="444"/>
      <c r="BQ353" s="444"/>
      <c r="BR353" s="444"/>
      <c r="BS353" s="444"/>
      <c r="BT353" s="444"/>
      <c r="BU353" s="444"/>
      <c r="BV353" s="444"/>
      <c r="BW353" s="444"/>
      <c r="BX353" s="444"/>
      <c r="BY353" s="444"/>
      <c r="BZ353" s="444"/>
      <c r="CA353" s="444"/>
      <c r="CB353" s="444"/>
      <c r="CC353" s="444"/>
      <c r="CD353" s="444"/>
      <c r="CE353" s="444"/>
      <c r="CF353" s="444"/>
      <c r="CG353" s="444"/>
    </row>
    <row r="354" spans="1:85" x14ac:dyDescent="0.35">
      <c r="A354" s="793" t="s">
        <v>573</v>
      </c>
      <c r="B354" s="811" t="s">
        <v>264</v>
      </c>
      <c r="C354" s="308" t="s">
        <v>322</v>
      </c>
      <c r="D354" s="681">
        <v>90</v>
      </c>
      <c r="E354" s="681" t="s">
        <v>43</v>
      </c>
      <c r="F354" s="681"/>
      <c r="G354" s="681"/>
      <c r="H354" s="681"/>
      <c r="I354" s="681"/>
      <c r="J354" s="701"/>
      <c r="K354" s="685"/>
      <c r="L354" s="685"/>
      <c r="M354" s="685"/>
      <c r="N354" s="658"/>
      <c r="O354" s="685"/>
      <c r="P354" s="685"/>
      <c r="Q354" s="674"/>
      <c r="R354" s="658">
        <v>2</v>
      </c>
      <c r="S354" s="658">
        <v>2</v>
      </c>
      <c r="T354" s="426" t="s">
        <v>467</v>
      </c>
      <c r="U354" s="658"/>
      <c r="V354" s="471">
        <v>1</v>
      </c>
      <c r="W354" s="693">
        <v>1085</v>
      </c>
      <c r="X354" s="696"/>
      <c r="Y354" s="685"/>
      <c r="Z354" s="685"/>
      <c r="AA354" s="685"/>
      <c r="AB354" s="685"/>
      <c r="AC354" s="685"/>
      <c r="AD354" s="685"/>
      <c r="AE354" s="1328"/>
      <c r="AF354" s="691"/>
      <c r="AG354" s="444"/>
      <c r="AH354" s="444"/>
      <c r="AI354" s="444"/>
      <c r="AJ354" s="658"/>
      <c r="AK354" s="685"/>
      <c r="AL354" s="689"/>
      <c r="AM354" s="658">
        <v>2</v>
      </c>
      <c r="AN354" s="658">
        <v>2</v>
      </c>
      <c r="AO354" s="695" t="s">
        <v>563</v>
      </c>
      <c r="AP354" s="658"/>
      <c r="AQ354" s="685">
        <v>1153</v>
      </c>
      <c r="AR354" s="685"/>
      <c r="AS354" s="685"/>
      <c r="AT354" s="685"/>
      <c r="AU354" s="685"/>
      <c r="AV354" s="658"/>
      <c r="AW354" s="685"/>
      <c r="AX354" s="685"/>
      <c r="AY354" s="685"/>
      <c r="AZ354" s="685"/>
      <c r="BA354" s="685"/>
      <c r="BB354" s="685"/>
      <c r="BC354" s="685"/>
      <c r="BD354" s="689"/>
      <c r="BE354" s="685">
        <v>2</v>
      </c>
      <c r="BF354" s="685">
        <v>2</v>
      </c>
      <c r="BG354" s="685" t="s">
        <v>456</v>
      </c>
      <c r="BH354" s="685">
        <v>1</v>
      </c>
      <c r="BI354" s="685">
        <v>2009</v>
      </c>
      <c r="BJ354" s="685"/>
      <c r="BK354" s="685"/>
      <c r="BL354" s="658"/>
      <c r="BM354" s="685"/>
      <c r="BN354" s="685"/>
      <c r="BO354" s="685"/>
      <c r="BP354" s="685"/>
      <c r="BQ354" s="685"/>
      <c r="BR354" s="685"/>
      <c r="BS354" s="685"/>
      <c r="BT354" s="685"/>
      <c r="BU354" s="685"/>
      <c r="BV354" s="689"/>
      <c r="BW354" s="685">
        <v>2</v>
      </c>
      <c r="BX354" s="685">
        <v>2</v>
      </c>
      <c r="BY354" s="685" t="s">
        <v>565</v>
      </c>
      <c r="BZ354" s="658">
        <v>1</v>
      </c>
      <c r="CA354" s="685">
        <v>2050</v>
      </c>
      <c r="CB354" s="809"/>
      <c r="CC354" s="685"/>
      <c r="CD354" s="809"/>
      <c r="CE354" s="685"/>
      <c r="CF354" s="685"/>
      <c r="CG354" s="685"/>
    </row>
    <row r="355" spans="1:85" ht="15" customHeight="1" x14ac:dyDescent="0.35">
      <c r="A355" s="793"/>
      <c r="B355" s="811"/>
      <c r="C355" s="308" t="s">
        <v>314</v>
      </c>
      <c r="D355" s="681"/>
      <c r="E355" s="681"/>
      <c r="F355" s="681"/>
      <c r="G355" s="681"/>
      <c r="H355" s="681"/>
      <c r="I355" s="681"/>
      <c r="J355" s="701"/>
      <c r="K355" s="685"/>
      <c r="L355" s="685"/>
      <c r="M355" s="685"/>
      <c r="N355" s="659"/>
      <c r="O355" s="685"/>
      <c r="P355" s="685"/>
      <c r="Q355" s="696"/>
      <c r="R355" s="659"/>
      <c r="S355" s="659"/>
      <c r="T355" s="444"/>
      <c r="U355" s="659"/>
      <c r="V355" s="471"/>
      <c r="W355" s="693"/>
      <c r="X355" s="696"/>
      <c r="Y355" s="685"/>
      <c r="Z355" s="685"/>
      <c r="AA355" s="685"/>
      <c r="AB355" s="685"/>
      <c r="AC355" s="685"/>
      <c r="AD355" s="685"/>
      <c r="AE355" s="1328"/>
      <c r="AF355" s="715"/>
      <c r="AG355" s="444"/>
      <c r="AH355" s="444"/>
      <c r="AI355" s="444"/>
      <c r="AJ355" s="659"/>
      <c r="AK355" s="685"/>
      <c r="AL355" s="685"/>
      <c r="AM355" s="666"/>
      <c r="AN355" s="666"/>
      <c r="AO355" s="685"/>
      <c r="AP355" s="659"/>
      <c r="AQ355" s="685"/>
      <c r="AR355" s="685"/>
      <c r="AS355" s="685"/>
      <c r="AT355" s="685"/>
      <c r="AU355" s="685"/>
      <c r="AV355" s="659"/>
      <c r="AW355" s="685"/>
      <c r="AX355" s="685"/>
      <c r="AY355" s="685"/>
      <c r="AZ355" s="685"/>
      <c r="BA355" s="685"/>
      <c r="BB355" s="685"/>
      <c r="BC355" s="685"/>
      <c r="BD355" s="685"/>
      <c r="BE355" s="685"/>
      <c r="BF355" s="685"/>
      <c r="BG355" s="685"/>
      <c r="BH355" s="685"/>
      <c r="BI355" s="685"/>
      <c r="BJ355" s="685"/>
      <c r="BK355" s="685"/>
      <c r="BL355" s="659"/>
      <c r="BM355" s="685"/>
      <c r="BN355" s="685"/>
      <c r="BO355" s="685"/>
      <c r="BP355" s="685"/>
      <c r="BQ355" s="685"/>
      <c r="BR355" s="685"/>
      <c r="BS355" s="685"/>
      <c r="BT355" s="685"/>
      <c r="BU355" s="685"/>
      <c r="BV355" s="685"/>
      <c r="BW355" s="685"/>
      <c r="BX355" s="685"/>
      <c r="BY355" s="685"/>
      <c r="BZ355" s="659"/>
      <c r="CA355" s="685"/>
      <c r="CB355" s="810"/>
      <c r="CC355" s="685"/>
      <c r="CD355" s="810"/>
      <c r="CE355" s="685"/>
      <c r="CF355" s="685"/>
      <c r="CG355" s="685"/>
    </row>
    <row r="356" spans="1:85" x14ac:dyDescent="0.35">
      <c r="A356" s="793"/>
      <c r="B356" s="808" t="s">
        <v>279</v>
      </c>
      <c r="C356" s="310" t="s">
        <v>331</v>
      </c>
      <c r="D356" s="681">
        <v>60</v>
      </c>
      <c r="E356" s="700" t="s">
        <v>43</v>
      </c>
      <c r="F356" s="700" t="s">
        <v>43</v>
      </c>
      <c r="G356" s="700"/>
      <c r="H356" s="700"/>
      <c r="I356" s="700"/>
      <c r="J356" s="701"/>
      <c r="K356" s="685"/>
      <c r="L356" s="444"/>
      <c r="M356" s="444"/>
      <c r="N356" s="444"/>
      <c r="O356" s="444"/>
      <c r="P356" s="471"/>
      <c r="Q356" s="674"/>
      <c r="R356" s="444">
        <v>2</v>
      </c>
      <c r="S356" s="444">
        <v>5</v>
      </c>
      <c r="T356" s="426" t="s">
        <v>467</v>
      </c>
      <c r="U356" s="444"/>
      <c r="V356" s="471">
        <v>1</v>
      </c>
      <c r="W356" s="693">
        <v>1092</v>
      </c>
      <c r="X356" s="696"/>
      <c r="Y356" s="685"/>
      <c r="Z356" s="685"/>
      <c r="AA356" s="685"/>
      <c r="AB356" s="685"/>
      <c r="AC356" s="685"/>
      <c r="AD356" s="685"/>
      <c r="AE356" s="1328"/>
      <c r="AF356" s="806"/>
      <c r="AG356" s="444">
        <v>2</v>
      </c>
      <c r="AH356" s="444">
        <v>5</v>
      </c>
      <c r="AI356" s="663" t="s">
        <v>566</v>
      </c>
      <c r="AJ356" s="444"/>
      <c r="AK356" s="685">
        <v>1129</v>
      </c>
      <c r="AL356" s="685"/>
      <c r="AM356" s="685"/>
      <c r="AN356" s="685"/>
      <c r="AO356" s="685"/>
      <c r="AP356" s="444"/>
      <c r="AQ356" s="685"/>
      <c r="AR356" s="689"/>
      <c r="AS356" s="658">
        <v>2</v>
      </c>
      <c r="AT356" s="658">
        <v>5</v>
      </c>
      <c r="AU356" s="663" t="s">
        <v>567</v>
      </c>
      <c r="AV356" s="444"/>
      <c r="AW356" s="685">
        <v>1178</v>
      </c>
      <c r="AX356" s="685"/>
      <c r="AY356" s="685"/>
      <c r="AZ356" s="685"/>
      <c r="BA356" s="685"/>
      <c r="BB356" s="685"/>
      <c r="BC356" s="685"/>
      <c r="BD356" s="689"/>
      <c r="BE356" s="685">
        <v>2</v>
      </c>
      <c r="BF356" s="685">
        <v>5</v>
      </c>
      <c r="BG356" s="685" t="s">
        <v>574</v>
      </c>
      <c r="BH356" s="685">
        <v>1</v>
      </c>
      <c r="BI356" s="685">
        <v>2016</v>
      </c>
      <c r="BJ356" s="685"/>
      <c r="BK356" s="685"/>
      <c r="BL356" s="658"/>
      <c r="BM356" s="685"/>
      <c r="BN356" s="685"/>
      <c r="BO356" s="685"/>
      <c r="BP356" s="689"/>
      <c r="BQ356" s="685">
        <v>2</v>
      </c>
      <c r="BR356" s="685">
        <v>5</v>
      </c>
      <c r="BS356" s="685"/>
      <c r="BT356" s="685">
        <v>0</v>
      </c>
      <c r="BU356" s="685">
        <v>2040</v>
      </c>
      <c r="BV356" s="685"/>
      <c r="BW356" s="685"/>
      <c r="BX356" s="685"/>
      <c r="BY356" s="685"/>
      <c r="BZ356" s="658"/>
      <c r="CA356" s="685"/>
      <c r="CB356" s="689"/>
      <c r="CC356" s="685">
        <v>1</v>
      </c>
      <c r="CD356" s="685">
        <v>5</v>
      </c>
      <c r="CE356" s="685" t="s">
        <v>569</v>
      </c>
      <c r="CF356" s="685">
        <v>1</v>
      </c>
      <c r="CG356" s="685">
        <v>2059</v>
      </c>
    </row>
    <row r="357" spans="1:85" x14ac:dyDescent="0.35">
      <c r="A357" s="793"/>
      <c r="B357" s="808"/>
      <c r="C357" s="310" t="s">
        <v>94</v>
      </c>
      <c r="D357" s="681"/>
      <c r="E357" s="700"/>
      <c r="F357" s="700"/>
      <c r="G357" s="700"/>
      <c r="H357" s="700"/>
      <c r="I357" s="700"/>
      <c r="J357" s="701"/>
      <c r="K357" s="685"/>
      <c r="L357" s="444"/>
      <c r="M357" s="444"/>
      <c r="N357" s="444"/>
      <c r="O357" s="444"/>
      <c r="P357" s="471"/>
      <c r="Q357" s="696"/>
      <c r="R357" s="444"/>
      <c r="S357" s="444"/>
      <c r="T357" s="444"/>
      <c r="U357" s="444"/>
      <c r="V357" s="471"/>
      <c r="W357" s="693"/>
      <c r="X357" s="696"/>
      <c r="Y357" s="685"/>
      <c r="Z357" s="685"/>
      <c r="AA357" s="685"/>
      <c r="AB357" s="685"/>
      <c r="AC357" s="685"/>
      <c r="AD357" s="685"/>
      <c r="AE357" s="1328"/>
      <c r="AF357" s="807"/>
      <c r="AG357" s="444"/>
      <c r="AH357" s="444"/>
      <c r="AI357" s="659"/>
      <c r="AJ357" s="444"/>
      <c r="AK357" s="685"/>
      <c r="AL357" s="685"/>
      <c r="AM357" s="685"/>
      <c r="AN357" s="685"/>
      <c r="AO357" s="685"/>
      <c r="AP357" s="444"/>
      <c r="AQ357" s="685"/>
      <c r="AR357" s="685"/>
      <c r="AS357" s="659"/>
      <c r="AT357" s="659"/>
      <c r="AU357" s="659"/>
      <c r="AV357" s="444"/>
      <c r="AW357" s="685"/>
      <c r="AX357" s="685"/>
      <c r="AY357" s="685"/>
      <c r="AZ357" s="685"/>
      <c r="BA357" s="685"/>
      <c r="BB357" s="685"/>
      <c r="BC357" s="685"/>
      <c r="BD357" s="685"/>
      <c r="BE357" s="685"/>
      <c r="BF357" s="685"/>
      <c r="BG357" s="685"/>
      <c r="BH357" s="685"/>
      <c r="BI357" s="685"/>
      <c r="BJ357" s="685"/>
      <c r="BK357" s="685"/>
      <c r="BL357" s="659"/>
      <c r="BM357" s="685"/>
      <c r="BN357" s="685"/>
      <c r="BO357" s="685"/>
      <c r="BP357" s="685"/>
      <c r="BQ357" s="685"/>
      <c r="BR357" s="685"/>
      <c r="BS357" s="685"/>
      <c r="BT357" s="685"/>
      <c r="BU357" s="685"/>
      <c r="BV357" s="685"/>
      <c r="BW357" s="685"/>
      <c r="BX357" s="685"/>
      <c r="BY357" s="685"/>
      <c r="BZ357" s="659"/>
      <c r="CA357" s="685"/>
      <c r="CB357" s="685"/>
      <c r="CC357" s="685"/>
      <c r="CD357" s="685"/>
      <c r="CE357" s="685"/>
      <c r="CF357" s="685"/>
      <c r="CG357" s="685"/>
    </row>
    <row r="358" spans="1:85" x14ac:dyDescent="0.35">
      <c r="A358" s="793"/>
      <c r="B358" s="314" t="s">
        <v>381</v>
      </c>
      <c r="C358" s="310" t="s">
        <v>94</v>
      </c>
      <c r="D358" s="537">
        <v>90</v>
      </c>
      <c r="E358" s="316"/>
      <c r="F358" s="316"/>
      <c r="G358" s="316"/>
      <c r="H358" s="317"/>
      <c r="I358" s="317"/>
      <c r="J358" s="539"/>
      <c r="K358" s="444"/>
      <c r="L358" s="444"/>
      <c r="M358" s="444"/>
      <c r="N358" s="444"/>
      <c r="O358" s="444"/>
      <c r="P358" s="471"/>
      <c r="Q358" s="532"/>
      <c r="R358" s="444"/>
      <c r="S358" s="444"/>
      <c r="T358" s="444"/>
      <c r="U358" s="444"/>
      <c r="V358" s="436"/>
      <c r="W358" s="436"/>
      <c r="X358" s="488"/>
      <c r="Y358" s="446"/>
      <c r="Z358" s="446"/>
      <c r="AA358" s="446"/>
      <c r="AB358" s="446"/>
      <c r="AC358" s="446"/>
      <c r="AD358" s="446"/>
      <c r="AE358" s="582"/>
      <c r="AF358" s="530"/>
      <c r="AG358" s="446"/>
      <c r="AH358" s="446"/>
      <c r="AI358" s="446"/>
      <c r="AJ358" s="444"/>
      <c r="AK358" s="446"/>
      <c r="AL358" s="446"/>
      <c r="AM358" s="446"/>
      <c r="AN358" s="446"/>
      <c r="AO358" s="446"/>
      <c r="AP358" s="444"/>
      <c r="AQ358" s="446"/>
      <c r="AR358" s="446"/>
      <c r="AS358" s="446"/>
      <c r="AT358" s="446"/>
      <c r="AU358" s="446"/>
      <c r="AV358" s="444"/>
      <c r="AW358" s="446"/>
      <c r="AX358" s="446"/>
      <c r="AY358" s="446"/>
      <c r="AZ358" s="446"/>
      <c r="BA358" s="446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  <c r="BM358" s="446"/>
      <c r="BN358" s="446"/>
      <c r="BO358" s="446"/>
      <c r="BP358" s="446"/>
      <c r="BQ358" s="446"/>
      <c r="BR358" s="446"/>
      <c r="BS358" s="446"/>
      <c r="BT358" s="446"/>
      <c r="BU358" s="446"/>
      <c r="BV358" s="446"/>
      <c r="BW358" s="446"/>
      <c r="BX358" s="446"/>
      <c r="BY358" s="446"/>
      <c r="BZ358" s="446"/>
      <c r="CA358" s="446"/>
      <c r="CB358" s="446"/>
      <c r="CC358" s="446"/>
      <c r="CD358" s="446"/>
      <c r="CE358" s="446"/>
      <c r="CF358" s="446"/>
      <c r="CG358" s="446"/>
    </row>
    <row r="359" spans="1:85" x14ac:dyDescent="0.35">
      <c r="A359" s="793"/>
      <c r="B359" s="811" t="s">
        <v>257</v>
      </c>
      <c r="C359" s="308" t="s">
        <v>288</v>
      </c>
      <c r="D359" s="681">
        <v>60</v>
      </c>
      <c r="E359" s="681" t="s">
        <v>43</v>
      </c>
      <c r="F359" s="681" t="s">
        <v>43</v>
      </c>
      <c r="G359" s="681" t="s">
        <v>43</v>
      </c>
      <c r="H359" s="817"/>
      <c r="I359" s="817"/>
      <c r="J359" s="818"/>
      <c r="K359" s="685">
        <v>3</v>
      </c>
      <c r="L359" s="658">
        <v>5</v>
      </c>
      <c r="M359" s="663" t="s">
        <v>362</v>
      </c>
      <c r="N359" s="663"/>
      <c r="O359" s="658">
        <v>1</v>
      </c>
      <c r="P359" s="660">
        <v>1072</v>
      </c>
      <c r="Q359" s="696"/>
      <c r="R359" s="658"/>
      <c r="S359" s="658"/>
      <c r="T359" s="658"/>
      <c r="U359" s="663"/>
      <c r="V359" s="658"/>
      <c r="W359" s="693"/>
      <c r="X359" s="674"/>
      <c r="Y359" s="658">
        <v>3</v>
      </c>
      <c r="Z359" s="658">
        <v>5</v>
      </c>
      <c r="AA359" s="695" t="s">
        <v>570</v>
      </c>
      <c r="AB359" s="685">
        <v>1</v>
      </c>
      <c r="AC359" s="685">
        <v>1116</v>
      </c>
      <c r="AD359" s="685"/>
      <c r="AE359" s="1328"/>
      <c r="AF359" s="691"/>
      <c r="AG359" s="685"/>
      <c r="AH359" s="685"/>
      <c r="AI359" s="685"/>
      <c r="AJ359" s="663"/>
      <c r="AK359" s="685"/>
      <c r="AL359" s="689"/>
      <c r="AM359" s="658">
        <v>3</v>
      </c>
      <c r="AN359" s="658">
        <v>5</v>
      </c>
      <c r="AO359" s="832">
        <v>45437</v>
      </c>
      <c r="AP359" s="663"/>
      <c r="AQ359" s="685">
        <v>1162</v>
      </c>
      <c r="AR359" s="685"/>
      <c r="AS359" s="685"/>
      <c r="AT359" s="685"/>
      <c r="AU359" s="685"/>
      <c r="AV359" s="663"/>
      <c r="AW359" s="685"/>
      <c r="AX359" s="689"/>
      <c r="AY359" s="658">
        <v>3</v>
      </c>
      <c r="AZ359" s="658">
        <v>5</v>
      </c>
      <c r="BA359" s="695" t="s">
        <v>571</v>
      </c>
      <c r="BB359" s="685">
        <v>1</v>
      </c>
      <c r="BC359" s="685">
        <v>1198</v>
      </c>
      <c r="BD359" s="685"/>
      <c r="BE359" s="685"/>
      <c r="BF359" s="685"/>
      <c r="BG359" s="685"/>
      <c r="BH359" s="685">
        <v>1</v>
      </c>
      <c r="BI359" s="685"/>
      <c r="BJ359" s="689"/>
      <c r="BK359" s="658">
        <v>3</v>
      </c>
      <c r="BL359" s="658">
        <v>5</v>
      </c>
      <c r="BM359" s="685" t="s">
        <v>572</v>
      </c>
      <c r="BN359" s="444">
        <v>1</v>
      </c>
      <c r="BO359" s="685">
        <v>2024</v>
      </c>
      <c r="BP359" s="685"/>
      <c r="BQ359" s="685"/>
      <c r="BR359" s="685"/>
      <c r="BS359" s="685"/>
      <c r="BT359" s="685"/>
      <c r="BU359" s="685"/>
      <c r="BV359" s="689"/>
      <c r="BW359" s="685">
        <v>3</v>
      </c>
      <c r="BX359" s="685">
        <v>5</v>
      </c>
      <c r="BY359" s="685" t="s">
        <v>533</v>
      </c>
      <c r="BZ359" s="658">
        <v>1</v>
      </c>
      <c r="CA359" s="685">
        <v>2057</v>
      </c>
      <c r="CB359" s="685"/>
      <c r="CC359" s="685"/>
      <c r="CD359" s="685"/>
      <c r="CE359" s="685"/>
      <c r="CF359" s="685"/>
      <c r="CG359" s="685"/>
    </row>
    <row r="360" spans="1:85" x14ac:dyDescent="0.35">
      <c r="A360" s="793"/>
      <c r="B360" s="811"/>
      <c r="C360" s="308" t="s">
        <v>315</v>
      </c>
      <c r="D360" s="681"/>
      <c r="E360" s="681"/>
      <c r="F360" s="681"/>
      <c r="G360" s="681"/>
      <c r="H360" s="817"/>
      <c r="I360" s="817"/>
      <c r="J360" s="701"/>
      <c r="K360" s="685"/>
      <c r="L360" s="666"/>
      <c r="M360" s="664"/>
      <c r="N360" s="664"/>
      <c r="O360" s="666"/>
      <c r="P360" s="662"/>
      <c r="Q360" s="696"/>
      <c r="R360" s="666"/>
      <c r="S360" s="666"/>
      <c r="T360" s="666"/>
      <c r="U360" s="664"/>
      <c r="V360" s="666"/>
      <c r="W360" s="816"/>
      <c r="X360" s="657"/>
      <c r="Y360" s="666"/>
      <c r="Z360" s="666"/>
      <c r="AA360" s="659"/>
      <c r="AB360" s="659"/>
      <c r="AC360" s="659"/>
      <c r="AD360" s="659"/>
      <c r="AE360" s="1329"/>
      <c r="AF360" s="692"/>
      <c r="AG360" s="659"/>
      <c r="AH360" s="659"/>
      <c r="AI360" s="659"/>
      <c r="AJ360" s="664"/>
      <c r="AK360" s="659"/>
      <c r="AL360" s="659"/>
      <c r="AM360" s="666"/>
      <c r="AN360" s="666"/>
      <c r="AO360" s="659"/>
      <c r="AP360" s="664"/>
      <c r="AQ360" s="659"/>
      <c r="AR360" s="659"/>
      <c r="AS360" s="659"/>
      <c r="AT360" s="659"/>
      <c r="AU360" s="659"/>
      <c r="AV360" s="664"/>
      <c r="AW360" s="659"/>
      <c r="AX360" s="659"/>
      <c r="AY360" s="666"/>
      <c r="AZ360" s="666"/>
      <c r="BA360" s="659"/>
      <c r="BB360" s="659"/>
      <c r="BC360" s="659"/>
      <c r="BD360" s="659"/>
      <c r="BE360" s="659"/>
      <c r="BF360" s="659"/>
      <c r="BG360" s="659"/>
      <c r="BH360" s="659"/>
      <c r="BI360" s="659"/>
      <c r="BJ360" s="659"/>
      <c r="BK360" s="666"/>
      <c r="BL360" s="666"/>
      <c r="BM360" s="659"/>
      <c r="BN360" s="443"/>
      <c r="BO360" s="659"/>
      <c r="BP360" s="659"/>
      <c r="BQ360" s="659"/>
      <c r="BR360" s="659"/>
      <c r="BS360" s="659"/>
      <c r="BT360" s="659"/>
      <c r="BU360" s="659"/>
      <c r="BV360" s="659"/>
      <c r="BW360" s="659"/>
      <c r="BX360" s="659"/>
      <c r="BY360" s="659"/>
      <c r="BZ360" s="666"/>
      <c r="CA360" s="659"/>
      <c r="CB360" s="659"/>
      <c r="CC360" s="659"/>
      <c r="CD360" s="659"/>
      <c r="CE360" s="659"/>
      <c r="CF360" s="659"/>
      <c r="CG360" s="659"/>
    </row>
    <row r="361" spans="1:85" x14ac:dyDescent="0.35">
      <c r="A361" s="793"/>
      <c r="B361" s="811"/>
      <c r="C361" s="308" t="s">
        <v>320</v>
      </c>
      <c r="D361" s="681"/>
      <c r="E361" s="681"/>
      <c r="F361" s="681"/>
      <c r="G361" s="681"/>
      <c r="H361" s="817"/>
      <c r="I361" s="817"/>
      <c r="J361" s="701"/>
      <c r="K361" s="685"/>
      <c r="L361" s="666"/>
      <c r="M361" s="664"/>
      <c r="N361" s="664"/>
      <c r="O361" s="666"/>
      <c r="P361" s="662"/>
      <c r="Q361" s="696"/>
      <c r="R361" s="666"/>
      <c r="S361" s="666"/>
      <c r="T361" s="666"/>
      <c r="U361" s="664"/>
      <c r="V361" s="666"/>
      <c r="W361" s="693"/>
      <c r="X361" s="696"/>
      <c r="Y361" s="666"/>
      <c r="Z361" s="666"/>
      <c r="AA361" s="685"/>
      <c r="AB361" s="685"/>
      <c r="AC361" s="685"/>
      <c r="AD361" s="685"/>
      <c r="AE361" s="1328"/>
      <c r="AF361" s="692"/>
      <c r="AG361" s="685"/>
      <c r="AH361" s="685"/>
      <c r="AI361" s="685"/>
      <c r="AJ361" s="664"/>
      <c r="AK361" s="685"/>
      <c r="AL361" s="685"/>
      <c r="AM361" s="666"/>
      <c r="AN361" s="666"/>
      <c r="AO361" s="685"/>
      <c r="AP361" s="664"/>
      <c r="AQ361" s="685"/>
      <c r="AR361" s="685"/>
      <c r="AS361" s="685"/>
      <c r="AT361" s="685"/>
      <c r="AU361" s="685"/>
      <c r="AV361" s="664"/>
      <c r="AW361" s="685"/>
      <c r="AX361" s="685"/>
      <c r="AY361" s="666"/>
      <c r="AZ361" s="666"/>
      <c r="BA361" s="685"/>
      <c r="BB361" s="685"/>
      <c r="BC361" s="685"/>
      <c r="BD361" s="685"/>
      <c r="BE361" s="685"/>
      <c r="BF361" s="685"/>
      <c r="BG361" s="685"/>
      <c r="BH361" s="685"/>
      <c r="BI361" s="685"/>
      <c r="BJ361" s="685"/>
      <c r="BK361" s="666"/>
      <c r="BL361" s="666"/>
      <c r="BM361" s="685"/>
      <c r="BN361" s="444"/>
      <c r="BO361" s="685"/>
      <c r="BP361" s="685"/>
      <c r="BQ361" s="685"/>
      <c r="BR361" s="685"/>
      <c r="BS361" s="685"/>
      <c r="BT361" s="685"/>
      <c r="BU361" s="685"/>
      <c r="BV361" s="685"/>
      <c r="BW361" s="685"/>
      <c r="BX361" s="685"/>
      <c r="BY361" s="685"/>
      <c r="BZ361" s="666"/>
      <c r="CA361" s="685"/>
      <c r="CB361" s="685"/>
      <c r="CC361" s="685"/>
      <c r="CD361" s="685"/>
      <c r="CE361" s="685"/>
      <c r="CF361" s="685"/>
      <c r="CG361" s="685"/>
    </row>
    <row r="362" spans="1:85" x14ac:dyDescent="0.35">
      <c r="A362" s="793"/>
      <c r="B362" s="811"/>
      <c r="C362" s="308" t="s">
        <v>321</v>
      </c>
      <c r="D362" s="681"/>
      <c r="E362" s="681"/>
      <c r="F362" s="681"/>
      <c r="G362" s="681"/>
      <c r="H362" s="817"/>
      <c r="I362" s="817"/>
      <c r="J362" s="701"/>
      <c r="K362" s="685"/>
      <c r="L362" s="659"/>
      <c r="M362" s="665"/>
      <c r="N362" s="665"/>
      <c r="O362" s="659"/>
      <c r="P362" s="661"/>
      <c r="Q362" s="696"/>
      <c r="R362" s="659"/>
      <c r="S362" s="659"/>
      <c r="T362" s="659"/>
      <c r="U362" s="665"/>
      <c r="V362" s="659"/>
      <c r="W362" s="693"/>
      <c r="X362" s="696"/>
      <c r="Y362" s="659"/>
      <c r="Z362" s="659"/>
      <c r="AA362" s="685"/>
      <c r="AB362" s="685"/>
      <c r="AC362" s="685"/>
      <c r="AD362" s="685"/>
      <c r="AE362" s="1328"/>
      <c r="AF362" s="715"/>
      <c r="AG362" s="685"/>
      <c r="AH362" s="685"/>
      <c r="AI362" s="685"/>
      <c r="AJ362" s="665"/>
      <c r="AK362" s="685"/>
      <c r="AL362" s="685"/>
      <c r="AM362" s="659"/>
      <c r="AN362" s="659"/>
      <c r="AO362" s="685"/>
      <c r="AP362" s="665"/>
      <c r="AQ362" s="685"/>
      <c r="AR362" s="685"/>
      <c r="AS362" s="685"/>
      <c r="AT362" s="685"/>
      <c r="AU362" s="685"/>
      <c r="AV362" s="665"/>
      <c r="AW362" s="685"/>
      <c r="AX362" s="685"/>
      <c r="AY362" s="659"/>
      <c r="AZ362" s="659"/>
      <c r="BA362" s="685"/>
      <c r="BB362" s="685"/>
      <c r="BC362" s="685"/>
      <c r="BD362" s="685"/>
      <c r="BE362" s="685"/>
      <c r="BF362" s="685"/>
      <c r="BG362" s="685"/>
      <c r="BH362" s="685"/>
      <c r="BI362" s="685"/>
      <c r="BJ362" s="685"/>
      <c r="BK362" s="659"/>
      <c r="BL362" s="659"/>
      <c r="BM362" s="685"/>
      <c r="BN362" s="444"/>
      <c r="BO362" s="685"/>
      <c r="BP362" s="685"/>
      <c r="BQ362" s="685"/>
      <c r="BR362" s="685"/>
      <c r="BS362" s="685"/>
      <c r="BT362" s="685"/>
      <c r="BU362" s="685"/>
      <c r="BV362" s="685"/>
      <c r="BW362" s="685"/>
      <c r="BX362" s="685"/>
      <c r="BY362" s="685"/>
      <c r="BZ362" s="659"/>
      <c r="CA362" s="685"/>
      <c r="CB362" s="685"/>
      <c r="CC362" s="685"/>
      <c r="CD362" s="685"/>
      <c r="CE362" s="685"/>
      <c r="CF362" s="685"/>
      <c r="CG362" s="685"/>
    </row>
    <row r="363" spans="1:85" x14ac:dyDescent="0.35">
      <c r="A363" s="793"/>
      <c r="B363" s="542" t="s">
        <v>391</v>
      </c>
      <c r="C363" s="308" t="s">
        <v>326</v>
      </c>
      <c r="D363" s="537">
        <v>90</v>
      </c>
      <c r="E363" s="316"/>
      <c r="F363" s="316"/>
      <c r="G363" s="316"/>
      <c r="H363" s="317"/>
      <c r="I363" s="317"/>
      <c r="J363" s="539"/>
      <c r="K363" s="444"/>
      <c r="L363" s="444"/>
      <c r="M363" s="444"/>
      <c r="N363" s="444"/>
      <c r="O363" s="444"/>
      <c r="P363" s="471"/>
      <c r="Q363" s="532"/>
      <c r="R363" s="444"/>
      <c r="S363" s="444"/>
      <c r="T363" s="444"/>
      <c r="U363" s="444"/>
      <c r="V363" s="471"/>
      <c r="W363" s="471"/>
      <c r="X363" s="532"/>
      <c r="Y363" s="444"/>
      <c r="Z363" s="444"/>
      <c r="AA363" s="444"/>
      <c r="AB363" s="444"/>
      <c r="AC363" s="444"/>
      <c r="AD363" s="444"/>
      <c r="AE363" s="541"/>
      <c r="AF363" s="539"/>
      <c r="AG363" s="444"/>
      <c r="AH363" s="444"/>
      <c r="AI363" s="444"/>
      <c r="AJ363" s="444"/>
      <c r="AK363" s="444"/>
      <c r="AL363" s="444"/>
      <c r="AM363" s="444"/>
      <c r="AN363" s="444"/>
      <c r="AO363" s="444"/>
      <c r="AP363" s="444"/>
      <c r="AQ363" s="444"/>
      <c r="AR363" s="444"/>
      <c r="AS363" s="444"/>
      <c r="AT363" s="444"/>
      <c r="AU363" s="444"/>
      <c r="AV363" s="444"/>
      <c r="AW363" s="444"/>
      <c r="AX363" s="444"/>
      <c r="AY363" s="444"/>
      <c r="AZ363" s="444"/>
      <c r="BA363" s="444"/>
      <c r="BB363" s="444"/>
      <c r="BC363" s="444"/>
      <c r="BD363" s="444"/>
      <c r="BE363" s="444"/>
      <c r="BF363" s="444"/>
      <c r="BG363" s="444"/>
      <c r="BH363" s="444"/>
      <c r="BI363" s="444"/>
      <c r="BJ363" s="444"/>
      <c r="BK363" s="444"/>
      <c r="BL363" s="444"/>
      <c r="BM363" s="444"/>
      <c r="BN363" s="444"/>
      <c r="BO363" s="444"/>
      <c r="BP363" s="444"/>
      <c r="BQ363" s="444"/>
      <c r="BR363" s="444"/>
      <c r="BS363" s="444"/>
      <c r="BT363" s="444"/>
      <c r="BU363" s="444"/>
      <c r="BV363" s="444"/>
      <c r="BW363" s="444"/>
      <c r="BX363" s="444"/>
      <c r="BY363" s="444"/>
      <c r="BZ363" s="444"/>
      <c r="CA363" s="444"/>
      <c r="CB363" s="444"/>
      <c r="CC363" s="444"/>
      <c r="CD363" s="444"/>
      <c r="CE363" s="444"/>
      <c r="CF363" s="444"/>
      <c r="CG363" s="444"/>
    </row>
    <row r="364" spans="1:85" ht="15" thickBot="1" x14ac:dyDescent="0.4">
      <c r="A364" s="750"/>
      <c r="B364" s="314" t="s">
        <v>393</v>
      </c>
      <c r="C364" s="310" t="s">
        <v>94</v>
      </c>
      <c r="D364" s="537">
        <v>60</v>
      </c>
      <c r="E364" s="316"/>
      <c r="F364" s="316"/>
      <c r="G364" s="316"/>
      <c r="H364" s="317"/>
      <c r="I364" s="317"/>
      <c r="J364" s="539"/>
      <c r="K364" s="444"/>
      <c r="L364" s="444"/>
      <c r="M364" s="444"/>
      <c r="N364" s="444"/>
      <c r="O364" s="444"/>
      <c r="P364" s="471"/>
      <c r="Q364" s="532"/>
      <c r="R364" s="444"/>
      <c r="S364" s="444"/>
      <c r="T364" s="444"/>
      <c r="U364" s="444"/>
      <c r="V364" s="471"/>
      <c r="W364" s="471"/>
      <c r="X364" s="532"/>
      <c r="Y364" s="444"/>
      <c r="Z364" s="444"/>
      <c r="AA364" s="444"/>
      <c r="AB364" s="444"/>
      <c r="AC364" s="444"/>
      <c r="AD364" s="444"/>
      <c r="AE364" s="541"/>
      <c r="AF364" s="539"/>
      <c r="AG364" s="444"/>
      <c r="AH364" s="444"/>
      <c r="AI364" s="444"/>
      <c r="AJ364" s="444"/>
      <c r="AK364" s="444"/>
      <c r="AL364" s="444"/>
      <c r="AM364" s="444"/>
      <c r="AN364" s="444"/>
      <c r="AO364" s="444"/>
      <c r="AP364" s="444"/>
      <c r="AQ364" s="444"/>
      <c r="AR364" s="444"/>
      <c r="AS364" s="444"/>
      <c r="AT364" s="444"/>
      <c r="AU364" s="444"/>
      <c r="AV364" s="444"/>
      <c r="AW364" s="444"/>
      <c r="AX364" s="444"/>
      <c r="AY364" s="444"/>
      <c r="AZ364" s="444"/>
      <c r="BA364" s="444"/>
      <c r="BB364" s="444"/>
      <c r="BC364" s="444"/>
      <c r="BD364" s="444"/>
      <c r="BE364" s="444"/>
      <c r="BF364" s="444"/>
      <c r="BG364" s="444"/>
      <c r="BH364" s="444"/>
      <c r="BI364" s="444"/>
      <c r="BJ364" s="444"/>
      <c r="BK364" s="444"/>
      <c r="BL364" s="444"/>
      <c r="BM364" s="444"/>
      <c r="BN364" s="444"/>
      <c r="BO364" s="444"/>
      <c r="BP364" s="444"/>
      <c r="BQ364" s="444"/>
      <c r="BR364" s="444"/>
      <c r="BS364" s="444"/>
      <c r="BT364" s="444"/>
      <c r="BU364" s="444"/>
      <c r="BV364" s="444"/>
      <c r="BW364" s="444"/>
      <c r="BX364" s="444"/>
      <c r="BY364" s="444"/>
      <c r="BZ364" s="444"/>
      <c r="CA364" s="444"/>
      <c r="CB364" s="444"/>
      <c r="CC364" s="444"/>
      <c r="CD364" s="444"/>
      <c r="CE364" s="444"/>
      <c r="CF364" s="444"/>
      <c r="CG364" s="444"/>
    </row>
    <row r="365" spans="1:85" x14ac:dyDescent="0.35">
      <c r="A365" s="813" t="s">
        <v>250</v>
      </c>
      <c r="B365" s="811" t="s">
        <v>237</v>
      </c>
      <c r="C365" s="306" t="s">
        <v>309</v>
      </c>
      <c r="D365" s="814">
        <v>120</v>
      </c>
      <c r="E365" s="681"/>
      <c r="F365" s="681"/>
      <c r="G365" s="681"/>
      <c r="H365" s="681"/>
      <c r="I365" s="681"/>
      <c r="J365" s="701"/>
      <c r="K365" s="685"/>
      <c r="L365" s="685"/>
      <c r="M365" s="685"/>
      <c r="N365" s="658"/>
      <c r="O365" s="685"/>
      <c r="P365" s="685"/>
      <c r="Q365" s="696"/>
      <c r="R365" s="444"/>
      <c r="S365" s="444"/>
      <c r="T365" s="444"/>
      <c r="U365" s="658"/>
      <c r="V365" s="471"/>
      <c r="W365" s="693"/>
      <c r="X365" s="674"/>
      <c r="Y365" s="658">
        <v>1</v>
      </c>
      <c r="Z365" s="658">
        <v>5</v>
      </c>
      <c r="AA365" s="663" t="s">
        <v>575</v>
      </c>
      <c r="AB365" s="685">
        <v>1</v>
      </c>
      <c r="AC365" s="685">
        <v>1101</v>
      </c>
      <c r="AD365" s="685"/>
      <c r="AE365" s="1328"/>
      <c r="AF365" s="691"/>
      <c r="AG365" s="685"/>
      <c r="AH365" s="685"/>
      <c r="AI365" s="685"/>
      <c r="AJ365" s="658"/>
      <c r="AK365" s="685"/>
      <c r="AL365" s="685"/>
      <c r="AM365" s="444"/>
      <c r="AN365" s="444"/>
      <c r="AO365" s="685"/>
      <c r="AP365" s="658"/>
      <c r="AQ365" s="685"/>
      <c r="AR365" s="685"/>
      <c r="AS365" s="685"/>
      <c r="AT365" s="685"/>
      <c r="AU365" s="685"/>
      <c r="AV365" s="658"/>
      <c r="AW365" s="685"/>
      <c r="AX365" s="689"/>
      <c r="AY365" s="658">
        <v>1</v>
      </c>
      <c r="AZ365" s="658">
        <v>5</v>
      </c>
      <c r="BA365" s="685">
        <v>0</v>
      </c>
      <c r="BB365" s="685">
        <v>0</v>
      </c>
      <c r="BC365" s="685">
        <v>1189</v>
      </c>
      <c r="BD365" s="685"/>
      <c r="BE365" s="685"/>
      <c r="BF365" s="685"/>
      <c r="BG365" s="685"/>
      <c r="BH365" s="685">
        <v>0</v>
      </c>
      <c r="BI365" s="685"/>
      <c r="BJ365" s="685"/>
      <c r="BK365" s="685"/>
      <c r="BL365" s="658"/>
      <c r="BM365" s="685"/>
      <c r="BN365" s="685"/>
      <c r="BO365" s="685"/>
      <c r="BP365" s="689"/>
      <c r="BQ365" s="685">
        <v>1</v>
      </c>
      <c r="BR365" s="685">
        <v>5</v>
      </c>
      <c r="BS365" s="685"/>
      <c r="BT365" s="685"/>
      <c r="BU365" s="685">
        <v>2030</v>
      </c>
      <c r="BV365" s="812"/>
      <c r="BW365" s="685"/>
      <c r="BX365" s="685"/>
      <c r="BY365" s="685"/>
      <c r="BZ365" s="658"/>
      <c r="CA365" s="685"/>
      <c r="CB365" s="685"/>
      <c r="CC365" s="685"/>
      <c r="CD365" s="685"/>
      <c r="CE365" s="685"/>
      <c r="CF365" s="685"/>
      <c r="CG365" s="685"/>
    </row>
    <row r="366" spans="1:85" x14ac:dyDescent="0.35">
      <c r="A366" s="793"/>
      <c r="B366" s="811"/>
      <c r="C366" s="307" t="s">
        <v>311</v>
      </c>
      <c r="D366" s="814"/>
      <c r="E366" s="681"/>
      <c r="F366" s="681"/>
      <c r="G366" s="681"/>
      <c r="H366" s="681"/>
      <c r="I366" s="681"/>
      <c r="J366" s="701"/>
      <c r="K366" s="685"/>
      <c r="L366" s="685"/>
      <c r="M366" s="685"/>
      <c r="N366" s="666"/>
      <c r="O366" s="685"/>
      <c r="P366" s="685"/>
      <c r="Q366" s="696"/>
      <c r="R366" s="444"/>
      <c r="S366" s="444"/>
      <c r="T366" s="444"/>
      <c r="U366" s="666"/>
      <c r="V366" s="471"/>
      <c r="W366" s="693"/>
      <c r="X366" s="696"/>
      <c r="Y366" s="666"/>
      <c r="Z366" s="666"/>
      <c r="AA366" s="664"/>
      <c r="AB366" s="685"/>
      <c r="AC366" s="685"/>
      <c r="AD366" s="685"/>
      <c r="AE366" s="1328"/>
      <c r="AF366" s="692"/>
      <c r="AG366" s="685"/>
      <c r="AH366" s="685"/>
      <c r="AI366" s="685"/>
      <c r="AJ366" s="666"/>
      <c r="AK366" s="685"/>
      <c r="AL366" s="685"/>
      <c r="AM366" s="444"/>
      <c r="AN366" s="444"/>
      <c r="AO366" s="685"/>
      <c r="AP366" s="666"/>
      <c r="AQ366" s="685"/>
      <c r="AR366" s="685"/>
      <c r="AS366" s="685"/>
      <c r="AT366" s="685"/>
      <c r="AU366" s="685"/>
      <c r="AV366" s="666"/>
      <c r="AW366" s="685"/>
      <c r="AX366" s="685"/>
      <c r="AY366" s="666"/>
      <c r="AZ366" s="666"/>
      <c r="BA366" s="685"/>
      <c r="BB366" s="685"/>
      <c r="BC366" s="685"/>
      <c r="BD366" s="685"/>
      <c r="BE366" s="685"/>
      <c r="BF366" s="685"/>
      <c r="BG366" s="685"/>
      <c r="BH366" s="685"/>
      <c r="BI366" s="685"/>
      <c r="BJ366" s="685"/>
      <c r="BK366" s="685"/>
      <c r="BL366" s="666"/>
      <c r="BM366" s="685"/>
      <c r="BN366" s="685"/>
      <c r="BO366" s="685"/>
      <c r="BP366" s="685"/>
      <c r="BQ366" s="685"/>
      <c r="BR366" s="685"/>
      <c r="BS366" s="685"/>
      <c r="BT366" s="685"/>
      <c r="BU366" s="685"/>
      <c r="BV366" s="812"/>
      <c r="BW366" s="685"/>
      <c r="BX366" s="685"/>
      <c r="BY366" s="685"/>
      <c r="BZ366" s="666"/>
      <c r="CA366" s="685"/>
      <c r="CB366" s="685"/>
      <c r="CC366" s="685"/>
      <c r="CD366" s="685"/>
      <c r="CE366" s="685"/>
      <c r="CF366" s="685"/>
      <c r="CG366" s="685"/>
    </row>
    <row r="367" spans="1:85" x14ac:dyDescent="0.35">
      <c r="A367" s="793"/>
      <c r="B367" s="811"/>
      <c r="C367" s="307" t="s">
        <v>312</v>
      </c>
      <c r="D367" s="814"/>
      <c r="E367" s="681"/>
      <c r="F367" s="681"/>
      <c r="G367" s="681"/>
      <c r="H367" s="681"/>
      <c r="I367" s="681"/>
      <c r="J367" s="701"/>
      <c r="K367" s="685"/>
      <c r="L367" s="685"/>
      <c r="M367" s="685"/>
      <c r="N367" s="666"/>
      <c r="O367" s="685"/>
      <c r="P367" s="685"/>
      <c r="Q367" s="696"/>
      <c r="R367" s="444"/>
      <c r="S367" s="444"/>
      <c r="T367" s="444"/>
      <c r="U367" s="666"/>
      <c r="V367" s="471"/>
      <c r="W367" s="693"/>
      <c r="X367" s="696"/>
      <c r="Y367" s="666"/>
      <c r="Z367" s="666"/>
      <c r="AA367" s="664"/>
      <c r="AB367" s="685"/>
      <c r="AC367" s="685"/>
      <c r="AD367" s="685"/>
      <c r="AE367" s="1328"/>
      <c r="AF367" s="692"/>
      <c r="AG367" s="685"/>
      <c r="AH367" s="685"/>
      <c r="AI367" s="685"/>
      <c r="AJ367" s="666"/>
      <c r="AK367" s="685"/>
      <c r="AL367" s="685"/>
      <c r="AM367" s="444"/>
      <c r="AN367" s="444"/>
      <c r="AO367" s="685"/>
      <c r="AP367" s="666"/>
      <c r="AQ367" s="685"/>
      <c r="AR367" s="685"/>
      <c r="AS367" s="685"/>
      <c r="AT367" s="685"/>
      <c r="AU367" s="685"/>
      <c r="AV367" s="666"/>
      <c r="AW367" s="685"/>
      <c r="AX367" s="685"/>
      <c r="AY367" s="666"/>
      <c r="AZ367" s="666"/>
      <c r="BA367" s="685"/>
      <c r="BB367" s="685"/>
      <c r="BC367" s="685"/>
      <c r="BD367" s="685"/>
      <c r="BE367" s="685"/>
      <c r="BF367" s="685"/>
      <c r="BG367" s="685"/>
      <c r="BH367" s="685"/>
      <c r="BI367" s="685"/>
      <c r="BJ367" s="685"/>
      <c r="BK367" s="685"/>
      <c r="BL367" s="666"/>
      <c r="BM367" s="685"/>
      <c r="BN367" s="685"/>
      <c r="BO367" s="685"/>
      <c r="BP367" s="685"/>
      <c r="BQ367" s="685"/>
      <c r="BR367" s="685"/>
      <c r="BS367" s="685"/>
      <c r="BT367" s="685"/>
      <c r="BU367" s="685"/>
      <c r="BV367" s="812"/>
      <c r="BW367" s="685"/>
      <c r="BX367" s="685"/>
      <c r="BY367" s="685"/>
      <c r="BZ367" s="666"/>
      <c r="CA367" s="685"/>
      <c r="CB367" s="685"/>
      <c r="CC367" s="685"/>
      <c r="CD367" s="685"/>
      <c r="CE367" s="685"/>
      <c r="CF367" s="685"/>
      <c r="CG367" s="685"/>
    </row>
    <row r="368" spans="1:85" x14ac:dyDescent="0.35">
      <c r="A368" s="793"/>
      <c r="B368" s="811"/>
      <c r="C368" s="307" t="s">
        <v>313</v>
      </c>
      <c r="D368" s="814"/>
      <c r="E368" s="681"/>
      <c r="F368" s="681"/>
      <c r="G368" s="681"/>
      <c r="H368" s="681"/>
      <c r="I368" s="681"/>
      <c r="J368" s="701"/>
      <c r="K368" s="685"/>
      <c r="L368" s="685"/>
      <c r="M368" s="685"/>
      <c r="N368" s="666"/>
      <c r="O368" s="685"/>
      <c r="P368" s="685"/>
      <c r="Q368" s="696"/>
      <c r="R368" s="444"/>
      <c r="S368" s="444"/>
      <c r="T368" s="444"/>
      <c r="U368" s="666"/>
      <c r="V368" s="471"/>
      <c r="W368" s="693"/>
      <c r="X368" s="696"/>
      <c r="Y368" s="666"/>
      <c r="Z368" s="666"/>
      <c r="AA368" s="664"/>
      <c r="AB368" s="685"/>
      <c r="AC368" s="685"/>
      <c r="AD368" s="685"/>
      <c r="AE368" s="1328"/>
      <c r="AF368" s="692"/>
      <c r="AG368" s="685"/>
      <c r="AH368" s="685"/>
      <c r="AI368" s="685"/>
      <c r="AJ368" s="666"/>
      <c r="AK368" s="685"/>
      <c r="AL368" s="685"/>
      <c r="AM368" s="444"/>
      <c r="AN368" s="444"/>
      <c r="AO368" s="685"/>
      <c r="AP368" s="666"/>
      <c r="AQ368" s="685"/>
      <c r="AR368" s="685"/>
      <c r="AS368" s="685"/>
      <c r="AT368" s="685"/>
      <c r="AU368" s="685"/>
      <c r="AV368" s="666"/>
      <c r="AW368" s="685"/>
      <c r="AX368" s="685"/>
      <c r="AY368" s="666"/>
      <c r="AZ368" s="666"/>
      <c r="BA368" s="685"/>
      <c r="BB368" s="685"/>
      <c r="BC368" s="685"/>
      <c r="BD368" s="685"/>
      <c r="BE368" s="685"/>
      <c r="BF368" s="685"/>
      <c r="BG368" s="685"/>
      <c r="BH368" s="685"/>
      <c r="BI368" s="685"/>
      <c r="BJ368" s="685"/>
      <c r="BK368" s="685"/>
      <c r="BL368" s="666"/>
      <c r="BM368" s="685"/>
      <c r="BN368" s="685"/>
      <c r="BO368" s="685"/>
      <c r="BP368" s="685"/>
      <c r="BQ368" s="685"/>
      <c r="BR368" s="685"/>
      <c r="BS368" s="685"/>
      <c r="BT368" s="685"/>
      <c r="BU368" s="685"/>
      <c r="BV368" s="812"/>
      <c r="BW368" s="685"/>
      <c r="BX368" s="685"/>
      <c r="BY368" s="685"/>
      <c r="BZ368" s="666"/>
      <c r="CA368" s="685"/>
      <c r="CB368" s="685"/>
      <c r="CC368" s="685"/>
      <c r="CD368" s="685"/>
      <c r="CE368" s="685"/>
      <c r="CF368" s="685"/>
      <c r="CG368" s="685"/>
    </row>
    <row r="369" spans="1:85" x14ac:dyDescent="0.35">
      <c r="A369" s="793"/>
      <c r="B369" s="811"/>
      <c r="C369" s="307" t="s">
        <v>314</v>
      </c>
      <c r="D369" s="814"/>
      <c r="E369" s="681"/>
      <c r="F369" s="681"/>
      <c r="G369" s="681"/>
      <c r="H369" s="681"/>
      <c r="I369" s="681"/>
      <c r="J369" s="701"/>
      <c r="K369" s="685"/>
      <c r="L369" s="685"/>
      <c r="M369" s="685"/>
      <c r="N369" s="659"/>
      <c r="O369" s="685"/>
      <c r="P369" s="685"/>
      <c r="Q369" s="696"/>
      <c r="R369" s="444"/>
      <c r="S369" s="444"/>
      <c r="T369" s="444"/>
      <c r="U369" s="659"/>
      <c r="V369" s="471"/>
      <c r="W369" s="693"/>
      <c r="X369" s="696"/>
      <c r="Y369" s="659"/>
      <c r="Z369" s="659"/>
      <c r="AA369" s="665"/>
      <c r="AB369" s="685"/>
      <c r="AC369" s="685"/>
      <c r="AD369" s="685"/>
      <c r="AE369" s="1328"/>
      <c r="AF369" s="715"/>
      <c r="AG369" s="685"/>
      <c r="AH369" s="685"/>
      <c r="AI369" s="685"/>
      <c r="AJ369" s="659"/>
      <c r="AK369" s="685"/>
      <c r="AL369" s="685"/>
      <c r="AM369" s="444"/>
      <c r="AN369" s="444"/>
      <c r="AO369" s="685"/>
      <c r="AP369" s="659"/>
      <c r="AQ369" s="685"/>
      <c r="AR369" s="685"/>
      <c r="AS369" s="685"/>
      <c r="AT369" s="685"/>
      <c r="AU369" s="685"/>
      <c r="AV369" s="659"/>
      <c r="AW369" s="685"/>
      <c r="AX369" s="685"/>
      <c r="AY369" s="659"/>
      <c r="AZ369" s="659"/>
      <c r="BA369" s="685"/>
      <c r="BB369" s="685"/>
      <c r="BC369" s="685"/>
      <c r="BD369" s="685"/>
      <c r="BE369" s="685"/>
      <c r="BF369" s="685"/>
      <c r="BG369" s="685"/>
      <c r="BH369" s="685"/>
      <c r="BI369" s="685"/>
      <c r="BJ369" s="685"/>
      <c r="BK369" s="685"/>
      <c r="BL369" s="659"/>
      <c r="BM369" s="685"/>
      <c r="BN369" s="685"/>
      <c r="BO369" s="685"/>
      <c r="BP369" s="685"/>
      <c r="BQ369" s="685"/>
      <c r="BR369" s="685"/>
      <c r="BS369" s="685"/>
      <c r="BT369" s="685"/>
      <c r="BU369" s="685"/>
      <c r="BV369" s="812"/>
      <c r="BW369" s="685"/>
      <c r="BX369" s="685"/>
      <c r="BY369" s="685"/>
      <c r="BZ369" s="659"/>
      <c r="CA369" s="685"/>
      <c r="CB369" s="685"/>
      <c r="CC369" s="685"/>
      <c r="CD369" s="685"/>
      <c r="CE369" s="685"/>
      <c r="CF369" s="685"/>
      <c r="CG369" s="685"/>
    </row>
    <row r="370" spans="1:85" x14ac:dyDescent="0.35">
      <c r="A370" s="793"/>
      <c r="B370" s="811" t="s">
        <v>264</v>
      </c>
      <c r="C370" s="308" t="s">
        <v>322</v>
      </c>
      <c r="D370" s="681">
        <v>90</v>
      </c>
      <c r="E370" s="681" t="s">
        <v>43</v>
      </c>
      <c r="F370" s="681"/>
      <c r="G370" s="681"/>
      <c r="H370" s="681"/>
      <c r="I370" s="681"/>
      <c r="J370" s="701"/>
      <c r="K370" s="685"/>
      <c r="L370" s="685"/>
      <c r="M370" s="685"/>
      <c r="N370" s="658"/>
      <c r="O370" s="685"/>
      <c r="P370" s="685"/>
      <c r="Q370" s="674"/>
      <c r="R370" s="658">
        <v>2</v>
      </c>
      <c r="S370" s="658">
        <v>2</v>
      </c>
      <c r="T370" s="426" t="s">
        <v>467</v>
      </c>
      <c r="U370" s="658"/>
      <c r="V370" s="471">
        <v>1</v>
      </c>
      <c r="W370" s="693">
        <v>1085</v>
      </c>
      <c r="X370" s="696"/>
      <c r="Y370" s="685"/>
      <c r="Z370" s="685"/>
      <c r="AA370" s="685"/>
      <c r="AB370" s="685"/>
      <c r="AC370" s="685"/>
      <c r="AD370" s="685"/>
      <c r="AE370" s="1328"/>
      <c r="AF370" s="691"/>
      <c r="AG370" s="685"/>
      <c r="AH370" s="685"/>
      <c r="AI370" s="685"/>
      <c r="AJ370" s="658"/>
      <c r="AK370" s="685"/>
      <c r="AL370" s="689"/>
      <c r="AM370" s="444">
        <v>2</v>
      </c>
      <c r="AN370" s="444">
        <v>2</v>
      </c>
      <c r="AO370" s="695" t="s">
        <v>563</v>
      </c>
      <c r="AP370" s="658"/>
      <c r="AQ370" s="685">
        <v>1153</v>
      </c>
      <c r="AR370" s="685"/>
      <c r="AS370" s="685"/>
      <c r="AT370" s="685"/>
      <c r="AU370" s="685"/>
      <c r="AV370" s="658"/>
      <c r="AW370" s="685"/>
      <c r="AX370" s="685"/>
      <c r="AY370" s="685"/>
      <c r="AZ370" s="685"/>
      <c r="BA370" s="685"/>
      <c r="BB370" s="685"/>
      <c r="BC370" s="685"/>
      <c r="BD370" s="689"/>
      <c r="BE370" s="685">
        <v>2</v>
      </c>
      <c r="BF370" s="685">
        <v>2</v>
      </c>
      <c r="BG370" s="685" t="s">
        <v>564</v>
      </c>
      <c r="BH370" s="685">
        <v>1</v>
      </c>
      <c r="BI370" s="685">
        <v>2008</v>
      </c>
      <c r="BJ370" s="685"/>
      <c r="BK370" s="685"/>
      <c r="BL370" s="658"/>
      <c r="BM370" s="685"/>
      <c r="BN370" s="685"/>
      <c r="BO370" s="685"/>
      <c r="BP370" s="685"/>
      <c r="BQ370" s="685"/>
      <c r="BR370" s="685"/>
      <c r="BS370" s="685"/>
      <c r="BT370" s="685"/>
      <c r="BU370" s="685"/>
      <c r="BV370" s="689"/>
      <c r="BW370" s="685">
        <v>2</v>
      </c>
      <c r="BX370" s="685">
        <v>2</v>
      </c>
      <c r="BY370" s="685" t="s">
        <v>565</v>
      </c>
      <c r="BZ370" s="658">
        <v>1</v>
      </c>
      <c r="CA370" s="685">
        <v>2050</v>
      </c>
      <c r="CB370" s="809"/>
      <c r="CC370" s="685"/>
      <c r="CD370" s="809"/>
      <c r="CE370" s="685"/>
      <c r="CF370" s="685"/>
      <c r="CG370" s="685"/>
    </row>
    <row r="371" spans="1:85" x14ac:dyDescent="0.35">
      <c r="A371" s="793"/>
      <c r="B371" s="811"/>
      <c r="C371" s="308" t="s">
        <v>314</v>
      </c>
      <c r="D371" s="681"/>
      <c r="E371" s="681"/>
      <c r="F371" s="681"/>
      <c r="G371" s="681"/>
      <c r="H371" s="681"/>
      <c r="I371" s="681"/>
      <c r="J371" s="701"/>
      <c r="K371" s="685"/>
      <c r="L371" s="685"/>
      <c r="M371" s="685"/>
      <c r="N371" s="659"/>
      <c r="O371" s="685"/>
      <c r="P371" s="685"/>
      <c r="Q371" s="696"/>
      <c r="R371" s="659"/>
      <c r="S371" s="659"/>
      <c r="T371" s="444"/>
      <c r="U371" s="659"/>
      <c r="V371" s="471"/>
      <c r="W371" s="693"/>
      <c r="X371" s="696"/>
      <c r="Y371" s="685"/>
      <c r="Z371" s="685"/>
      <c r="AA371" s="685"/>
      <c r="AB371" s="685"/>
      <c r="AC371" s="685"/>
      <c r="AD371" s="685"/>
      <c r="AE371" s="1328"/>
      <c r="AF371" s="715"/>
      <c r="AG371" s="685"/>
      <c r="AH371" s="685"/>
      <c r="AI371" s="685"/>
      <c r="AJ371" s="659"/>
      <c r="AK371" s="685"/>
      <c r="AL371" s="685"/>
      <c r="AM371" s="444"/>
      <c r="AN371" s="444"/>
      <c r="AO371" s="685"/>
      <c r="AP371" s="659"/>
      <c r="AQ371" s="685"/>
      <c r="AR371" s="685"/>
      <c r="AS371" s="685"/>
      <c r="AT371" s="685"/>
      <c r="AU371" s="685"/>
      <c r="AV371" s="659"/>
      <c r="AW371" s="685"/>
      <c r="AX371" s="685"/>
      <c r="AY371" s="685"/>
      <c r="AZ371" s="685"/>
      <c r="BA371" s="685"/>
      <c r="BB371" s="685"/>
      <c r="BC371" s="685"/>
      <c r="BD371" s="685"/>
      <c r="BE371" s="685"/>
      <c r="BF371" s="685"/>
      <c r="BG371" s="685"/>
      <c r="BH371" s="685"/>
      <c r="BI371" s="685"/>
      <c r="BJ371" s="685"/>
      <c r="BK371" s="685"/>
      <c r="BL371" s="659"/>
      <c r="BM371" s="685"/>
      <c r="BN371" s="685"/>
      <c r="BO371" s="685"/>
      <c r="BP371" s="685"/>
      <c r="BQ371" s="685"/>
      <c r="BR371" s="685"/>
      <c r="BS371" s="685"/>
      <c r="BT371" s="685"/>
      <c r="BU371" s="685"/>
      <c r="BV371" s="685"/>
      <c r="BW371" s="685"/>
      <c r="BX371" s="685"/>
      <c r="BY371" s="685"/>
      <c r="BZ371" s="659"/>
      <c r="CA371" s="685"/>
      <c r="CB371" s="810"/>
      <c r="CC371" s="685"/>
      <c r="CD371" s="810"/>
      <c r="CE371" s="685"/>
      <c r="CF371" s="685"/>
      <c r="CG371" s="685"/>
    </row>
    <row r="372" spans="1:85" x14ac:dyDescent="0.35">
      <c r="A372" s="793"/>
      <c r="B372" s="536" t="s">
        <v>394</v>
      </c>
      <c r="C372" s="309" t="s">
        <v>326</v>
      </c>
      <c r="D372" s="538">
        <v>60</v>
      </c>
      <c r="E372" s="538"/>
      <c r="F372" s="538"/>
      <c r="G372" s="538"/>
      <c r="H372" s="577"/>
      <c r="I372" s="577"/>
      <c r="J372" s="564"/>
      <c r="K372" s="479"/>
      <c r="L372" s="479"/>
      <c r="M372" s="479"/>
      <c r="N372" s="479"/>
      <c r="O372" s="479"/>
      <c r="P372" s="482"/>
      <c r="Q372" s="532"/>
      <c r="R372" s="444"/>
      <c r="S372" s="444"/>
      <c r="T372" s="444"/>
      <c r="U372" s="479"/>
      <c r="V372" s="471"/>
      <c r="W372" s="471"/>
      <c r="X372" s="338"/>
      <c r="Y372" s="458"/>
      <c r="Z372" s="458"/>
      <c r="AA372" s="458"/>
      <c r="AB372" s="458"/>
      <c r="AC372" s="458"/>
      <c r="AD372" s="458"/>
      <c r="AE372" s="343"/>
      <c r="AF372" s="539"/>
      <c r="AG372" s="444"/>
      <c r="AH372" s="444"/>
      <c r="AI372" s="444"/>
      <c r="AJ372" s="479"/>
      <c r="AK372" s="444"/>
      <c r="AL372" s="444"/>
      <c r="AM372" s="444"/>
      <c r="AN372" s="444"/>
      <c r="AO372" s="444"/>
      <c r="AP372" s="479"/>
      <c r="AQ372" s="444"/>
      <c r="AR372" s="478"/>
      <c r="AS372" s="478"/>
      <c r="AT372" s="478"/>
      <c r="AU372" s="478"/>
      <c r="AV372" s="479"/>
      <c r="AW372" s="478"/>
      <c r="AX372" s="478"/>
      <c r="AY372" s="478"/>
      <c r="AZ372" s="478"/>
      <c r="BA372" s="478"/>
      <c r="BB372" s="478"/>
      <c r="BC372" s="478"/>
      <c r="BD372" s="478"/>
      <c r="BE372" s="478"/>
      <c r="BF372" s="478"/>
      <c r="BG372" s="478"/>
      <c r="BH372" s="478"/>
      <c r="BI372" s="478"/>
      <c r="BJ372" s="478"/>
      <c r="BK372" s="478"/>
      <c r="BL372" s="478"/>
      <c r="BM372" s="478"/>
      <c r="BN372" s="478"/>
      <c r="BO372" s="478"/>
      <c r="BP372" s="478"/>
      <c r="BQ372" s="478"/>
      <c r="BR372" s="478"/>
      <c r="BS372" s="478"/>
      <c r="BT372" s="478"/>
      <c r="BU372" s="478"/>
      <c r="BV372" s="478"/>
      <c r="BW372" s="478"/>
      <c r="BX372" s="478"/>
      <c r="BY372" s="478"/>
      <c r="BZ372" s="478"/>
      <c r="CA372" s="478"/>
      <c r="CB372" s="533"/>
      <c r="CC372" s="565"/>
      <c r="CD372" s="565"/>
      <c r="CE372" s="478"/>
      <c r="CF372" s="478"/>
      <c r="CG372" s="478"/>
    </row>
    <row r="373" spans="1:85" x14ac:dyDescent="0.35">
      <c r="A373" s="793"/>
      <c r="B373" s="808" t="s">
        <v>279</v>
      </c>
      <c r="C373" s="310" t="s">
        <v>331</v>
      </c>
      <c r="D373" s="681">
        <v>60</v>
      </c>
      <c r="E373" s="700" t="s">
        <v>43</v>
      </c>
      <c r="F373" s="700" t="s">
        <v>43</v>
      </c>
      <c r="G373" s="700"/>
      <c r="H373" s="700"/>
      <c r="I373" s="700"/>
      <c r="J373" s="701"/>
      <c r="K373" s="685"/>
      <c r="L373" s="685"/>
      <c r="M373" s="685"/>
      <c r="N373" s="658"/>
      <c r="O373" s="685"/>
      <c r="P373" s="685"/>
      <c r="Q373" s="674"/>
      <c r="R373" s="658">
        <v>2</v>
      </c>
      <c r="S373" s="658">
        <v>5</v>
      </c>
      <c r="T373" s="426" t="s">
        <v>467</v>
      </c>
      <c r="U373" s="658"/>
      <c r="V373" s="471">
        <v>1</v>
      </c>
      <c r="W373" s="693">
        <v>1092</v>
      </c>
      <c r="X373" s="696"/>
      <c r="Y373" s="685"/>
      <c r="Z373" s="685"/>
      <c r="AA373" s="685"/>
      <c r="AB373" s="685"/>
      <c r="AC373" s="685"/>
      <c r="AD373" s="685"/>
      <c r="AE373" s="1328"/>
      <c r="AF373" s="806"/>
      <c r="AG373" s="658">
        <v>2</v>
      </c>
      <c r="AH373" s="658">
        <v>5</v>
      </c>
      <c r="AI373" s="695" t="s">
        <v>566</v>
      </c>
      <c r="AJ373" s="658"/>
      <c r="AK373" s="685">
        <v>1129</v>
      </c>
      <c r="AL373" s="685"/>
      <c r="AM373" s="444"/>
      <c r="AN373" s="444"/>
      <c r="AO373" s="685"/>
      <c r="AP373" s="658"/>
      <c r="AQ373" s="685"/>
      <c r="AR373" s="689"/>
      <c r="AS373" s="444">
        <v>2</v>
      </c>
      <c r="AT373" s="444">
        <v>5</v>
      </c>
      <c r="AU373" s="426" t="s">
        <v>567</v>
      </c>
      <c r="AV373" s="658"/>
      <c r="AW373" s="685">
        <v>1178</v>
      </c>
      <c r="AX373" s="685"/>
      <c r="AY373" s="685"/>
      <c r="AZ373" s="685"/>
      <c r="BA373" s="685"/>
      <c r="BB373" s="685"/>
      <c r="BC373" s="685"/>
      <c r="BD373" s="689"/>
      <c r="BE373" s="685">
        <v>2</v>
      </c>
      <c r="BF373" s="685">
        <v>5</v>
      </c>
      <c r="BG373" s="685" t="s">
        <v>568</v>
      </c>
      <c r="BH373" s="685">
        <v>1</v>
      </c>
      <c r="BI373" s="685">
        <v>2015</v>
      </c>
      <c r="BJ373" s="685"/>
      <c r="BK373" s="685"/>
      <c r="BL373" s="658"/>
      <c r="BM373" s="685"/>
      <c r="BN373" s="685"/>
      <c r="BO373" s="685"/>
      <c r="BP373" s="689"/>
      <c r="BQ373" s="685">
        <v>2</v>
      </c>
      <c r="BR373" s="685">
        <v>5</v>
      </c>
      <c r="BS373" s="685"/>
      <c r="BT373" s="685">
        <v>0</v>
      </c>
      <c r="BU373" s="685">
        <v>2040</v>
      </c>
      <c r="BV373" s="685"/>
      <c r="BW373" s="685"/>
      <c r="BX373" s="685"/>
      <c r="BY373" s="685"/>
      <c r="BZ373" s="658"/>
      <c r="CA373" s="685"/>
      <c r="CB373" s="689"/>
      <c r="CC373" s="685">
        <v>1</v>
      </c>
      <c r="CD373" s="685">
        <v>5</v>
      </c>
      <c r="CE373" s="685" t="s">
        <v>569</v>
      </c>
      <c r="CF373" s="685">
        <v>1</v>
      </c>
      <c r="CG373" s="685">
        <v>2059</v>
      </c>
    </row>
    <row r="374" spans="1:85" x14ac:dyDescent="0.35">
      <c r="A374" s="793"/>
      <c r="B374" s="808"/>
      <c r="C374" s="310" t="s">
        <v>94</v>
      </c>
      <c r="D374" s="681"/>
      <c r="E374" s="700"/>
      <c r="F374" s="700"/>
      <c r="G374" s="700"/>
      <c r="H374" s="700"/>
      <c r="I374" s="700"/>
      <c r="J374" s="701"/>
      <c r="K374" s="685"/>
      <c r="L374" s="685"/>
      <c r="M374" s="685"/>
      <c r="N374" s="659"/>
      <c r="O374" s="685"/>
      <c r="P374" s="685"/>
      <c r="Q374" s="696"/>
      <c r="R374" s="659"/>
      <c r="S374" s="659"/>
      <c r="T374" s="444"/>
      <c r="U374" s="659"/>
      <c r="V374" s="471"/>
      <c r="W374" s="693"/>
      <c r="X374" s="696"/>
      <c r="Y374" s="685"/>
      <c r="Z374" s="685"/>
      <c r="AA374" s="685"/>
      <c r="AB374" s="685"/>
      <c r="AC374" s="685"/>
      <c r="AD374" s="685"/>
      <c r="AE374" s="1328"/>
      <c r="AF374" s="807"/>
      <c r="AG374" s="659"/>
      <c r="AH374" s="659"/>
      <c r="AI374" s="685"/>
      <c r="AJ374" s="659"/>
      <c r="AK374" s="685"/>
      <c r="AL374" s="685"/>
      <c r="AM374" s="444"/>
      <c r="AN374" s="444"/>
      <c r="AO374" s="685"/>
      <c r="AP374" s="659"/>
      <c r="AQ374" s="685"/>
      <c r="AR374" s="685"/>
      <c r="AS374" s="444"/>
      <c r="AT374" s="444"/>
      <c r="AU374" s="444"/>
      <c r="AV374" s="659"/>
      <c r="AW374" s="685"/>
      <c r="AX374" s="685"/>
      <c r="AY374" s="685"/>
      <c r="AZ374" s="685"/>
      <c r="BA374" s="685"/>
      <c r="BB374" s="685"/>
      <c r="BC374" s="685"/>
      <c r="BD374" s="685"/>
      <c r="BE374" s="685"/>
      <c r="BF374" s="685"/>
      <c r="BG374" s="685"/>
      <c r="BH374" s="685"/>
      <c r="BI374" s="685"/>
      <c r="BJ374" s="685"/>
      <c r="BK374" s="685"/>
      <c r="BL374" s="659"/>
      <c r="BM374" s="685"/>
      <c r="BN374" s="685"/>
      <c r="BO374" s="685"/>
      <c r="BP374" s="685"/>
      <c r="BQ374" s="685"/>
      <c r="BR374" s="685"/>
      <c r="BS374" s="685"/>
      <c r="BT374" s="685"/>
      <c r="BU374" s="685"/>
      <c r="BV374" s="685"/>
      <c r="BW374" s="685"/>
      <c r="BX374" s="685"/>
      <c r="BY374" s="685"/>
      <c r="BZ374" s="659"/>
      <c r="CA374" s="685"/>
      <c r="CB374" s="685"/>
      <c r="CC374" s="685"/>
      <c r="CD374" s="685"/>
      <c r="CE374" s="685"/>
      <c r="CF374" s="685"/>
      <c r="CG374" s="685"/>
    </row>
    <row r="375" spans="1:85" x14ac:dyDescent="0.35">
      <c r="A375" s="793"/>
      <c r="B375" s="314" t="s">
        <v>381</v>
      </c>
      <c r="C375" s="310" t="s">
        <v>94</v>
      </c>
      <c r="D375" s="537">
        <v>90</v>
      </c>
      <c r="E375" s="316"/>
      <c r="F375" s="316"/>
      <c r="G375" s="316"/>
      <c r="H375" s="317"/>
      <c r="I375" s="317"/>
      <c r="J375" s="539"/>
      <c r="K375" s="444"/>
      <c r="L375" s="444"/>
      <c r="M375" s="444"/>
      <c r="N375" s="444"/>
      <c r="O375" s="444"/>
      <c r="P375" s="471"/>
      <c r="Q375" s="532"/>
      <c r="R375" s="444"/>
      <c r="S375" s="444"/>
      <c r="T375" s="444"/>
      <c r="U375" s="444"/>
      <c r="V375" s="471"/>
      <c r="W375" s="471"/>
      <c r="X375" s="532"/>
      <c r="Y375" s="444"/>
      <c r="Z375" s="444"/>
      <c r="AA375" s="444"/>
      <c r="AB375" s="444"/>
      <c r="AC375" s="444"/>
      <c r="AD375" s="444"/>
      <c r="AE375" s="541"/>
      <c r="AF375" s="539"/>
      <c r="AG375" s="444"/>
      <c r="AH375" s="444"/>
      <c r="AI375" s="444"/>
      <c r="AJ375" s="444"/>
      <c r="AK375" s="444"/>
      <c r="AL375" s="444"/>
      <c r="AM375" s="444"/>
      <c r="AN375" s="444"/>
      <c r="AO375" s="444"/>
      <c r="AP375" s="444"/>
      <c r="AQ375" s="444"/>
      <c r="AR375" s="444"/>
      <c r="AS375" s="444"/>
      <c r="AT375" s="444"/>
      <c r="AU375" s="444"/>
      <c r="AV375" s="444"/>
      <c r="AW375" s="444"/>
      <c r="AX375" s="444"/>
      <c r="AY375" s="444"/>
      <c r="AZ375" s="444"/>
      <c r="BA375" s="444"/>
      <c r="BB375" s="444"/>
      <c r="BC375" s="444"/>
      <c r="BD375" s="444"/>
      <c r="BE375" s="444"/>
      <c r="BF375" s="444"/>
      <c r="BG375" s="444"/>
      <c r="BH375" s="444"/>
      <c r="BI375" s="444"/>
      <c r="BJ375" s="444"/>
      <c r="BK375" s="444"/>
      <c r="BL375" s="444"/>
      <c r="BM375" s="444"/>
      <c r="BN375" s="444"/>
      <c r="BO375" s="444"/>
      <c r="BP375" s="444"/>
      <c r="BQ375" s="444"/>
      <c r="BR375" s="444"/>
      <c r="BS375" s="444"/>
      <c r="BT375" s="444"/>
      <c r="BU375" s="444"/>
      <c r="BV375" s="444"/>
      <c r="BW375" s="444"/>
      <c r="BX375" s="444"/>
      <c r="BY375" s="444"/>
      <c r="BZ375" s="444"/>
      <c r="CA375" s="444"/>
      <c r="CB375" s="444"/>
      <c r="CC375" s="444"/>
      <c r="CD375" s="444"/>
      <c r="CE375" s="444"/>
      <c r="CF375" s="444"/>
      <c r="CG375" s="444"/>
    </row>
    <row r="376" spans="1:85" ht="15" thickBot="1" x14ac:dyDescent="0.4">
      <c r="A376" s="750"/>
      <c r="B376" s="314" t="s">
        <v>393</v>
      </c>
      <c r="C376" s="310" t="s">
        <v>94</v>
      </c>
      <c r="D376" s="318"/>
      <c r="E376" s="316"/>
      <c r="F376" s="316"/>
      <c r="G376" s="316"/>
      <c r="H376" s="317"/>
      <c r="I376" s="317"/>
      <c r="J376" s="539"/>
      <c r="K376" s="444"/>
      <c r="L376" s="444"/>
      <c r="M376" s="444"/>
      <c r="N376" s="444"/>
      <c r="O376" s="444"/>
      <c r="P376" s="471"/>
      <c r="Q376" s="532"/>
      <c r="R376" s="444"/>
      <c r="S376" s="444"/>
      <c r="T376" s="444"/>
      <c r="U376" s="444"/>
      <c r="V376" s="471"/>
      <c r="W376" s="471"/>
      <c r="X376" s="532"/>
      <c r="Y376" s="444"/>
      <c r="Z376" s="444"/>
      <c r="AA376" s="444"/>
      <c r="AB376" s="444"/>
      <c r="AC376" s="444"/>
      <c r="AD376" s="444"/>
      <c r="AE376" s="541"/>
      <c r="AF376" s="539"/>
      <c r="AG376" s="444"/>
      <c r="AH376" s="444"/>
      <c r="AI376" s="444"/>
      <c r="AJ376" s="444"/>
      <c r="AK376" s="444"/>
      <c r="AL376" s="444"/>
      <c r="AM376" s="444"/>
      <c r="AN376" s="444"/>
      <c r="AO376" s="444"/>
      <c r="AP376" s="444"/>
      <c r="AQ376" s="444"/>
      <c r="AR376" s="444"/>
      <c r="AS376" s="444"/>
      <c r="AT376" s="444"/>
      <c r="AU376" s="444"/>
      <c r="AV376" s="444"/>
      <c r="AW376" s="444"/>
      <c r="AX376" s="444"/>
      <c r="AY376" s="444"/>
      <c r="AZ376" s="444"/>
      <c r="BA376" s="444"/>
      <c r="BB376" s="444"/>
      <c r="BC376" s="444"/>
      <c r="BD376" s="444"/>
      <c r="BE376" s="444"/>
      <c r="BF376" s="444"/>
      <c r="BG376" s="444"/>
      <c r="BH376" s="444"/>
      <c r="BI376" s="444"/>
      <c r="BJ376" s="444"/>
      <c r="BK376" s="444"/>
      <c r="BL376" s="444"/>
      <c r="BM376" s="444"/>
      <c r="BN376" s="444"/>
      <c r="BO376" s="444"/>
      <c r="BP376" s="444"/>
      <c r="BQ376" s="444"/>
      <c r="BR376" s="444"/>
      <c r="BS376" s="444"/>
      <c r="BT376" s="444"/>
      <c r="BU376" s="444"/>
      <c r="BV376" s="444"/>
      <c r="BW376" s="444"/>
      <c r="BX376" s="444"/>
      <c r="BY376" s="444"/>
      <c r="BZ376" s="444"/>
      <c r="CA376" s="444"/>
      <c r="CB376" s="444"/>
      <c r="CC376" s="444"/>
      <c r="CD376" s="444"/>
      <c r="CE376" s="444"/>
      <c r="CF376" s="444"/>
      <c r="CG376" s="444"/>
    </row>
    <row r="377" spans="1:85" x14ac:dyDescent="0.35">
      <c r="A377" s="813" t="s">
        <v>251</v>
      </c>
      <c r="B377" s="811" t="s">
        <v>237</v>
      </c>
      <c r="C377" s="306" t="s">
        <v>309</v>
      </c>
      <c r="D377" s="814">
        <v>120</v>
      </c>
      <c r="E377" s="681"/>
      <c r="F377" s="681"/>
      <c r="G377" s="681"/>
      <c r="H377" s="681"/>
      <c r="I377" s="681"/>
      <c r="J377" s="701"/>
      <c r="K377" s="685"/>
      <c r="L377" s="685"/>
      <c r="M377" s="685"/>
      <c r="N377" s="658"/>
      <c r="O377" s="685"/>
      <c r="P377" s="685"/>
      <c r="Q377" s="696"/>
      <c r="R377" s="444"/>
      <c r="S377" s="444"/>
      <c r="T377" s="444"/>
      <c r="U377" s="658"/>
      <c r="V377" s="471"/>
      <c r="W377" s="693"/>
      <c r="X377" s="674"/>
      <c r="Y377" s="658">
        <v>1</v>
      </c>
      <c r="Z377" s="658">
        <v>5</v>
      </c>
      <c r="AA377" s="663" t="s">
        <v>575</v>
      </c>
      <c r="AB377" s="685">
        <v>1</v>
      </c>
      <c r="AC377" s="685">
        <v>1101</v>
      </c>
      <c r="AD377" s="685"/>
      <c r="AE377" s="1328"/>
      <c r="AF377" s="691"/>
      <c r="AG377" s="685"/>
      <c r="AH377" s="685"/>
      <c r="AI377" s="685"/>
      <c r="AJ377" s="658"/>
      <c r="AK377" s="685"/>
      <c r="AL377" s="685"/>
      <c r="AM377" s="444"/>
      <c r="AN377" s="444"/>
      <c r="AO377" s="685"/>
      <c r="AP377" s="658"/>
      <c r="AQ377" s="685"/>
      <c r="AR377" s="685"/>
      <c r="AS377" s="685"/>
      <c r="AT377" s="685"/>
      <c r="AU377" s="685"/>
      <c r="AV377" s="658"/>
      <c r="AW377" s="685"/>
      <c r="AX377" s="689"/>
      <c r="AY377" s="658">
        <v>1</v>
      </c>
      <c r="AZ377" s="658">
        <v>5</v>
      </c>
      <c r="BA377" s="658">
        <v>0</v>
      </c>
      <c r="BB377" s="658">
        <v>0</v>
      </c>
      <c r="BC377" s="685">
        <v>1189</v>
      </c>
      <c r="BD377" s="685"/>
      <c r="BE377" s="685"/>
      <c r="BF377" s="685"/>
      <c r="BG377" s="685"/>
      <c r="BH377" s="658">
        <v>0</v>
      </c>
      <c r="BI377" s="685"/>
      <c r="BJ377" s="685"/>
      <c r="BK377" s="685"/>
      <c r="BL377" s="658"/>
      <c r="BM377" s="685"/>
      <c r="BN377" s="685"/>
      <c r="BO377" s="685"/>
      <c r="BP377" s="689"/>
      <c r="BQ377" s="685">
        <v>1</v>
      </c>
      <c r="BR377" s="685">
        <v>5</v>
      </c>
      <c r="BS377" s="685"/>
      <c r="BT377" s="685"/>
      <c r="BU377" s="685">
        <v>2030</v>
      </c>
      <c r="BV377" s="812"/>
      <c r="BW377" s="685"/>
      <c r="BX377" s="685"/>
      <c r="BY377" s="685"/>
      <c r="BZ377" s="658"/>
      <c r="CA377" s="685"/>
      <c r="CB377" s="685"/>
      <c r="CC377" s="685"/>
      <c r="CD377" s="685"/>
      <c r="CE377" s="685"/>
      <c r="CF377" s="685"/>
      <c r="CG377" s="685"/>
    </row>
    <row r="378" spans="1:85" x14ac:dyDescent="0.35">
      <c r="A378" s="793"/>
      <c r="B378" s="811"/>
      <c r="C378" s="307" t="s">
        <v>311</v>
      </c>
      <c r="D378" s="814"/>
      <c r="E378" s="681"/>
      <c r="F378" s="681"/>
      <c r="G378" s="681"/>
      <c r="H378" s="681"/>
      <c r="I378" s="681"/>
      <c r="J378" s="701"/>
      <c r="K378" s="685"/>
      <c r="L378" s="685"/>
      <c r="M378" s="685"/>
      <c r="N378" s="666"/>
      <c r="O378" s="685"/>
      <c r="P378" s="685"/>
      <c r="Q378" s="696"/>
      <c r="R378" s="444"/>
      <c r="S378" s="444"/>
      <c r="T378" s="444"/>
      <c r="U378" s="666"/>
      <c r="V378" s="471"/>
      <c r="W378" s="693"/>
      <c r="X378" s="696"/>
      <c r="Y378" s="666"/>
      <c r="Z378" s="666"/>
      <c r="AA378" s="664"/>
      <c r="AB378" s="685"/>
      <c r="AC378" s="685"/>
      <c r="AD378" s="685"/>
      <c r="AE378" s="1328"/>
      <c r="AF378" s="692"/>
      <c r="AG378" s="685"/>
      <c r="AH378" s="685"/>
      <c r="AI378" s="685"/>
      <c r="AJ378" s="666"/>
      <c r="AK378" s="685"/>
      <c r="AL378" s="685"/>
      <c r="AM378" s="444"/>
      <c r="AN378" s="444"/>
      <c r="AO378" s="685"/>
      <c r="AP378" s="666"/>
      <c r="AQ378" s="685"/>
      <c r="AR378" s="685"/>
      <c r="AS378" s="685"/>
      <c r="AT378" s="685"/>
      <c r="AU378" s="685"/>
      <c r="AV378" s="666"/>
      <c r="AW378" s="685"/>
      <c r="AX378" s="685"/>
      <c r="AY378" s="666"/>
      <c r="AZ378" s="666"/>
      <c r="BA378" s="666"/>
      <c r="BB378" s="666"/>
      <c r="BC378" s="685"/>
      <c r="BD378" s="685"/>
      <c r="BE378" s="685"/>
      <c r="BF378" s="685"/>
      <c r="BG378" s="685"/>
      <c r="BH378" s="666"/>
      <c r="BI378" s="685"/>
      <c r="BJ378" s="685"/>
      <c r="BK378" s="685"/>
      <c r="BL378" s="666"/>
      <c r="BM378" s="685"/>
      <c r="BN378" s="685"/>
      <c r="BO378" s="685"/>
      <c r="BP378" s="685"/>
      <c r="BQ378" s="685"/>
      <c r="BR378" s="685"/>
      <c r="BS378" s="685"/>
      <c r="BT378" s="685"/>
      <c r="BU378" s="685"/>
      <c r="BV378" s="812"/>
      <c r="BW378" s="685"/>
      <c r="BX378" s="685"/>
      <c r="BY378" s="685"/>
      <c r="BZ378" s="666"/>
      <c r="CA378" s="685"/>
      <c r="CB378" s="685"/>
      <c r="CC378" s="685"/>
      <c r="CD378" s="685"/>
      <c r="CE378" s="685"/>
      <c r="CF378" s="685"/>
      <c r="CG378" s="685"/>
    </row>
    <row r="379" spans="1:85" x14ac:dyDescent="0.35">
      <c r="A379" s="793"/>
      <c r="B379" s="811"/>
      <c r="C379" s="307" t="s">
        <v>312</v>
      </c>
      <c r="D379" s="814"/>
      <c r="E379" s="681"/>
      <c r="F379" s="681"/>
      <c r="G379" s="681"/>
      <c r="H379" s="681"/>
      <c r="I379" s="681"/>
      <c r="J379" s="701"/>
      <c r="K379" s="685"/>
      <c r="L379" s="685"/>
      <c r="M379" s="685"/>
      <c r="N379" s="666"/>
      <c r="O379" s="685"/>
      <c r="P379" s="685"/>
      <c r="Q379" s="696"/>
      <c r="R379" s="444"/>
      <c r="S379" s="444"/>
      <c r="T379" s="444"/>
      <c r="U379" s="666"/>
      <c r="V379" s="471"/>
      <c r="W379" s="693"/>
      <c r="X379" s="696"/>
      <c r="Y379" s="666"/>
      <c r="Z379" s="666"/>
      <c r="AA379" s="664"/>
      <c r="AB379" s="685"/>
      <c r="AC379" s="685"/>
      <c r="AD379" s="685"/>
      <c r="AE379" s="1328"/>
      <c r="AF379" s="692"/>
      <c r="AG379" s="685"/>
      <c r="AH379" s="685"/>
      <c r="AI379" s="685"/>
      <c r="AJ379" s="666"/>
      <c r="AK379" s="685"/>
      <c r="AL379" s="685"/>
      <c r="AM379" s="444"/>
      <c r="AN379" s="444"/>
      <c r="AO379" s="685"/>
      <c r="AP379" s="666"/>
      <c r="AQ379" s="685"/>
      <c r="AR379" s="685"/>
      <c r="AS379" s="685"/>
      <c r="AT379" s="685"/>
      <c r="AU379" s="685"/>
      <c r="AV379" s="666"/>
      <c r="AW379" s="685"/>
      <c r="AX379" s="685"/>
      <c r="AY379" s="666"/>
      <c r="AZ379" s="666"/>
      <c r="BA379" s="666"/>
      <c r="BB379" s="666"/>
      <c r="BC379" s="685"/>
      <c r="BD379" s="685"/>
      <c r="BE379" s="685"/>
      <c r="BF379" s="685"/>
      <c r="BG379" s="685"/>
      <c r="BH379" s="666"/>
      <c r="BI379" s="685"/>
      <c r="BJ379" s="685"/>
      <c r="BK379" s="685"/>
      <c r="BL379" s="666"/>
      <c r="BM379" s="685"/>
      <c r="BN379" s="685"/>
      <c r="BO379" s="685"/>
      <c r="BP379" s="685"/>
      <c r="BQ379" s="685"/>
      <c r="BR379" s="685"/>
      <c r="BS379" s="685"/>
      <c r="BT379" s="685"/>
      <c r="BU379" s="685"/>
      <c r="BV379" s="812"/>
      <c r="BW379" s="685"/>
      <c r="BX379" s="685"/>
      <c r="BY379" s="685"/>
      <c r="BZ379" s="666"/>
      <c r="CA379" s="685"/>
      <c r="CB379" s="685"/>
      <c r="CC379" s="685"/>
      <c r="CD379" s="685"/>
      <c r="CE379" s="685"/>
      <c r="CF379" s="685"/>
      <c r="CG379" s="685"/>
    </row>
    <row r="380" spans="1:85" x14ac:dyDescent="0.35">
      <c r="A380" s="793"/>
      <c r="B380" s="811"/>
      <c r="C380" s="307" t="s">
        <v>313</v>
      </c>
      <c r="D380" s="814"/>
      <c r="E380" s="681"/>
      <c r="F380" s="681"/>
      <c r="G380" s="681"/>
      <c r="H380" s="681"/>
      <c r="I380" s="681"/>
      <c r="J380" s="701"/>
      <c r="K380" s="685"/>
      <c r="L380" s="685"/>
      <c r="M380" s="685"/>
      <c r="N380" s="666"/>
      <c r="O380" s="685"/>
      <c r="P380" s="685"/>
      <c r="Q380" s="696"/>
      <c r="R380" s="444"/>
      <c r="S380" s="444"/>
      <c r="T380" s="444"/>
      <c r="U380" s="666"/>
      <c r="V380" s="471"/>
      <c r="W380" s="693"/>
      <c r="X380" s="696"/>
      <c r="Y380" s="666"/>
      <c r="Z380" s="666"/>
      <c r="AA380" s="664"/>
      <c r="AB380" s="685"/>
      <c r="AC380" s="685"/>
      <c r="AD380" s="685"/>
      <c r="AE380" s="1328"/>
      <c r="AF380" s="692"/>
      <c r="AG380" s="685"/>
      <c r="AH380" s="685"/>
      <c r="AI380" s="685"/>
      <c r="AJ380" s="666"/>
      <c r="AK380" s="685"/>
      <c r="AL380" s="685"/>
      <c r="AM380" s="444"/>
      <c r="AN380" s="444"/>
      <c r="AO380" s="685"/>
      <c r="AP380" s="666"/>
      <c r="AQ380" s="685"/>
      <c r="AR380" s="685"/>
      <c r="AS380" s="685"/>
      <c r="AT380" s="685"/>
      <c r="AU380" s="685"/>
      <c r="AV380" s="666"/>
      <c r="AW380" s="685"/>
      <c r="AX380" s="685"/>
      <c r="AY380" s="666"/>
      <c r="AZ380" s="666"/>
      <c r="BA380" s="666"/>
      <c r="BB380" s="666"/>
      <c r="BC380" s="685"/>
      <c r="BD380" s="685"/>
      <c r="BE380" s="685"/>
      <c r="BF380" s="685"/>
      <c r="BG380" s="685"/>
      <c r="BH380" s="666"/>
      <c r="BI380" s="685"/>
      <c r="BJ380" s="685"/>
      <c r="BK380" s="685"/>
      <c r="BL380" s="666"/>
      <c r="BM380" s="685"/>
      <c r="BN380" s="685"/>
      <c r="BO380" s="685"/>
      <c r="BP380" s="685"/>
      <c r="BQ380" s="685"/>
      <c r="BR380" s="685"/>
      <c r="BS380" s="685"/>
      <c r="BT380" s="685"/>
      <c r="BU380" s="685"/>
      <c r="BV380" s="812"/>
      <c r="BW380" s="685"/>
      <c r="BX380" s="685"/>
      <c r="BY380" s="685"/>
      <c r="BZ380" s="666"/>
      <c r="CA380" s="685"/>
      <c r="CB380" s="685"/>
      <c r="CC380" s="685"/>
      <c r="CD380" s="685"/>
      <c r="CE380" s="685"/>
      <c r="CF380" s="685"/>
      <c r="CG380" s="685"/>
    </row>
    <row r="381" spans="1:85" x14ac:dyDescent="0.35">
      <c r="A381" s="793"/>
      <c r="B381" s="811"/>
      <c r="C381" s="307" t="s">
        <v>314</v>
      </c>
      <c r="D381" s="814"/>
      <c r="E381" s="681"/>
      <c r="F381" s="681"/>
      <c r="G381" s="681"/>
      <c r="H381" s="681"/>
      <c r="I381" s="681"/>
      <c r="J381" s="701"/>
      <c r="K381" s="685"/>
      <c r="L381" s="685"/>
      <c r="M381" s="685"/>
      <c r="N381" s="659"/>
      <c r="O381" s="685"/>
      <c r="P381" s="685"/>
      <c r="Q381" s="696"/>
      <c r="R381" s="444"/>
      <c r="S381" s="444"/>
      <c r="T381" s="444"/>
      <c r="U381" s="659"/>
      <c r="V381" s="471"/>
      <c r="W381" s="693"/>
      <c r="X381" s="696"/>
      <c r="Y381" s="659"/>
      <c r="Z381" s="659"/>
      <c r="AA381" s="665"/>
      <c r="AB381" s="685"/>
      <c r="AC381" s="685"/>
      <c r="AD381" s="685"/>
      <c r="AE381" s="1328"/>
      <c r="AF381" s="715"/>
      <c r="AG381" s="685"/>
      <c r="AH381" s="685"/>
      <c r="AI381" s="685"/>
      <c r="AJ381" s="659"/>
      <c r="AK381" s="685"/>
      <c r="AL381" s="685"/>
      <c r="AM381" s="444"/>
      <c r="AN381" s="444"/>
      <c r="AO381" s="685"/>
      <c r="AP381" s="659"/>
      <c r="AQ381" s="685"/>
      <c r="AR381" s="685"/>
      <c r="AS381" s="685"/>
      <c r="AT381" s="685"/>
      <c r="AU381" s="685"/>
      <c r="AV381" s="659"/>
      <c r="AW381" s="685"/>
      <c r="AX381" s="685"/>
      <c r="AY381" s="659"/>
      <c r="AZ381" s="659"/>
      <c r="BA381" s="659"/>
      <c r="BB381" s="659"/>
      <c r="BC381" s="685"/>
      <c r="BD381" s="685"/>
      <c r="BE381" s="685"/>
      <c r="BF381" s="685"/>
      <c r="BG381" s="685"/>
      <c r="BH381" s="659"/>
      <c r="BI381" s="685"/>
      <c r="BJ381" s="685"/>
      <c r="BK381" s="685"/>
      <c r="BL381" s="659"/>
      <c r="BM381" s="685"/>
      <c r="BN381" s="685"/>
      <c r="BO381" s="685"/>
      <c r="BP381" s="685"/>
      <c r="BQ381" s="685"/>
      <c r="BR381" s="685"/>
      <c r="BS381" s="685"/>
      <c r="BT381" s="685"/>
      <c r="BU381" s="685"/>
      <c r="BV381" s="812"/>
      <c r="BW381" s="685"/>
      <c r="BX381" s="685"/>
      <c r="BY381" s="685"/>
      <c r="BZ381" s="659"/>
      <c r="CA381" s="685"/>
      <c r="CB381" s="685"/>
      <c r="CC381" s="685"/>
      <c r="CD381" s="685"/>
      <c r="CE381" s="685"/>
      <c r="CF381" s="685"/>
      <c r="CG381" s="685"/>
    </row>
    <row r="382" spans="1:85" x14ac:dyDescent="0.35">
      <c r="A382" s="793"/>
      <c r="B382" s="811" t="s">
        <v>264</v>
      </c>
      <c r="C382" s="308" t="s">
        <v>322</v>
      </c>
      <c r="D382" s="681">
        <v>90</v>
      </c>
      <c r="E382" s="681" t="s">
        <v>43</v>
      </c>
      <c r="F382" s="681"/>
      <c r="G382" s="681"/>
      <c r="H382" s="681"/>
      <c r="I382" s="681"/>
      <c r="J382" s="701"/>
      <c r="K382" s="685"/>
      <c r="L382" s="685"/>
      <c r="M382" s="685"/>
      <c r="N382" s="658"/>
      <c r="O382" s="685"/>
      <c r="P382" s="685"/>
      <c r="Q382" s="674"/>
      <c r="R382" s="658">
        <v>2</v>
      </c>
      <c r="S382" s="658">
        <v>2</v>
      </c>
      <c r="T382" s="743" t="s">
        <v>494</v>
      </c>
      <c r="U382" s="658"/>
      <c r="V382" s="658">
        <v>1</v>
      </c>
      <c r="W382" s="693">
        <v>1086</v>
      </c>
      <c r="X382" s="696"/>
      <c r="Y382" s="685"/>
      <c r="Z382" s="685"/>
      <c r="AA382" s="685"/>
      <c r="AB382" s="685"/>
      <c r="AC382" s="685"/>
      <c r="AD382" s="685"/>
      <c r="AE382" s="1328"/>
      <c r="AF382" s="691"/>
      <c r="AG382" s="685"/>
      <c r="AH382" s="685"/>
      <c r="AI382" s="685"/>
      <c r="AJ382" s="658"/>
      <c r="AK382" s="685"/>
      <c r="AL382" s="689"/>
      <c r="AM382" s="444">
        <v>2</v>
      </c>
      <c r="AN382" s="444">
        <v>2</v>
      </c>
      <c r="AO382" s="695" t="s">
        <v>563</v>
      </c>
      <c r="AP382" s="658"/>
      <c r="AQ382" s="685">
        <v>1154</v>
      </c>
      <c r="AR382" s="685"/>
      <c r="AS382" s="685"/>
      <c r="AT382" s="685"/>
      <c r="AU382" s="685"/>
      <c r="AV382" s="658"/>
      <c r="AW382" s="685"/>
      <c r="AX382" s="685"/>
      <c r="AY382" s="444"/>
      <c r="AZ382" s="444"/>
      <c r="BA382" s="444"/>
      <c r="BB382" s="444"/>
      <c r="BC382" s="685"/>
      <c r="BD382" s="689"/>
      <c r="BE382" s="685">
        <v>2</v>
      </c>
      <c r="BF382" s="685">
        <v>2</v>
      </c>
      <c r="BG382" s="685" t="s">
        <v>456</v>
      </c>
      <c r="BH382" s="444">
        <v>1</v>
      </c>
      <c r="BI382" s="685">
        <v>2009</v>
      </c>
      <c r="BJ382" s="685"/>
      <c r="BK382" s="685"/>
      <c r="BL382" s="658"/>
      <c r="BM382" s="685"/>
      <c r="BN382" s="685"/>
      <c r="BO382" s="685"/>
      <c r="BP382" s="685"/>
      <c r="BQ382" s="685"/>
      <c r="BR382" s="685"/>
      <c r="BS382" s="685"/>
      <c r="BT382" s="685"/>
      <c r="BU382" s="685"/>
      <c r="BV382" s="689"/>
      <c r="BW382" s="685">
        <v>2</v>
      </c>
      <c r="BX382" s="685">
        <v>2</v>
      </c>
      <c r="BY382" s="685" t="s">
        <v>565</v>
      </c>
      <c r="BZ382" s="658">
        <v>1</v>
      </c>
      <c r="CA382" s="685">
        <v>2050</v>
      </c>
      <c r="CB382" s="809"/>
      <c r="CC382" s="685"/>
      <c r="CD382" s="809"/>
      <c r="CE382" s="685"/>
      <c r="CF382" s="685"/>
      <c r="CG382" s="685"/>
    </row>
    <row r="383" spans="1:85" x14ac:dyDescent="0.35">
      <c r="A383" s="793"/>
      <c r="B383" s="811"/>
      <c r="C383" s="308" t="s">
        <v>314</v>
      </c>
      <c r="D383" s="681"/>
      <c r="E383" s="681"/>
      <c r="F383" s="681"/>
      <c r="G383" s="681"/>
      <c r="H383" s="681"/>
      <c r="I383" s="681"/>
      <c r="J383" s="701"/>
      <c r="K383" s="685"/>
      <c r="L383" s="685"/>
      <c r="M383" s="685"/>
      <c r="N383" s="659"/>
      <c r="O383" s="685"/>
      <c r="P383" s="685"/>
      <c r="Q383" s="696"/>
      <c r="R383" s="659"/>
      <c r="S383" s="659"/>
      <c r="T383" s="665"/>
      <c r="U383" s="659"/>
      <c r="V383" s="659"/>
      <c r="W383" s="693"/>
      <c r="X383" s="696"/>
      <c r="Y383" s="685"/>
      <c r="Z383" s="685"/>
      <c r="AA383" s="685"/>
      <c r="AB383" s="685"/>
      <c r="AC383" s="685"/>
      <c r="AD383" s="685"/>
      <c r="AE383" s="1328"/>
      <c r="AF383" s="715"/>
      <c r="AG383" s="685"/>
      <c r="AH383" s="685"/>
      <c r="AI383" s="685"/>
      <c r="AJ383" s="659"/>
      <c r="AK383" s="685"/>
      <c r="AL383" s="685"/>
      <c r="AM383" s="444"/>
      <c r="AN383" s="444"/>
      <c r="AO383" s="685"/>
      <c r="AP383" s="659"/>
      <c r="AQ383" s="685"/>
      <c r="AR383" s="685"/>
      <c r="AS383" s="685"/>
      <c r="AT383" s="685"/>
      <c r="AU383" s="685"/>
      <c r="AV383" s="659"/>
      <c r="AW383" s="685"/>
      <c r="AX383" s="685"/>
      <c r="AY383" s="444"/>
      <c r="AZ383" s="444"/>
      <c r="BA383" s="444"/>
      <c r="BB383" s="444"/>
      <c r="BC383" s="685"/>
      <c r="BD383" s="685"/>
      <c r="BE383" s="685"/>
      <c r="BF383" s="685"/>
      <c r="BG383" s="685"/>
      <c r="BH383" s="444"/>
      <c r="BI383" s="685"/>
      <c r="BJ383" s="685"/>
      <c r="BK383" s="685"/>
      <c r="BL383" s="659"/>
      <c r="BM383" s="685"/>
      <c r="BN383" s="685"/>
      <c r="BO383" s="685"/>
      <c r="BP383" s="685"/>
      <c r="BQ383" s="685"/>
      <c r="BR383" s="685"/>
      <c r="BS383" s="685"/>
      <c r="BT383" s="685"/>
      <c r="BU383" s="685"/>
      <c r="BV383" s="685"/>
      <c r="BW383" s="685"/>
      <c r="BX383" s="685"/>
      <c r="BY383" s="685"/>
      <c r="BZ383" s="659"/>
      <c r="CA383" s="685"/>
      <c r="CB383" s="810"/>
      <c r="CC383" s="685"/>
      <c r="CD383" s="810"/>
      <c r="CE383" s="685"/>
      <c r="CF383" s="685"/>
      <c r="CG383" s="685"/>
    </row>
    <row r="384" spans="1:85" x14ac:dyDescent="0.35">
      <c r="A384" s="793"/>
      <c r="B384" s="536" t="s">
        <v>394</v>
      </c>
      <c r="C384" s="309" t="s">
        <v>326</v>
      </c>
      <c r="D384" s="538">
        <v>60</v>
      </c>
      <c r="E384" s="538"/>
      <c r="F384" s="538"/>
      <c r="G384" s="538"/>
      <c r="H384" s="538"/>
      <c r="I384" s="538"/>
      <c r="J384" s="564"/>
      <c r="K384" s="479"/>
      <c r="L384" s="479"/>
      <c r="M384" s="479"/>
      <c r="N384" s="479"/>
      <c r="O384" s="479"/>
      <c r="P384" s="482"/>
      <c r="Q384" s="532"/>
      <c r="R384" s="444"/>
      <c r="S384" s="444"/>
      <c r="T384" s="444"/>
      <c r="U384" s="479"/>
      <c r="V384" s="471"/>
      <c r="W384" s="471"/>
      <c r="X384" s="338"/>
      <c r="Y384" s="458"/>
      <c r="Z384" s="458"/>
      <c r="AA384" s="458"/>
      <c r="AB384" s="458"/>
      <c r="AC384" s="458"/>
      <c r="AD384" s="458"/>
      <c r="AE384" s="343"/>
      <c r="AF384" s="539"/>
      <c r="AG384" s="444"/>
      <c r="AH384" s="444"/>
      <c r="AI384" s="444"/>
      <c r="AJ384" s="479"/>
      <c r="AK384" s="444"/>
      <c r="AL384" s="444"/>
      <c r="AM384" s="444"/>
      <c r="AN384" s="444"/>
      <c r="AO384" s="444"/>
      <c r="AP384" s="479"/>
      <c r="AQ384" s="444"/>
      <c r="AR384" s="478"/>
      <c r="AS384" s="478"/>
      <c r="AT384" s="478"/>
      <c r="AU384" s="478"/>
      <c r="AV384" s="479"/>
      <c r="AW384" s="478"/>
      <c r="AX384" s="478"/>
      <c r="AY384" s="478"/>
      <c r="AZ384" s="478"/>
      <c r="BA384" s="478"/>
      <c r="BB384" s="478"/>
      <c r="BC384" s="478"/>
      <c r="BD384" s="478"/>
      <c r="BE384" s="478"/>
      <c r="BF384" s="478"/>
      <c r="BG384" s="478"/>
      <c r="BH384" s="478"/>
      <c r="BI384" s="478"/>
      <c r="BJ384" s="478"/>
      <c r="BK384" s="478"/>
      <c r="BL384" s="478"/>
      <c r="BM384" s="478"/>
      <c r="BN384" s="478"/>
      <c r="BO384" s="478"/>
      <c r="BP384" s="478"/>
      <c r="BQ384" s="478"/>
      <c r="BR384" s="478"/>
      <c r="BS384" s="478"/>
      <c r="BT384" s="478"/>
      <c r="BU384" s="478"/>
      <c r="BV384" s="478"/>
      <c r="BW384" s="478"/>
      <c r="BX384" s="478"/>
      <c r="BY384" s="478"/>
      <c r="BZ384" s="444"/>
      <c r="CA384" s="478"/>
      <c r="CB384" s="533"/>
      <c r="CC384" s="565"/>
      <c r="CD384" s="565"/>
      <c r="CE384" s="478"/>
      <c r="CF384" s="533"/>
      <c r="CG384" s="478"/>
    </row>
    <row r="385" spans="1:85" x14ac:dyDescent="0.35">
      <c r="A385" s="793"/>
      <c r="B385" s="808" t="s">
        <v>398</v>
      </c>
      <c r="C385" s="310" t="s">
        <v>331</v>
      </c>
      <c r="D385" s="681">
        <v>60</v>
      </c>
      <c r="E385" s="700" t="s">
        <v>43</v>
      </c>
      <c r="F385" s="700" t="s">
        <v>43</v>
      </c>
      <c r="G385" s="700"/>
      <c r="H385" s="700"/>
      <c r="I385" s="700"/>
      <c r="J385" s="701"/>
      <c r="K385" s="685"/>
      <c r="L385" s="685"/>
      <c r="M385" s="685"/>
      <c r="N385" s="658"/>
      <c r="O385" s="685"/>
      <c r="P385" s="685"/>
      <c r="Q385" s="674"/>
      <c r="R385" s="444">
        <v>2</v>
      </c>
      <c r="S385" s="444">
        <v>5</v>
      </c>
      <c r="T385" s="426" t="s">
        <v>576</v>
      </c>
      <c r="U385" s="658"/>
      <c r="V385" s="471">
        <v>1</v>
      </c>
      <c r="W385" s="693">
        <v>1093</v>
      </c>
      <c r="X385" s="696"/>
      <c r="Y385" s="685"/>
      <c r="Z385" s="685"/>
      <c r="AA385" s="685"/>
      <c r="AB385" s="685"/>
      <c r="AC385" s="685"/>
      <c r="AD385" s="685"/>
      <c r="AE385" s="1328"/>
      <c r="AF385" s="806"/>
      <c r="AG385" s="658">
        <v>2</v>
      </c>
      <c r="AH385" s="658">
        <v>5</v>
      </c>
      <c r="AI385" s="663" t="s">
        <v>517</v>
      </c>
      <c r="AJ385" s="658"/>
      <c r="AK385" s="685">
        <v>1130</v>
      </c>
      <c r="AL385" s="685"/>
      <c r="AM385" s="444"/>
      <c r="AN385" s="444"/>
      <c r="AO385" s="685"/>
      <c r="AP385" s="658"/>
      <c r="AQ385" s="685"/>
      <c r="AR385" s="689"/>
      <c r="AS385" s="444">
        <v>2</v>
      </c>
      <c r="AT385" s="444">
        <v>5</v>
      </c>
      <c r="AU385" s="426" t="s">
        <v>577</v>
      </c>
      <c r="AV385" s="658"/>
      <c r="AW385" s="685">
        <v>1179</v>
      </c>
      <c r="AX385" s="685"/>
      <c r="AY385" s="685"/>
      <c r="AZ385" s="685"/>
      <c r="BA385" s="685"/>
      <c r="BB385" s="685"/>
      <c r="BC385" s="685"/>
      <c r="BD385" s="689"/>
      <c r="BE385" s="685">
        <v>2</v>
      </c>
      <c r="BF385" s="685">
        <v>5</v>
      </c>
      <c r="BG385" s="685" t="s">
        <v>574</v>
      </c>
      <c r="BH385" s="685">
        <v>1</v>
      </c>
      <c r="BI385" s="685">
        <v>2016</v>
      </c>
      <c r="BJ385" s="685"/>
      <c r="BK385" s="685"/>
      <c r="BL385" s="658"/>
      <c r="BM385" s="685"/>
      <c r="BN385" s="685"/>
      <c r="BO385" s="685"/>
      <c r="BP385" s="689"/>
      <c r="BQ385" s="685">
        <v>2</v>
      </c>
      <c r="BR385" s="685">
        <v>5</v>
      </c>
      <c r="BS385" s="685"/>
      <c r="BT385" s="685">
        <v>0</v>
      </c>
      <c r="BU385" s="685">
        <v>2040</v>
      </c>
      <c r="BV385" s="685"/>
      <c r="BW385" s="685"/>
      <c r="BX385" s="685"/>
      <c r="BY385" s="685"/>
      <c r="BZ385" s="658"/>
      <c r="CA385" s="685"/>
      <c r="CB385" s="689"/>
      <c r="CC385" s="685">
        <v>1</v>
      </c>
      <c r="CD385" s="685">
        <v>5</v>
      </c>
      <c r="CE385" s="685" t="s">
        <v>569</v>
      </c>
      <c r="CF385" s="685">
        <v>1</v>
      </c>
      <c r="CG385" s="685">
        <v>2059</v>
      </c>
    </row>
    <row r="386" spans="1:85" x14ac:dyDescent="0.35">
      <c r="A386" s="793"/>
      <c r="B386" s="808"/>
      <c r="C386" s="310" t="s">
        <v>94</v>
      </c>
      <c r="D386" s="681"/>
      <c r="E386" s="700"/>
      <c r="F386" s="700"/>
      <c r="G386" s="700"/>
      <c r="H386" s="700"/>
      <c r="I386" s="700"/>
      <c r="J386" s="701"/>
      <c r="K386" s="685"/>
      <c r="L386" s="685"/>
      <c r="M386" s="685"/>
      <c r="N386" s="659"/>
      <c r="O386" s="685"/>
      <c r="P386" s="685"/>
      <c r="Q386" s="696"/>
      <c r="R386" s="444"/>
      <c r="S386" s="444"/>
      <c r="T386" s="444"/>
      <c r="U386" s="659"/>
      <c r="V386" s="471"/>
      <c r="W386" s="693"/>
      <c r="X386" s="696"/>
      <c r="Y386" s="685"/>
      <c r="Z386" s="685"/>
      <c r="AA386" s="685"/>
      <c r="AB386" s="685"/>
      <c r="AC386" s="685"/>
      <c r="AD386" s="685"/>
      <c r="AE386" s="1328"/>
      <c r="AF386" s="807"/>
      <c r="AG386" s="659"/>
      <c r="AH386" s="659"/>
      <c r="AI386" s="665"/>
      <c r="AJ386" s="659"/>
      <c r="AK386" s="685"/>
      <c r="AL386" s="685"/>
      <c r="AM386" s="444"/>
      <c r="AN386" s="444"/>
      <c r="AO386" s="685"/>
      <c r="AP386" s="659"/>
      <c r="AQ386" s="685"/>
      <c r="AR386" s="685"/>
      <c r="AS386" s="444"/>
      <c r="AT386" s="444"/>
      <c r="AU386" s="444"/>
      <c r="AV386" s="659"/>
      <c r="AW386" s="685"/>
      <c r="AX386" s="685"/>
      <c r="AY386" s="685"/>
      <c r="AZ386" s="685"/>
      <c r="BA386" s="685"/>
      <c r="BB386" s="685"/>
      <c r="BC386" s="685"/>
      <c r="BD386" s="685"/>
      <c r="BE386" s="685"/>
      <c r="BF386" s="685"/>
      <c r="BG386" s="685"/>
      <c r="BH386" s="685"/>
      <c r="BI386" s="685"/>
      <c r="BJ386" s="685"/>
      <c r="BK386" s="685"/>
      <c r="BL386" s="659"/>
      <c r="BM386" s="685"/>
      <c r="BN386" s="685"/>
      <c r="BO386" s="685"/>
      <c r="BP386" s="685"/>
      <c r="BQ386" s="685"/>
      <c r="BR386" s="685"/>
      <c r="BS386" s="685"/>
      <c r="BT386" s="685"/>
      <c r="BU386" s="685"/>
      <c r="BV386" s="685"/>
      <c r="BW386" s="685"/>
      <c r="BX386" s="685"/>
      <c r="BY386" s="685"/>
      <c r="BZ386" s="659"/>
      <c r="CA386" s="685"/>
      <c r="CB386" s="685"/>
      <c r="CC386" s="685"/>
      <c r="CD386" s="685"/>
      <c r="CE386" s="685"/>
      <c r="CF386" s="685"/>
      <c r="CG386" s="685"/>
    </row>
    <row r="387" spans="1:85" x14ac:dyDescent="0.35">
      <c r="A387" s="793"/>
      <c r="B387" s="314" t="s">
        <v>381</v>
      </c>
      <c r="C387" s="310" t="s">
        <v>94</v>
      </c>
      <c r="D387" s="537">
        <v>90</v>
      </c>
      <c r="E387" s="316"/>
      <c r="F387" s="316"/>
      <c r="G387" s="316"/>
      <c r="H387" s="317"/>
      <c r="I387" s="317"/>
      <c r="J387" s="539"/>
      <c r="K387" s="444"/>
      <c r="L387" s="444"/>
      <c r="M387" s="444"/>
      <c r="N387" s="444"/>
      <c r="O387" s="444"/>
      <c r="P387" s="471"/>
      <c r="Q387" s="532"/>
      <c r="R387" s="444"/>
      <c r="S387" s="444"/>
      <c r="T387" s="444"/>
      <c r="U387" s="444"/>
      <c r="V387" s="471"/>
      <c r="W387" s="471"/>
      <c r="X387" s="532"/>
      <c r="Y387" s="444"/>
      <c r="Z387" s="444"/>
      <c r="AA387" s="444"/>
      <c r="AB387" s="444"/>
      <c r="AC387" s="444"/>
      <c r="AD387" s="444"/>
      <c r="AE387" s="541"/>
      <c r="AF387" s="539"/>
      <c r="AG387" s="444"/>
      <c r="AH387" s="444"/>
      <c r="AI387" s="444"/>
      <c r="AJ387" s="444"/>
      <c r="AK387" s="444"/>
      <c r="AL387" s="444"/>
      <c r="AM387" s="444"/>
      <c r="AN387" s="444"/>
      <c r="AO387" s="444"/>
      <c r="AP387" s="444"/>
      <c r="AQ387" s="444"/>
      <c r="AR387" s="444"/>
      <c r="AS387" s="444"/>
      <c r="AT387" s="444"/>
      <c r="AU387" s="444"/>
      <c r="AV387" s="444"/>
      <c r="AW387" s="444"/>
      <c r="AX387" s="444"/>
      <c r="AY387" s="444"/>
      <c r="AZ387" s="444"/>
      <c r="BA387" s="444"/>
      <c r="BB387" s="444"/>
      <c r="BC387" s="444"/>
      <c r="BD387" s="444"/>
      <c r="BE387" s="444"/>
      <c r="BF387" s="444"/>
      <c r="BG387" s="444"/>
      <c r="BH387" s="444"/>
      <c r="BI387" s="444"/>
      <c r="BJ387" s="444"/>
      <c r="BK387" s="444"/>
      <c r="BL387" s="444"/>
      <c r="BM387" s="444"/>
      <c r="BN387" s="444"/>
      <c r="BO387" s="444"/>
      <c r="BP387" s="444"/>
      <c r="BQ387" s="444"/>
      <c r="BR387" s="444"/>
      <c r="BS387" s="444"/>
      <c r="BT387" s="444"/>
      <c r="BU387" s="444"/>
      <c r="BV387" s="444"/>
      <c r="BW387" s="444"/>
      <c r="BX387" s="444"/>
      <c r="BY387" s="444"/>
      <c r="BZ387" s="444"/>
      <c r="CA387" s="444"/>
      <c r="CB387" s="444"/>
      <c r="CC387" s="444"/>
      <c r="CD387" s="444"/>
      <c r="CE387" s="444"/>
      <c r="CF387" s="444"/>
      <c r="CG387" s="444"/>
    </row>
    <row r="388" spans="1:85" x14ac:dyDescent="0.35">
      <c r="A388" s="793"/>
      <c r="B388" s="319" t="s">
        <v>393</v>
      </c>
      <c r="C388" s="310" t="s">
        <v>94</v>
      </c>
      <c r="D388" s="318"/>
      <c r="E388" s="316"/>
      <c r="F388" s="316"/>
      <c r="G388" s="316"/>
      <c r="H388" s="317"/>
      <c r="I388" s="317"/>
      <c r="J388" s="530"/>
      <c r="K388" s="446"/>
      <c r="L388" s="446"/>
      <c r="M388" s="446"/>
      <c r="N388" s="446"/>
      <c r="O388" s="446"/>
      <c r="P388" s="436"/>
      <c r="Q388" s="488"/>
      <c r="R388" s="446"/>
      <c r="S388" s="446"/>
      <c r="T388" s="446"/>
      <c r="U388" s="446"/>
      <c r="V388" s="436"/>
      <c r="W388" s="436"/>
      <c r="X388" s="488"/>
      <c r="Y388" s="446"/>
      <c r="Z388" s="446"/>
      <c r="AA388" s="446"/>
      <c r="AB388" s="446"/>
      <c r="AC388" s="446"/>
      <c r="AD388" s="446"/>
      <c r="AE388" s="582"/>
      <c r="AF388" s="530"/>
      <c r="AG388" s="446"/>
      <c r="AH388" s="446"/>
      <c r="AI388" s="446"/>
      <c r="AJ388" s="446"/>
      <c r="AK388" s="446"/>
      <c r="AL388" s="446"/>
      <c r="AM388" s="446"/>
      <c r="AN388" s="446"/>
      <c r="AO388" s="446"/>
      <c r="AP388" s="446"/>
      <c r="AQ388" s="446"/>
      <c r="AR388" s="446"/>
      <c r="AS388" s="446"/>
      <c r="AT388" s="446"/>
      <c r="AU388" s="446"/>
      <c r="AV388" s="446"/>
      <c r="AW388" s="446"/>
      <c r="AX388" s="446"/>
      <c r="AY388" s="446"/>
      <c r="AZ388" s="446"/>
      <c r="BA388" s="446"/>
      <c r="BB388" s="446"/>
      <c r="BC388" s="446"/>
      <c r="BD388" s="446"/>
      <c r="BE388" s="446"/>
      <c r="BF388" s="446"/>
      <c r="BG388" s="446"/>
      <c r="BH388" s="446"/>
      <c r="BI388" s="446"/>
      <c r="BJ388" s="446"/>
      <c r="BK388" s="446"/>
      <c r="BL388" s="446"/>
      <c r="BM388" s="446"/>
      <c r="BN388" s="446"/>
      <c r="BO388" s="446"/>
      <c r="BP388" s="446"/>
      <c r="BQ388" s="446"/>
      <c r="BR388" s="446"/>
      <c r="BS388" s="446"/>
      <c r="BT388" s="446"/>
      <c r="BU388" s="446"/>
      <c r="BV388" s="446"/>
      <c r="BW388" s="446"/>
      <c r="BX388" s="446"/>
      <c r="BY388" s="446"/>
      <c r="BZ388" s="446"/>
      <c r="CA388" s="446"/>
      <c r="CB388" s="446"/>
      <c r="CC388" s="446"/>
      <c r="CD388" s="446"/>
      <c r="CE388" s="446"/>
      <c r="CF388" s="446"/>
      <c r="CG388" s="446"/>
    </row>
    <row r="389" spans="1:85" x14ac:dyDescent="0.35">
      <c r="A389" s="799" t="s">
        <v>578</v>
      </c>
      <c r="B389" s="320" t="s">
        <v>579</v>
      </c>
      <c r="C389" s="307" t="s">
        <v>94</v>
      </c>
      <c r="D389" s="312">
        <v>90</v>
      </c>
      <c r="E389" s="307"/>
      <c r="F389" s="307"/>
      <c r="G389" s="537" t="s">
        <v>43</v>
      </c>
      <c r="H389" s="315"/>
      <c r="I389" s="315"/>
      <c r="J389" s="305"/>
      <c r="K389" s="303"/>
      <c r="L389" s="303"/>
      <c r="M389" s="304"/>
      <c r="N389" s="304"/>
      <c r="O389" s="303"/>
      <c r="P389" s="303"/>
      <c r="Q389" s="303"/>
      <c r="R389" s="303"/>
      <c r="S389" s="303"/>
      <c r="T389" s="304"/>
      <c r="U389" s="304"/>
      <c r="V389" s="303"/>
      <c r="W389" s="333"/>
      <c r="X389" s="339"/>
      <c r="Y389" s="791">
        <v>4</v>
      </c>
      <c r="Z389" s="791">
        <v>2</v>
      </c>
      <c r="AA389" s="303" t="s">
        <v>580</v>
      </c>
      <c r="AB389" s="363">
        <v>1</v>
      </c>
      <c r="AC389" s="364">
        <v>1119</v>
      </c>
      <c r="AD389" s="346"/>
      <c r="AE389" s="344"/>
      <c r="AF389" s="305"/>
      <c r="AG389" s="303"/>
      <c r="AH389" s="303"/>
      <c r="AI389" s="303"/>
      <c r="AJ389" s="304"/>
      <c r="AK389" s="303"/>
      <c r="AL389" s="303"/>
      <c r="AM389" s="303"/>
      <c r="AN389" s="303"/>
      <c r="AO389" s="303"/>
      <c r="AP389" s="304"/>
      <c r="AQ389" s="303"/>
      <c r="AR389" s="326"/>
      <c r="AS389" s="303"/>
      <c r="AT389" s="303"/>
      <c r="AU389" s="303"/>
      <c r="AV389" s="304"/>
      <c r="AW389" s="303"/>
      <c r="AX389" s="303"/>
      <c r="AY389" s="303"/>
      <c r="AZ389" s="303"/>
      <c r="BA389" s="303"/>
      <c r="BB389" s="303"/>
      <c r="BC389" s="303"/>
      <c r="BD389" s="303"/>
      <c r="BE389" s="303"/>
      <c r="BF389" s="303"/>
      <c r="BG389" s="303"/>
      <c r="BH389" s="303"/>
      <c r="BI389" s="303"/>
      <c r="BJ389" s="326"/>
      <c r="BK389" s="303"/>
      <c r="BL389" s="303"/>
      <c r="BM389" s="303"/>
      <c r="BN389" s="303"/>
      <c r="BO389" s="303"/>
      <c r="BP389" s="303"/>
      <c r="BQ389" s="303"/>
      <c r="BR389" s="303"/>
      <c r="BS389" s="303"/>
      <c r="BT389" s="303"/>
      <c r="BU389" s="303"/>
      <c r="BV389" s="303"/>
      <c r="BW389" s="303"/>
      <c r="BX389" s="303"/>
      <c r="BY389" s="303"/>
      <c r="BZ389" s="303"/>
      <c r="CA389" s="303"/>
      <c r="CB389" s="326"/>
      <c r="CC389" s="303"/>
      <c r="CD389" s="303"/>
      <c r="CE389" s="303"/>
      <c r="CF389" s="303"/>
      <c r="CG389" s="303"/>
    </row>
    <row r="390" spans="1:85" ht="15" thickBot="1" x14ac:dyDescent="0.4">
      <c r="A390" s="799"/>
      <c r="B390" s="321" t="s">
        <v>581</v>
      </c>
      <c r="C390" s="322" t="s">
        <v>582</v>
      </c>
      <c r="D390" s="323">
        <v>90</v>
      </c>
      <c r="E390" s="322"/>
      <c r="F390" s="322"/>
      <c r="G390" s="324" t="s">
        <v>43</v>
      </c>
      <c r="H390" s="325"/>
      <c r="I390" s="325"/>
      <c r="J390" s="305"/>
      <c r="K390" s="303"/>
      <c r="L390" s="303"/>
      <c r="M390" s="303"/>
      <c r="N390" s="303"/>
      <c r="O390" s="303"/>
      <c r="P390" s="303"/>
      <c r="Q390" s="303"/>
      <c r="R390" s="303"/>
      <c r="S390" s="303"/>
      <c r="T390" s="303"/>
      <c r="U390" s="303"/>
      <c r="V390" s="303"/>
      <c r="W390" s="333"/>
      <c r="X390" s="339"/>
      <c r="Y390" s="792"/>
      <c r="Z390" s="792"/>
      <c r="AA390" s="303"/>
      <c r="AB390" s="303"/>
      <c r="AC390" s="303"/>
      <c r="AD390" s="346"/>
      <c r="AE390" s="344"/>
      <c r="AF390" s="305"/>
      <c r="AG390" s="303"/>
      <c r="AH390" s="303"/>
      <c r="AI390" s="303"/>
      <c r="AJ390" s="303"/>
      <c r="AK390" s="303"/>
      <c r="AL390" s="303"/>
      <c r="AM390" s="303"/>
      <c r="AN390" s="303"/>
      <c r="AO390" s="303"/>
      <c r="AP390" s="303"/>
      <c r="AQ390" s="303"/>
      <c r="AR390" s="326"/>
      <c r="AS390" s="303"/>
      <c r="AT390" s="303"/>
      <c r="AU390" s="303"/>
      <c r="AV390" s="303"/>
      <c r="AW390" s="303"/>
      <c r="AX390" s="303"/>
      <c r="AY390" s="303"/>
      <c r="AZ390" s="303"/>
      <c r="BA390" s="303"/>
      <c r="BB390" s="303"/>
      <c r="BC390" s="303"/>
      <c r="BD390" s="303"/>
      <c r="BE390" s="303"/>
      <c r="BF390" s="303"/>
      <c r="BG390" s="303"/>
      <c r="BH390" s="303"/>
      <c r="BI390" s="303"/>
      <c r="BJ390" s="326"/>
      <c r="BK390" s="303"/>
      <c r="BL390" s="303"/>
      <c r="BM390" s="303"/>
      <c r="BN390" s="303"/>
      <c r="BO390" s="303"/>
      <c r="BP390" s="303"/>
      <c r="BQ390" s="303"/>
      <c r="BR390" s="303"/>
      <c r="BS390" s="303"/>
      <c r="BT390" s="303"/>
      <c r="BU390" s="303"/>
      <c r="BV390" s="303"/>
      <c r="BW390" s="303"/>
      <c r="BX390" s="303"/>
      <c r="BY390" s="303"/>
      <c r="BZ390" s="303"/>
      <c r="CA390" s="303"/>
      <c r="CB390" s="326"/>
      <c r="CC390" s="303"/>
      <c r="CD390" s="303"/>
      <c r="CE390" s="303"/>
      <c r="CF390" s="303"/>
      <c r="CG390" s="303"/>
    </row>
    <row r="391" spans="1:85" x14ac:dyDescent="0.35">
      <c r="A391" s="799" t="s">
        <v>583</v>
      </c>
      <c r="B391" s="320" t="s">
        <v>579</v>
      </c>
      <c r="C391" s="307" t="s">
        <v>94</v>
      </c>
      <c r="D391" s="312">
        <v>90</v>
      </c>
      <c r="E391" s="307"/>
      <c r="F391" s="307"/>
      <c r="G391" s="537" t="s">
        <v>43</v>
      </c>
      <c r="H391" s="315"/>
      <c r="I391" s="315"/>
      <c r="J391" s="305"/>
      <c r="K391" s="303"/>
      <c r="L391" s="303"/>
      <c r="M391" s="304"/>
      <c r="N391" s="304"/>
      <c r="O391" s="303"/>
      <c r="P391" s="303"/>
      <c r="Q391" s="303"/>
      <c r="R391" s="303"/>
      <c r="S391" s="303"/>
      <c r="T391" s="304"/>
      <c r="U391" s="304"/>
      <c r="V391" s="303"/>
      <c r="W391" s="333"/>
      <c r="X391" s="339"/>
      <c r="Y391" s="791">
        <v>4</v>
      </c>
      <c r="Z391" s="791">
        <v>2</v>
      </c>
      <c r="AA391" s="303" t="s">
        <v>580</v>
      </c>
      <c r="AB391" s="363">
        <v>1</v>
      </c>
      <c r="AC391" s="364">
        <v>1119</v>
      </c>
      <c r="AD391" s="346"/>
      <c r="AE391" s="344"/>
      <c r="AF391" s="305"/>
      <c r="AG391" s="303"/>
      <c r="AH391" s="303"/>
      <c r="AI391" s="303"/>
      <c r="AJ391" s="304"/>
      <c r="AK391" s="303"/>
      <c r="AL391" s="303"/>
      <c r="AM391" s="303"/>
      <c r="AN391" s="303"/>
      <c r="AO391" s="303"/>
      <c r="AP391" s="304"/>
      <c r="AQ391" s="303"/>
      <c r="AR391" s="326"/>
      <c r="AS391" s="303"/>
      <c r="AT391" s="303"/>
      <c r="AU391" s="303"/>
      <c r="AV391" s="304"/>
      <c r="AW391" s="303"/>
      <c r="AX391" s="303"/>
      <c r="AY391" s="303"/>
      <c r="AZ391" s="303"/>
      <c r="BA391" s="303"/>
      <c r="BB391" s="303"/>
      <c r="BC391" s="303"/>
      <c r="BD391" s="303"/>
      <c r="BE391" s="303"/>
      <c r="BF391" s="303"/>
      <c r="BG391" s="303"/>
      <c r="BH391" s="303"/>
      <c r="BI391" s="303"/>
      <c r="BJ391" s="326"/>
      <c r="BK391" s="303"/>
      <c r="BL391" s="303"/>
      <c r="BM391" s="303"/>
      <c r="BN391" s="303"/>
      <c r="BO391" s="303"/>
      <c r="BP391" s="303"/>
      <c r="BQ391" s="303"/>
      <c r="BR391" s="303"/>
      <c r="BS391" s="303"/>
      <c r="BT391" s="303"/>
      <c r="BU391" s="303"/>
      <c r="BV391" s="303"/>
      <c r="BW391" s="303"/>
      <c r="BX391" s="303"/>
      <c r="BY391" s="303"/>
      <c r="BZ391" s="303"/>
      <c r="CA391" s="303"/>
      <c r="CB391" s="326"/>
      <c r="CC391" s="303"/>
      <c r="CD391" s="303"/>
      <c r="CE391" s="303"/>
      <c r="CF391" s="303"/>
      <c r="CG391" s="303"/>
    </row>
    <row r="392" spans="1:85" ht="15" thickBot="1" x14ac:dyDescent="0.4">
      <c r="A392" s="799"/>
      <c r="B392" s="321" t="s">
        <v>581</v>
      </c>
      <c r="C392" s="322" t="s">
        <v>582</v>
      </c>
      <c r="D392" s="323">
        <v>90</v>
      </c>
      <c r="E392" s="322"/>
      <c r="F392" s="322"/>
      <c r="G392" s="324" t="s">
        <v>43</v>
      </c>
      <c r="H392" s="325"/>
      <c r="I392" s="325"/>
      <c r="J392" s="305"/>
      <c r="K392" s="303"/>
      <c r="L392" s="303"/>
      <c r="M392" s="303"/>
      <c r="N392" s="303"/>
      <c r="O392" s="303"/>
      <c r="P392" s="303"/>
      <c r="Q392" s="303"/>
      <c r="R392" s="303"/>
      <c r="S392" s="303"/>
      <c r="T392" s="303"/>
      <c r="U392" s="303"/>
      <c r="V392" s="303"/>
      <c r="W392" s="333"/>
      <c r="X392" s="339"/>
      <c r="Y392" s="792"/>
      <c r="Z392" s="792"/>
      <c r="AA392" s="303"/>
      <c r="AB392" s="303"/>
      <c r="AC392" s="303"/>
      <c r="AD392" s="346"/>
      <c r="AE392" s="344"/>
      <c r="AF392" s="305"/>
      <c r="AG392" s="303"/>
      <c r="AH392" s="303"/>
      <c r="AI392" s="303"/>
      <c r="AJ392" s="303"/>
      <c r="AK392" s="303"/>
      <c r="AL392" s="303"/>
      <c r="AM392" s="303"/>
      <c r="AN392" s="303"/>
      <c r="AO392" s="303"/>
      <c r="AP392" s="303"/>
      <c r="AQ392" s="303"/>
      <c r="AR392" s="326"/>
      <c r="AS392" s="303"/>
      <c r="AT392" s="303"/>
      <c r="AU392" s="303"/>
      <c r="AV392" s="303"/>
      <c r="AW392" s="303"/>
      <c r="AX392" s="303"/>
      <c r="AY392" s="303"/>
      <c r="AZ392" s="303"/>
      <c r="BA392" s="303"/>
      <c r="BB392" s="303"/>
      <c r="BC392" s="303"/>
      <c r="BD392" s="303"/>
      <c r="BE392" s="303"/>
      <c r="BF392" s="303"/>
      <c r="BG392" s="303"/>
      <c r="BH392" s="303"/>
      <c r="BI392" s="303"/>
      <c r="BJ392" s="326"/>
      <c r="BK392" s="303"/>
      <c r="BL392" s="303"/>
      <c r="BM392" s="303"/>
      <c r="BN392" s="303"/>
      <c r="BO392" s="303"/>
      <c r="BP392" s="303"/>
      <c r="BQ392" s="303"/>
      <c r="BR392" s="303"/>
      <c r="BS392" s="303"/>
      <c r="BT392" s="303"/>
      <c r="BU392" s="303"/>
      <c r="BV392" s="303"/>
      <c r="BW392" s="303"/>
      <c r="BX392" s="303"/>
      <c r="BY392" s="303"/>
      <c r="BZ392" s="303"/>
      <c r="CA392" s="303"/>
      <c r="CB392" s="326"/>
      <c r="CC392" s="303"/>
      <c r="CD392" s="303"/>
      <c r="CE392" s="303"/>
      <c r="CF392" s="303"/>
      <c r="CG392" s="303"/>
    </row>
    <row r="393" spans="1:85" x14ac:dyDescent="0.35">
      <c r="A393" s="799" t="s">
        <v>584</v>
      </c>
      <c r="B393" s="320" t="s">
        <v>579</v>
      </c>
      <c r="C393" s="307" t="s">
        <v>94</v>
      </c>
      <c r="D393" s="312">
        <v>90</v>
      </c>
      <c r="E393" s="307"/>
      <c r="F393" s="307"/>
      <c r="G393" s="537" t="s">
        <v>43</v>
      </c>
      <c r="H393" s="315"/>
      <c r="I393" s="315"/>
      <c r="J393" s="305"/>
      <c r="K393" s="303"/>
      <c r="L393" s="303"/>
      <c r="M393" s="304"/>
      <c r="N393" s="304"/>
      <c r="O393" s="303"/>
      <c r="P393" s="303"/>
      <c r="Q393" s="303"/>
      <c r="R393" s="303"/>
      <c r="S393" s="303"/>
      <c r="T393" s="304"/>
      <c r="U393" s="304"/>
      <c r="V393" s="303"/>
      <c r="W393" s="333"/>
      <c r="X393" s="339"/>
      <c r="Y393" s="791">
        <v>4</v>
      </c>
      <c r="Z393" s="791">
        <v>2</v>
      </c>
      <c r="AA393" s="303" t="s">
        <v>580</v>
      </c>
      <c r="AB393" s="363">
        <v>1</v>
      </c>
      <c r="AC393" s="364">
        <v>1119</v>
      </c>
      <c r="AD393" s="346"/>
      <c r="AE393" s="344"/>
      <c r="AF393" s="305"/>
      <c r="AG393" s="303"/>
      <c r="AH393" s="303"/>
      <c r="AI393" s="303"/>
      <c r="AJ393" s="304"/>
      <c r="AK393" s="303"/>
      <c r="AL393" s="303"/>
      <c r="AM393" s="303"/>
      <c r="AN393" s="303"/>
      <c r="AO393" s="303"/>
      <c r="AP393" s="304"/>
      <c r="AQ393" s="303"/>
      <c r="AR393" s="326"/>
      <c r="AS393" s="303"/>
      <c r="AT393" s="303"/>
      <c r="AU393" s="303"/>
      <c r="AV393" s="304"/>
      <c r="AW393" s="303"/>
      <c r="AX393" s="303"/>
      <c r="AY393" s="303"/>
      <c r="AZ393" s="303"/>
      <c r="BA393" s="303"/>
      <c r="BB393" s="303"/>
      <c r="BC393" s="303"/>
      <c r="BD393" s="303"/>
      <c r="BE393" s="303"/>
      <c r="BF393" s="303"/>
      <c r="BG393" s="303"/>
      <c r="BH393" s="303"/>
      <c r="BI393" s="303"/>
      <c r="BJ393" s="326"/>
      <c r="BK393" s="303"/>
      <c r="BL393" s="303"/>
      <c r="BM393" s="303"/>
      <c r="BN393" s="303"/>
      <c r="BO393" s="303"/>
      <c r="BP393" s="303"/>
      <c r="BQ393" s="303"/>
      <c r="BR393" s="303"/>
      <c r="BS393" s="303"/>
      <c r="BT393" s="303"/>
      <c r="BU393" s="303"/>
      <c r="BV393" s="303"/>
      <c r="BW393" s="303"/>
      <c r="BX393" s="303"/>
      <c r="BY393" s="303"/>
      <c r="BZ393" s="303"/>
      <c r="CA393" s="303"/>
      <c r="CB393" s="326"/>
      <c r="CC393" s="303"/>
      <c r="CD393" s="303"/>
      <c r="CE393" s="303"/>
      <c r="CF393" s="303"/>
      <c r="CG393" s="303"/>
    </row>
    <row r="394" spans="1:85" ht="15" thickBot="1" x14ac:dyDescent="0.4">
      <c r="A394" s="799"/>
      <c r="B394" s="321" t="s">
        <v>581</v>
      </c>
      <c r="C394" s="322" t="s">
        <v>582</v>
      </c>
      <c r="D394" s="323">
        <v>90</v>
      </c>
      <c r="E394" s="322"/>
      <c r="F394" s="322"/>
      <c r="G394" s="324" t="s">
        <v>43</v>
      </c>
      <c r="H394" s="325"/>
      <c r="I394" s="325"/>
      <c r="J394" s="305"/>
      <c r="K394" s="303"/>
      <c r="L394" s="303"/>
      <c r="M394" s="303"/>
      <c r="N394" s="303"/>
      <c r="O394" s="303"/>
      <c r="P394" s="303"/>
      <c r="Q394" s="303"/>
      <c r="R394" s="303"/>
      <c r="S394" s="303"/>
      <c r="T394" s="303"/>
      <c r="U394" s="303"/>
      <c r="V394" s="303"/>
      <c r="W394" s="333"/>
      <c r="X394" s="340"/>
      <c r="Y394" s="801"/>
      <c r="Z394" s="801"/>
      <c r="AA394" s="341"/>
      <c r="AB394" s="341"/>
      <c r="AC394" s="341"/>
      <c r="AD394" s="347"/>
      <c r="AE394" s="345"/>
      <c r="AF394" s="305"/>
      <c r="AG394" s="303"/>
      <c r="AH394" s="303"/>
      <c r="AI394" s="303"/>
      <c r="AJ394" s="303"/>
      <c r="AK394" s="303"/>
      <c r="AL394" s="303"/>
      <c r="AM394" s="303"/>
      <c r="AN394" s="303"/>
      <c r="AO394" s="303"/>
      <c r="AP394" s="303"/>
      <c r="AQ394" s="303"/>
      <c r="AR394" s="326"/>
      <c r="AS394" s="303"/>
      <c r="AT394" s="303"/>
      <c r="AU394" s="303"/>
      <c r="AV394" s="303"/>
      <c r="AW394" s="303"/>
      <c r="AX394" s="303"/>
      <c r="AY394" s="303"/>
      <c r="AZ394" s="303"/>
      <c r="BA394" s="303"/>
      <c r="BB394" s="303"/>
      <c r="BC394" s="303"/>
      <c r="BD394" s="303"/>
      <c r="BE394" s="303"/>
      <c r="BF394" s="303"/>
      <c r="BG394" s="303"/>
      <c r="BH394" s="303"/>
      <c r="BI394" s="303"/>
      <c r="BJ394" s="326"/>
      <c r="BK394" s="303"/>
      <c r="BL394" s="303"/>
      <c r="BM394" s="303"/>
      <c r="BN394" s="303"/>
      <c r="BO394" s="303"/>
      <c r="BP394" s="303"/>
      <c r="BQ394" s="303"/>
      <c r="BR394" s="303"/>
      <c r="BS394" s="303"/>
      <c r="BT394" s="303"/>
      <c r="BU394" s="303"/>
      <c r="BV394" s="303"/>
      <c r="BW394" s="303"/>
      <c r="BX394" s="303"/>
      <c r="BY394" s="303"/>
      <c r="BZ394" s="303"/>
      <c r="CA394" s="303"/>
      <c r="CB394" s="326"/>
      <c r="CC394" s="303"/>
      <c r="CD394" s="303"/>
      <c r="CE394" s="303"/>
      <c r="CF394" s="303"/>
      <c r="CG394" s="303"/>
    </row>
    <row r="395" spans="1:85" x14ac:dyDescent="0.35">
      <c r="BG395" t="s">
        <v>169</v>
      </c>
    </row>
    <row r="396" spans="1:85" x14ac:dyDescent="0.35">
      <c r="BH396" t="s">
        <v>169</v>
      </c>
    </row>
    <row r="397" spans="1:85" x14ac:dyDescent="0.35">
      <c r="BY397" t="s">
        <v>169</v>
      </c>
    </row>
    <row r="400" spans="1:85" x14ac:dyDescent="0.35">
      <c r="CB400" s="444"/>
    </row>
    <row r="405" spans="29:31" x14ac:dyDescent="0.35">
      <c r="AC405" t="s">
        <v>585</v>
      </c>
      <c r="AD405" t="s">
        <v>585</v>
      </c>
      <c r="AE405" t="s">
        <v>585</v>
      </c>
    </row>
  </sheetData>
  <autoFilter ref="A13:CK396" xr:uid="{00000000-0009-0000-0000-000003000000}"/>
  <mergeCells count="9282">
    <mergeCell ref="CE246:CE247"/>
    <mergeCell ref="CE248:CE252"/>
    <mergeCell ref="CE253:CE254"/>
    <mergeCell ref="CE255:CE258"/>
    <mergeCell ref="CE259:CE260"/>
    <mergeCell ref="CE261:CE265"/>
    <mergeCell ref="CE266:CE267"/>
    <mergeCell ref="CE268:CE269"/>
    <mergeCell ref="CE377:CE381"/>
    <mergeCell ref="CE382:CE383"/>
    <mergeCell ref="CE385:CE386"/>
    <mergeCell ref="CE292:CE296"/>
    <mergeCell ref="CE297:CE298"/>
    <mergeCell ref="CE299:CE300"/>
    <mergeCell ref="CE307:CE308"/>
    <mergeCell ref="CE312:CE313"/>
    <mergeCell ref="CE317:CE318"/>
    <mergeCell ref="CE322:CE323"/>
    <mergeCell ref="CE327:CE328"/>
    <mergeCell ref="CE332:CE333"/>
    <mergeCell ref="CE334:CE335"/>
    <mergeCell ref="CE337:CE340"/>
    <mergeCell ref="CE354:CE355"/>
    <mergeCell ref="CE356:CE357"/>
    <mergeCell ref="CE359:CE362"/>
    <mergeCell ref="CE365:CE369"/>
    <mergeCell ref="CE370:CE371"/>
    <mergeCell ref="CE373:CE374"/>
    <mergeCell ref="CE282:CE283"/>
    <mergeCell ref="CE186:CE187"/>
    <mergeCell ref="CE188:CE191"/>
    <mergeCell ref="CE192:CE193"/>
    <mergeCell ref="CE194:CE195"/>
    <mergeCell ref="CE196:CE200"/>
    <mergeCell ref="CE201:CE202"/>
    <mergeCell ref="CE203:CE206"/>
    <mergeCell ref="CE209:CE213"/>
    <mergeCell ref="CE214:CE215"/>
    <mergeCell ref="CE216:CE219"/>
    <mergeCell ref="CE220:CE221"/>
    <mergeCell ref="CE222:CE226"/>
    <mergeCell ref="CE227:CE228"/>
    <mergeCell ref="CE229:CE232"/>
    <mergeCell ref="CE233:CE234"/>
    <mergeCell ref="CE235:CE239"/>
    <mergeCell ref="CE242:CE245"/>
    <mergeCell ref="CE139:CE140"/>
    <mergeCell ref="CE141:CE143"/>
    <mergeCell ref="CE148:CE149"/>
    <mergeCell ref="CE150:CE153"/>
    <mergeCell ref="CE154:CE155"/>
    <mergeCell ref="CE156:CE157"/>
    <mergeCell ref="CE158:CE159"/>
    <mergeCell ref="CE160:CE161"/>
    <mergeCell ref="CE162:CE165"/>
    <mergeCell ref="CE166:CE167"/>
    <mergeCell ref="CE168:CE169"/>
    <mergeCell ref="CE170:CE171"/>
    <mergeCell ref="CE172:CE175"/>
    <mergeCell ref="CE176:CE177"/>
    <mergeCell ref="CE178:CE179"/>
    <mergeCell ref="CE180:CE183"/>
    <mergeCell ref="CE184:CE185"/>
    <mergeCell ref="CE92:CE93"/>
    <mergeCell ref="CE94:CE95"/>
    <mergeCell ref="CE96:CE97"/>
    <mergeCell ref="CE99:CE100"/>
    <mergeCell ref="CE101:CE103"/>
    <mergeCell ref="CE104:CE108"/>
    <mergeCell ref="CE109:CE110"/>
    <mergeCell ref="CE111:CE114"/>
    <mergeCell ref="CE115:CE116"/>
    <mergeCell ref="CE117:CE118"/>
    <mergeCell ref="CE120:CE122"/>
    <mergeCell ref="CE123:CE124"/>
    <mergeCell ref="CE125:CE128"/>
    <mergeCell ref="CE129:CE130"/>
    <mergeCell ref="CE131:CE132"/>
    <mergeCell ref="CE133:CE136"/>
    <mergeCell ref="CE137:CE138"/>
    <mergeCell ref="BY292:BY296"/>
    <mergeCell ref="BY297:BY298"/>
    <mergeCell ref="BY299:BY300"/>
    <mergeCell ref="BY307:BY308"/>
    <mergeCell ref="BY312:BY313"/>
    <mergeCell ref="BY317:BY318"/>
    <mergeCell ref="BY322:BY323"/>
    <mergeCell ref="BY327:BY328"/>
    <mergeCell ref="BY332:BY333"/>
    <mergeCell ref="BY334:BY335"/>
    <mergeCell ref="BY337:BY340"/>
    <mergeCell ref="BY354:BY355"/>
    <mergeCell ref="BY356:BY357"/>
    <mergeCell ref="BY359:BY362"/>
    <mergeCell ref="BY365:BY369"/>
    <mergeCell ref="BY370:BY371"/>
    <mergeCell ref="CE19:CE20"/>
    <mergeCell ref="CE21:CE24"/>
    <mergeCell ref="CE25:CE26"/>
    <mergeCell ref="CE27:CE28"/>
    <mergeCell ref="CE29:CE30"/>
    <mergeCell ref="CE32:CE33"/>
    <mergeCell ref="CE34:CE36"/>
    <mergeCell ref="CE60:CE64"/>
    <mergeCell ref="CE65:CE66"/>
    <mergeCell ref="CE67:CE70"/>
    <mergeCell ref="CE71:CE72"/>
    <mergeCell ref="CE73:CE74"/>
    <mergeCell ref="CE75:CE76"/>
    <mergeCell ref="CE78:CE80"/>
    <mergeCell ref="CE81:CE85"/>
    <mergeCell ref="CE86:CE87"/>
    <mergeCell ref="BY209:BY213"/>
    <mergeCell ref="BY214:BY215"/>
    <mergeCell ref="BY216:BY219"/>
    <mergeCell ref="BY220:BY221"/>
    <mergeCell ref="BY227:BY228"/>
    <mergeCell ref="BY229:BY232"/>
    <mergeCell ref="BY233:BY234"/>
    <mergeCell ref="BY235:BY239"/>
    <mergeCell ref="BY242:BY245"/>
    <mergeCell ref="BY246:BY247"/>
    <mergeCell ref="BY248:BY252"/>
    <mergeCell ref="BY253:BY254"/>
    <mergeCell ref="BY255:BY258"/>
    <mergeCell ref="BY259:BY260"/>
    <mergeCell ref="BY261:BY265"/>
    <mergeCell ref="BY266:BY267"/>
    <mergeCell ref="BY268:BY269"/>
    <mergeCell ref="BY162:BY165"/>
    <mergeCell ref="BY166:BY167"/>
    <mergeCell ref="BY168:BY169"/>
    <mergeCell ref="BY170:BY171"/>
    <mergeCell ref="BY172:BY175"/>
    <mergeCell ref="BY176:BY177"/>
    <mergeCell ref="BY178:BY179"/>
    <mergeCell ref="BY180:BY183"/>
    <mergeCell ref="BY184:BY185"/>
    <mergeCell ref="BY186:BY187"/>
    <mergeCell ref="BY188:BY191"/>
    <mergeCell ref="BY192:BY193"/>
    <mergeCell ref="BY194:BY195"/>
    <mergeCell ref="BY196:BY200"/>
    <mergeCell ref="BY201:BY202"/>
    <mergeCell ref="BY203:BY206"/>
    <mergeCell ref="BY207:BY208"/>
    <mergeCell ref="BY115:BY116"/>
    <mergeCell ref="BY117:BY118"/>
    <mergeCell ref="BY120:BY122"/>
    <mergeCell ref="BY123:BY124"/>
    <mergeCell ref="BY125:BY128"/>
    <mergeCell ref="BY129:BY130"/>
    <mergeCell ref="BY131:BY132"/>
    <mergeCell ref="BY133:BY136"/>
    <mergeCell ref="BY137:BY138"/>
    <mergeCell ref="BY139:BY140"/>
    <mergeCell ref="BY141:BY143"/>
    <mergeCell ref="BY148:BY149"/>
    <mergeCell ref="BY150:BY153"/>
    <mergeCell ref="BY154:BY155"/>
    <mergeCell ref="BY156:BY157"/>
    <mergeCell ref="BY158:BY159"/>
    <mergeCell ref="BY160:BY161"/>
    <mergeCell ref="BS327:BS328"/>
    <mergeCell ref="BS332:BS333"/>
    <mergeCell ref="BS334:BS335"/>
    <mergeCell ref="BS337:BS340"/>
    <mergeCell ref="BS354:BS355"/>
    <mergeCell ref="BS385:BS386"/>
    <mergeCell ref="BY14:BY18"/>
    <mergeCell ref="BY19:BY20"/>
    <mergeCell ref="BY21:BY24"/>
    <mergeCell ref="BY25:BY26"/>
    <mergeCell ref="BY27:BY28"/>
    <mergeCell ref="BY29:BY30"/>
    <mergeCell ref="BY32:BY33"/>
    <mergeCell ref="BY34:BY36"/>
    <mergeCell ref="BY60:BY64"/>
    <mergeCell ref="BY65:BY66"/>
    <mergeCell ref="BY67:BY70"/>
    <mergeCell ref="BY71:BY72"/>
    <mergeCell ref="BY73:BY74"/>
    <mergeCell ref="BY75:BY76"/>
    <mergeCell ref="BY78:BY80"/>
    <mergeCell ref="BY81:BY85"/>
    <mergeCell ref="BY86:BY87"/>
    <mergeCell ref="BY88:BY91"/>
    <mergeCell ref="BY92:BY93"/>
    <mergeCell ref="BY94:BY95"/>
    <mergeCell ref="BY96:BY97"/>
    <mergeCell ref="BY99:BY100"/>
    <mergeCell ref="BY101:BY103"/>
    <mergeCell ref="BY104:BY108"/>
    <mergeCell ref="BY109:BY110"/>
    <mergeCell ref="BY111:BY114"/>
    <mergeCell ref="BS222:BS226"/>
    <mergeCell ref="BS227:BS228"/>
    <mergeCell ref="BS229:BS232"/>
    <mergeCell ref="BS233:BS234"/>
    <mergeCell ref="BS235:BS239"/>
    <mergeCell ref="BS240:BS241"/>
    <mergeCell ref="BS242:BS245"/>
    <mergeCell ref="BS246:BS247"/>
    <mergeCell ref="BS255:BS258"/>
    <mergeCell ref="BS259:BS260"/>
    <mergeCell ref="BS261:BS265"/>
    <mergeCell ref="BS266:BS267"/>
    <mergeCell ref="BS268:BS269"/>
    <mergeCell ref="BS292:BS296"/>
    <mergeCell ref="BS297:BS298"/>
    <mergeCell ref="BS299:BS300"/>
    <mergeCell ref="BS307:BS308"/>
    <mergeCell ref="BS282:BS283"/>
    <mergeCell ref="BS172:BS175"/>
    <mergeCell ref="BS176:BS177"/>
    <mergeCell ref="BS178:BS179"/>
    <mergeCell ref="BS180:BS183"/>
    <mergeCell ref="BS184:BS185"/>
    <mergeCell ref="BS186:BS187"/>
    <mergeCell ref="BS188:BS191"/>
    <mergeCell ref="BS192:BS193"/>
    <mergeCell ref="BS194:BS195"/>
    <mergeCell ref="BS196:BS200"/>
    <mergeCell ref="BS201:BS202"/>
    <mergeCell ref="BS203:BS206"/>
    <mergeCell ref="BS207:BS208"/>
    <mergeCell ref="BS209:BS213"/>
    <mergeCell ref="BS214:BS215"/>
    <mergeCell ref="BS216:BS219"/>
    <mergeCell ref="BS220:BS221"/>
    <mergeCell ref="BS120:BS122"/>
    <mergeCell ref="BS123:BS124"/>
    <mergeCell ref="BS125:BS128"/>
    <mergeCell ref="BS129:BS130"/>
    <mergeCell ref="BS131:BS132"/>
    <mergeCell ref="BS133:BS136"/>
    <mergeCell ref="BS137:BS138"/>
    <mergeCell ref="BS139:BS140"/>
    <mergeCell ref="BS141:BS143"/>
    <mergeCell ref="BS148:BS149"/>
    <mergeCell ref="BS150:BS153"/>
    <mergeCell ref="BS154:BS155"/>
    <mergeCell ref="BS156:BS157"/>
    <mergeCell ref="BS158:BS159"/>
    <mergeCell ref="BS160:BS161"/>
    <mergeCell ref="BS162:BS165"/>
    <mergeCell ref="BS166:BS167"/>
    <mergeCell ref="BM332:BM333"/>
    <mergeCell ref="BM334:BM335"/>
    <mergeCell ref="BM337:BM340"/>
    <mergeCell ref="BM365:BM369"/>
    <mergeCell ref="BM370:BM371"/>
    <mergeCell ref="BM373:BM374"/>
    <mergeCell ref="BM377:BM381"/>
    <mergeCell ref="BM382:BM383"/>
    <mergeCell ref="BM385:BM386"/>
    <mergeCell ref="BS25:BS26"/>
    <mergeCell ref="BS27:BS28"/>
    <mergeCell ref="BS29:BS30"/>
    <mergeCell ref="BS32:BS33"/>
    <mergeCell ref="BS34:BS36"/>
    <mergeCell ref="BS60:BS64"/>
    <mergeCell ref="BS65:BS66"/>
    <mergeCell ref="BS67:BS70"/>
    <mergeCell ref="BS71:BS72"/>
    <mergeCell ref="BS73:BS74"/>
    <mergeCell ref="BS75:BS76"/>
    <mergeCell ref="BS78:BS80"/>
    <mergeCell ref="BS81:BS85"/>
    <mergeCell ref="BS86:BS87"/>
    <mergeCell ref="BS88:BS91"/>
    <mergeCell ref="BS92:BS93"/>
    <mergeCell ref="BS37:BS41"/>
    <mergeCell ref="BS99:BS100"/>
    <mergeCell ref="BS101:BS103"/>
    <mergeCell ref="BS104:BS108"/>
    <mergeCell ref="BS109:BS110"/>
    <mergeCell ref="BS111:BS114"/>
    <mergeCell ref="BS115:BS116"/>
    <mergeCell ref="BM242:BM245"/>
    <mergeCell ref="BM246:BM247"/>
    <mergeCell ref="BM255:BM258"/>
    <mergeCell ref="BM259:BM260"/>
    <mergeCell ref="BM261:BM265"/>
    <mergeCell ref="BM266:BM267"/>
    <mergeCell ref="BM268:BM269"/>
    <mergeCell ref="BM292:BM296"/>
    <mergeCell ref="BM297:BM298"/>
    <mergeCell ref="BM299:BM300"/>
    <mergeCell ref="BM307:BM308"/>
    <mergeCell ref="BM312:BM313"/>
    <mergeCell ref="BM282:BM283"/>
    <mergeCell ref="BM317:BM318"/>
    <mergeCell ref="BM284:BM285"/>
    <mergeCell ref="BM322:BM323"/>
    <mergeCell ref="BM327:BM328"/>
    <mergeCell ref="BM172:BM175"/>
    <mergeCell ref="BM176:BM177"/>
    <mergeCell ref="BM178:BM179"/>
    <mergeCell ref="BM180:BM183"/>
    <mergeCell ref="BM184:BM185"/>
    <mergeCell ref="BM186:BM187"/>
    <mergeCell ref="BM188:BM191"/>
    <mergeCell ref="BM194:BM195"/>
    <mergeCell ref="BM196:BM200"/>
    <mergeCell ref="BM201:BM202"/>
    <mergeCell ref="BM203:BM206"/>
    <mergeCell ref="BM209:BM213"/>
    <mergeCell ref="BM214:BM215"/>
    <mergeCell ref="BM216:BM219"/>
    <mergeCell ref="BM220:BM221"/>
    <mergeCell ref="BM233:BM234"/>
    <mergeCell ref="BM235:BM239"/>
    <mergeCell ref="BM96:BM97"/>
    <mergeCell ref="BM99:BM100"/>
    <mergeCell ref="BM101:BM103"/>
    <mergeCell ref="BM104:BM108"/>
    <mergeCell ref="BM109:BM110"/>
    <mergeCell ref="BM111:BM114"/>
    <mergeCell ref="BM115:BM116"/>
    <mergeCell ref="BM117:BM118"/>
    <mergeCell ref="BM120:BM122"/>
    <mergeCell ref="BM123:BM124"/>
    <mergeCell ref="BM125:BM128"/>
    <mergeCell ref="BM129:BM130"/>
    <mergeCell ref="BM137:BM138"/>
    <mergeCell ref="BM139:BM140"/>
    <mergeCell ref="BM141:BM143"/>
    <mergeCell ref="BM158:BM159"/>
    <mergeCell ref="BM160:BM161"/>
    <mergeCell ref="BH322:BH323"/>
    <mergeCell ref="BH327:BH328"/>
    <mergeCell ref="BH332:BH333"/>
    <mergeCell ref="BH334:BH335"/>
    <mergeCell ref="BH337:BH340"/>
    <mergeCell ref="BH354:BH355"/>
    <mergeCell ref="BH356:BH357"/>
    <mergeCell ref="BH359:BH362"/>
    <mergeCell ref="BH365:BH369"/>
    <mergeCell ref="BH370:BH371"/>
    <mergeCell ref="BH373:BH374"/>
    <mergeCell ref="BH377:BH381"/>
    <mergeCell ref="BH235:BH239"/>
    <mergeCell ref="BH240:BH241"/>
    <mergeCell ref="BH242:BH245"/>
    <mergeCell ref="BH246:BH247"/>
    <mergeCell ref="BH248:BH252"/>
    <mergeCell ref="BH253:BH254"/>
    <mergeCell ref="BH255:BH258"/>
    <mergeCell ref="BH259:BH260"/>
    <mergeCell ref="BH261:BH265"/>
    <mergeCell ref="BH266:BH267"/>
    <mergeCell ref="BH268:BH269"/>
    <mergeCell ref="BH292:BH296"/>
    <mergeCell ref="BH297:BH298"/>
    <mergeCell ref="BH299:BH300"/>
    <mergeCell ref="BH307:BH308"/>
    <mergeCell ref="BH312:BH313"/>
    <mergeCell ref="BH348:BH351"/>
    <mergeCell ref="BH75:BH76"/>
    <mergeCell ref="BH78:BH80"/>
    <mergeCell ref="BH81:BH85"/>
    <mergeCell ref="BH86:BH87"/>
    <mergeCell ref="BH137:BH138"/>
    <mergeCell ref="BH139:BH140"/>
    <mergeCell ref="BH141:BH143"/>
    <mergeCell ref="BH148:BH149"/>
    <mergeCell ref="BH150:BH153"/>
    <mergeCell ref="BH154:BH155"/>
    <mergeCell ref="BH156:BH157"/>
    <mergeCell ref="BH158:BH159"/>
    <mergeCell ref="BH160:BH161"/>
    <mergeCell ref="BH162:BH165"/>
    <mergeCell ref="BH166:BH167"/>
    <mergeCell ref="BH168:BH169"/>
    <mergeCell ref="BH170:BH171"/>
    <mergeCell ref="BH92:BH93"/>
    <mergeCell ref="BH94:BH95"/>
    <mergeCell ref="BH96:BH97"/>
    <mergeCell ref="BH99:BH100"/>
    <mergeCell ref="BH101:BH103"/>
    <mergeCell ref="BH104:BH108"/>
    <mergeCell ref="BH109:BH110"/>
    <mergeCell ref="BH111:BH114"/>
    <mergeCell ref="BH115:BH116"/>
    <mergeCell ref="BH117:BH118"/>
    <mergeCell ref="BH120:BH122"/>
    <mergeCell ref="BH123:BH124"/>
    <mergeCell ref="BH125:BH128"/>
    <mergeCell ref="BG299:BG300"/>
    <mergeCell ref="BG307:BG308"/>
    <mergeCell ref="BG312:BG313"/>
    <mergeCell ref="BG209:BG213"/>
    <mergeCell ref="BH172:BH175"/>
    <mergeCell ref="BH176:BH177"/>
    <mergeCell ref="BH178:BH179"/>
    <mergeCell ref="BH180:BH183"/>
    <mergeCell ref="BH184:BH185"/>
    <mergeCell ref="BH186:BH187"/>
    <mergeCell ref="BH188:BH191"/>
    <mergeCell ref="BH192:BH193"/>
    <mergeCell ref="BH194:BH195"/>
    <mergeCell ref="BH196:BH200"/>
    <mergeCell ref="BH201:BH202"/>
    <mergeCell ref="BH203:BH206"/>
    <mergeCell ref="BH207:BH208"/>
    <mergeCell ref="BH209:BH213"/>
    <mergeCell ref="BH214:BH215"/>
    <mergeCell ref="BG184:BG185"/>
    <mergeCell ref="BG192:BG193"/>
    <mergeCell ref="BH220:BH221"/>
    <mergeCell ref="BH222:BH226"/>
    <mergeCell ref="BH227:BH228"/>
    <mergeCell ref="BH229:BH232"/>
    <mergeCell ref="BH233:BH234"/>
    <mergeCell ref="BG220:BG221"/>
    <mergeCell ref="BG233:BG234"/>
    <mergeCell ref="BG246:BG247"/>
    <mergeCell ref="BG259:BG260"/>
    <mergeCell ref="BB354:BB355"/>
    <mergeCell ref="BB356:BB357"/>
    <mergeCell ref="BB334:BB335"/>
    <mergeCell ref="BB337:BB340"/>
    <mergeCell ref="AY337:AY340"/>
    <mergeCell ref="AZ337:AZ340"/>
    <mergeCell ref="AY359:AY362"/>
    <mergeCell ref="AZ359:AZ362"/>
    <mergeCell ref="AY365:AY369"/>
    <mergeCell ref="AZ365:AZ369"/>
    <mergeCell ref="BE209:BE213"/>
    <mergeCell ref="BF209:BF213"/>
    <mergeCell ref="BA209:BA213"/>
    <mergeCell ref="BA214:BA215"/>
    <mergeCell ref="BA216:BA219"/>
    <mergeCell ref="BC307:BC308"/>
    <mergeCell ref="BA255:BA258"/>
    <mergeCell ref="BA259:BA260"/>
    <mergeCell ref="BA261:BA265"/>
    <mergeCell ref="BA266:BA267"/>
    <mergeCell ref="BA268:BA269"/>
    <mergeCell ref="BA297:BA298"/>
    <mergeCell ref="BA299:BA300"/>
    <mergeCell ref="BA307:BA308"/>
    <mergeCell ref="BA312:BA313"/>
    <mergeCell ref="BB277:BB281"/>
    <mergeCell ref="BC277:BC281"/>
    <mergeCell ref="BD277:BD281"/>
    <mergeCell ref="BE277:BE281"/>
    <mergeCell ref="BF277:BF281"/>
    <mergeCell ref="AY282:AY283"/>
    <mergeCell ref="AZ282:AZ283"/>
    <mergeCell ref="AX220:AX221"/>
    <mergeCell ref="BD220:BD221"/>
    <mergeCell ref="BA220:BA221"/>
    <mergeCell ref="AX322:AX323"/>
    <mergeCell ref="BB317:BB318"/>
    <mergeCell ref="AY322:AY323"/>
    <mergeCell ref="AZ322:AZ323"/>
    <mergeCell ref="BB322:BB323"/>
    <mergeCell ref="BG370:BG371"/>
    <mergeCell ref="BF370:BF371"/>
    <mergeCell ref="AZ307:AZ308"/>
    <mergeCell ref="AW307:AW308"/>
    <mergeCell ref="AX307:AX308"/>
    <mergeCell ref="BG277:BG281"/>
    <mergeCell ref="AZ354:AZ355"/>
    <mergeCell ref="AZ356:AZ357"/>
    <mergeCell ref="AY354:AY355"/>
    <mergeCell ref="AY356:AY357"/>
    <mergeCell ref="AY334:AY335"/>
    <mergeCell ref="AZ334:AZ335"/>
    <mergeCell ref="BD307:BD308"/>
    <mergeCell ref="AY266:AY267"/>
    <mergeCell ref="BF299:BF300"/>
    <mergeCell ref="AZ297:AZ298"/>
    <mergeCell ref="AZ268:AZ269"/>
    <mergeCell ref="BB268:BB269"/>
    <mergeCell ref="BB266:BB267"/>
    <mergeCell ref="BF242:BF245"/>
    <mergeCell ref="AZ259:AZ260"/>
    <mergeCell ref="BE255:BE258"/>
    <mergeCell ref="BF255:BF258"/>
    <mergeCell ref="BG255:BG258"/>
    <mergeCell ref="BO334:BO335"/>
    <mergeCell ref="BP334:BP335"/>
    <mergeCell ref="BK370:BK371"/>
    <mergeCell ref="BL370:BL371"/>
    <mergeCell ref="BN370:BN371"/>
    <mergeCell ref="BK373:BK374"/>
    <mergeCell ref="BL373:BL374"/>
    <mergeCell ref="BN373:BN374"/>
    <mergeCell ref="AT359:AT362"/>
    <mergeCell ref="AV359:AV362"/>
    <mergeCell ref="AT337:AT340"/>
    <mergeCell ref="AV337:AV340"/>
    <mergeCell ref="AT354:AT355"/>
    <mergeCell ref="AV354:AV355"/>
    <mergeCell ref="AU365:AU369"/>
    <mergeCell ref="AU370:AU371"/>
    <mergeCell ref="AY345:AY346"/>
    <mergeCell ref="AZ345:AZ346"/>
    <mergeCell ref="BM354:BM355"/>
    <mergeCell ref="BM356:BM357"/>
    <mergeCell ref="BM359:BM362"/>
    <mergeCell ref="BE343:BE344"/>
    <mergeCell ref="BF343:BF344"/>
    <mergeCell ref="BG343:BG344"/>
    <mergeCell ref="BH343:BH344"/>
    <mergeCell ref="BI343:BI344"/>
    <mergeCell ref="BJ343:BJ344"/>
    <mergeCell ref="AY370:AY371"/>
    <mergeCell ref="AZ370:AZ371"/>
    <mergeCell ref="BB370:BB371"/>
    <mergeCell ref="BB359:BB362"/>
    <mergeCell ref="BB365:BB369"/>
    <mergeCell ref="AY377:AY381"/>
    <mergeCell ref="AZ377:AZ381"/>
    <mergeCell ref="BQ385:BQ386"/>
    <mergeCell ref="BK382:BK383"/>
    <mergeCell ref="BL382:BL383"/>
    <mergeCell ref="BN382:BN383"/>
    <mergeCell ref="BO382:BO383"/>
    <mergeCell ref="BP382:BP383"/>
    <mergeCell ref="BQ382:BQ383"/>
    <mergeCell ref="BH385:BH386"/>
    <mergeCell ref="CF382:CF383"/>
    <mergeCell ref="CG382:CG383"/>
    <mergeCell ref="BW382:BW383"/>
    <mergeCell ref="BX382:BX383"/>
    <mergeCell ref="BZ382:BZ383"/>
    <mergeCell ref="CA382:CA383"/>
    <mergeCell ref="BJ377:BJ381"/>
    <mergeCell ref="BK377:BK381"/>
    <mergeCell ref="BL377:BL381"/>
    <mergeCell ref="BN377:BN381"/>
    <mergeCell ref="BO377:BO381"/>
    <mergeCell ref="BP377:BP381"/>
    <mergeCell ref="BQ377:BQ381"/>
    <mergeCell ref="BB377:BB381"/>
    <mergeCell ref="BY385:BY386"/>
    <mergeCell ref="BL385:BL386"/>
    <mergeCell ref="BN385:BN386"/>
    <mergeCell ref="BO385:BO386"/>
    <mergeCell ref="BP385:BP386"/>
    <mergeCell ref="BU385:BU386"/>
    <mergeCell ref="BV385:BV386"/>
    <mergeCell ref="BW385:BW386"/>
    <mergeCell ref="BX385:BX386"/>
    <mergeCell ref="BZ385:BZ386"/>
    <mergeCell ref="CA385:CA386"/>
    <mergeCell ref="CB385:CB386"/>
    <mergeCell ref="CC385:CC386"/>
    <mergeCell ref="CD385:CD386"/>
    <mergeCell ref="CF385:CF386"/>
    <mergeCell ref="CG385:CG386"/>
    <mergeCell ref="B385:B386"/>
    <mergeCell ref="D385:D386"/>
    <mergeCell ref="E385:E386"/>
    <mergeCell ref="F385:F386"/>
    <mergeCell ref="G385:G386"/>
    <mergeCell ref="H385:H386"/>
    <mergeCell ref="I385:I386"/>
    <mergeCell ref="J385:J386"/>
    <mergeCell ref="K385:K386"/>
    <mergeCell ref="L385:L386"/>
    <mergeCell ref="M385:M386"/>
    <mergeCell ref="O385:O386"/>
    <mergeCell ref="P385:P386"/>
    <mergeCell ref="Q385:Q386"/>
    <mergeCell ref="W385:W386"/>
    <mergeCell ref="X385:X386"/>
    <mergeCell ref="Y385:Y386"/>
    <mergeCell ref="Z385:Z386"/>
    <mergeCell ref="AA385:AA386"/>
    <mergeCell ref="BB385:BB386"/>
    <mergeCell ref="AY385:AY386"/>
    <mergeCell ref="AB385:AB386"/>
    <mergeCell ref="AC385:AC386"/>
    <mergeCell ref="AD385:AD386"/>
    <mergeCell ref="AE385:AE386"/>
    <mergeCell ref="AF385:AF386"/>
    <mergeCell ref="AG385:AG386"/>
    <mergeCell ref="AH385:AH386"/>
    <mergeCell ref="AI385:AI386"/>
    <mergeCell ref="AJ385:AJ386"/>
    <mergeCell ref="AK385:AK386"/>
    <mergeCell ref="AL385:AL386"/>
    <mergeCell ref="BR382:BR383"/>
    <mergeCell ref="BT382:BT383"/>
    <mergeCell ref="BU382:BU383"/>
    <mergeCell ref="BV382:BV383"/>
    <mergeCell ref="AO385:AO386"/>
    <mergeCell ref="BA385:BA386"/>
    <mergeCell ref="AP385:AP386"/>
    <mergeCell ref="AQ385:AQ386"/>
    <mergeCell ref="AR385:AR386"/>
    <mergeCell ref="AW385:AW386"/>
    <mergeCell ref="AX385:AX386"/>
    <mergeCell ref="BC385:BC386"/>
    <mergeCell ref="BD385:BD386"/>
    <mergeCell ref="BE385:BE386"/>
    <mergeCell ref="BF385:BF386"/>
    <mergeCell ref="BG385:BG386"/>
    <mergeCell ref="BI385:BI386"/>
    <mergeCell ref="BJ385:BJ386"/>
    <mergeCell ref="BK385:BK386"/>
    <mergeCell ref="BR385:BR386"/>
    <mergeCell ref="BT385:BT386"/>
    <mergeCell ref="AZ385:AZ386"/>
    <mergeCell ref="AV385:AV386"/>
    <mergeCell ref="CB382:CB383"/>
    <mergeCell ref="CC382:CC383"/>
    <mergeCell ref="CD382:CD383"/>
    <mergeCell ref="BS382:BS383"/>
    <mergeCell ref="BY382:BY383"/>
    <mergeCell ref="AH382:AH383"/>
    <mergeCell ref="AI382:AI383"/>
    <mergeCell ref="AJ382:AJ383"/>
    <mergeCell ref="AK382:AK383"/>
    <mergeCell ref="AL382:AL383"/>
    <mergeCell ref="AP382:AP383"/>
    <mergeCell ref="AQ382:AQ383"/>
    <mergeCell ref="AR382:AR383"/>
    <mergeCell ref="AW382:AW383"/>
    <mergeCell ref="AX382:AX383"/>
    <mergeCell ref="BC382:BC383"/>
    <mergeCell ref="BD382:BD383"/>
    <mergeCell ref="BE382:BE383"/>
    <mergeCell ref="BF382:BF383"/>
    <mergeCell ref="BG382:BG383"/>
    <mergeCell ref="BI382:BI383"/>
    <mergeCell ref="BJ382:BJ383"/>
    <mergeCell ref="AS382:AS383"/>
    <mergeCell ref="AT382:AT383"/>
    <mergeCell ref="AO382:AO383"/>
    <mergeCell ref="AV382:AV383"/>
    <mergeCell ref="CD377:CD381"/>
    <mergeCell ref="CF377:CF381"/>
    <mergeCell ref="CG377:CG381"/>
    <mergeCell ref="B382:B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L382:L383"/>
    <mergeCell ref="M382:M383"/>
    <mergeCell ref="O382:O383"/>
    <mergeCell ref="P382:P383"/>
    <mergeCell ref="Q382:Q383"/>
    <mergeCell ref="R382:R383"/>
    <mergeCell ref="S382:S383"/>
    <mergeCell ref="T382:T383"/>
    <mergeCell ref="V382:V383"/>
    <mergeCell ref="W382:W383"/>
    <mergeCell ref="X382:X383"/>
    <mergeCell ref="Y382:Y383"/>
    <mergeCell ref="Z382:Z383"/>
    <mergeCell ref="AA382:AA383"/>
    <mergeCell ref="AB382:AB383"/>
    <mergeCell ref="AC382:AC383"/>
    <mergeCell ref="AD382:AD383"/>
    <mergeCell ref="AE382:AE383"/>
    <mergeCell ref="AF382:AF383"/>
    <mergeCell ref="AG382:AG383"/>
    <mergeCell ref="BT377:BT381"/>
    <mergeCell ref="BU377:BU381"/>
    <mergeCell ref="BV377:BV381"/>
    <mergeCell ref="BW377:BW381"/>
    <mergeCell ref="BX377:BX381"/>
    <mergeCell ref="BZ377:BZ381"/>
    <mergeCell ref="CA377:CA381"/>
    <mergeCell ref="CB377:CB381"/>
    <mergeCell ref="CC377:CC381"/>
    <mergeCell ref="BS377:BS381"/>
    <mergeCell ref="BY377:BY381"/>
    <mergeCell ref="AG377:AG381"/>
    <mergeCell ref="AH377:AH381"/>
    <mergeCell ref="AI377:AI381"/>
    <mergeCell ref="AJ377:AJ381"/>
    <mergeCell ref="AK377:AK381"/>
    <mergeCell ref="AL377:AL381"/>
    <mergeCell ref="AP377:AP381"/>
    <mergeCell ref="AQ377:AQ381"/>
    <mergeCell ref="AR377:AR381"/>
    <mergeCell ref="AW377:AW381"/>
    <mergeCell ref="AX377:AX381"/>
    <mergeCell ref="BC377:BC381"/>
    <mergeCell ref="BD377:BD381"/>
    <mergeCell ref="BE377:BE381"/>
    <mergeCell ref="BF377:BF381"/>
    <mergeCell ref="BG377:BG381"/>
    <mergeCell ref="BI377:BI381"/>
    <mergeCell ref="AS377:AS381"/>
    <mergeCell ref="AT377:AT381"/>
    <mergeCell ref="AV377:AV381"/>
    <mergeCell ref="BA377:BA381"/>
    <mergeCell ref="CA220:CA221"/>
    <mergeCell ref="CB220:CB221"/>
    <mergeCell ref="CC220:CC221"/>
    <mergeCell ref="CD220:CD221"/>
    <mergeCell ref="CF220:CF221"/>
    <mergeCell ref="CG220:CG221"/>
    <mergeCell ref="A377:A388"/>
    <mergeCell ref="B377:B381"/>
    <mergeCell ref="D377:D381"/>
    <mergeCell ref="E377:E381"/>
    <mergeCell ref="F377:F381"/>
    <mergeCell ref="G377:G381"/>
    <mergeCell ref="H377:H381"/>
    <mergeCell ref="I377:I381"/>
    <mergeCell ref="J377:J381"/>
    <mergeCell ref="K377:K381"/>
    <mergeCell ref="L377:L381"/>
    <mergeCell ref="M377:M381"/>
    <mergeCell ref="O377:O381"/>
    <mergeCell ref="P377:P381"/>
    <mergeCell ref="Q377:Q381"/>
    <mergeCell ref="W377:W381"/>
    <mergeCell ref="X377:X381"/>
    <mergeCell ref="Y377:Y381"/>
    <mergeCell ref="Z377:Z381"/>
    <mergeCell ref="AA377:AA381"/>
    <mergeCell ref="AB377:AB381"/>
    <mergeCell ref="AC377:AC381"/>
    <mergeCell ref="AD377:AD381"/>
    <mergeCell ref="AE377:AE381"/>
    <mergeCell ref="AF377:AF381"/>
    <mergeCell ref="BR377:BR381"/>
    <mergeCell ref="BZ216:BZ219"/>
    <mergeCell ref="CA216:CA219"/>
    <mergeCell ref="CB216:CB219"/>
    <mergeCell ref="CC216:CC219"/>
    <mergeCell ref="CD216:CD219"/>
    <mergeCell ref="CF216:CF219"/>
    <mergeCell ref="CG216:CG219"/>
    <mergeCell ref="AS220:AS221"/>
    <mergeCell ref="AT220:AT221"/>
    <mergeCell ref="AV220:AV221"/>
    <mergeCell ref="AW220:AW221"/>
    <mergeCell ref="AY220:AY221"/>
    <mergeCell ref="AZ220:AZ221"/>
    <mergeCell ref="BB220:BB221"/>
    <mergeCell ref="BC220:BC221"/>
    <mergeCell ref="BE220:BE221"/>
    <mergeCell ref="BF220:BF221"/>
    <mergeCell ref="BI220:BI221"/>
    <mergeCell ref="BJ220:BJ221"/>
    <mergeCell ref="BK220:BK221"/>
    <mergeCell ref="BL220:BL221"/>
    <mergeCell ref="BN220:BN221"/>
    <mergeCell ref="BO220:BO221"/>
    <mergeCell ref="BP220:BP221"/>
    <mergeCell ref="BQ220:BQ221"/>
    <mergeCell ref="BR220:BR221"/>
    <mergeCell ref="BT220:BT221"/>
    <mergeCell ref="BU220:BU221"/>
    <mergeCell ref="BV220:BV221"/>
    <mergeCell ref="BW220:BW221"/>
    <mergeCell ref="BX220:BX221"/>
    <mergeCell ref="BZ220:BZ221"/>
    <mergeCell ref="BZ214:BZ215"/>
    <mergeCell ref="CA214:CA215"/>
    <mergeCell ref="CB214:CB215"/>
    <mergeCell ref="CC214:CC215"/>
    <mergeCell ref="CD214:CD215"/>
    <mergeCell ref="CF214:CF215"/>
    <mergeCell ref="CG214:CG215"/>
    <mergeCell ref="AS216:AS219"/>
    <mergeCell ref="AT216:AT219"/>
    <mergeCell ref="AV216:AV219"/>
    <mergeCell ref="AW216:AW219"/>
    <mergeCell ref="AY216:AY219"/>
    <mergeCell ref="AZ216:AZ219"/>
    <mergeCell ref="BB216:BB219"/>
    <mergeCell ref="BC216:BC219"/>
    <mergeCell ref="BE216:BE219"/>
    <mergeCell ref="BF216:BF219"/>
    <mergeCell ref="BG216:BG219"/>
    <mergeCell ref="BI216:BI219"/>
    <mergeCell ref="BJ216:BJ219"/>
    <mergeCell ref="BK216:BK219"/>
    <mergeCell ref="BL216:BL219"/>
    <mergeCell ref="BN216:BN219"/>
    <mergeCell ref="BO216:BO219"/>
    <mergeCell ref="BP216:BP219"/>
    <mergeCell ref="BQ216:BQ219"/>
    <mergeCell ref="BR216:BR219"/>
    <mergeCell ref="BT216:BT219"/>
    <mergeCell ref="BU216:BU219"/>
    <mergeCell ref="BV216:BV219"/>
    <mergeCell ref="BW216:BW219"/>
    <mergeCell ref="BX216:BX219"/>
    <mergeCell ref="BZ209:BZ213"/>
    <mergeCell ref="CA209:CA213"/>
    <mergeCell ref="CB209:CB213"/>
    <mergeCell ref="CC209:CC213"/>
    <mergeCell ref="CD209:CD213"/>
    <mergeCell ref="CF209:CF213"/>
    <mergeCell ref="CG209:CG213"/>
    <mergeCell ref="AS214:AS215"/>
    <mergeCell ref="AT214:AT215"/>
    <mergeCell ref="AV214:AV215"/>
    <mergeCell ref="AW214:AW215"/>
    <mergeCell ref="AY214:AY215"/>
    <mergeCell ref="AZ214:AZ215"/>
    <mergeCell ref="BB214:BB215"/>
    <mergeCell ref="BC214:BC215"/>
    <mergeCell ref="BE214:BE215"/>
    <mergeCell ref="BF214:BF215"/>
    <mergeCell ref="BG214:BG215"/>
    <mergeCell ref="BI214:BI215"/>
    <mergeCell ref="BJ214:BJ215"/>
    <mergeCell ref="BK214:BK215"/>
    <mergeCell ref="BL214:BL215"/>
    <mergeCell ref="BN214:BN215"/>
    <mergeCell ref="BO214:BO215"/>
    <mergeCell ref="BP214:BP215"/>
    <mergeCell ref="BQ214:BQ215"/>
    <mergeCell ref="BR214:BR215"/>
    <mergeCell ref="BT214:BT215"/>
    <mergeCell ref="BU214:BU215"/>
    <mergeCell ref="BV214:BV215"/>
    <mergeCell ref="BW214:BW215"/>
    <mergeCell ref="BX214:BX215"/>
    <mergeCell ref="BI209:BI213"/>
    <mergeCell ref="BJ209:BJ213"/>
    <mergeCell ref="BK209:BK213"/>
    <mergeCell ref="BL209:BL213"/>
    <mergeCell ref="BN209:BN213"/>
    <mergeCell ref="BO209:BO213"/>
    <mergeCell ref="BP209:BP213"/>
    <mergeCell ref="BQ209:BQ213"/>
    <mergeCell ref="BR209:BR213"/>
    <mergeCell ref="BT209:BT213"/>
    <mergeCell ref="BU209:BU213"/>
    <mergeCell ref="BV209:BV213"/>
    <mergeCell ref="BW209:BW213"/>
    <mergeCell ref="BX209:BX213"/>
    <mergeCell ref="AR209:AR213"/>
    <mergeCell ref="AR214:AR215"/>
    <mergeCell ref="AR216:AR219"/>
    <mergeCell ref="BH216:BH219"/>
    <mergeCell ref="AX209:AX213"/>
    <mergeCell ref="AX214:AX215"/>
    <mergeCell ref="AX216:AX219"/>
    <mergeCell ref="BD209:BD213"/>
    <mergeCell ref="BD214:BD215"/>
    <mergeCell ref="BD216:BD219"/>
    <mergeCell ref="AS209:AS213"/>
    <mergeCell ref="AT209:AT213"/>
    <mergeCell ref="AV209:AV213"/>
    <mergeCell ref="AW209:AW213"/>
    <mergeCell ref="AY209:AY213"/>
    <mergeCell ref="AZ209:AZ213"/>
    <mergeCell ref="BB209:BB213"/>
    <mergeCell ref="BC209:BC213"/>
    <mergeCell ref="X96:X97"/>
    <mergeCell ref="X99:X100"/>
    <mergeCell ref="W101:W103"/>
    <mergeCell ref="X101:X103"/>
    <mergeCell ref="W158:W159"/>
    <mergeCell ref="X158:X159"/>
    <mergeCell ref="W170:W171"/>
    <mergeCell ref="X170:X171"/>
    <mergeCell ref="W117:W118"/>
    <mergeCell ref="X117:X118"/>
    <mergeCell ref="X178:X179"/>
    <mergeCell ref="W203:W206"/>
    <mergeCell ref="X203:X206"/>
    <mergeCell ref="V111:V114"/>
    <mergeCell ref="V123:V124"/>
    <mergeCell ref="V162:V165"/>
    <mergeCell ref="AR220:AR221"/>
    <mergeCell ref="AM96:AM97"/>
    <mergeCell ref="AN96:AN97"/>
    <mergeCell ref="AP96:AP97"/>
    <mergeCell ref="AG96:AG97"/>
    <mergeCell ref="Y96:Y97"/>
    <mergeCell ref="Z96:Z97"/>
    <mergeCell ref="AA96:AA97"/>
    <mergeCell ref="AF139:AF140"/>
    <mergeCell ref="AG139:AG140"/>
    <mergeCell ref="AH139:AH140"/>
    <mergeCell ref="AI139:AI140"/>
    <mergeCell ref="AK139:AK140"/>
    <mergeCell ref="AL139:AL140"/>
    <mergeCell ref="W139:W140"/>
    <mergeCell ref="X139:X140"/>
    <mergeCell ref="V115:V116"/>
    <mergeCell ref="V158:V159"/>
    <mergeCell ref="V160:V161"/>
    <mergeCell ref="L365:L369"/>
    <mergeCell ref="M365:M369"/>
    <mergeCell ref="O365:O369"/>
    <mergeCell ref="P365:P369"/>
    <mergeCell ref="L370:L371"/>
    <mergeCell ref="R209:R213"/>
    <mergeCell ref="S209:S213"/>
    <mergeCell ref="T209:T213"/>
    <mergeCell ref="R214:R215"/>
    <mergeCell ref="S214:S215"/>
    <mergeCell ref="T214:T215"/>
    <mergeCell ref="R216:R219"/>
    <mergeCell ref="S216:S219"/>
    <mergeCell ref="T216:T219"/>
    <mergeCell ref="R220:R221"/>
    <mergeCell ref="S220:S221"/>
    <mergeCell ref="T220:T221"/>
    <mergeCell ref="V188:V191"/>
    <mergeCell ref="V196:V200"/>
    <mergeCell ref="V201:V202"/>
    <mergeCell ref="V203:V206"/>
    <mergeCell ref="V209:V213"/>
    <mergeCell ref="V214:V215"/>
    <mergeCell ref="V216:V219"/>
    <mergeCell ref="V220:V221"/>
    <mergeCell ref="V207:V208"/>
    <mergeCell ref="O115:O116"/>
    <mergeCell ref="O123:O124"/>
    <mergeCell ref="O125:O128"/>
    <mergeCell ref="L60:L64"/>
    <mergeCell ref="M60:M64"/>
    <mergeCell ref="P60:P64"/>
    <mergeCell ref="O60:O64"/>
    <mergeCell ref="J67:J70"/>
    <mergeCell ref="P370:P371"/>
    <mergeCell ref="V170:V171"/>
    <mergeCell ref="O168:O169"/>
    <mergeCell ref="I359:I362"/>
    <mergeCell ref="I337:I340"/>
    <mergeCell ref="R354:R355"/>
    <mergeCell ref="S354:S355"/>
    <mergeCell ref="R370:R371"/>
    <mergeCell ref="S370:S371"/>
    <mergeCell ref="R359:R362"/>
    <mergeCell ref="S359:S362"/>
    <mergeCell ref="T359:T362"/>
    <mergeCell ref="V359:V362"/>
    <mergeCell ref="L354:L355"/>
    <mergeCell ref="M354:M355"/>
    <mergeCell ref="O354:O355"/>
    <mergeCell ref="P354:P355"/>
    <mergeCell ref="J337:J340"/>
    <mergeCell ref="K337:K340"/>
    <mergeCell ref="V166:V167"/>
    <mergeCell ref="V168:V169"/>
    <mergeCell ref="V172:V175"/>
    <mergeCell ref="V176:V177"/>
    <mergeCell ref="V178:V179"/>
    <mergeCell ref="V180:V183"/>
    <mergeCell ref="T158:T159"/>
    <mergeCell ref="S170:S171"/>
    <mergeCell ref="V14:V18"/>
    <mergeCell ref="V19:V20"/>
    <mergeCell ref="V21:V24"/>
    <mergeCell ref="V25:V26"/>
    <mergeCell ref="V27:V28"/>
    <mergeCell ref="V29:V30"/>
    <mergeCell ref="V32:V33"/>
    <mergeCell ref="V34:V36"/>
    <mergeCell ref="V60:V64"/>
    <mergeCell ref="V65:V66"/>
    <mergeCell ref="V67:V70"/>
    <mergeCell ref="V71:V72"/>
    <mergeCell ref="V73:V74"/>
    <mergeCell ref="V75:V76"/>
    <mergeCell ref="V78:V80"/>
    <mergeCell ref="O92:O93"/>
    <mergeCell ref="O65:O66"/>
    <mergeCell ref="O67:O70"/>
    <mergeCell ref="O71:O72"/>
    <mergeCell ref="O73:O74"/>
    <mergeCell ref="O75:O76"/>
    <mergeCell ref="O78:O80"/>
    <mergeCell ref="O81:O85"/>
    <mergeCell ref="O86:O87"/>
    <mergeCell ref="V81:V85"/>
    <mergeCell ref="V86:V87"/>
    <mergeCell ref="V88:V91"/>
    <mergeCell ref="Q75:Q76"/>
    <mergeCell ref="S25:S26"/>
    <mergeCell ref="T25:T26"/>
    <mergeCell ref="R27:R28"/>
    <mergeCell ref="S27:S28"/>
    <mergeCell ref="O129:O130"/>
    <mergeCell ref="M370:M371"/>
    <mergeCell ref="O370:O371"/>
    <mergeCell ref="O233:O234"/>
    <mergeCell ref="O235:O239"/>
    <mergeCell ref="O240:O241"/>
    <mergeCell ref="O242:O245"/>
    <mergeCell ref="O246:O247"/>
    <mergeCell ref="O248:O252"/>
    <mergeCell ref="O253:O254"/>
    <mergeCell ref="O255:O258"/>
    <mergeCell ref="O259:O260"/>
    <mergeCell ref="O207:O208"/>
    <mergeCell ref="O222:O226"/>
    <mergeCell ref="O227:O228"/>
    <mergeCell ref="O229:O232"/>
    <mergeCell ref="M292:M296"/>
    <mergeCell ref="O178:O179"/>
    <mergeCell ref="O180:O183"/>
    <mergeCell ref="O214:O215"/>
    <mergeCell ref="M214:M215"/>
    <mergeCell ref="M216:M219"/>
    <mergeCell ref="O216:O219"/>
    <mergeCell ref="M220:M221"/>
    <mergeCell ref="O220:O221"/>
    <mergeCell ref="M156:M157"/>
    <mergeCell ref="M158:M159"/>
    <mergeCell ref="M150:M153"/>
    <mergeCell ref="M139:M140"/>
    <mergeCell ref="M233:M234"/>
    <mergeCell ref="N154:N155"/>
    <mergeCell ref="N156:N157"/>
    <mergeCell ref="O96:O97"/>
    <mergeCell ref="O99:O100"/>
    <mergeCell ref="O101:O103"/>
    <mergeCell ref="AH359:AH362"/>
    <mergeCell ref="AI359:AI362"/>
    <mergeCell ref="AG365:AG369"/>
    <mergeCell ref="AH365:AH369"/>
    <mergeCell ref="AI365:AI369"/>
    <mergeCell ref="AG370:AG371"/>
    <mergeCell ref="AH370:AH371"/>
    <mergeCell ref="AI370:AI371"/>
    <mergeCell ref="Y317:Y318"/>
    <mergeCell ref="Z317:Z318"/>
    <mergeCell ref="Y322:Y323"/>
    <mergeCell ref="Z322:Z323"/>
    <mergeCell ref="Y327:Y328"/>
    <mergeCell ref="Z327:Z328"/>
    <mergeCell ref="Y332:Y333"/>
    <mergeCell ref="Z332:Z333"/>
    <mergeCell ref="AG317:AG318"/>
    <mergeCell ref="AH317:AH318"/>
    <mergeCell ref="AI317:AI318"/>
    <mergeCell ref="AG322:AG323"/>
    <mergeCell ref="AH322:AH323"/>
    <mergeCell ref="AI322:AI323"/>
    <mergeCell ref="AG327:AG328"/>
    <mergeCell ref="AH327:AH328"/>
    <mergeCell ref="AI327:AI328"/>
    <mergeCell ref="AG332:AG333"/>
    <mergeCell ref="AH332:AH333"/>
    <mergeCell ref="AI332:AI333"/>
    <mergeCell ref="O111:O114"/>
    <mergeCell ref="AF327:AF328"/>
    <mergeCell ref="AF332:AF333"/>
    <mergeCell ref="AB327:AB328"/>
    <mergeCell ref="Y337:Y340"/>
    <mergeCell ref="Y370:Y371"/>
    <mergeCell ref="Z370:Z371"/>
    <mergeCell ref="Y373:Y374"/>
    <mergeCell ref="Z373:Z374"/>
    <mergeCell ref="Y365:Y369"/>
    <mergeCell ref="Z365:Z369"/>
    <mergeCell ref="O137:O138"/>
    <mergeCell ref="O139:O140"/>
    <mergeCell ref="O141:O143"/>
    <mergeCell ref="O148:O149"/>
    <mergeCell ref="O150:O153"/>
    <mergeCell ref="O154:O155"/>
    <mergeCell ref="O156:O157"/>
    <mergeCell ref="O158:O159"/>
    <mergeCell ref="O160:O161"/>
    <mergeCell ref="O162:O165"/>
    <mergeCell ref="O166:O167"/>
    <mergeCell ref="O170:O171"/>
    <mergeCell ref="O172:O175"/>
    <mergeCell ref="O176:O177"/>
    <mergeCell ref="O307:O308"/>
    <mergeCell ref="O192:O193"/>
    <mergeCell ref="O194:O195"/>
    <mergeCell ref="O196:O200"/>
    <mergeCell ref="O201:O202"/>
    <mergeCell ref="O203:O206"/>
    <mergeCell ref="R373:R374"/>
    <mergeCell ref="S373:S374"/>
    <mergeCell ref="Y356:Y357"/>
    <mergeCell ref="Z356:Z357"/>
    <mergeCell ref="AM356:AM357"/>
    <mergeCell ref="AN356:AN357"/>
    <mergeCell ref="AI356:AI357"/>
    <mergeCell ref="AG359:AG362"/>
    <mergeCell ref="Y359:Y362"/>
    <mergeCell ref="Z359:Z362"/>
    <mergeCell ref="AA356:AA357"/>
    <mergeCell ref="AA359:AA362"/>
    <mergeCell ref="AA365:AA369"/>
    <mergeCell ref="AA370:AA371"/>
    <mergeCell ref="AA373:AA374"/>
    <mergeCell ref="AC359:AC362"/>
    <mergeCell ref="AC365:AC369"/>
    <mergeCell ref="AC370:AC371"/>
    <mergeCell ref="AB370:AB371"/>
    <mergeCell ref="AF370:AF371"/>
    <mergeCell ref="AB365:AB369"/>
    <mergeCell ref="AJ359:AJ362"/>
    <mergeCell ref="AJ365:AJ369"/>
    <mergeCell ref="AJ370:AJ371"/>
    <mergeCell ref="AR337:AR340"/>
    <mergeCell ref="AW337:AW340"/>
    <mergeCell ref="AX337:AX340"/>
    <mergeCell ref="AR370:AR371"/>
    <mergeCell ref="AN327:AN328"/>
    <mergeCell ref="AM332:AM333"/>
    <mergeCell ref="AN332:AN333"/>
    <mergeCell ref="AW370:AW371"/>
    <mergeCell ref="AX370:AX371"/>
    <mergeCell ref="AI373:AI374"/>
    <mergeCell ref="AT334:AT335"/>
    <mergeCell ref="AV334:AV335"/>
    <mergeCell ref="AT356:AT357"/>
    <mergeCell ref="AS359:AS362"/>
    <mergeCell ref="AS337:AS340"/>
    <mergeCell ref="AS354:AS355"/>
    <mergeCell ref="AS334:AS335"/>
    <mergeCell ref="AU337:AU340"/>
    <mergeCell ref="AU359:AU362"/>
    <mergeCell ref="AI334:AI335"/>
    <mergeCell ref="AQ345:AQ346"/>
    <mergeCell ref="AR345:AR346"/>
    <mergeCell ref="AS345:AS346"/>
    <mergeCell ref="AT365:AT369"/>
    <mergeCell ref="AV365:AV369"/>
    <mergeCell ref="AT370:AT371"/>
    <mergeCell ref="AV370:AV371"/>
    <mergeCell ref="AX334:AX335"/>
    <mergeCell ref="AO327:AO328"/>
    <mergeCell ref="AO332:AO333"/>
    <mergeCell ref="AO334:AO335"/>
    <mergeCell ref="AO337:AO340"/>
    <mergeCell ref="AP322:AP323"/>
    <mergeCell ref="AQ356:AQ357"/>
    <mergeCell ref="AP370:AP371"/>
    <mergeCell ref="AQ327:AQ328"/>
    <mergeCell ref="AR327:AR328"/>
    <mergeCell ref="AW327:AW328"/>
    <mergeCell ref="AX327:AX328"/>
    <mergeCell ref="AR354:AR355"/>
    <mergeCell ref="AP359:AP362"/>
    <mergeCell ref="AS356:AS357"/>
    <mergeCell ref="AS365:AS369"/>
    <mergeCell ref="AS370:AS371"/>
    <mergeCell ref="BL337:BL340"/>
    <mergeCell ref="BK337:BK340"/>
    <mergeCell ref="BK359:BK362"/>
    <mergeCell ref="BL359:BL362"/>
    <mergeCell ref="BI334:BI335"/>
    <mergeCell ref="BJ334:BJ335"/>
    <mergeCell ref="BB327:BB328"/>
    <mergeCell ref="AS332:AS333"/>
    <mergeCell ref="AT332:AT333"/>
    <mergeCell ref="AV332:AV333"/>
    <mergeCell ref="AY332:AY333"/>
    <mergeCell ref="AZ332:AZ333"/>
    <mergeCell ref="BB332:BB333"/>
    <mergeCell ref="BJ332:BJ333"/>
    <mergeCell ref="BE365:BE369"/>
    <mergeCell ref="BF365:BF369"/>
    <mergeCell ref="BG365:BG369"/>
    <mergeCell ref="AS322:AS323"/>
    <mergeCell ref="AT322:AT323"/>
    <mergeCell ref="AV322:AV323"/>
    <mergeCell ref="BP343:BP344"/>
    <mergeCell ref="AK327:AK328"/>
    <mergeCell ref="BE359:BE362"/>
    <mergeCell ref="BF359:BF362"/>
    <mergeCell ref="BG359:BG362"/>
    <mergeCell ref="BE337:BE340"/>
    <mergeCell ref="BF337:BF340"/>
    <mergeCell ref="BG337:BG340"/>
    <mergeCell ref="AP327:AP328"/>
    <mergeCell ref="BD343:BD344"/>
    <mergeCell ref="BA345:BA346"/>
    <mergeCell ref="BB345:BB346"/>
    <mergeCell ref="BC345:BC346"/>
    <mergeCell ref="BD345:BD346"/>
    <mergeCell ref="BE345:BE346"/>
    <mergeCell ref="BF345:BF346"/>
    <mergeCell ref="BG345:BG346"/>
    <mergeCell ref="AM337:AM340"/>
    <mergeCell ref="BK356:BK357"/>
    <mergeCell ref="BL356:BL357"/>
    <mergeCell ref="BN356:BN357"/>
    <mergeCell ref="AP334:AP335"/>
    <mergeCell ref="AK345:AK346"/>
    <mergeCell ref="AL345:AL346"/>
    <mergeCell ref="AM345:AM346"/>
    <mergeCell ref="AN345:AN346"/>
    <mergeCell ref="AN337:AN340"/>
    <mergeCell ref="AM354:AM355"/>
    <mergeCell ref="AN354:AN355"/>
    <mergeCell ref="AM359:AM362"/>
    <mergeCell ref="AN359:AN362"/>
    <mergeCell ref="AM334:AM335"/>
    <mergeCell ref="BX354:BX355"/>
    <mergeCell ref="BW359:BW362"/>
    <mergeCell ref="BX359:BX362"/>
    <mergeCell ref="BP365:BP369"/>
    <mergeCell ref="BU365:BU369"/>
    <mergeCell ref="BV365:BV369"/>
    <mergeCell ref="BW365:BW369"/>
    <mergeCell ref="BX365:BX369"/>
    <mergeCell ref="BL365:BL369"/>
    <mergeCell ref="BN365:BN369"/>
    <mergeCell ref="BK354:BK355"/>
    <mergeCell ref="BL354:BL355"/>
    <mergeCell ref="BN354:BN355"/>
    <mergeCell ref="BT359:BT362"/>
    <mergeCell ref="BR365:BR369"/>
    <mergeCell ref="AQ332:AQ333"/>
    <mergeCell ref="AR332:AR333"/>
    <mergeCell ref="AW332:AW333"/>
    <mergeCell ref="BX356:BX357"/>
    <mergeCell ref="BG354:BG355"/>
    <mergeCell ref="BE356:BE357"/>
    <mergeCell ref="BF356:BF357"/>
    <mergeCell ref="BA356:BA357"/>
    <mergeCell ref="BA359:BA362"/>
    <mergeCell ref="AW343:AW344"/>
    <mergeCell ref="AX343:AX344"/>
    <mergeCell ref="AY343:AY344"/>
    <mergeCell ref="AZ343:AZ344"/>
    <mergeCell ref="BA343:BA344"/>
    <mergeCell ref="BB343:BB344"/>
    <mergeCell ref="BC343:BC344"/>
    <mergeCell ref="BO332:BO333"/>
    <mergeCell ref="BT354:BT355"/>
    <mergeCell ref="BO365:BO369"/>
    <mergeCell ref="BN337:BN340"/>
    <mergeCell ref="BW334:BW335"/>
    <mergeCell ref="BX334:BX335"/>
    <mergeCell ref="BW337:BW340"/>
    <mergeCell ref="BX337:BX340"/>
    <mergeCell ref="BN327:BN328"/>
    <mergeCell ref="BG327:BG328"/>
    <mergeCell ref="BK327:BK328"/>
    <mergeCell ref="BL327:BL328"/>
    <mergeCell ref="BK332:BK333"/>
    <mergeCell ref="BL332:BL333"/>
    <mergeCell ref="BK334:BK335"/>
    <mergeCell ref="BL334:BL335"/>
    <mergeCell ref="BU334:BU335"/>
    <mergeCell ref="BQ334:BQ335"/>
    <mergeCell ref="BR334:BR335"/>
    <mergeCell ref="BT334:BT335"/>
    <mergeCell ref="BT337:BT340"/>
    <mergeCell ref="BJ327:BJ328"/>
    <mergeCell ref="BO327:BO328"/>
    <mergeCell ref="BP327:BP328"/>
    <mergeCell ref="BU327:BU328"/>
    <mergeCell ref="BV327:BV328"/>
    <mergeCell ref="BQ327:BQ328"/>
    <mergeCell ref="BR327:BR328"/>
    <mergeCell ref="BT327:BT328"/>
    <mergeCell ref="BW354:BW355"/>
    <mergeCell ref="BW356:BW357"/>
    <mergeCell ref="BU343:BU344"/>
    <mergeCell ref="BV343:BV344"/>
    <mergeCell ref="CF354:CF355"/>
    <mergeCell ref="CF356:CF357"/>
    <mergeCell ref="CB359:CB362"/>
    <mergeCell ref="CC359:CC362"/>
    <mergeCell ref="CD359:CD362"/>
    <mergeCell ref="CF359:CF362"/>
    <mergeCell ref="BZ359:BZ362"/>
    <mergeCell ref="CF334:CF335"/>
    <mergeCell ref="CD327:CD328"/>
    <mergeCell ref="BZ334:BZ335"/>
    <mergeCell ref="CA334:CA335"/>
    <mergeCell ref="CB334:CB335"/>
    <mergeCell ref="CC334:CC335"/>
    <mergeCell ref="CD334:CD335"/>
    <mergeCell ref="CA337:CA340"/>
    <mergeCell ref="CC332:CC333"/>
    <mergeCell ref="CD332:CD333"/>
    <mergeCell ref="BZ356:BZ357"/>
    <mergeCell ref="CB356:CB357"/>
    <mergeCell ref="CC356:CC357"/>
    <mergeCell ref="CD356:CD357"/>
    <mergeCell ref="CA345:CA346"/>
    <mergeCell ref="CB345:CB346"/>
    <mergeCell ref="CC345:CC346"/>
    <mergeCell ref="CD345:CD346"/>
    <mergeCell ref="CE345:CE346"/>
    <mergeCell ref="CF345:CF346"/>
    <mergeCell ref="CC348:CC351"/>
    <mergeCell ref="CD348:CD351"/>
    <mergeCell ref="CE348:CE351"/>
    <mergeCell ref="CF348:CF351"/>
    <mergeCell ref="BK317:BK318"/>
    <mergeCell ref="BL317:BL318"/>
    <mergeCell ref="BK322:BK323"/>
    <mergeCell ref="BL322:BL323"/>
    <mergeCell ref="BC322:BC323"/>
    <mergeCell ref="CF317:CF318"/>
    <mergeCell ref="CF322:CF323"/>
    <mergeCell ref="CF327:CF328"/>
    <mergeCell ref="CF332:CF333"/>
    <mergeCell ref="CB337:CB340"/>
    <mergeCell ref="CC337:CC340"/>
    <mergeCell ref="CD337:CD340"/>
    <mergeCell ref="CF337:CF340"/>
    <mergeCell ref="BW322:BW323"/>
    <mergeCell ref="BX322:BX323"/>
    <mergeCell ref="BW327:BW328"/>
    <mergeCell ref="BX327:BX328"/>
    <mergeCell ref="BW332:BW333"/>
    <mergeCell ref="BX332:BX333"/>
    <mergeCell ref="BN322:BN323"/>
    <mergeCell ref="BG332:BG333"/>
    <mergeCell ref="BG334:BG335"/>
    <mergeCell ref="BN332:BN333"/>
    <mergeCell ref="BN334:BN335"/>
    <mergeCell ref="BX317:BX318"/>
    <mergeCell ref="BE317:BE318"/>
    <mergeCell ref="BF317:BF318"/>
    <mergeCell ref="BG317:BG318"/>
    <mergeCell ref="BG322:BG323"/>
    <mergeCell ref="BH317:BH318"/>
    <mergeCell ref="BS317:BS318"/>
    <mergeCell ref="BS322:BS323"/>
    <mergeCell ref="AP312:AP313"/>
    <mergeCell ref="AS312:AS313"/>
    <mergeCell ref="AT312:AT313"/>
    <mergeCell ref="AV312:AV313"/>
    <mergeCell ref="AY312:AY313"/>
    <mergeCell ref="AZ312:AZ313"/>
    <mergeCell ref="AA317:AA318"/>
    <mergeCell ref="AA322:AA323"/>
    <mergeCell ref="AA327:AA328"/>
    <mergeCell ref="AS327:AS328"/>
    <mergeCell ref="AT327:AT328"/>
    <mergeCell ref="AV327:AV328"/>
    <mergeCell ref="AY327:AY328"/>
    <mergeCell ref="AZ327:AZ328"/>
    <mergeCell ref="L312:L313"/>
    <mergeCell ref="M312:M313"/>
    <mergeCell ref="P312:P313"/>
    <mergeCell ref="T312:T313"/>
    <mergeCell ref="T317:T318"/>
    <mergeCell ref="Y312:Y313"/>
    <mergeCell ref="Z312:Z313"/>
    <mergeCell ref="AM317:AM318"/>
    <mergeCell ref="AN317:AN318"/>
    <mergeCell ref="AM322:AM323"/>
    <mergeCell ref="AN322:AN323"/>
    <mergeCell ref="AM327:AM328"/>
    <mergeCell ref="AS317:AS318"/>
    <mergeCell ref="AT317:AT318"/>
    <mergeCell ref="AV317:AV318"/>
    <mergeCell ref="AY317:AY318"/>
    <mergeCell ref="AZ317:AZ318"/>
    <mergeCell ref="O312:O313"/>
    <mergeCell ref="S334:S335"/>
    <mergeCell ref="R334:R335"/>
    <mergeCell ref="L334:L335"/>
    <mergeCell ref="M334:M335"/>
    <mergeCell ref="P334:P335"/>
    <mergeCell ref="L332:L333"/>
    <mergeCell ref="M332:M333"/>
    <mergeCell ref="P332:P333"/>
    <mergeCell ref="Q334:Q335"/>
    <mergeCell ref="W334:W335"/>
    <mergeCell ref="X334:X335"/>
    <mergeCell ref="M327:M328"/>
    <mergeCell ref="P327:P328"/>
    <mergeCell ref="W327:W328"/>
    <mergeCell ref="X327:X328"/>
    <mergeCell ref="L327:L328"/>
    <mergeCell ref="R337:R340"/>
    <mergeCell ref="S337:S340"/>
    <mergeCell ref="T337:T340"/>
    <mergeCell ref="L337:L340"/>
    <mergeCell ref="M337:M340"/>
    <mergeCell ref="P337:P340"/>
    <mergeCell ref="R327:R328"/>
    <mergeCell ref="S327:S328"/>
    <mergeCell ref="S332:S333"/>
    <mergeCell ref="O327:O328"/>
    <mergeCell ref="O332:O333"/>
    <mergeCell ref="R332:R333"/>
    <mergeCell ref="Q337:Q340"/>
    <mergeCell ref="N327:N328"/>
    <mergeCell ref="N332:N333"/>
    <mergeCell ref="N334:N335"/>
    <mergeCell ref="Y354:Y355"/>
    <mergeCell ref="Z354:Z355"/>
    <mergeCell ref="AH337:AH340"/>
    <mergeCell ref="AK334:AK335"/>
    <mergeCell ref="X337:X340"/>
    <mergeCell ref="AB337:AB340"/>
    <mergeCell ref="W354:W355"/>
    <mergeCell ref="X354:X355"/>
    <mergeCell ref="AB354:AB355"/>
    <mergeCell ref="AF354:AF355"/>
    <mergeCell ref="AK354:AK355"/>
    <mergeCell ref="AI337:AI340"/>
    <mergeCell ref="AA337:AA340"/>
    <mergeCell ref="AL332:AL333"/>
    <mergeCell ref="AP332:AP333"/>
    <mergeCell ref="AP337:AP340"/>
    <mergeCell ref="AP354:AP355"/>
    <mergeCell ref="AC337:AC340"/>
    <mergeCell ref="AE332:AE333"/>
    <mergeCell ref="AE334:AE335"/>
    <mergeCell ref="AE337:AE340"/>
    <mergeCell ref="AC334:AC335"/>
    <mergeCell ref="AB343:AB344"/>
    <mergeCell ref="AC343:AC344"/>
    <mergeCell ref="AE343:AE344"/>
    <mergeCell ref="AF343:AF344"/>
    <mergeCell ref="AK343:AK344"/>
    <mergeCell ref="AL343:AL344"/>
    <mergeCell ref="AM343:AM344"/>
    <mergeCell ref="Z337:Z340"/>
    <mergeCell ref="AJ343:AJ344"/>
    <mergeCell ref="AN334:AN335"/>
    <mergeCell ref="AK317:AK318"/>
    <mergeCell ref="AL317:AL318"/>
    <mergeCell ref="AQ317:AQ318"/>
    <mergeCell ref="AR317:AR318"/>
    <mergeCell ref="AW317:AW318"/>
    <mergeCell ref="AX317:AX318"/>
    <mergeCell ref="BE322:BE323"/>
    <mergeCell ref="BF322:BF323"/>
    <mergeCell ref="BE327:BE328"/>
    <mergeCell ref="BF327:BF328"/>
    <mergeCell ref="BE332:BE333"/>
    <mergeCell ref="BF332:BF333"/>
    <mergeCell ref="BE334:BE335"/>
    <mergeCell ref="BF334:BF335"/>
    <mergeCell ref="BE354:BE355"/>
    <mergeCell ref="BF354:BF355"/>
    <mergeCell ref="BC327:BC328"/>
    <mergeCell ref="BD327:BD328"/>
    <mergeCell ref="AL327:AL328"/>
    <mergeCell ref="BA322:BA323"/>
    <mergeCell ref="BA327:BA328"/>
    <mergeCell ref="BA332:BA333"/>
    <mergeCell ref="BA334:BA335"/>
    <mergeCell ref="BA337:BA340"/>
    <mergeCell ref="BA354:BA355"/>
    <mergeCell ref="AP343:AP344"/>
    <mergeCell ref="AQ343:AQ344"/>
    <mergeCell ref="AR343:AR344"/>
    <mergeCell ref="AS343:AS344"/>
    <mergeCell ref="AT343:AT344"/>
    <mergeCell ref="AU343:AU344"/>
    <mergeCell ref="AV343:AV344"/>
    <mergeCell ref="L307:L308"/>
    <mergeCell ref="M307:M308"/>
    <mergeCell ref="P307:P308"/>
    <mergeCell ref="T307:T308"/>
    <mergeCell ref="Y307:Y308"/>
    <mergeCell ref="Z307:Z308"/>
    <mergeCell ref="AA307:AA308"/>
    <mergeCell ref="R14:R18"/>
    <mergeCell ref="S14:S18"/>
    <mergeCell ref="T14:T18"/>
    <mergeCell ref="B25:B26"/>
    <mergeCell ref="D25:D26"/>
    <mergeCell ref="E25:E26"/>
    <mergeCell ref="F25:F26"/>
    <mergeCell ref="G25:G26"/>
    <mergeCell ref="J25:J26"/>
    <mergeCell ref="B29:B30"/>
    <mergeCell ref="D29:D30"/>
    <mergeCell ref="E29:E30"/>
    <mergeCell ref="F29:F30"/>
    <mergeCell ref="G29:G30"/>
    <mergeCell ref="O104:O108"/>
    <mergeCell ref="O109:O110"/>
    <mergeCell ref="O131:O132"/>
    <mergeCell ref="O133:O136"/>
    <mergeCell ref="O14:O18"/>
    <mergeCell ref="O19:O20"/>
    <mergeCell ref="O21:O24"/>
    <mergeCell ref="O25:O26"/>
    <mergeCell ref="O27:O28"/>
    <mergeCell ref="O29:O30"/>
    <mergeCell ref="O32:O33"/>
    <mergeCell ref="X12:AB12"/>
    <mergeCell ref="AF12:AK12"/>
    <mergeCell ref="AL12:AQ12"/>
    <mergeCell ref="AR12:AW12"/>
    <mergeCell ref="AX12:BC12"/>
    <mergeCell ref="BD12:BI12"/>
    <mergeCell ref="BJ12:BO12"/>
    <mergeCell ref="AK14:AK18"/>
    <mergeCell ref="AL14:AL18"/>
    <mergeCell ref="AQ14:AQ18"/>
    <mergeCell ref="A2:A4"/>
    <mergeCell ref="B2:G2"/>
    <mergeCell ref="E3:G3"/>
    <mergeCell ref="E4:G4"/>
    <mergeCell ref="D10:X10"/>
    <mergeCell ref="A11:A13"/>
    <mergeCell ref="B11:B13"/>
    <mergeCell ref="C11:C13"/>
    <mergeCell ref="D11:D13"/>
    <mergeCell ref="E11:G12"/>
    <mergeCell ref="J11:CG11"/>
    <mergeCell ref="A14:A36"/>
    <mergeCell ref="B14:B18"/>
    <mergeCell ref="D14:D18"/>
    <mergeCell ref="E14:E18"/>
    <mergeCell ref="F14:F18"/>
    <mergeCell ref="G14:G18"/>
    <mergeCell ref="K14:K18"/>
    <mergeCell ref="B19:B20"/>
    <mergeCell ref="D19:D20"/>
    <mergeCell ref="E19:E20"/>
    <mergeCell ref="F19:F20"/>
    <mergeCell ref="G19:G20"/>
    <mergeCell ref="J19:J20"/>
    <mergeCell ref="BV14:BV18"/>
    <mergeCell ref="BW14:BW18"/>
    <mergeCell ref="BX14:BX18"/>
    <mergeCell ref="BZ14:BZ18"/>
    <mergeCell ref="BR14:BR18"/>
    <mergeCell ref="O34:O36"/>
    <mergeCell ref="L14:L18"/>
    <mergeCell ref="M14:M18"/>
    <mergeCell ref="P14:P18"/>
    <mergeCell ref="Q14:Q18"/>
    <mergeCell ref="W14:W18"/>
    <mergeCell ref="X14:X18"/>
    <mergeCell ref="BP12:BU12"/>
    <mergeCell ref="CA14:CA18"/>
    <mergeCell ref="CB14:CB18"/>
    <mergeCell ref="AB14:AB18"/>
    <mergeCell ref="AF14:AF18"/>
    <mergeCell ref="BV12:CA12"/>
    <mergeCell ref="CB12:CG12"/>
    <mergeCell ref="J12:P12"/>
    <mergeCell ref="Q12:W12"/>
    <mergeCell ref="CD19:CD20"/>
    <mergeCell ref="CF19:CF20"/>
    <mergeCell ref="CG19:CG20"/>
    <mergeCell ref="R21:R24"/>
    <mergeCell ref="S21:S24"/>
    <mergeCell ref="T21:T24"/>
    <mergeCell ref="AA21:AA24"/>
    <mergeCell ref="CB19:CB20"/>
    <mergeCell ref="CC19:CC20"/>
    <mergeCell ref="CC14:CC18"/>
    <mergeCell ref="CD14:CD18"/>
    <mergeCell ref="CF14:CF18"/>
    <mergeCell ref="CG14:CG18"/>
    <mergeCell ref="BP14:BP18"/>
    <mergeCell ref="BU14:BU18"/>
    <mergeCell ref="BT14:BT18"/>
    <mergeCell ref="AW14:AW18"/>
    <mergeCell ref="BC14:BC18"/>
    <mergeCell ref="BD14:BD18"/>
    <mergeCell ref="BI14:BI18"/>
    <mergeCell ref="BJ14:BJ18"/>
    <mergeCell ref="BO14:BO18"/>
    <mergeCell ref="AY14:AY18"/>
    <mergeCell ref="AZ14:AZ18"/>
    <mergeCell ref="BB14:BB18"/>
    <mergeCell ref="BE14:BE18"/>
    <mergeCell ref="AX14:AX18"/>
    <mergeCell ref="BM14:BM18"/>
    <mergeCell ref="BS14:BS18"/>
    <mergeCell ref="BH14:BH18"/>
    <mergeCell ref="CE14:CE18"/>
    <mergeCell ref="B21:B24"/>
    <mergeCell ref="D21:D24"/>
    <mergeCell ref="E21:E24"/>
    <mergeCell ref="F21:F24"/>
    <mergeCell ref="G21:G24"/>
    <mergeCell ref="BU19:BU20"/>
    <mergeCell ref="BV19:BV20"/>
    <mergeCell ref="BW19:BW20"/>
    <mergeCell ref="BX19:BX20"/>
    <mergeCell ref="BZ19:BZ20"/>
    <mergeCell ref="CA19:CA20"/>
    <mergeCell ref="BC19:BC20"/>
    <mergeCell ref="BD19:BD20"/>
    <mergeCell ref="BI19:BI20"/>
    <mergeCell ref="BJ19:BJ20"/>
    <mergeCell ref="BO19:BO20"/>
    <mergeCell ref="W19:W20"/>
    <mergeCell ref="AW19:AW20"/>
    <mergeCell ref="AX19:AX20"/>
    <mergeCell ref="AM19:AM20"/>
    <mergeCell ref="AN19:AN20"/>
    <mergeCell ref="AP19:AP20"/>
    <mergeCell ref="K19:K20"/>
    <mergeCell ref="Q19:Q20"/>
    <mergeCell ref="AW21:AW24"/>
    <mergeCell ref="AI21:AI24"/>
    <mergeCell ref="AM21:AM24"/>
    <mergeCell ref="AN21:AN24"/>
    <mergeCell ref="AP21:AP24"/>
    <mergeCell ref="W21:W24"/>
    <mergeCell ref="X21:X24"/>
    <mergeCell ref="AB21:AB24"/>
    <mergeCell ref="X19:X20"/>
    <mergeCell ref="AB19:AB20"/>
    <mergeCell ref="AF19:AF20"/>
    <mergeCell ref="R19:R20"/>
    <mergeCell ref="S19:S20"/>
    <mergeCell ref="T19:T20"/>
    <mergeCell ref="CA21:CA24"/>
    <mergeCell ref="CB21:CB24"/>
    <mergeCell ref="CC21:CC24"/>
    <mergeCell ref="AF21:AF24"/>
    <mergeCell ref="AK21:AK24"/>
    <mergeCell ref="AL21:AL24"/>
    <mergeCell ref="AQ21:AQ24"/>
    <mergeCell ref="AR21:AR24"/>
    <mergeCell ref="AS21:AS24"/>
    <mergeCell ref="BE19:BE20"/>
    <mergeCell ref="BF19:BF20"/>
    <mergeCell ref="BG19:BG20"/>
    <mergeCell ref="BR19:BR20"/>
    <mergeCell ref="BT19:BT20"/>
    <mergeCell ref="BP19:BP20"/>
    <mergeCell ref="AK19:AK20"/>
    <mergeCell ref="AL19:AL20"/>
    <mergeCell ref="BM19:BM20"/>
    <mergeCell ref="BM21:BM24"/>
    <mergeCell ref="BS19:BS20"/>
    <mergeCell ref="BS21:BS24"/>
    <mergeCell ref="BH19:BH20"/>
    <mergeCell ref="BH21:BH24"/>
    <mergeCell ref="CB25:CB26"/>
    <mergeCell ref="CD21:CD24"/>
    <mergeCell ref="CF21:CF24"/>
    <mergeCell ref="CG21:CG24"/>
    <mergeCell ref="BP21:BP24"/>
    <mergeCell ref="BU21:BU24"/>
    <mergeCell ref="BV21:BV24"/>
    <mergeCell ref="BW21:BW24"/>
    <mergeCell ref="BX21:BX24"/>
    <mergeCell ref="BZ21:BZ24"/>
    <mergeCell ref="AX21:AX24"/>
    <mergeCell ref="BC21:BC24"/>
    <mergeCell ref="BD21:BD24"/>
    <mergeCell ref="BI21:BI24"/>
    <mergeCell ref="BJ21:BJ24"/>
    <mergeCell ref="BO21:BO24"/>
    <mergeCell ref="BK21:BK24"/>
    <mergeCell ref="BL21:BL24"/>
    <mergeCell ref="BN21:BN24"/>
    <mergeCell ref="BE21:BE24"/>
    <mergeCell ref="BF21:BF24"/>
    <mergeCell ref="BG21:BG24"/>
    <mergeCell ref="BQ21:BQ24"/>
    <mergeCell ref="BR21:BR24"/>
    <mergeCell ref="BT21:BT24"/>
    <mergeCell ref="BH25:BH26"/>
    <mergeCell ref="BR25:BR26"/>
    <mergeCell ref="BT25:BT26"/>
    <mergeCell ref="AH25:AH26"/>
    <mergeCell ref="CD25:CD26"/>
    <mergeCell ref="CF25:CF26"/>
    <mergeCell ref="CG25:CG26"/>
    <mergeCell ref="B27:B28"/>
    <mergeCell ref="D27:D28"/>
    <mergeCell ref="E27:E28"/>
    <mergeCell ref="F27:F28"/>
    <mergeCell ref="G27:G28"/>
    <mergeCell ref="BU25:BU26"/>
    <mergeCell ref="BV25:BV26"/>
    <mergeCell ref="BW25:BW26"/>
    <mergeCell ref="BX25:BX26"/>
    <mergeCell ref="BZ25:BZ26"/>
    <mergeCell ref="CA25:CA26"/>
    <mergeCell ref="BC25:BC26"/>
    <mergeCell ref="BD25:BD26"/>
    <mergeCell ref="BI25:BI26"/>
    <mergeCell ref="BJ25:BJ26"/>
    <mergeCell ref="BO25:BO26"/>
    <mergeCell ref="BP25:BP26"/>
    <mergeCell ref="BE25:BE26"/>
    <mergeCell ref="BF25:BF26"/>
    <mergeCell ref="BG25:BG26"/>
    <mergeCell ref="BK25:BK26"/>
    <mergeCell ref="AK25:AK26"/>
    <mergeCell ref="AL25:AL26"/>
    <mergeCell ref="AQ25:AQ26"/>
    <mergeCell ref="AR25:AR26"/>
    <mergeCell ref="BU27:BU28"/>
    <mergeCell ref="BV27:BV28"/>
    <mergeCell ref="AM25:AM26"/>
    <mergeCell ref="BX27:BX28"/>
    <mergeCell ref="W25:W26"/>
    <mergeCell ref="X25:X26"/>
    <mergeCell ref="AB25:AB26"/>
    <mergeCell ref="AF25:AF26"/>
    <mergeCell ref="L25:L26"/>
    <mergeCell ref="M25:M26"/>
    <mergeCell ref="P25:P26"/>
    <mergeCell ref="R25:R26"/>
    <mergeCell ref="Y25:Y26"/>
    <mergeCell ref="Z25:Z26"/>
    <mergeCell ref="AA25:AA26"/>
    <mergeCell ref="CC25:CC26"/>
    <mergeCell ref="AF27:AF28"/>
    <mergeCell ref="AK27:AK28"/>
    <mergeCell ref="AL27:AL28"/>
    <mergeCell ref="BZ27:BZ28"/>
    <mergeCell ref="BR27:BR28"/>
    <mergeCell ref="BT27:BT28"/>
    <mergeCell ref="AX27:AX28"/>
    <mergeCell ref="BC27:BC28"/>
    <mergeCell ref="BD27:BD28"/>
    <mergeCell ref="BI27:BI28"/>
    <mergeCell ref="BJ27:BJ28"/>
    <mergeCell ref="BO27:BO28"/>
    <mergeCell ref="BE27:BE28"/>
    <mergeCell ref="BF27:BF28"/>
    <mergeCell ref="BG27:BG28"/>
    <mergeCell ref="AA27:AA28"/>
    <mergeCell ref="BB25:BB26"/>
    <mergeCell ref="AZ27:AZ28"/>
    <mergeCell ref="AG25:AG26"/>
    <mergeCell ref="AR32:AR33"/>
    <mergeCell ref="AW32:AW33"/>
    <mergeCell ref="AM32:AM33"/>
    <mergeCell ref="CD29:CD30"/>
    <mergeCell ref="CF29:CF30"/>
    <mergeCell ref="CG29:CG30"/>
    <mergeCell ref="Y27:Y28"/>
    <mergeCell ref="Z27:Z28"/>
    <mergeCell ref="AQ27:AQ28"/>
    <mergeCell ref="AR27:AR28"/>
    <mergeCell ref="AW27:AW28"/>
    <mergeCell ref="AM27:AM28"/>
    <mergeCell ref="AN27:AN28"/>
    <mergeCell ref="AP27:AP28"/>
    <mergeCell ref="AS27:AS28"/>
    <mergeCell ref="J27:J28"/>
    <mergeCell ref="K27:K28"/>
    <mergeCell ref="Q27:Q28"/>
    <mergeCell ref="W27:W28"/>
    <mergeCell ref="X27:X28"/>
    <mergeCell ref="AB27:AB28"/>
    <mergeCell ref="L27:L28"/>
    <mergeCell ref="M27:M28"/>
    <mergeCell ref="P27:P28"/>
    <mergeCell ref="CA27:CA28"/>
    <mergeCell ref="CB27:CB28"/>
    <mergeCell ref="CC27:CC28"/>
    <mergeCell ref="CD27:CD28"/>
    <mergeCell ref="CF27:CF28"/>
    <mergeCell ref="CG27:CG28"/>
    <mergeCell ref="BP27:BP28"/>
    <mergeCell ref="BW27:BW28"/>
    <mergeCell ref="CC29:CC30"/>
    <mergeCell ref="K29:K30"/>
    <mergeCell ref="Q29:Q30"/>
    <mergeCell ref="W29:W30"/>
    <mergeCell ref="X29:X30"/>
    <mergeCell ref="AB29:AB30"/>
    <mergeCell ref="AF29:AF30"/>
    <mergeCell ref="L29:L30"/>
    <mergeCell ref="M29:M30"/>
    <mergeCell ref="P29:P30"/>
    <mergeCell ref="Y29:Y30"/>
    <mergeCell ref="AI29:AI30"/>
    <mergeCell ref="AG32:AG33"/>
    <mergeCell ref="AH32:AH33"/>
    <mergeCell ref="AI32:AI33"/>
    <mergeCell ref="S32:S33"/>
    <mergeCell ref="T32:T33"/>
    <mergeCell ref="BL32:BL33"/>
    <mergeCell ref="BN32:BN33"/>
    <mergeCell ref="Z29:Z30"/>
    <mergeCell ref="AA29:AA30"/>
    <mergeCell ref="Y32:Y33"/>
    <mergeCell ref="Z32:Z33"/>
    <mergeCell ref="AA32:AA33"/>
    <mergeCell ref="BU29:BU30"/>
    <mergeCell ref="BV29:BV30"/>
    <mergeCell ref="BW29:BW30"/>
    <mergeCell ref="BX29:BX30"/>
    <mergeCell ref="BZ29:BZ30"/>
    <mergeCell ref="CA29:CA30"/>
    <mergeCell ref="BC29:BC30"/>
    <mergeCell ref="BD29:BD30"/>
    <mergeCell ref="BE32:BE33"/>
    <mergeCell ref="BF32:BF33"/>
    <mergeCell ref="BG32:BG33"/>
    <mergeCell ref="BK32:BK33"/>
    <mergeCell ref="AF32:AF33"/>
    <mergeCell ref="AK32:AK33"/>
    <mergeCell ref="AL32:AL33"/>
    <mergeCell ref="AQ32:AQ33"/>
    <mergeCell ref="W32:W33"/>
    <mergeCell ref="X32:X33"/>
    <mergeCell ref="AB32:AB33"/>
    <mergeCell ref="L32:L33"/>
    <mergeCell ref="M32:M33"/>
    <mergeCell ref="P32:P33"/>
    <mergeCell ref="R32:R33"/>
    <mergeCell ref="CB29:CB30"/>
    <mergeCell ref="BI29:BI30"/>
    <mergeCell ref="BJ29:BJ30"/>
    <mergeCell ref="BO29:BO30"/>
    <mergeCell ref="BP29:BP30"/>
    <mergeCell ref="BE29:BE30"/>
    <mergeCell ref="BF29:BF30"/>
    <mergeCell ref="BG29:BG30"/>
    <mergeCell ref="AK29:AK30"/>
    <mergeCell ref="AL29:AL30"/>
    <mergeCell ref="AQ29:AQ30"/>
    <mergeCell ref="AR29:AR30"/>
    <mergeCell ref="AW29:AW30"/>
    <mergeCell ref="AX29:AX30"/>
    <mergeCell ref="AM29:AM30"/>
    <mergeCell ref="AN29:AN30"/>
    <mergeCell ref="AP29:AP30"/>
    <mergeCell ref="B34:B36"/>
    <mergeCell ref="D34:D36"/>
    <mergeCell ref="E34:E36"/>
    <mergeCell ref="F34:F36"/>
    <mergeCell ref="G34:G36"/>
    <mergeCell ref="J34:J36"/>
    <mergeCell ref="CA32:CA33"/>
    <mergeCell ref="CB32:CB33"/>
    <mergeCell ref="CC32:CC33"/>
    <mergeCell ref="CD32:CD33"/>
    <mergeCell ref="CF32:CF33"/>
    <mergeCell ref="CG32:CG33"/>
    <mergeCell ref="BP32:BP33"/>
    <mergeCell ref="BU32:BU33"/>
    <mergeCell ref="BV32:BV33"/>
    <mergeCell ref="BW32:BW33"/>
    <mergeCell ref="BX32:BX33"/>
    <mergeCell ref="BZ32:BZ33"/>
    <mergeCell ref="AX32:AX33"/>
    <mergeCell ref="BC32:BC33"/>
    <mergeCell ref="BD32:BD33"/>
    <mergeCell ref="BI32:BI33"/>
    <mergeCell ref="BJ32:BJ33"/>
    <mergeCell ref="B32:B33"/>
    <mergeCell ref="D32:D33"/>
    <mergeCell ref="E32:E33"/>
    <mergeCell ref="F32:F33"/>
    <mergeCell ref="G32:G33"/>
    <mergeCell ref="K34:K36"/>
    <mergeCell ref="Q34:Q36"/>
    <mergeCell ref="BH32:BH33"/>
    <mergeCell ref="BH34:BH36"/>
    <mergeCell ref="CG34:CG36"/>
    <mergeCell ref="BU34:BU36"/>
    <mergeCell ref="BV34:BV36"/>
    <mergeCell ref="BW34:BW36"/>
    <mergeCell ref="BX34:BX36"/>
    <mergeCell ref="BZ34:BZ36"/>
    <mergeCell ref="CA34:CA36"/>
    <mergeCell ref="BC34:BC36"/>
    <mergeCell ref="BD34:BD36"/>
    <mergeCell ref="BI34:BI36"/>
    <mergeCell ref="BJ34:BJ36"/>
    <mergeCell ref="BO34:BO36"/>
    <mergeCell ref="BP34:BP36"/>
    <mergeCell ref="BE34:BE36"/>
    <mergeCell ref="BF34:BF36"/>
    <mergeCell ref="BG34:BG36"/>
    <mergeCell ref="AK34:AK36"/>
    <mergeCell ref="AL34:AL36"/>
    <mergeCell ref="AQ34:AQ36"/>
    <mergeCell ref="AR34:AR36"/>
    <mergeCell ref="AW34:AW36"/>
    <mergeCell ref="AX34:AX36"/>
    <mergeCell ref="AM34:AM36"/>
    <mergeCell ref="AN34:AN36"/>
    <mergeCell ref="AP34:AP36"/>
    <mergeCell ref="AS34:AS36"/>
    <mergeCell ref="CB34:CB36"/>
    <mergeCell ref="CC34:CC36"/>
    <mergeCell ref="CD34:CD36"/>
    <mergeCell ref="CF34:CF36"/>
    <mergeCell ref="BN34:BN36"/>
    <mergeCell ref="BM34:BM36"/>
    <mergeCell ref="W34:W36"/>
    <mergeCell ref="X34:X36"/>
    <mergeCell ref="AB34:AB36"/>
    <mergeCell ref="AF34:AF36"/>
    <mergeCell ref="L34:L36"/>
    <mergeCell ref="M34:M36"/>
    <mergeCell ref="P34:P36"/>
    <mergeCell ref="R34:R36"/>
    <mergeCell ref="S34:S36"/>
    <mergeCell ref="T34:T36"/>
    <mergeCell ref="Y34:Y36"/>
    <mergeCell ref="Z34:Z36"/>
    <mergeCell ref="AA34:AA36"/>
    <mergeCell ref="AG34:AG36"/>
    <mergeCell ref="AV34:AV36"/>
    <mergeCell ref="AZ34:AZ36"/>
    <mergeCell ref="BB34:BB36"/>
    <mergeCell ref="AY34:AY36"/>
    <mergeCell ref="A60:A80"/>
    <mergeCell ref="B60:B64"/>
    <mergeCell ref="D60:D64"/>
    <mergeCell ref="E60:E64"/>
    <mergeCell ref="F60:F64"/>
    <mergeCell ref="G60:G64"/>
    <mergeCell ref="AK60:AK64"/>
    <mergeCell ref="AL60:AL64"/>
    <mergeCell ref="AQ60:AQ64"/>
    <mergeCell ref="AR60:AR64"/>
    <mergeCell ref="J60:J64"/>
    <mergeCell ref="K60:K64"/>
    <mergeCell ref="Q60:Q64"/>
    <mergeCell ref="W60:W64"/>
    <mergeCell ref="X60:X64"/>
    <mergeCell ref="AB60:AB64"/>
    <mergeCell ref="R60:R64"/>
    <mergeCell ref="S60:S64"/>
    <mergeCell ref="T60:T64"/>
    <mergeCell ref="Y60:Y64"/>
    <mergeCell ref="B67:B70"/>
    <mergeCell ref="D67:D70"/>
    <mergeCell ref="E67:E70"/>
    <mergeCell ref="F67:F70"/>
    <mergeCell ref="G67:G70"/>
    <mergeCell ref="K65:K66"/>
    <mergeCell ref="AF67:AF70"/>
    <mergeCell ref="AK67:AK70"/>
    <mergeCell ref="AL67:AL70"/>
    <mergeCell ref="AQ67:AQ70"/>
    <mergeCell ref="AR67:AR70"/>
    <mergeCell ref="B71:B72"/>
    <mergeCell ref="AA60:AA64"/>
    <mergeCell ref="AG60:AG64"/>
    <mergeCell ref="AH60:AH64"/>
    <mergeCell ref="AI60:AI64"/>
    <mergeCell ref="AW60:AW64"/>
    <mergeCell ref="AG65:AG66"/>
    <mergeCell ref="AH65:AH66"/>
    <mergeCell ref="AI65:AI66"/>
    <mergeCell ref="CC60:CC64"/>
    <mergeCell ref="CD60:CD64"/>
    <mergeCell ref="CF60:CF64"/>
    <mergeCell ref="AM60:AM64"/>
    <mergeCell ref="AN60:AN64"/>
    <mergeCell ref="AP60:AP64"/>
    <mergeCell ref="AS60:AS64"/>
    <mergeCell ref="CB65:CB66"/>
    <mergeCell ref="CC65:CC66"/>
    <mergeCell ref="CD65:CD66"/>
    <mergeCell ref="CF65:CF66"/>
    <mergeCell ref="BG65:BG66"/>
    <mergeCell ref="AK65:AK66"/>
    <mergeCell ref="AL65:AL66"/>
    <mergeCell ref="AQ65:AQ66"/>
    <mergeCell ref="AR65:AR66"/>
    <mergeCell ref="AN65:AN66"/>
    <mergeCell ref="AP65:AP66"/>
    <mergeCell ref="AF60:AF64"/>
    <mergeCell ref="AV60:AV64"/>
    <mergeCell ref="BM60:BM64"/>
    <mergeCell ref="BM65:BM66"/>
    <mergeCell ref="BH60:BH64"/>
    <mergeCell ref="BH65:BH66"/>
    <mergeCell ref="CG60:CG64"/>
    <mergeCell ref="BP60:BP64"/>
    <mergeCell ref="BU60:BU64"/>
    <mergeCell ref="BV60:BV64"/>
    <mergeCell ref="BW60:BW64"/>
    <mergeCell ref="BX60:BX64"/>
    <mergeCell ref="BZ60:BZ64"/>
    <mergeCell ref="AX60:AX64"/>
    <mergeCell ref="BC60:BC64"/>
    <mergeCell ref="BD60:BD64"/>
    <mergeCell ref="BI60:BI64"/>
    <mergeCell ref="BJ60:BJ64"/>
    <mergeCell ref="BO60:BO64"/>
    <mergeCell ref="BE60:BE64"/>
    <mergeCell ref="BF60:BF64"/>
    <mergeCell ref="BG60:BG64"/>
    <mergeCell ref="BK60:BK64"/>
    <mergeCell ref="CA60:CA64"/>
    <mergeCell ref="CB60:CB64"/>
    <mergeCell ref="CG65:CG66"/>
    <mergeCell ref="W65:W66"/>
    <mergeCell ref="X65:X66"/>
    <mergeCell ref="AB65:AB66"/>
    <mergeCell ref="AF65:AF66"/>
    <mergeCell ref="R65:R66"/>
    <mergeCell ref="S65:S66"/>
    <mergeCell ref="T65:T66"/>
    <mergeCell ref="L65:L66"/>
    <mergeCell ref="B65:B66"/>
    <mergeCell ref="D65:D66"/>
    <mergeCell ref="E65:E66"/>
    <mergeCell ref="F65:F66"/>
    <mergeCell ref="G65:G66"/>
    <mergeCell ref="J65:J66"/>
    <mergeCell ref="Y65:Y66"/>
    <mergeCell ref="Z65:Z66"/>
    <mergeCell ref="AA65:AA66"/>
    <mergeCell ref="BU65:BU66"/>
    <mergeCell ref="BV65:BV66"/>
    <mergeCell ref="BW65:BW66"/>
    <mergeCell ref="BX65:BX66"/>
    <mergeCell ref="BZ65:BZ66"/>
    <mergeCell ref="CA65:CA66"/>
    <mergeCell ref="BC65:BC66"/>
    <mergeCell ref="BD65:BD66"/>
    <mergeCell ref="BI65:BI66"/>
    <mergeCell ref="BJ65:BJ66"/>
    <mergeCell ref="BO65:BO66"/>
    <mergeCell ref="BP65:BP66"/>
    <mergeCell ref="BE65:BE66"/>
    <mergeCell ref="BF65:BF66"/>
    <mergeCell ref="CD67:CD70"/>
    <mergeCell ref="CF67:CF70"/>
    <mergeCell ref="CG67:CG70"/>
    <mergeCell ref="BP67:BP70"/>
    <mergeCell ref="BU67:BU70"/>
    <mergeCell ref="BV67:BV70"/>
    <mergeCell ref="BW67:BW70"/>
    <mergeCell ref="BX67:BX70"/>
    <mergeCell ref="BZ67:BZ70"/>
    <mergeCell ref="BQ67:BQ70"/>
    <mergeCell ref="BR67:BR70"/>
    <mergeCell ref="BT67:BT70"/>
    <mergeCell ref="AX67:AX70"/>
    <mergeCell ref="BC67:BC70"/>
    <mergeCell ref="BD67:BD70"/>
    <mergeCell ref="BI67:BI70"/>
    <mergeCell ref="BJ67:BJ70"/>
    <mergeCell ref="BO67:BO70"/>
    <mergeCell ref="AY67:AY70"/>
    <mergeCell ref="AZ67:AZ70"/>
    <mergeCell ref="BB67:BB70"/>
    <mergeCell ref="BE67:BE70"/>
    <mergeCell ref="BG67:BG70"/>
    <mergeCell ref="CA67:CA70"/>
    <mergeCell ref="CB67:CB70"/>
    <mergeCell ref="CC67:CC70"/>
    <mergeCell ref="BM67:BM70"/>
    <mergeCell ref="BH67:BH70"/>
    <mergeCell ref="K67:K70"/>
    <mergeCell ref="Q67:Q70"/>
    <mergeCell ref="W67:W70"/>
    <mergeCell ref="X67:X70"/>
    <mergeCell ref="R67:R70"/>
    <mergeCell ref="S67:S70"/>
    <mergeCell ref="T67:T70"/>
    <mergeCell ref="AW71:AW72"/>
    <mergeCell ref="AX71:AX72"/>
    <mergeCell ref="AS71:AS72"/>
    <mergeCell ref="W71:W72"/>
    <mergeCell ref="X71:X72"/>
    <mergeCell ref="AB71:AB72"/>
    <mergeCell ref="AF71:AF72"/>
    <mergeCell ref="R71:R72"/>
    <mergeCell ref="S71:S72"/>
    <mergeCell ref="T71:T72"/>
    <mergeCell ref="Y71:Y72"/>
    <mergeCell ref="L67:L70"/>
    <mergeCell ref="M67:M70"/>
    <mergeCell ref="P67:P70"/>
    <mergeCell ref="L71:L72"/>
    <mergeCell ref="M71:M72"/>
    <mergeCell ref="P71:P72"/>
    <mergeCell ref="K71:K72"/>
    <mergeCell ref="Q71:Q72"/>
    <mergeCell ref="Z71:Z72"/>
    <mergeCell ref="AA71:AA72"/>
    <mergeCell ref="AA67:AA70"/>
    <mergeCell ref="AB67:AB70"/>
    <mergeCell ref="AG71:AG72"/>
    <mergeCell ref="B73:B74"/>
    <mergeCell ref="D73:D74"/>
    <mergeCell ref="E73:E74"/>
    <mergeCell ref="F73:F74"/>
    <mergeCell ref="G73:G74"/>
    <mergeCell ref="BU71:BU72"/>
    <mergeCell ref="BV71:BV72"/>
    <mergeCell ref="BW71:BW72"/>
    <mergeCell ref="BX71:BX72"/>
    <mergeCell ref="BZ71:BZ72"/>
    <mergeCell ref="CA71:CA72"/>
    <mergeCell ref="BC71:BC72"/>
    <mergeCell ref="BD71:BD72"/>
    <mergeCell ref="BI71:BI72"/>
    <mergeCell ref="BJ71:BJ72"/>
    <mergeCell ref="BO71:BO72"/>
    <mergeCell ref="BP71:BP72"/>
    <mergeCell ref="BK71:BK72"/>
    <mergeCell ref="BE71:BE72"/>
    <mergeCell ref="BF71:BF72"/>
    <mergeCell ref="CA73:CA74"/>
    <mergeCell ref="D71:D72"/>
    <mergeCell ref="E71:E72"/>
    <mergeCell ref="F71:F72"/>
    <mergeCell ref="G71:G72"/>
    <mergeCell ref="J71:J72"/>
    <mergeCell ref="AI73:AI74"/>
    <mergeCell ref="AM73:AM74"/>
    <mergeCell ref="AN73:AN74"/>
    <mergeCell ref="AP73:AP74"/>
    <mergeCell ref="AK73:AK74"/>
    <mergeCell ref="AL73:AL74"/>
    <mergeCell ref="CB71:CB72"/>
    <mergeCell ref="CC71:CC72"/>
    <mergeCell ref="CD71:CD72"/>
    <mergeCell ref="CF71:CF72"/>
    <mergeCell ref="CG71:CG72"/>
    <mergeCell ref="CG73:CG74"/>
    <mergeCell ref="BP73:BP74"/>
    <mergeCell ref="BU73:BU74"/>
    <mergeCell ref="BV73:BV74"/>
    <mergeCell ref="BW73:BW74"/>
    <mergeCell ref="BX73:BX74"/>
    <mergeCell ref="BZ73:BZ74"/>
    <mergeCell ref="AX73:AX74"/>
    <mergeCell ref="BC73:BC74"/>
    <mergeCell ref="BD73:BD74"/>
    <mergeCell ref="BI73:BI74"/>
    <mergeCell ref="BJ73:BJ74"/>
    <mergeCell ref="BO73:BO74"/>
    <mergeCell ref="BK73:BK74"/>
    <mergeCell ref="BL73:BL74"/>
    <mergeCell ref="BN73:BN74"/>
    <mergeCell ref="CB73:CB74"/>
    <mergeCell ref="CC73:CC74"/>
    <mergeCell ref="CD73:CD74"/>
    <mergeCell ref="CF73:CF74"/>
    <mergeCell ref="BM71:BM72"/>
    <mergeCell ref="BM73:BM74"/>
    <mergeCell ref="BH71:BH72"/>
    <mergeCell ref="BH73:BH74"/>
    <mergeCell ref="BG71:BG72"/>
    <mergeCell ref="J73:J74"/>
    <mergeCell ref="K73:K74"/>
    <mergeCell ref="Q73:Q74"/>
    <mergeCell ref="W73:W74"/>
    <mergeCell ref="X73:X74"/>
    <mergeCell ref="AB73:AB74"/>
    <mergeCell ref="R73:R74"/>
    <mergeCell ref="S73:S74"/>
    <mergeCell ref="T73:T74"/>
    <mergeCell ref="L73:L74"/>
    <mergeCell ref="Y73:Y74"/>
    <mergeCell ref="Z73:Z74"/>
    <mergeCell ref="AA73:AA74"/>
    <mergeCell ref="AG73:AG74"/>
    <mergeCell ref="AH73:AH74"/>
    <mergeCell ref="P73:P74"/>
    <mergeCell ref="M73:M74"/>
    <mergeCell ref="AF73:AF74"/>
    <mergeCell ref="U73:U74"/>
    <mergeCell ref="R75:R76"/>
    <mergeCell ref="S75:S76"/>
    <mergeCell ref="T75:T76"/>
    <mergeCell ref="B75:B76"/>
    <mergeCell ref="D75:D76"/>
    <mergeCell ref="E75:E76"/>
    <mergeCell ref="F75:F76"/>
    <mergeCell ref="G75:G76"/>
    <mergeCell ref="J75:J76"/>
    <mergeCell ref="AG75:AG76"/>
    <mergeCell ref="AH75:AH76"/>
    <mergeCell ref="Y75:Y76"/>
    <mergeCell ref="Z75:Z76"/>
    <mergeCell ref="AA75:AA76"/>
    <mergeCell ref="L75:L76"/>
    <mergeCell ref="M75:M76"/>
    <mergeCell ref="P75:P76"/>
    <mergeCell ref="U75:U76"/>
    <mergeCell ref="CB75:CB76"/>
    <mergeCell ref="CC75:CC76"/>
    <mergeCell ref="CD75:CD76"/>
    <mergeCell ref="CF75:CF76"/>
    <mergeCell ref="CG75:CG76"/>
    <mergeCell ref="B78:B80"/>
    <mergeCell ref="D78:D80"/>
    <mergeCell ref="E78:E80"/>
    <mergeCell ref="F78:F80"/>
    <mergeCell ref="G78:G80"/>
    <mergeCell ref="BU75:BU76"/>
    <mergeCell ref="BV75:BV76"/>
    <mergeCell ref="BW75:BW76"/>
    <mergeCell ref="BX75:BX76"/>
    <mergeCell ref="BZ75:BZ76"/>
    <mergeCell ref="CA75:CA76"/>
    <mergeCell ref="BC75:BC76"/>
    <mergeCell ref="BD75:BD76"/>
    <mergeCell ref="BI75:BI76"/>
    <mergeCell ref="BJ75:BJ76"/>
    <mergeCell ref="BO75:BO76"/>
    <mergeCell ref="BP75:BP76"/>
    <mergeCell ref="BE75:BE76"/>
    <mergeCell ref="BF75:BF76"/>
    <mergeCell ref="BG75:BG76"/>
    <mergeCell ref="AK75:AK76"/>
    <mergeCell ref="AL75:AL76"/>
    <mergeCell ref="AQ75:AQ76"/>
    <mergeCell ref="AR75:AR76"/>
    <mergeCell ref="AW75:AW76"/>
    <mergeCell ref="AX75:AX76"/>
    <mergeCell ref="AM75:AM76"/>
    <mergeCell ref="CA78:CA80"/>
    <mergeCell ref="CB78:CB80"/>
    <mergeCell ref="CC78:CC80"/>
    <mergeCell ref="CD78:CD80"/>
    <mergeCell ref="CG78:CG80"/>
    <mergeCell ref="BP78:BP80"/>
    <mergeCell ref="BU78:BU80"/>
    <mergeCell ref="BV78:BV80"/>
    <mergeCell ref="BW78:BW80"/>
    <mergeCell ref="BX78:BX80"/>
    <mergeCell ref="BZ78:BZ80"/>
    <mergeCell ref="AX78:AX80"/>
    <mergeCell ref="BC78:BC80"/>
    <mergeCell ref="BD78:BD80"/>
    <mergeCell ref="BI78:BI80"/>
    <mergeCell ref="BJ78:BJ80"/>
    <mergeCell ref="BO78:BO80"/>
    <mergeCell ref="BE78:BE80"/>
    <mergeCell ref="BF78:BF80"/>
    <mergeCell ref="BG78:BG80"/>
    <mergeCell ref="BL78:BL80"/>
    <mergeCell ref="BN78:BN80"/>
    <mergeCell ref="BK78:BK80"/>
    <mergeCell ref="BM78:BM80"/>
    <mergeCell ref="CC81:CC85"/>
    <mergeCell ref="CD81:CD85"/>
    <mergeCell ref="CG81:CG85"/>
    <mergeCell ref="B86:B87"/>
    <mergeCell ref="D86:D87"/>
    <mergeCell ref="E86:E87"/>
    <mergeCell ref="F86:F87"/>
    <mergeCell ref="G86:G87"/>
    <mergeCell ref="BV86:BV87"/>
    <mergeCell ref="BV81:BV85"/>
    <mergeCell ref="BW81:BW85"/>
    <mergeCell ref="BX81:BX85"/>
    <mergeCell ref="BZ81:BZ85"/>
    <mergeCell ref="CA81:CA85"/>
    <mergeCell ref="CB81:CB85"/>
    <mergeCell ref="A81:A103"/>
    <mergeCell ref="B81:B85"/>
    <mergeCell ref="D81:D85"/>
    <mergeCell ref="E81:E85"/>
    <mergeCell ref="F81:F85"/>
    <mergeCell ref="G81:G85"/>
    <mergeCell ref="AY88:AY91"/>
    <mergeCell ref="AZ88:AZ91"/>
    <mergeCell ref="BB88:BB91"/>
    <mergeCell ref="AP88:AP91"/>
    <mergeCell ref="Q88:Q91"/>
    <mergeCell ref="W88:W91"/>
    <mergeCell ref="X88:X91"/>
    <mergeCell ref="AB88:AB91"/>
    <mergeCell ref="AF88:AF91"/>
    <mergeCell ref="AK88:AK91"/>
    <mergeCell ref="BO99:BO100"/>
    <mergeCell ref="CD86:CD87"/>
    <mergeCell ref="CG86:CG87"/>
    <mergeCell ref="B88:B91"/>
    <mergeCell ref="D88:D91"/>
    <mergeCell ref="E88:E91"/>
    <mergeCell ref="F88:F91"/>
    <mergeCell ref="G88:G91"/>
    <mergeCell ref="J88:J91"/>
    <mergeCell ref="K88:K91"/>
    <mergeCell ref="BW86:BW87"/>
    <mergeCell ref="BX86:BX87"/>
    <mergeCell ref="BZ86:BZ87"/>
    <mergeCell ref="CA86:CA87"/>
    <mergeCell ref="CB86:CB87"/>
    <mergeCell ref="CC86:CC87"/>
    <mergeCell ref="CC88:CC91"/>
    <mergeCell ref="CD88:CD91"/>
    <mergeCell ref="CG88:CG91"/>
    <mergeCell ref="AM86:AM87"/>
    <mergeCell ref="AN86:AN87"/>
    <mergeCell ref="AP86:AP87"/>
    <mergeCell ref="Z86:Z87"/>
    <mergeCell ref="AA86:AA87"/>
    <mergeCell ref="AB86:AB87"/>
    <mergeCell ref="AF86:AF87"/>
    <mergeCell ref="AG86:AG87"/>
    <mergeCell ref="AH86:AH87"/>
    <mergeCell ref="R86:R87"/>
    <mergeCell ref="S86:S87"/>
    <mergeCell ref="T86:T87"/>
    <mergeCell ref="CE88:CE91"/>
    <mergeCell ref="BR88:BR91"/>
    <mergeCell ref="G92:G93"/>
    <mergeCell ref="BV92:BV93"/>
    <mergeCell ref="BV88:BV91"/>
    <mergeCell ref="BW88:BW91"/>
    <mergeCell ref="BX88:BX91"/>
    <mergeCell ref="BZ88:BZ91"/>
    <mergeCell ref="CA88:CA91"/>
    <mergeCell ref="CB88:CB91"/>
    <mergeCell ref="BD88:BD91"/>
    <mergeCell ref="BI88:BI91"/>
    <mergeCell ref="BJ88:BJ91"/>
    <mergeCell ref="BO88:BO91"/>
    <mergeCell ref="BP88:BP91"/>
    <mergeCell ref="BU88:BU91"/>
    <mergeCell ref="BK88:BK91"/>
    <mergeCell ref="BE88:BE91"/>
    <mergeCell ref="BF88:BF91"/>
    <mergeCell ref="BG88:BG91"/>
    <mergeCell ref="AL88:AL91"/>
    <mergeCell ref="AQ88:AQ91"/>
    <mergeCell ref="AR88:AR91"/>
    <mergeCell ref="AW88:AW91"/>
    <mergeCell ref="AX88:AX91"/>
    <mergeCell ref="BC88:BC91"/>
    <mergeCell ref="T92:T93"/>
    <mergeCell ref="W92:W93"/>
    <mergeCell ref="X92:X93"/>
    <mergeCell ref="Y92:Y93"/>
    <mergeCell ref="BT92:BT93"/>
    <mergeCell ref="BG92:BG93"/>
    <mergeCell ref="BM92:BM93"/>
    <mergeCell ref="BQ88:BQ91"/>
    <mergeCell ref="D96:D97"/>
    <mergeCell ref="F96:F97"/>
    <mergeCell ref="G96:G97"/>
    <mergeCell ref="J96:J97"/>
    <mergeCell ref="K96:K97"/>
    <mergeCell ref="Q96:Q97"/>
    <mergeCell ref="W96:W97"/>
    <mergeCell ref="BX94:BX95"/>
    <mergeCell ref="BZ94:BZ95"/>
    <mergeCell ref="CA94:CA95"/>
    <mergeCell ref="CB94:CB95"/>
    <mergeCell ref="CC94:CC95"/>
    <mergeCell ref="CD94:CD95"/>
    <mergeCell ref="CD92:CD93"/>
    <mergeCell ref="CG92:CG93"/>
    <mergeCell ref="B94:B95"/>
    <mergeCell ref="D94:D95"/>
    <mergeCell ref="E94:E95"/>
    <mergeCell ref="F94:F95"/>
    <mergeCell ref="G94:G95"/>
    <mergeCell ref="BV94:BV95"/>
    <mergeCell ref="BW94:BW95"/>
    <mergeCell ref="BW92:BW93"/>
    <mergeCell ref="BX92:BX93"/>
    <mergeCell ref="BZ92:BZ93"/>
    <mergeCell ref="CA92:CA93"/>
    <mergeCell ref="CB92:CB93"/>
    <mergeCell ref="CC92:CC93"/>
    <mergeCell ref="B92:B93"/>
    <mergeCell ref="D92:D93"/>
    <mergeCell ref="E92:E93"/>
    <mergeCell ref="F92:F93"/>
    <mergeCell ref="AA94:AA95"/>
    <mergeCell ref="AB94:AB95"/>
    <mergeCell ref="AF94:AF95"/>
    <mergeCell ref="AG94:AG95"/>
    <mergeCell ref="AH94:AH95"/>
    <mergeCell ref="AI94:AI95"/>
    <mergeCell ref="BL94:BL95"/>
    <mergeCell ref="AY94:AY95"/>
    <mergeCell ref="AZ94:AZ95"/>
    <mergeCell ref="BB94:BB95"/>
    <mergeCell ref="BC94:BC95"/>
    <mergeCell ref="BD94:BD95"/>
    <mergeCell ref="BE94:BE95"/>
    <mergeCell ref="BS96:BS97"/>
    <mergeCell ref="BS94:BS95"/>
    <mergeCell ref="AM99:AM100"/>
    <mergeCell ref="AN99:AN100"/>
    <mergeCell ref="AP99:AP100"/>
    <mergeCell ref="BG99:BG100"/>
    <mergeCell ref="AR94:AR95"/>
    <mergeCell ref="AS94:AS95"/>
    <mergeCell ref="AT94:AT95"/>
    <mergeCell ref="AV94:AV95"/>
    <mergeCell ref="AW94:AW95"/>
    <mergeCell ref="AX94:AX95"/>
    <mergeCell ref="AK94:AK95"/>
    <mergeCell ref="AL94:AL95"/>
    <mergeCell ref="AM94:AM95"/>
    <mergeCell ref="AN94:AN95"/>
    <mergeCell ref="AP94:AP95"/>
    <mergeCell ref="AQ94:AQ95"/>
    <mergeCell ref="BM94:BM95"/>
    <mergeCell ref="CG96:CG97"/>
    <mergeCell ref="B99:B100"/>
    <mergeCell ref="D99:D100"/>
    <mergeCell ref="E99:E100"/>
    <mergeCell ref="F99:F100"/>
    <mergeCell ref="G99:G100"/>
    <mergeCell ref="J99:J100"/>
    <mergeCell ref="K99:K100"/>
    <mergeCell ref="Q99:Q100"/>
    <mergeCell ref="W99:W100"/>
    <mergeCell ref="BX96:BX97"/>
    <mergeCell ref="BZ96:BZ97"/>
    <mergeCell ref="CA96:CA97"/>
    <mergeCell ref="CB96:CB97"/>
    <mergeCell ref="CD96:CD97"/>
    <mergeCell ref="BJ96:BJ97"/>
    <mergeCell ref="BO96:BO97"/>
    <mergeCell ref="BP96:BP97"/>
    <mergeCell ref="BU96:BU97"/>
    <mergeCell ref="BV96:BV97"/>
    <mergeCell ref="BW96:BW97"/>
    <mergeCell ref="AR96:AR97"/>
    <mergeCell ref="CF99:CF100"/>
    <mergeCell ref="AB96:AB97"/>
    <mergeCell ref="AF96:AF97"/>
    <mergeCell ref="AK96:AK97"/>
    <mergeCell ref="AL96:AL97"/>
    <mergeCell ref="AQ96:AQ97"/>
    <mergeCell ref="CG99:CG100"/>
    <mergeCell ref="BE99:BE100"/>
    <mergeCell ref="BF99:BF100"/>
    <mergeCell ref="B96:B97"/>
    <mergeCell ref="B101:B103"/>
    <mergeCell ref="D101:D103"/>
    <mergeCell ref="E101:E103"/>
    <mergeCell ref="F101:F103"/>
    <mergeCell ref="G101:G103"/>
    <mergeCell ref="J101:J103"/>
    <mergeCell ref="K101:K103"/>
    <mergeCell ref="Q101:Q103"/>
    <mergeCell ref="BX99:BX100"/>
    <mergeCell ref="BZ99:BZ100"/>
    <mergeCell ref="CA99:CA100"/>
    <mergeCell ref="CB99:CB100"/>
    <mergeCell ref="CC99:CC100"/>
    <mergeCell ref="CD99:CD100"/>
    <mergeCell ref="BJ99:BJ100"/>
    <mergeCell ref="BP99:BP100"/>
    <mergeCell ref="BU99:BU100"/>
    <mergeCell ref="BV99:BV100"/>
    <mergeCell ref="BW99:BW100"/>
    <mergeCell ref="BK99:BK100"/>
    <mergeCell ref="BL99:BL100"/>
    <mergeCell ref="BN99:BN100"/>
    <mergeCell ref="BQ99:BQ100"/>
    <mergeCell ref="AR99:AR100"/>
    <mergeCell ref="AW99:AW100"/>
    <mergeCell ref="AX99:AX100"/>
    <mergeCell ref="BC99:BC100"/>
    <mergeCell ref="BW101:BW103"/>
    <mergeCell ref="BX101:BX103"/>
    <mergeCell ref="BZ101:BZ103"/>
    <mergeCell ref="AF99:AF100"/>
    <mergeCell ref="CA101:CA103"/>
    <mergeCell ref="CB101:CB103"/>
    <mergeCell ref="CC101:CC103"/>
    <mergeCell ref="BI101:BI103"/>
    <mergeCell ref="BJ101:BJ103"/>
    <mergeCell ref="BO101:BO103"/>
    <mergeCell ref="BP101:BP103"/>
    <mergeCell ref="BU101:BU103"/>
    <mergeCell ref="BV101:BV103"/>
    <mergeCell ref="BK101:BK103"/>
    <mergeCell ref="BL101:BL103"/>
    <mergeCell ref="BN101:BN103"/>
    <mergeCell ref="AQ101:AQ103"/>
    <mergeCell ref="AR101:AR103"/>
    <mergeCell ref="AW101:AW103"/>
    <mergeCell ref="AX101:AX103"/>
    <mergeCell ref="BC101:BC103"/>
    <mergeCell ref="BD101:BD103"/>
    <mergeCell ref="AZ101:AZ103"/>
    <mergeCell ref="BB101:BB103"/>
    <mergeCell ref="AU101:AU103"/>
    <mergeCell ref="CD104:CD108"/>
    <mergeCell ref="CF104:CF108"/>
    <mergeCell ref="CG104:CG108"/>
    <mergeCell ref="B109:B110"/>
    <mergeCell ref="D109:D110"/>
    <mergeCell ref="E109:E110"/>
    <mergeCell ref="F109:F110"/>
    <mergeCell ref="G109:G110"/>
    <mergeCell ref="BV109:BV110"/>
    <mergeCell ref="BW109:BW110"/>
    <mergeCell ref="BW104:BW108"/>
    <mergeCell ref="BX104:BX108"/>
    <mergeCell ref="BZ104:BZ108"/>
    <mergeCell ref="CA104:CA108"/>
    <mergeCell ref="CB104:CB108"/>
    <mergeCell ref="CC104:CC108"/>
    <mergeCell ref="CD101:CD103"/>
    <mergeCell ref="CF101:CF103"/>
    <mergeCell ref="CG101:CG103"/>
    <mergeCell ref="AB101:AB103"/>
    <mergeCell ref="AF101:AF103"/>
    <mergeCell ref="AK101:AK103"/>
    <mergeCell ref="AL101:AL103"/>
    <mergeCell ref="Z101:Z103"/>
    <mergeCell ref="AA101:AA103"/>
    <mergeCell ref="BE101:BE103"/>
    <mergeCell ref="BF101:BF103"/>
    <mergeCell ref="BG101:BG103"/>
    <mergeCell ref="AM101:AM103"/>
    <mergeCell ref="AN101:AN103"/>
    <mergeCell ref="AP101:AP103"/>
    <mergeCell ref="AI101:AI103"/>
    <mergeCell ref="CG111:CG114"/>
    <mergeCell ref="B115:B116"/>
    <mergeCell ref="D115:D116"/>
    <mergeCell ref="E115:E116"/>
    <mergeCell ref="F115:F116"/>
    <mergeCell ref="G115:G116"/>
    <mergeCell ref="BV115:BV116"/>
    <mergeCell ref="BW115:BW116"/>
    <mergeCell ref="BX115:BX116"/>
    <mergeCell ref="BZ115:BZ116"/>
    <mergeCell ref="BZ111:BZ114"/>
    <mergeCell ref="CA111:CA114"/>
    <mergeCell ref="CB111:CB114"/>
    <mergeCell ref="CC111:CC114"/>
    <mergeCell ref="CD111:CD114"/>
    <mergeCell ref="CF111:CF114"/>
    <mergeCell ref="CF109:CF110"/>
    <mergeCell ref="CG109:CG110"/>
    <mergeCell ref="B111:B114"/>
    <mergeCell ref="D111:D114"/>
    <mergeCell ref="E111:E114"/>
    <mergeCell ref="F111:F114"/>
    <mergeCell ref="G111:G114"/>
    <mergeCell ref="BV111:BV114"/>
    <mergeCell ref="BW111:BW114"/>
    <mergeCell ref="BX111:BX114"/>
    <mergeCell ref="BX109:BX110"/>
    <mergeCell ref="BZ109:BZ110"/>
    <mergeCell ref="CA109:CA110"/>
    <mergeCell ref="CB109:CB110"/>
    <mergeCell ref="CC109:CC110"/>
    <mergeCell ref="CD109:CD110"/>
    <mergeCell ref="CD117:CD118"/>
    <mergeCell ref="CF117:CF118"/>
    <mergeCell ref="CG117:CG118"/>
    <mergeCell ref="BV117:BV118"/>
    <mergeCell ref="BW117:BW118"/>
    <mergeCell ref="BX117:BX118"/>
    <mergeCell ref="BZ117:BZ118"/>
    <mergeCell ref="CA117:CA118"/>
    <mergeCell ref="CB117:CB118"/>
    <mergeCell ref="CA115:CA116"/>
    <mergeCell ref="CB115:CB116"/>
    <mergeCell ref="CD115:CD116"/>
    <mergeCell ref="CF115:CF116"/>
    <mergeCell ref="CG115:CG116"/>
    <mergeCell ref="B117:B118"/>
    <mergeCell ref="D117:D118"/>
    <mergeCell ref="E117:E118"/>
    <mergeCell ref="F117:F118"/>
    <mergeCell ref="G117:G118"/>
    <mergeCell ref="AT115:AT116"/>
    <mergeCell ref="AV115:AV116"/>
    <mergeCell ref="AH115:AH116"/>
    <mergeCell ref="AI115:AI116"/>
    <mergeCell ref="AK115:AK116"/>
    <mergeCell ref="AL115:AL116"/>
    <mergeCell ref="BR115:BR116"/>
    <mergeCell ref="BT115:BT116"/>
    <mergeCell ref="BU115:BU116"/>
    <mergeCell ref="AS115:AS116"/>
    <mergeCell ref="AW117:AW118"/>
    <mergeCell ref="AX117:AX118"/>
    <mergeCell ref="AK117:AK118"/>
    <mergeCell ref="CG120:CG122"/>
    <mergeCell ref="A123:A130"/>
    <mergeCell ref="B123:B124"/>
    <mergeCell ref="D123:D124"/>
    <mergeCell ref="E123:E124"/>
    <mergeCell ref="F123:F124"/>
    <mergeCell ref="G123:G124"/>
    <mergeCell ref="BV123:BV124"/>
    <mergeCell ref="BW123:BW124"/>
    <mergeCell ref="BX123:BX124"/>
    <mergeCell ref="BZ120:BZ122"/>
    <mergeCell ref="CA120:CA122"/>
    <mergeCell ref="CB120:CB122"/>
    <mergeCell ref="CC120:CC122"/>
    <mergeCell ref="CD120:CD122"/>
    <mergeCell ref="CF120:CF122"/>
    <mergeCell ref="B120:B122"/>
    <mergeCell ref="D120:D122"/>
    <mergeCell ref="E120:E122"/>
    <mergeCell ref="F120:F122"/>
    <mergeCell ref="G120:G122"/>
    <mergeCell ref="BV120:BV122"/>
    <mergeCell ref="BW120:BW122"/>
    <mergeCell ref="BX120:BX122"/>
    <mergeCell ref="A104:A122"/>
    <mergeCell ref="B104:B108"/>
    <mergeCell ref="D104:D108"/>
    <mergeCell ref="E104:E108"/>
    <mergeCell ref="F104:F108"/>
    <mergeCell ref="G104:G108"/>
    <mergeCell ref="BV104:BV108"/>
    <mergeCell ref="B129:B130"/>
    <mergeCell ref="D129:D130"/>
    <mergeCell ref="E129:E130"/>
    <mergeCell ref="F129:F130"/>
    <mergeCell ref="G129:G130"/>
    <mergeCell ref="BV129:BV130"/>
    <mergeCell ref="Q129:Q130"/>
    <mergeCell ref="R129:R130"/>
    <mergeCell ref="S129:S130"/>
    <mergeCell ref="T129:T130"/>
    <mergeCell ref="CA125:CA128"/>
    <mergeCell ref="CB125:CB128"/>
    <mergeCell ref="CC125:CC128"/>
    <mergeCell ref="CD125:CD128"/>
    <mergeCell ref="CF125:CF128"/>
    <mergeCell ref="CG125:CG128"/>
    <mergeCell ref="CG123:CG124"/>
    <mergeCell ref="B125:B128"/>
    <mergeCell ref="D125:D128"/>
    <mergeCell ref="E125:E128"/>
    <mergeCell ref="F125:F128"/>
    <mergeCell ref="G125:G128"/>
    <mergeCell ref="BV125:BV128"/>
    <mergeCell ref="BW125:BW128"/>
    <mergeCell ref="BX125:BX128"/>
    <mergeCell ref="BZ125:BZ128"/>
    <mergeCell ref="BZ123:BZ124"/>
    <mergeCell ref="CA123:CA124"/>
    <mergeCell ref="CB123:CB124"/>
    <mergeCell ref="CC123:CC124"/>
    <mergeCell ref="CD123:CD124"/>
    <mergeCell ref="CF123:CF124"/>
    <mergeCell ref="AK123:AK124"/>
    <mergeCell ref="CC131:CC132"/>
    <mergeCell ref="CD131:CD132"/>
    <mergeCell ref="CF131:CF132"/>
    <mergeCell ref="CG131:CG132"/>
    <mergeCell ref="B133:B136"/>
    <mergeCell ref="D133:D136"/>
    <mergeCell ref="E133:E136"/>
    <mergeCell ref="F133:F136"/>
    <mergeCell ref="G133:G136"/>
    <mergeCell ref="BV133:BV136"/>
    <mergeCell ref="BV131:BV132"/>
    <mergeCell ref="BW131:BW132"/>
    <mergeCell ref="BX131:BX132"/>
    <mergeCell ref="BZ131:BZ132"/>
    <mergeCell ref="CA131:CA132"/>
    <mergeCell ref="CB131:CB132"/>
    <mergeCell ref="A131:A143"/>
    <mergeCell ref="B131:B132"/>
    <mergeCell ref="D131:D132"/>
    <mergeCell ref="E131:E132"/>
    <mergeCell ref="F131:F132"/>
    <mergeCell ref="G131:G132"/>
    <mergeCell ref="CF137:CF138"/>
    <mergeCell ref="CG137:CG138"/>
    <mergeCell ref="B139:B140"/>
    <mergeCell ref="D139:D140"/>
    <mergeCell ref="E139:E140"/>
    <mergeCell ref="F139:F140"/>
    <mergeCell ref="G139:G140"/>
    <mergeCell ref="J139:J140"/>
    <mergeCell ref="K139:K140"/>
    <mergeCell ref="L139:L140"/>
    <mergeCell ref="BX137:BX138"/>
    <mergeCell ref="BZ137:BZ138"/>
    <mergeCell ref="CA137:CA138"/>
    <mergeCell ref="CB137:CB138"/>
    <mergeCell ref="CC137:CC138"/>
    <mergeCell ref="CD137:CD138"/>
    <mergeCell ref="CD133:CD136"/>
    <mergeCell ref="CF133:CF136"/>
    <mergeCell ref="CG133:CG136"/>
    <mergeCell ref="B137:B138"/>
    <mergeCell ref="D137:D138"/>
    <mergeCell ref="E137:E138"/>
    <mergeCell ref="F137:F138"/>
    <mergeCell ref="G137:G138"/>
    <mergeCell ref="BV137:BV138"/>
    <mergeCell ref="BW137:BW138"/>
    <mergeCell ref="BW133:BW136"/>
    <mergeCell ref="BX133:BX136"/>
    <mergeCell ref="BZ133:BZ136"/>
    <mergeCell ref="CA133:CA136"/>
    <mergeCell ref="CB133:CB136"/>
    <mergeCell ref="CC133:CC136"/>
    <mergeCell ref="S133:S136"/>
    <mergeCell ref="T133:T136"/>
    <mergeCell ref="W133:W136"/>
    <mergeCell ref="X133:X136"/>
    <mergeCell ref="Y133:Y136"/>
    <mergeCell ref="Z133:Z136"/>
    <mergeCell ref="AR137:AR138"/>
    <mergeCell ref="AS137:AS138"/>
    <mergeCell ref="AF137:AF138"/>
    <mergeCell ref="AG137:AG138"/>
    <mergeCell ref="P139:P140"/>
    <mergeCell ref="Q139:Q140"/>
    <mergeCell ref="R139:R140"/>
    <mergeCell ref="S139:S140"/>
    <mergeCell ref="T139:T140"/>
    <mergeCell ref="V139:V140"/>
    <mergeCell ref="AC139:AC140"/>
    <mergeCell ref="AE139:AE140"/>
    <mergeCell ref="BN139:BN140"/>
    <mergeCell ref="BO139:BO140"/>
    <mergeCell ref="BB139:BB140"/>
    <mergeCell ref="BC139:BC140"/>
    <mergeCell ref="BD139:BD140"/>
    <mergeCell ref="BE139:BE140"/>
    <mergeCell ref="BF139:BF140"/>
    <mergeCell ref="BG139:BG140"/>
    <mergeCell ref="AT139:AT140"/>
    <mergeCell ref="AV139:AV140"/>
    <mergeCell ref="AW139:AW140"/>
    <mergeCell ref="AX139:AX140"/>
    <mergeCell ref="AY139:AY140"/>
    <mergeCell ref="AZ139:AZ140"/>
    <mergeCell ref="AM139:AM140"/>
    <mergeCell ref="AN139:AN140"/>
    <mergeCell ref="AP139:AP140"/>
    <mergeCell ref="AQ139:AQ140"/>
    <mergeCell ref="AR139:AR140"/>
    <mergeCell ref="BL139:BL140"/>
    <mergeCell ref="L141:L143"/>
    <mergeCell ref="M141:M143"/>
    <mergeCell ref="P141:P143"/>
    <mergeCell ref="Q141:Q143"/>
    <mergeCell ref="R141:R143"/>
    <mergeCell ref="S141:S143"/>
    <mergeCell ref="CD139:CD140"/>
    <mergeCell ref="CF139:CF140"/>
    <mergeCell ref="CG139:CG140"/>
    <mergeCell ref="B141:B143"/>
    <mergeCell ref="D141:D143"/>
    <mergeCell ref="E141:E143"/>
    <mergeCell ref="F141:F143"/>
    <mergeCell ref="G141:G143"/>
    <mergeCell ref="J141:J143"/>
    <mergeCell ref="K141:K143"/>
    <mergeCell ref="BW139:BW140"/>
    <mergeCell ref="BX139:BX140"/>
    <mergeCell ref="BZ139:BZ140"/>
    <mergeCell ref="CA139:CA140"/>
    <mergeCell ref="CB139:CB140"/>
    <mergeCell ref="CC139:CC140"/>
    <mergeCell ref="BP139:BP140"/>
    <mergeCell ref="BQ139:BQ140"/>
    <mergeCell ref="BR139:BR140"/>
    <mergeCell ref="BT139:BT140"/>
    <mergeCell ref="BU139:BU140"/>
    <mergeCell ref="BV139:BV140"/>
    <mergeCell ref="BI139:BI140"/>
    <mergeCell ref="BJ139:BJ140"/>
    <mergeCell ref="BK139:BK140"/>
    <mergeCell ref="Y139:Y140"/>
    <mergeCell ref="AV141:AV143"/>
    <mergeCell ref="AW141:AW143"/>
    <mergeCell ref="AX141:AX143"/>
    <mergeCell ref="AY141:AY143"/>
    <mergeCell ref="AL141:AL143"/>
    <mergeCell ref="AM141:AM143"/>
    <mergeCell ref="AN141:AN143"/>
    <mergeCell ref="AP141:AP143"/>
    <mergeCell ref="AQ141:AQ143"/>
    <mergeCell ref="AR141:AR143"/>
    <mergeCell ref="AB141:AB143"/>
    <mergeCell ref="AF141:AF143"/>
    <mergeCell ref="AG141:AG143"/>
    <mergeCell ref="AH141:AH143"/>
    <mergeCell ref="AI141:AI143"/>
    <mergeCell ref="AK141:AK143"/>
    <mergeCell ref="AS139:AS140"/>
    <mergeCell ref="AB139:AB140"/>
    <mergeCell ref="AJ139:AJ140"/>
    <mergeCell ref="AJ141:AJ143"/>
    <mergeCell ref="T141:T143"/>
    <mergeCell ref="W141:W143"/>
    <mergeCell ref="X141:X143"/>
    <mergeCell ref="Y141:Y143"/>
    <mergeCell ref="Z141:Z143"/>
    <mergeCell ref="AA141:AA143"/>
    <mergeCell ref="V141:V143"/>
    <mergeCell ref="AC141:AC143"/>
    <mergeCell ref="AE141:AE143"/>
    <mergeCell ref="CC141:CC143"/>
    <mergeCell ref="CD141:CD143"/>
    <mergeCell ref="CF141:CF143"/>
    <mergeCell ref="CG141:CG143"/>
    <mergeCell ref="A144:A145"/>
    <mergeCell ref="A146:A147"/>
    <mergeCell ref="BV141:BV143"/>
    <mergeCell ref="BW141:BW143"/>
    <mergeCell ref="BX141:BX143"/>
    <mergeCell ref="BZ141:BZ143"/>
    <mergeCell ref="CA141:CA143"/>
    <mergeCell ref="CB141:CB143"/>
    <mergeCell ref="BO141:BO143"/>
    <mergeCell ref="BP141:BP143"/>
    <mergeCell ref="BQ141:BQ143"/>
    <mergeCell ref="BR141:BR143"/>
    <mergeCell ref="BT141:BT143"/>
    <mergeCell ref="BU141:BU143"/>
    <mergeCell ref="BG141:BG143"/>
    <mergeCell ref="BI141:BI143"/>
    <mergeCell ref="BJ141:BJ143"/>
    <mergeCell ref="BK141:BK143"/>
    <mergeCell ref="BL141:BL143"/>
    <mergeCell ref="BN141:BN143"/>
    <mergeCell ref="AZ141:AZ143"/>
    <mergeCell ref="BB141:BB143"/>
    <mergeCell ref="BC141:BC143"/>
    <mergeCell ref="BD141:BD143"/>
    <mergeCell ref="BE141:BE143"/>
    <mergeCell ref="BF141:BF143"/>
    <mergeCell ref="AS141:AS143"/>
    <mergeCell ref="AT141:AT143"/>
    <mergeCell ref="CC148:CC149"/>
    <mergeCell ref="CD148:CD149"/>
    <mergeCell ref="CF148:CF149"/>
    <mergeCell ref="CG148:CG149"/>
    <mergeCell ref="B150:B153"/>
    <mergeCell ref="D150:D153"/>
    <mergeCell ref="E150:E153"/>
    <mergeCell ref="F150:F153"/>
    <mergeCell ref="G150:G153"/>
    <mergeCell ref="BV150:BV153"/>
    <mergeCell ref="BV148:BV149"/>
    <mergeCell ref="BW148:BW149"/>
    <mergeCell ref="BX148:BX149"/>
    <mergeCell ref="BZ148:BZ149"/>
    <mergeCell ref="CA148:CA149"/>
    <mergeCell ref="CB148:CB149"/>
    <mergeCell ref="BW150:BW153"/>
    <mergeCell ref="BX150:BX153"/>
    <mergeCell ref="BZ150:BZ153"/>
    <mergeCell ref="CA150:CA153"/>
    <mergeCell ref="CB150:CB153"/>
    <mergeCell ref="CC150:CC153"/>
    <mergeCell ref="AX150:AX153"/>
    <mergeCell ref="A148:A159"/>
    <mergeCell ref="B148:B149"/>
    <mergeCell ref="D148:D149"/>
    <mergeCell ref="E148:E149"/>
    <mergeCell ref="F148:F149"/>
    <mergeCell ref="G148:G149"/>
    <mergeCell ref="CF154:CF155"/>
    <mergeCell ref="CG154:CG155"/>
    <mergeCell ref="B156:B157"/>
    <mergeCell ref="D156:D157"/>
    <mergeCell ref="E156:E157"/>
    <mergeCell ref="F156:F157"/>
    <mergeCell ref="G156:G157"/>
    <mergeCell ref="J156:J157"/>
    <mergeCell ref="K156:K157"/>
    <mergeCell ref="L156:L157"/>
    <mergeCell ref="BX154:BX155"/>
    <mergeCell ref="BZ154:BZ155"/>
    <mergeCell ref="CA154:CA155"/>
    <mergeCell ref="CB154:CB155"/>
    <mergeCell ref="CC154:CC155"/>
    <mergeCell ref="CD154:CD155"/>
    <mergeCell ref="CD150:CD153"/>
    <mergeCell ref="CF150:CF153"/>
    <mergeCell ref="CG150:CG153"/>
    <mergeCell ref="B154:B155"/>
    <mergeCell ref="D154:D155"/>
    <mergeCell ref="E154:E155"/>
    <mergeCell ref="F154:F155"/>
    <mergeCell ref="G154:G155"/>
    <mergeCell ref="BV154:BV155"/>
    <mergeCell ref="BW154:BW155"/>
    <mergeCell ref="BN156:BN157"/>
    <mergeCell ref="BO156:BO157"/>
    <mergeCell ref="BB156:BB157"/>
    <mergeCell ref="BC156:BC157"/>
    <mergeCell ref="BD156:BD157"/>
    <mergeCell ref="BE156:BE157"/>
    <mergeCell ref="BF156:BF157"/>
    <mergeCell ref="BG156:BG157"/>
    <mergeCell ref="AT156:AT157"/>
    <mergeCell ref="AV156:AV157"/>
    <mergeCell ref="AW156:AW157"/>
    <mergeCell ref="AX156:AX157"/>
    <mergeCell ref="AY156:AY157"/>
    <mergeCell ref="AZ156:AZ157"/>
    <mergeCell ref="BA156:BA157"/>
    <mergeCell ref="AL150:AL153"/>
    <mergeCell ref="AM150:AM153"/>
    <mergeCell ref="AN150:AN153"/>
    <mergeCell ref="AP150:AP153"/>
    <mergeCell ref="AQ150:AQ153"/>
    <mergeCell ref="AL156:AL157"/>
    <mergeCell ref="AT154:AT155"/>
    <mergeCell ref="AV154:AV155"/>
    <mergeCell ref="AW154:AW155"/>
    <mergeCell ref="AX154:AX155"/>
    <mergeCell ref="AR154:AR155"/>
    <mergeCell ref="BM150:BM153"/>
    <mergeCell ref="BM154:BM155"/>
    <mergeCell ref="BM156:BM157"/>
    <mergeCell ref="CD156:CD157"/>
    <mergeCell ref="CF156:CF157"/>
    <mergeCell ref="CG156:CG157"/>
    <mergeCell ref="B158:B159"/>
    <mergeCell ref="D158:D159"/>
    <mergeCell ref="E158:E159"/>
    <mergeCell ref="F158:F159"/>
    <mergeCell ref="G158:G159"/>
    <mergeCell ref="J158:J159"/>
    <mergeCell ref="K158:K159"/>
    <mergeCell ref="BW156:BW157"/>
    <mergeCell ref="BX156:BX157"/>
    <mergeCell ref="BZ156:BZ157"/>
    <mergeCell ref="CA156:CA157"/>
    <mergeCell ref="CB156:CB157"/>
    <mergeCell ref="CC156:CC157"/>
    <mergeCell ref="BP156:BP157"/>
    <mergeCell ref="BQ156:BQ157"/>
    <mergeCell ref="BR156:BR157"/>
    <mergeCell ref="BT156:BT157"/>
    <mergeCell ref="AT158:AT159"/>
    <mergeCell ref="AV158:AV159"/>
    <mergeCell ref="AW158:AW159"/>
    <mergeCell ref="BU156:BU157"/>
    <mergeCell ref="BV156:BV157"/>
    <mergeCell ref="BI156:BI157"/>
    <mergeCell ref="BJ156:BJ157"/>
    <mergeCell ref="P156:P157"/>
    <mergeCell ref="Q156:Q157"/>
    <mergeCell ref="R156:R157"/>
    <mergeCell ref="S156:S157"/>
    <mergeCell ref="T156:T157"/>
    <mergeCell ref="A160:A171"/>
    <mergeCell ref="B160:B161"/>
    <mergeCell ref="D160:D161"/>
    <mergeCell ref="E160:E161"/>
    <mergeCell ref="F160:F161"/>
    <mergeCell ref="CC158:CC159"/>
    <mergeCell ref="CD158:CD159"/>
    <mergeCell ref="CF158:CF159"/>
    <mergeCell ref="CG158:CG159"/>
    <mergeCell ref="BV158:BV159"/>
    <mergeCell ref="BW158:BW159"/>
    <mergeCell ref="BX158:BX159"/>
    <mergeCell ref="BZ158:BZ159"/>
    <mergeCell ref="CA158:CA159"/>
    <mergeCell ref="CB158:CB159"/>
    <mergeCell ref="BO158:BO159"/>
    <mergeCell ref="BP158:BP159"/>
    <mergeCell ref="BQ158:BQ159"/>
    <mergeCell ref="BR158:BR159"/>
    <mergeCell ref="BT158:BT159"/>
    <mergeCell ref="BU158:BU159"/>
    <mergeCell ref="BG158:BG159"/>
    <mergeCell ref="BI158:BI159"/>
    <mergeCell ref="BJ158:BJ159"/>
    <mergeCell ref="BK158:BK159"/>
    <mergeCell ref="BL158:BL159"/>
    <mergeCell ref="BN158:BN159"/>
    <mergeCell ref="AZ158:AZ159"/>
    <mergeCell ref="BB158:BB159"/>
    <mergeCell ref="BC158:BC159"/>
    <mergeCell ref="BD158:BD159"/>
    <mergeCell ref="BF158:BF159"/>
    <mergeCell ref="CC162:CC165"/>
    <mergeCell ref="CD162:CD165"/>
    <mergeCell ref="CF162:CF165"/>
    <mergeCell ref="CG162:CG165"/>
    <mergeCell ref="B166:B167"/>
    <mergeCell ref="D166:D167"/>
    <mergeCell ref="E166:E167"/>
    <mergeCell ref="F166:F167"/>
    <mergeCell ref="G166:G167"/>
    <mergeCell ref="BV166:BV167"/>
    <mergeCell ref="BV162:BV165"/>
    <mergeCell ref="BW162:BW165"/>
    <mergeCell ref="BX162:BX165"/>
    <mergeCell ref="BZ162:BZ165"/>
    <mergeCell ref="CA162:CA165"/>
    <mergeCell ref="CB162:CB165"/>
    <mergeCell ref="CB160:CB161"/>
    <mergeCell ref="CC160:CC161"/>
    <mergeCell ref="CD160:CD161"/>
    <mergeCell ref="CF160:CF161"/>
    <mergeCell ref="CG160:CG161"/>
    <mergeCell ref="B162:B165"/>
    <mergeCell ref="D162:D165"/>
    <mergeCell ref="E162:E165"/>
    <mergeCell ref="F162:F165"/>
    <mergeCell ref="G162:G165"/>
    <mergeCell ref="G160:G161"/>
    <mergeCell ref="BV160:BV161"/>
    <mergeCell ref="BW160:BW161"/>
    <mergeCell ref="BX160:BX161"/>
    <mergeCell ref="BZ160:BZ161"/>
    <mergeCell ref="CA160:CA161"/>
    <mergeCell ref="CD166:CD167"/>
    <mergeCell ref="CF166:CF167"/>
    <mergeCell ref="CG166:CG167"/>
    <mergeCell ref="B168:B169"/>
    <mergeCell ref="D168:D169"/>
    <mergeCell ref="E168:E169"/>
    <mergeCell ref="F168:F169"/>
    <mergeCell ref="G168:G169"/>
    <mergeCell ref="J168:J169"/>
    <mergeCell ref="K168:K169"/>
    <mergeCell ref="BW166:BW167"/>
    <mergeCell ref="BX166:BX167"/>
    <mergeCell ref="BZ166:BZ167"/>
    <mergeCell ref="CA166:CA167"/>
    <mergeCell ref="CB166:CB167"/>
    <mergeCell ref="CC166:CC167"/>
    <mergeCell ref="AL168:AL169"/>
    <mergeCell ref="AM168:AM169"/>
    <mergeCell ref="AN168:AN169"/>
    <mergeCell ref="AP168:AP169"/>
    <mergeCell ref="AQ168:AQ169"/>
    <mergeCell ref="AR168:AR169"/>
    <mergeCell ref="AB168:AB169"/>
    <mergeCell ref="AF168:AF169"/>
    <mergeCell ref="AG168:AG169"/>
    <mergeCell ref="AH168:AH169"/>
    <mergeCell ref="AZ168:AZ169"/>
    <mergeCell ref="BB168:BB169"/>
    <mergeCell ref="BC168:BC169"/>
    <mergeCell ref="BD168:BD169"/>
    <mergeCell ref="BE168:BE169"/>
    <mergeCell ref="BF168:BF169"/>
    <mergeCell ref="L168:L169"/>
    <mergeCell ref="M168:M169"/>
    <mergeCell ref="P168:P169"/>
    <mergeCell ref="Q168:Q169"/>
    <mergeCell ref="R168:R169"/>
    <mergeCell ref="S168:S169"/>
    <mergeCell ref="CC168:CC169"/>
    <mergeCell ref="CD168:CD169"/>
    <mergeCell ref="CF168:CF169"/>
    <mergeCell ref="CG168:CG169"/>
    <mergeCell ref="B170:B171"/>
    <mergeCell ref="D170:D171"/>
    <mergeCell ref="E170:E171"/>
    <mergeCell ref="F170:F171"/>
    <mergeCell ref="G170:G171"/>
    <mergeCell ref="J170:J171"/>
    <mergeCell ref="BV168:BV169"/>
    <mergeCell ref="BW168:BW169"/>
    <mergeCell ref="BX168:BX169"/>
    <mergeCell ref="BZ168:BZ169"/>
    <mergeCell ref="CA168:CA169"/>
    <mergeCell ref="CB168:CB169"/>
    <mergeCell ref="BO168:BO169"/>
    <mergeCell ref="BP168:BP169"/>
    <mergeCell ref="BQ168:BQ169"/>
    <mergeCell ref="BR168:BR169"/>
    <mergeCell ref="AI168:AI169"/>
    <mergeCell ref="AK168:AK169"/>
    <mergeCell ref="T168:T169"/>
    <mergeCell ref="W168:W169"/>
    <mergeCell ref="X168:X169"/>
    <mergeCell ref="Y168:Y169"/>
    <mergeCell ref="Z168:Z169"/>
    <mergeCell ref="AA168:AA169"/>
    <mergeCell ref="BG168:BG169"/>
    <mergeCell ref="BI168:BI169"/>
    <mergeCell ref="BJ168:BJ169"/>
    <mergeCell ref="BK168:BK169"/>
    <mergeCell ref="AA170:AA171"/>
    <mergeCell ref="AB170:AB171"/>
    <mergeCell ref="AF170:AF171"/>
    <mergeCell ref="AG170:AG171"/>
    <mergeCell ref="AH170:AH171"/>
    <mergeCell ref="AI170:AI171"/>
    <mergeCell ref="BE170:BE171"/>
    <mergeCell ref="AS168:AS169"/>
    <mergeCell ref="AT168:AT169"/>
    <mergeCell ref="AV168:AV169"/>
    <mergeCell ref="AW168:AW169"/>
    <mergeCell ref="AX168:AX169"/>
    <mergeCell ref="AY168:AY169"/>
    <mergeCell ref="AC168:AC169"/>
    <mergeCell ref="AU168:AU169"/>
    <mergeCell ref="AD168:AD169"/>
    <mergeCell ref="AJ168:AJ169"/>
    <mergeCell ref="Y170:Y171"/>
    <mergeCell ref="Z170:Z171"/>
    <mergeCell ref="K170:K171"/>
    <mergeCell ref="L170:L171"/>
    <mergeCell ref="M170:M171"/>
    <mergeCell ref="P170:P171"/>
    <mergeCell ref="Q170:Q171"/>
    <mergeCell ref="R170:R171"/>
    <mergeCell ref="AY170:AY171"/>
    <mergeCell ref="AZ170:AZ171"/>
    <mergeCell ref="BB170:BB171"/>
    <mergeCell ref="BC170:BC171"/>
    <mergeCell ref="BD170:BD171"/>
    <mergeCell ref="AR170:AR171"/>
    <mergeCell ref="AS170:AS171"/>
    <mergeCell ref="AT170:AT171"/>
    <mergeCell ref="AV170:AV171"/>
    <mergeCell ref="AW170:AW171"/>
    <mergeCell ref="AX170:AX171"/>
    <mergeCell ref="AK170:AK171"/>
    <mergeCell ref="AL170:AL171"/>
    <mergeCell ref="AM170:AM171"/>
    <mergeCell ref="AN170:AN171"/>
    <mergeCell ref="AP170:AP171"/>
    <mergeCell ref="AQ170:AQ171"/>
    <mergeCell ref="AD170:AD171"/>
    <mergeCell ref="AC170:AC171"/>
    <mergeCell ref="T170:T171"/>
    <mergeCell ref="AU170:AU171"/>
    <mergeCell ref="AJ170:AJ171"/>
    <mergeCell ref="A172:A179"/>
    <mergeCell ref="B172:B175"/>
    <mergeCell ref="D172:D175"/>
    <mergeCell ref="E172:E175"/>
    <mergeCell ref="F172:F175"/>
    <mergeCell ref="G172:G175"/>
    <mergeCell ref="B176:B177"/>
    <mergeCell ref="D176:D177"/>
    <mergeCell ref="E176:E177"/>
    <mergeCell ref="F176:F177"/>
    <mergeCell ref="CB170:CB171"/>
    <mergeCell ref="CC170:CC171"/>
    <mergeCell ref="CD170:CD171"/>
    <mergeCell ref="CF170:CF171"/>
    <mergeCell ref="CG170:CG171"/>
    <mergeCell ref="BU170:BU171"/>
    <mergeCell ref="BV170:BV171"/>
    <mergeCell ref="BW170:BW171"/>
    <mergeCell ref="BX170:BX171"/>
    <mergeCell ref="BZ170:BZ171"/>
    <mergeCell ref="CA170:CA171"/>
    <mergeCell ref="BN170:BN171"/>
    <mergeCell ref="BO170:BO171"/>
    <mergeCell ref="BP170:BP171"/>
    <mergeCell ref="BQ170:BQ171"/>
    <mergeCell ref="BR170:BR171"/>
    <mergeCell ref="BT170:BT171"/>
    <mergeCell ref="BF170:BF171"/>
    <mergeCell ref="BG170:BG171"/>
    <mergeCell ref="BI170:BI171"/>
    <mergeCell ref="BJ170:BJ171"/>
    <mergeCell ref="BK170:BK171"/>
    <mergeCell ref="AQ172:AQ175"/>
    <mergeCell ref="AR172:AR175"/>
    <mergeCell ref="AW172:AW175"/>
    <mergeCell ref="AS172:AS175"/>
    <mergeCell ref="AT172:AT175"/>
    <mergeCell ref="AV172:AV175"/>
    <mergeCell ref="AM172:AM175"/>
    <mergeCell ref="J172:J175"/>
    <mergeCell ref="K172:K175"/>
    <mergeCell ref="Q172:Q175"/>
    <mergeCell ref="W172:W175"/>
    <mergeCell ref="X172:X175"/>
    <mergeCell ref="AB172:AB175"/>
    <mergeCell ref="Y172:Y175"/>
    <mergeCell ref="Z172:Z175"/>
    <mergeCell ref="AA172:AA175"/>
    <mergeCell ref="R172:R175"/>
    <mergeCell ref="AD172:AD175"/>
    <mergeCell ref="AJ172:AJ175"/>
    <mergeCell ref="AQ176:AQ177"/>
    <mergeCell ref="AR176:AR177"/>
    <mergeCell ref="G176:G177"/>
    <mergeCell ref="J176:J177"/>
    <mergeCell ref="K176:K177"/>
    <mergeCell ref="Q176:Q177"/>
    <mergeCell ref="W176:W177"/>
    <mergeCell ref="X176:X177"/>
    <mergeCell ref="CA172:CA175"/>
    <mergeCell ref="CB172:CB175"/>
    <mergeCell ref="CC172:CC175"/>
    <mergeCell ref="CD172:CD175"/>
    <mergeCell ref="CF172:CF175"/>
    <mergeCell ref="CG172:CG175"/>
    <mergeCell ref="BP172:BP175"/>
    <mergeCell ref="BU172:BU175"/>
    <mergeCell ref="BV172:BV175"/>
    <mergeCell ref="BW172:BW175"/>
    <mergeCell ref="BX172:BX175"/>
    <mergeCell ref="BZ172:BZ175"/>
    <mergeCell ref="AX172:AX175"/>
    <mergeCell ref="BC172:BC175"/>
    <mergeCell ref="BD172:BD175"/>
    <mergeCell ref="BI172:BI175"/>
    <mergeCell ref="BJ172:BJ175"/>
    <mergeCell ref="BO172:BO175"/>
    <mergeCell ref="BK172:BK175"/>
    <mergeCell ref="BL172:BL175"/>
    <mergeCell ref="BN172:BN175"/>
    <mergeCell ref="BE172:BE175"/>
    <mergeCell ref="AF172:AF175"/>
    <mergeCell ref="AK172:AK175"/>
    <mergeCell ref="AQ178:AQ179"/>
    <mergeCell ref="AG178:AG179"/>
    <mergeCell ref="AH178:AH179"/>
    <mergeCell ref="AI178:AI179"/>
    <mergeCell ref="CG176:CG177"/>
    <mergeCell ref="B178:B179"/>
    <mergeCell ref="D178:D179"/>
    <mergeCell ref="E178:E179"/>
    <mergeCell ref="F178:F179"/>
    <mergeCell ref="G178:G179"/>
    <mergeCell ref="J178:J179"/>
    <mergeCell ref="K178:K179"/>
    <mergeCell ref="Q178:Q179"/>
    <mergeCell ref="W178:W179"/>
    <mergeCell ref="BZ176:BZ177"/>
    <mergeCell ref="CA176:CA177"/>
    <mergeCell ref="CB176:CB177"/>
    <mergeCell ref="CC176:CC177"/>
    <mergeCell ref="CD176:CD177"/>
    <mergeCell ref="CF176:CF177"/>
    <mergeCell ref="BO176:BO177"/>
    <mergeCell ref="BP176:BP177"/>
    <mergeCell ref="BU176:BU177"/>
    <mergeCell ref="BV176:BV177"/>
    <mergeCell ref="BW176:BW177"/>
    <mergeCell ref="BX176:BX177"/>
    <mergeCell ref="AW176:AW177"/>
    <mergeCell ref="AX176:AX177"/>
    <mergeCell ref="BC176:BC177"/>
    <mergeCell ref="BD176:BD177"/>
    <mergeCell ref="BI176:BI177"/>
    <mergeCell ref="BJ176:BJ177"/>
    <mergeCell ref="CF178:CF179"/>
    <mergeCell ref="CG178:CG179"/>
    <mergeCell ref="A180:A187"/>
    <mergeCell ref="B180:B183"/>
    <mergeCell ref="D180:D183"/>
    <mergeCell ref="E180:E183"/>
    <mergeCell ref="F180:F183"/>
    <mergeCell ref="G180:G183"/>
    <mergeCell ref="BV180:BV183"/>
    <mergeCell ref="BW180:BW183"/>
    <mergeCell ref="BX178:BX179"/>
    <mergeCell ref="BZ178:BZ179"/>
    <mergeCell ref="CA178:CA179"/>
    <mergeCell ref="CB178:CB179"/>
    <mergeCell ref="CC178:CC179"/>
    <mergeCell ref="CD178:CD179"/>
    <mergeCell ref="BJ178:BJ179"/>
    <mergeCell ref="BO178:BO179"/>
    <mergeCell ref="BP178:BP179"/>
    <mergeCell ref="BU178:BU179"/>
    <mergeCell ref="BV178:BV179"/>
    <mergeCell ref="BW178:BW179"/>
    <mergeCell ref="BQ178:BQ179"/>
    <mergeCell ref="BR178:BR179"/>
    <mergeCell ref="BT178:BT179"/>
    <mergeCell ref="AR178:AR179"/>
    <mergeCell ref="AW178:AW179"/>
    <mergeCell ref="AX178:AX179"/>
    <mergeCell ref="BC178:BC179"/>
    <mergeCell ref="BD178:BD179"/>
    <mergeCell ref="BI178:BI179"/>
    <mergeCell ref="AY178:AY179"/>
    <mergeCell ref="CG184:CG185"/>
    <mergeCell ref="B186:B187"/>
    <mergeCell ref="D186:D187"/>
    <mergeCell ref="E186:E187"/>
    <mergeCell ref="F186:F187"/>
    <mergeCell ref="G186:G187"/>
    <mergeCell ref="CB186:CB187"/>
    <mergeCell ref="CC186:CC187"/>
    <mergeCell ref="CD186:CD187"/>
    <mergeCell ref="S184:S185"/>
    <mergeCell ref="BZ184:BZ185"/>
    <mergeCell ref="CA184:CA185"/>
    <mergeCell ref="CB184:CB185"/>
    <mergeCell ref="CC184:CC185"/>
    <mergeCell ref="CD184:CD185"/>
    <mergeCell ref="CF184:CF185"/>
    <mergeCell ref="CF180:CF183"/>
    <mergeCell ref="CG180:CG183"/>
    <mergeCell ref="B184:B185"/>
    <mergeCell ref="D184:D185"/>
    <mergeCell ref="E184:E185"/>
    <mergeCell ref="F184:F185"/>
    <mergeCell ref="G184:G185"/>
    <mergeCell ref="BV184:BV185"/>
    <mergeCell ref="BW184:BW185"/>
    <mergeCell ref="BX184:BX185"/>
    <mergeCell ref="BX180:BX183"/>
    <mergeCell ref="BZ180:BZ183"/>
    <mergeCell ref="CA180:CA183"/>
    <mergeCell ref="CB180:CB183"/>
    <mergeCell ref="CC180:CC183"/>
    <mergeCell ref="CD180:CD183"/>
    <mergeCell ref="CF192:CF193"/>
    <mergeCell ref="CG192:CG193"/>
    <mergeCell ref="B194:B195"/>
    <mergeCell ref="D194:D195"/>
    <mergeCell ref="E194:E195"/>
    <mergeCell ref="F194:F195"/>
    <mergeCell ref="G194:G195"/>
    <mergeCell ref="CB194:CB195"/>
    <mergeCell ref="CC194:CC195"/>
    <mergeCell ref="BW192:BW193"/>
    <mergeCell ref="BX192:BX193"/>
    <mergeCell ref="BZ192:BZ193"/>
    <mergeCell ref="CA192:CA193"/>
    <mergeCell ref="CB192:CB193"/>
    <mergeCell ref="CC192:CC193"/>
    <mergeCell ref="CC188:CC191"/>
    <mergeCell ref="CD188:CD191"/>
    <mergeCell ref="CF188:CF191"/>
    <mergeCell ref="CG188:CG191"/>
    <mergeCell ref="B192:B193"/>
    <mergeCell ref="D192:D193"/>
    <mergeCell ref="E192:E193"/>
    <mergeCell ref="F192:F193"/>
    <mergeCell ref="G192:G193"/>
    <mergeCell ref="BV192:BV193"/>
    <mergeCell ref="BV188:BV191"/>
    <mergeCell ref="BW188:BW191"/>
    <mergeCell ref="BX188:BX191"/>
    <mergeCell ref="BZ188:BZ191"/>
    <mergeCell ref="CA188:CA191"/>
    <mergeCell ref="CB188:CB191"/>
    <mergeCell ref="J192:J193"/>
    <mergeCell ref="CD194:CD195"/>
    <mergeCell ref="A196:A208"/>
    <mergeCell ref="B196:B200"/>
    <mergeCell ref="D196:D200"/>
    <mergeCell ref="E196:E200"/>
    <mergeCell ref="F196:F200"/>
    <mergeCell ref="G196:G200"/>
    <mergeCell ref="J196:J200"/>
    <mergeCell ref="K196:K200"/>
    <mergeCell ref="Q196:Q200"/>
    <mergeCell ref="A188:A195"/>
    <mergeCell ref="B188:B191"/>
    <mergeCell ref="D188:D191"/>
    <mergeCell ref="E188:E191"/>
    <mergeCell ref="F188:F191"/>
    <mergeCell ref="G188:G191"/>
    <mergeCell ref="CD196:CD200"/>
    <mergeCell ref="B203:B206"/>
    <mergeCell ref="D203:D206"/>
    <mergeCell ref="CD192:CD193"/>
    <mergeCell ref="E203:E206"/>
    <mergeCell ref="F203:F206"/>
    <mergeCell ref="BO201:BO202"/>
    <mergeCell ref="BU201:BU202"/>
    <mergeCell ref="BQ201:BQ202"/>
    <mergeCell ref="BR201:BR202"/>
    <mergeCell ref="BT201:BT202"/>
    <mergeCell ref="AL201:AL202"/>
    <mergeCell ref="AQ201:AQ202"/>
    <mergeCell ref="AR201:AR202"/>
    <mergeCell ref="AW201:AW202"/>
    <mergeCell ref="AX201:AX202"/>
    <mergeCell ref="CG196:CG200"/>
    <mergeCell ref="B201:B202"/>
    <mergeCell ref="D201:D202"/>
    <mergeCell ref="E201:E202"/>
    <mergeCell ref="F201:F202"/>
    <mergeCell ref="G201:G202"/>
    <mergeCell ref="J201:J202"/>
    <mergeCell ref="K201:K202"/>
    <mergeCell ref="BW196:BW200"/>
    <mergeCell ref="BX196:BX200"/>
    <mergeCell ref="BZ196:BZ200"/>
    <mergeCell ref="CA196:CA200"/>
    <mergeCell ref="CB196:CB200"/>
    <mergeCell ref="CC196:CC200"/>
    <mergeCell ref="BI196:BI200"/>
    <mergeCell ref="BJ196:BJ200"/>
    <mergeCell ref="BO196:BO200"/>
    <mergeCell ref="BP196:BP200"/>
    <mergeCell ref="BU196:BU200"/>
    <mergeCell ref="BV196:BV200"/>
    <mergeCell ref="BQ196:BQ200"/>
    <mergeCell ref="BR196:BR200"/>
    <mergeCell ref="BT196:BT200"/>
    <mergeCell ref="BK196:BK200"/>
    <mergeCell ref="AQ196:AQ200"/>
    <mergeCell ref="AR196:AR200"/>
    <mergeCell ref="AW196:AW200"/>
    <mergeCell ref="AX196:AX200"/>
    <mergeCell ref="BC196:BC200"/>
    <mergeCell ref="AY196:AY200"/>
    <mergeCell ref="AZ196:AZ200"/>
    <mergeCell ref="W196:W200"/>
    <mergeCell ref="CC201:CC202"/>
    <mergeCell ref="CF196:CF200"/>
    <mergeCell ref="X196:X200"/>
    <mergeCell ref="AB196:AB200"/>
    <mergeCell ref="AF196:AF200"/>
    <mergeCell ref="AK196:AK200"/>
    <mergeCell ref="AL196:AL200"/>
    <mergeCell ref="AG196:AG200"/>
    <mergeCell ref="AH196:AH200"/>
    <mergeCell ref="AI196:AI200"/>
    <mergeCell ref="CD201:CD202"/>
    <mergeCell ref="CF201:CF202"/>
    <mergeCell ref="BN196:BN200"/>
    <mergeCell ref="BK201:BK202"/>
    <mergeCell ref="BL201:BL202"/>
    <mergeCell ref="BN201:BN202"/>
    <mergeCell ref="Y196:Y200"/>
    <mergeCell ref="Z196:Z200"/>
    <mergeCell ref="AA196:AA200"/>
    <mergeCell ref="Y201:Y202"/>
    <mergeCell ref="Z201:Z202"/>
    <mergeCell ref="AA201:AA202"/>
    <mergeCell ref="BB196:BB200"/>
    <mergeCell ref="AY201:AY202"/>
    <mergeCell ref="AZ201:AZ202"/>
    <mergeCell ref="BL196:BL200"/>
    <mergeCell ref="AC196:AC200"/>
    <mergeCell ref="AC201:AC202"/>
    <mergeCell ref="AE196:AE200"/>
    <mergeCell ref="AE201:AE202"/>
    <mergeCell ref="BC201:BC202"/>
    <mergeCell ref="AV201:AV202"/>
    <mergeCell ref="CG201:CG202"/>
    <mergeCell ref="X201:X202"/>
    <mergeCell ref="AB201:AB202"/>
    <mergeCell ref="AF201:AF202"/>
    <mergeCell ref="AK201:AK202"/>
    <mergeCell ref="AG201:AG202"/>
    <mergeCell ref="AH201:AH202"/>
    <mergeCell ref="AI201:AI202"/>
    <mergeCell ref="CB203:CB206"/>
    <mergeCell ref="CC203:CC206"/>
    <mergeCell ref="CD203:CD206"/>
    <mergeCell ref="CF203:CF206"/>
    <mergeCell ref="CG203:CG206"/>
    <mergeCell ref="AG203:AG206"/>
    <mergeCell ref="AH203:AH206"/>
    <mergeCell ref="AI203:AI206"/>
    <mergeCell ref="AT203:AT206"/>
    <mergeCell ref="AV203:AV206"/>
    <mergeCell ref="BB201:BB202"/>
    <mergeCell ref="AY203:AY206"/>
    <mergeCell ref="AZ203:AZ206"/>
    <mergeCell ref="BV201:BV202"/>
    <mergeCell ref="BW201:BW202"/>
    <mergeCell ref="BX201:BX202"/>
    <mergeCell ref="BZ201:BZ202"/>
    <mergeCell ref="CA201:CA202"/>
    <mergeCell ref="CB201:CB202"/>
    <mergeCell ref="BD201:BD202"/>
    <mergeCell ref="BI201:BI202"/>
    <mergeCell ref="BP201:BP202"/>
    <mergeCell ref="CA203:CA206"/>
    <mergeCell ref="BC203:BC206"/>
    <mergeCell ref="BI203:BI206"/>
    <mergeCell ref="BJ203:BJ206"/>
    <mergeCell ref="BO203:BO206"/>
    <mergeCell ref="BP203:BP206"/>
    <mergeCell ref="BE203:BE206"/>
    <mergeCell ref="BF203:BF206"/>
    <mergeCell ref="BG203:BG206"/>
    <mergeCell ref="AK203:AK206"/>
    <mergeCell ref="AL203:AL206"/>
    <mergeCell ref="AQ203:AQ206"/>
    <mergeCell ref="AR203:AR206"/>
    <mergeCell ref="AW203:AW206"/>
    <mergeCell ref="AX203:AX206"/>
    <mergeCell ref="AM203:AM206"/>
    <mergeCell ref="AN203:AN206"/>
    <mergeCell ref="AP203:AP206"/>
    <mergeCell ref="BK203:BK206"/>
    <mergeCell ref="BL203:BL206"/>
    <mergeCell ref="BN203:BN206"/>
    <mergeCell ref="AS203:AS206"/>
    <mergeCell ref="BD203:BD206"/>
    <mergeCell ref="BB203:BB206"/>
    <mergeCell ref="BA203:BA206"/>
    <mergeCell ref="BU203:BU206"/>
    <mergeCell ref="BV203:BV206"/>
    <mergeCell ref="BW203:BW206"/>
    <mergeCell ref="BX203:BX206"/>
    <mergeCell ref="BZ203:BZ206"/>
    <mergeCell ref="AB203:AB206"/>
    <mergeCell ref="AF203:AF206"/>
    <mergeCell ref="Z203:Z206"/>
    <mergeCell ref="AA203:AA206"/>
    <mergeCell ref="T203:T206"/>
    <mergeCell ref="AB222:AB226"/>
    <mergeCell ref="Y222:Y226"/>
    <mergeCell ref="Z222:Z226"/>
    <mergeCell ref="AA222:AA226"/>
    <mergeCell ref="G227:G228"/>
    <mergeCell ref="J227:J228"/>
    <mergeCell ref="K227:K228"/>
    <mergeCell ref="AK222:AK226"/>
    <mergeCell ref="AL222:AL226"/>
    <mergeCell ref="AQ222:AQ226"/>
    <mergeCell ref="AR222:AR226"/>
    <mergeCell ref="P227:P228"/>
    <mergeCell ref="Y227:Y228"/>
    <mergeCell ref="Z227:Z228"/>
    <mergeCell ref="AA227:AA228"/>
    <mergeCell ref="T227:T228"/>
    <mergeCell ref="S222:S226"/>
    <mergeCell ref="T222:T226"/>
    <mergeCell ref="R227:R228"/>
    <mergeCell ref="S227:S228"/>
    <mergeCell ref="L203:L206"/>
    <mergeCell ref="G203:G206"/>
    <mergeCell ref="K203:K206"/>
    <mergeCell ref="Q203:Q206"/>
    <mergeCell ref="AG222:AG226"/>
    <mergeCell ref="AH222:AH226"/>
    <mergeCell ref="B207:B208"/>
    <mergeCell ref="D207:D208"/>
    <mergeCell ref="E207:E208"/>
    <mergeCell ref="F207:F208"/>
    <mergeCell ref="G207:G208"/>
    <mergeCell ref="Y207:Y208"/>
    <mergeCell ref="Z207:Z208"/>
    <mergeCell ref="AA207:AA208"/>
    <mergeCell ref="R207:R208"/>
    <mergeCell ref="A222:A234"/>
    <mergeCell ref="B222:B226"/>
    <mergeCell ref="D222:D226"/>
    <mergeCell ref="E222:E226"/>
    <mergeCell ref="F222:F226"/>
    <mergeCell ref="G222:G226"/>
    <mergeCell ref="B227:B228"/>
    <mergeCell ref="D227:D228"/>
    <mergeCell ref="E227:E228"/>
    <mergeCell ref="F227:F228"/>
    <mergeCell ref="J222:J226"/>
    <mergeCell ref="K222:K226"/>
    <mergeCell ref="Q222:Q226"/>
    <mergeCell ref="W222:W226"/>
    <mergeCell ref="X222:X226"/>
    <mergeCell ref="Q227:Q228"/>
    <mergeCell ref="W227:W228"/>
    <mergeCell ref="X227:X228"/>
    <mergeCell ref="B233:B234"/>
    <mergeCell ref="CA207:CA208"/>
    <mergeCell ref="CB207:CB208"/>
    <mergeCell ref="CC207:CC208"/>
    <mergeCell ref="CD207:CD208"/>
    <mergeCell ref="CF207:CF208"/>
    <mergeCell ref="CG207:CG208"/>
    <mergeCell ref="BP207:BP208"/>
    <mergeCell ref="BU207:BU208"/>
    <mergeCell ref="BV207:BV208"/>
    <mergeCell ref="BW207:BW208"/>
    <mergeCell ref="BX207:BX208"/>
    <mergeCell ref="BZ207:BZ208"/>
    <mergeCell ref="AX207:AX208"/>
    <mergeCell ref="BC207:BC208"/>
    <mergeCell ref="BD207:BD208"/>
    <mergeCell ref="BI207:BI208"/>
    <mergeCell ref="BJ207:BJ208"/>
    <mergeCell ref="BO207:BO208"/>
    <mergeCell ref="AZ207:AZ208"/>
    <mergeCell ref="BB207:BB208"/>
    <mergeCell ref="BE207:BE208"/>
    <mergeCell ref="BF207:BF208"/>
    <mergeCell ref="AY207:AY208"/>
    <mergeCell ref="BK207:BK208"/>
    <mergeCell ref="BL207:BL208"/>
    <mergeCell ref="BN207:BN208"/>
    <mergeCell ref="BA207:BA208"/>
    <mergeCell ref="BG207:BG208"/>
    <mergeCell ref="BM207:BM208"/>
    <mergeCell ref="CE207:CE208"/>
    <mergeCell ref="BK222:BK226"/>
    <mergeCell ref="BL222:BL226"/>
    <mergeCell ref="BN222:BN226"/>
    <mergeCell ref="AN222:AN226"/>
    <mergeCell ref="AP222:AP226"/>
    <mergeCell ref="CB222:CB226"/>
    <mergeCell ref="CC222:CC226"/>
    <mergeCell ref="CD222:CD226"/>
    <mergeCell ref="BP227:BP228"/>
    <mergeCell ref="BU227:BU228"/>
    <mergeCell ref="BV227:BV228"/>
    <mergeCell ref="BW227:BW228"/>
    <mergeCell ref="BX227:BX228"/>
    <mergeCell ref="BQ227:BQ228"/>
    <mergeCell ref="AW227:AW228"/>
    <mergeCell ref="AX227:AX228"/>
    <mergeCell ref="BC227:BC228"/>
    <mergeCell ref="BD227:BD228"/>
    <mergeCell ref="BI227:BI228"/>
    <mergeCell ref="BJ227:BJ228"/>
    <mergeCell ref="AZ227:AZ228"/>
    <mergeCell ref="BB227:BB228"/>
    <mergeCell ref="AW222:AW226"/>
    <mergeCell ref="AZ222:AZ226"/>
    <mergeCell ref="BB222:BB226"/>
    <mergeCell ref="AY222:AY226"/>
    <mergeCell ref="BE222:BE226"/>
    <mergeCell ref="BA222:BA226"/>
    <mergeCell ref="BA227:BA228"/>
    <mergeCell ref="BM222:BM226"/>
    <mergeCell ref="BM227:BM228"/>
    <mergeCell ref="BY222:BY226"/>
    <mergeCell ref="CG227:CG228"/>
    <mergeCell ref="AK227:AK228"/>
    <mergeCell ref="AL227:AL228"/>
    <mergeCell ref="AQ227:AQ228"/>
    <mergeCell ref="AR227:AR228"/>
    <mergeCell ref="AG227:AG228"/>
    <mergeCell ref="AH227:AH228"/>
    <mergeCell ref="AI227:AI228"/>
    <mergeCell ref="AY227:AY228"/>
    <mergeCell ref="AS227:AS228"/>
    <mergeCell ref="AT227:AT228"/>
    <mergeCell ref="AV227:AV228"/>
    <mergeCell ref="CD227:CD228"/>
    <mergeCell ref="CF227:CF228"/>
    <mergeCell ref="AB227:AB228"/>
    <mergeCell ref="CF222:CF226"/>
    <mergeCell ref="CG222:CG226"/>
    <mergeCell ref="BP222:BP226"/>
    <mergeCell ref="BU222:BU226"/>
    <mergeCell ref="BV222:BV226"/>
    <mergeCell ref="BW222:BW226"/>
    <mergeCell ref="BX222:BX226"/>
    <mergeCell ref="BZ222:BZ226"/>
    <mergeCell ref="BQ222:BQ226"/>
    <mergeCell ref="BR222:BR226"/>
    <mergeCell ref="BT222:BT226"/>
    <mergeCell ref="AX222:AX226"/>
    <mergeCell ref="BC222:BC226"/>
    <mergeCell ref="BD222:BD226"/>
    <mergeCell ref="BI222:BI226"/>
    <mergeCell ref="BJ222:BJ226"/>
    <mergeCell ref="BO222:BO226"/>
    <mergeCell ref="B229:B232"/>
    <mergeCell ref="D229:D232"/>
    <mergeCell ref="E229:E232"/>
    <mergeCell ref="F229:F232"/>
    <mergeCell ref="G229:G232"/>
    <mergeCell ref="J229:J232"/>
    <mergeCell ref="K229:K232"/>
    <mergeCell ref="Q229:Q232"/>
    <mergeCell ref="W229:W232"/>
    <mergeCell ref="BZ227:BZ228"/>
    <mergeCell ref="CA227:CA228"/>
    <mergeCell ref="CB227:CB228"/>
    <mergeCell ref="CC227:CC228"/>
    <mergeCell ref="BO227:BO228"/>
    <mergeCell ref="AM227:AM228"/>
    <mergeCell ref="AN227:AN228"/>
    <mergeCell ref="AP227:AP228"/>
    <mergeCell ref="BE227:BE228"/>
    <mergeCell ref="BF227:BF228"/>
    <mergeCell ref="BG227:BG228"/>
    <mergeCell ref="AF227:AF228"/>
    <mergeCell ref="L227:L228"/>
    <mergeCell ref="M227:M228"/>
    <mergeCell ref="AA229:AA232"/>
    <mergeCell ref="Y229:Y232"/>
    <mergeCell ref="Z229:Z232"/>
    <mergeCell ref="BB229:BB232"/>
    <mergeCell ref="L229:L232"/>
    <mergeCell ref="M229:M232"/>
    <mergeCell ref="P229:P232"/>
    <mergeCell ref="R229:R232"/>
    <mergeCell ref="BN227:BN228"/>
    <mergeCell ref="BX229:BX232"/>
    <mergeCell ref="BZ229:BZ232"/>
    <mergeCell ref="CA229:CA232"/>
    <mergeCell ref="CB229:CB232"/>
    <mergeCell ref="CC229:CC232"/>
    <mergeCell ref="CD229:CD232"/>
    <mergeCell ref="BJ229:BJ232"/>
    <mergeCell ref="BO229:BO232"/>
    <mergeCell ref="BP229:BP232"/>
    <mergeCell ref="BU229:BU232"/>
    <mergeCell ref="BV229:BV232"/>
    <mergeCell ref="BW229:BW232"/>
    <mergeCell ref="BQ229:BQ232"/>
    <mergeCell ref="BR229:BR232"/>
    <mergeCell ref="AR229:AR232"/>
    <mergeCell ref="AW229:AW232"/>
    <mergeCell ref="AX229:AX232"/>
    <mergeCell ref="BC229:BC232"/>
    <mergeCell ref="BD229:BD232"/>
    <mergeCell ref="BI229:BI232"/>
    <mergeCell ref="AZ229:AZ232"/>
    <mergeCell ref="AS229:AS232"/>
    <mergeCell ref="AT229:AT232"/>
    <mergeCell ref="BA229:BA232"/>
    <mergeCell ref="BM229:BM232"/>
    <mergeCell ref="CF229:CF232"/>
    <mergeCell ref="AF229:AF232"/>
    <mergeCell ref="AK229:AK232"/>
    <mergeCell ref="AL229:AL232"/>
    <mergeCell ref="AQ229:AQ232"/>
    <mergeCell ref="AG229:AG232"/>
    <mergeCell ref="AH229:AH232"/>
    <mergeCell ref="AI229:AI232"/>
    <mergeCell ref="BK229:BK232"/>
    <mergeCell ref="BL229:BL232"/>
    <mergeCell ref="BN229:BN232"/>
    <mergeCell ref="BK233:BK234"/>
    <mergeCell ref="AY233:AY234"/>
    <mergeCell ref="AR233:AR234"/>
    <mergeCell ref="AW233:AW234"/>
    <mergeCell ref="AX233:AX234"/>
    <mergeCell ref="CG229:CG232"/>
    <mergeCell ref="BE229:BE232"/>
    <mergeCell ref="BF229:BF232"/>
    <mergeCell ref="AY229:AY232"/>
    <mergeCell ref="BC233:BC234"/>
    <mergeCell ref="BD233:BD234"/>
    <mergeCell ref="AQ233:AQ234"/>
    <mergeCell ref="AZ233:AZ234"/>
    <mergeCell ref="BB233:BB234"/>
    <mergeCell ref="AT233:AT234"/>
    <mergeCell ref="AV233:AV234"/>
    <mergeCell ref="AF233:AF234"/>
    <mergeCell ref="AK233:AK234"/>
    <mergeCell ref="AL233:AL234"/>
    <mergeCell ref="AG233:AG234"/>
    <mergeCell ref="AH233:AH234"/>
    <mergeCell ref="L235:L239"/>
    <mergeCell ref="CD233:CD234"/>
    <mergeCell ref="CF233:CF234"/>
    <mergeCell ref="CG233:CG234"/>
    <mergeCell ref="A235:A247"/>
    <mergeCell ref="B235:B239"/>
    <mergeCell ref="D235:D239"/>
    <mergeCell ref="E235:E239"/>
    <mergeCell ref="F235:F239"/>
    <mergeCell ref="G235:G239"/>
    <mergeCell ref="J235:J239"/>
    <mergeCell ref="BW233:BW234"/>
    <mergeCell ref="BX233:BX234"/>
    <mergeCell ref="BZ233:BZ234"/>
    <mergeCell ref="CA233:CA234"/>
    <mergeCell ref="CB233:CB234"/>
    <mergeCell ref="CC233:CC234"/>
    <mergeCell ref="BI233:BI234"/>
    <mergeCell ref="BJ233:BJ234"/>
    <mergeCell ref="BO233:BO234"/>
    <mergeCell ref="BP233:BP234"/>
    <mergeCell ref="BU233:BU234"/>
    <mergeCell ref="BV233:BV234"/>
    <mergeCell ref="BQ233:BQ234"/>
    <mergeCell ref="D233:D234"/>
    <mergeCell ref="E233:E234"/>
    <mergeCell ref="F233:F234"/>
    <mergeCell ref="G233:G234"/>
    <mergeCell ref="J233:J234"/>
    <mergeCell ref="K233:K234"/>
    <mergeCell ref="Q233:Q234"/>
    <mergeCell ref="AB233:AB234"/>
    <mergeCell ref="CB235:CB239"/>
    <mergeCell ref="CC235:CC239"/>
    <mergeCell ref="CD235:CD239"/>
    <mergeCell ref="CF235:CF239"/>
    <mergeCell ref="CG235:CG239"/>
    <mergeCell ref="B240:B241"/>
    <mergeCell ref="D240:D241"/>
    <mergeCell ref="E240:E241"/>
    <mergeCell ref="F240:F241"/>
    <mergeCell ref="G240:G241"/>
    <mergeCell ref="BU235:BU239"/>
    <mergeCell ref="BV235:BV239"/>
    <mergeCell ref="BW235:BW239"/>
    <mergeCell ref="BX235:BX239"/>
    <mergeCell ref="BZ235:BZ239"/>
    <mergeCell ref="CA235:CA239"/>
    <mergeCell ref="BC235:BC239"/>
    <mergeCell ref="BD235:BD239"/>
    <mergeCell ref="BI235:BI239"/>
    <mergeCell ref="BJ235:BJ239"/>
    <mergeCell ref="BO235:BO239"/>
    <mergeCell ref="BP235:BP239"/>
    <mergeCell ref="AK235:AK239"/>
    <mergeCell ref="AL235:AL239"/>
    <mergeCell ref="AQ235:AQ239"/>
    <mergeCell ref="AR235:AR239"/>
    <mergeCell ref="AW235:AW239"/>
    <mergeCell ref="AX235:AX239"/>
    <mergeCell ref="AS235:AS239"/>
    <mergeCell ref="AT235:AT239"/>
    <mergeCell ref="AV235:AV239"/>
    <mergeCell ref="K235:K239"/>
    <mergeCell ref="CG240:CG241"/>
    <mergeCell ref="BP240:BP241"/>
    <mergeCell ref="BU240:BU241"/>
    <mergeCell ref="BV240:BV241"/>
    <mergeCell ref="BW240:BW241"/>
    <mergeCell ref="BX240:BX241"/>
    <mergeCell ref="BZ240:BZ241"/>
    <mergeCell ref="AX240:AX241"/>
    <mergeCell ref="BC240:BC241"/>
    <mergeCell ref="BD240:BD241"/>
    <mergeCell ref="BI240:BI241"/>
    <mergeCell ref="BJ240:BJ241"/>
    <mergeCell ref="BO240:BO241"/>
    <mergeCell ref="BE240:BE241"/>
    <mergeCell ref="BF240:BF241"/>
    <mergeCell ref="BG240:BG241"/>
    <mergeCell ref="BK240:BK241"/>
    <mergeCell ref="BL240:BL241"/>
    <mergeCell ref="BQ240:BQ241"/>
    <mergeCell ref="BR240:BR241"/>
    <mergeCell ref="BT240:BT241"/>
    <mergeCell ref="CA240:CA241"/>
    <mergeCell ref="CE240:CE241"/>
    <mergeCell ref="BY240:BY241"/>
    <mergeCell ref="BM240:BM241"/>
    <mergeCell ref="J240:J241"/>
    <mergeCell ref="K240:K241"/>
    <mergeCell ref="Q240:Q241"/>
    <mergeCell ref="W240:W241"/>
    <mergeCell ref="X240:X241"/>
    <mergeCell ref="AB240:AB241"/>
    <mergeCell ref="R240:R241"/>
    <mergeCell ref="S240:S241"/>
    <mergeCell ref="T240:T241"/>
    <mergeCell ref="AH240:AH241"/>
    <mergeCell ref="AI240:AI241"/>
    <mergeCell ref="AT240:AT241"/>
    <mergeCell ref="AV240:AV241"/>
    <mergeCell ref="CB240:CB241"/>
    <mergeCell ref="CC240:CC241"/>
    <mergeCell ref="CD240:CD241"/>
    <mergeCell ref="CF240:CF241"/>
    <mergeCell ref="BN240:BN241"/>
    <mergeCell ref="J246:J247"/>
    <mergeCell ref="K246:K247"/>
    <mergeCell ref="Q246:Q247"/>
    <mergeCell ref="W246:W247"/>
    <mergeCell ref="X246:X247"/>
    <mergeCell ref="AB246:AB247"/>
    <mergeCell ref="Y246:Y247"/>
    <mergeCell ref="Z246:Z247"/>
    <mergeCell ref="AA246:AA247"/>
    <mergeCell ref="L246:L247"/>
    <mergeCell ref="M242:M245"/>
    <mergeCell ref="P242:P245"/>
    <mergeCell ref="L242:L245"/>
    <mergeCell ref="B242:B245"/>
    <mergeCell ref="D242:D245"/>
    <mergeCell ref="E242:E245"/>
    <mergeCell ref="F242:F245"/>
    <mergeCell ref="G242:G245"/>
    <mergeCell ref="J242:J245"/>
    <mergeCell ref="K242:K245"/>
    <mergeCell ref="Q242:Q245"/>
    <mergeCell ref="H246:H247"/>
    <mergeCell ref="CB242:CB245"/>
    <mergeCell ref="CC242:CC245"/>
    <mergeCell ref="CD242:CD245"/>
    <mergeCell ref="CF242:CF245"/>
    <mergeCell ref="CG242:CG245"/>
    <mergeCell ref="B246:B247"/>
    <mergeCell ref="D246:D247"/>
    <mergeCell ref="E246:E247"/>
    <mergeCell ref="F246:F247"/>
    <mergeCell ref="G246:G247"/>
    <mergeCell ref="BU242:BU245"/>
    <mergeCell ref="BV242:BV245"/>
    <mergeCell ref="BW242:BW245"/>
    <mergeCell ref="BX242:BX245"/>
    <mergeCell ref="BZ242:BZ245"/>
    <mergeCell ref="CA242:CA245"/>
    <mergeCell ref="BC242:BC245"/>
    <mergeCell ref="BD242:BD245"/>
    <mergeCell ref="BI242:BI245"/>
    <mergeCell ref="BJ242:BJ245"/>
    <mergeCell ref="BO242:BO245"/>
    <mergeCell ref="BP242:BP245"/>
    <mergeCell ref="BT246:BT247"/>
    <mergeCell ref="S242:S245"/>
    <mergeCell ref="T242:T245"/>
    <mergeCell ref="R246:R247"/>
    <mergeCell ref="S246:S247"/>
    <mergeCell ref="T246:T247"/>
    <mergeCell ref="AK246:AK247"/>
    <mergeCell ref="AL246:AL247"/>
    <mergeCell ref="BB242:BB245"/>
    <mergeCell ref="AY246:AY247"/>
    <mergeCell ref="A248:A260"/>
    <mergeCell ref="B248:B252"/>
    <mergeCell ref="D248:D252"/>
    <mergeCell ref="E248:E252"/>
    <mergeCell ref="F248:F252"/>
    <mergeCell ref="G248:G252"/>
    <mergeCell ref="B253:B254"/>
    <mergeCell ref="D253:D254"/>
    <mergeCell ref="E253:E254"/>
    <mergeCell ref="F253:F254"/>
    <mergeCell ref="CA246:CA247"/>
    <mergeCell ref="CB246:CB247"/>
    <mergeCell ref="CC246:CC247"/>
    <mergeCell ref="CD246:CD247"/>
    <mergeCell ref="CF246:CF247"/>
    <mergeCell ref="CG246:CG247"/>
    <mergeCell ref="BP246:BP247"/>
    <mergeCell ref="BU246:BU247"/>
    <mergeCell ref="BV246:BV247"/>
    <mergeCell ref="BW246:BW247"/>
    <mergeCell ref="BX246:BX247"/>
    <mergeCell ref="BZ246:BZ247"/>
    <mergeCell ref="AX246:AX247"/>
    <mergeCell ref="BC246:BC247"/>
    <mergeCell ref="BD246:BD247"/>
    <mergeCell ref="BI246:BI247"/>
    <mergeCell ref="BJ246:BJ247"/>
    <mergeCell ref="BO246:BO247"/>
    <mergeCell ref="BE246:BE247"/>
    <mergeCell ref="BF246:BF247"/>
    <mergeCell ref="AF246:AF247"/>
    <mergeCell ref="CG253:CG254"/>
    <mergeCell ref="AQ248:AQ252"/>
    <mergeCell ref="AR248:AR252"/>
    <mergeCell ref="AW248:AW252"/>
    <mergeCell ref="AG248:AG252"/>
    <mergeCell ref="AH248:AH252"/>
    <mergeCell ref="AI248:AI252"/>
    <mergeCell ref="AM248:AM252"/>
    <mergeCell ref="J248:J252"/>
    <mergeCell ref="K248:K252"/>
    <mergeCell ref="Q248:Q252"/>
    <mergeCell ref="W248:W252"/>
    <mergeCell ref="X248:X252"/>
    <mergeCell ref="AB248:AB252"/>
    <mergeCell ref="Y248:Y252"/>
    <mergeCell ref="Z248:Z252"/>
    <mergeCell ref="AA248:AA252"/>
    <mergeCell ref="AS248:AS252"/>
    <mergeCell ref="AT248:AT252"/>
    <mergeCell ref="AV248:AV252"/>
    <mergeCell ref="AJ248:AJ252"/>
    <mergeCell ref="N248:N252"/>
    <mergeCell ref="CA248:CA252"/>
    <mergeCell ref="CB248:CB252"/>
    <mergeCell ref="CC248:CC252"/>
    <mergeCell ref="CD248:CD252"/>
    <mergeCell ref="CF248:CF252"/>
    <mergeCell ref="CG248:CG252"/>
    <mergeCell ref="BP248:BP252"/>
    <mergeCell ref="BU248:BU252"/>
    <mergeCell ref="BV248:BV252"/>
    <mergeCell ref="BW248:BW252"/>
    <mergeCell ref="BX248:BX252"/>
    <mergeCell ref="BZ248:BZ252"/>
    <mergeCell ref="BQ248:BQ252"/>
    <mergeCell ref="BR248:BR252"/>
    <mergeCell ref="BT248:BT252"/>
    <mergeCell ref="AX248:AX252"/>
    <mergeCell ref="BC248:BC252"/>
    <mergeCell ref="BD248:BD252"/>
    <mergeCell ref="BI248:BI252"/>
    <mergeCell ref="BJ248:BJ252"/>
    <mergeCell ref="BO248:BO252"/>
    <mergeCell ref="AY248:AY252"/>
    <mergeCell ref="AZ248:AZ252"/>
    <mergeCell ref="BB248:BB252"/>
    <mergeCell ref="BE248:BE252"/>
    <mergeCell ref="BF248:BF252"/>
    <mergeCell ref="BG248:BG252"/>
    <mergeCell ref="BS248:BS252"/>
    <mergeCell ref="BM248:BM252"/>
    <mergeCell ref="CA253:CA254"/>
    <mergeCell ref="CB253:CB254"/>
    <mergeCell ref="CC253:CC254"/>
    <mergeCell ref="CD253:CD254"/>
    <mergeCell ref="CF253:CF254"/>
    <mergeCell ref="BO253:BO254"/>
    <mergeCell ref="BP253:BP254"/>
    <mergeCell ref="BU253:BU254"/>
    <mergeCell ref="BV253:BV254"/>
    <mergeCell ref="BW253:BW254"/>
    <mergeCell ref="BX253:BX254"/>
    <mergeCell ref="BQ253:BQ254"/>
    <mergeCell ref="BR253:BR254"/>
    <mergeCell ref="BT253:BT254"/>
    <mergeCell ref="AW253:AW254"/>
    <mergeCell ref="AX253:AX254"/>
    <mergeCell ref="BC253:BC254"/>
    <mergeCell ref="BD253:BD254"/>
    <mergeCell ref="BI253:BI254"/>
    <mergeCell ref="BJ253:BJ254"/>
    <mergeCell ref="AY253:AY254"/>
    <mergeCell ref="BL253:BL254"/>
    <mergeCell ref="BN253:BN254"/>
    <mergeCell ref="AZ253:AZ254"/>
    <mergeCell ref="BB253:BB254"/>
    <mergeCell ref="BG253:BG254"/>
    <mergeCell ref="BS253:BS254"/>
    <mergeCell ref="BK253:BK254"/>
    <mergeCell ref="BE253:BE254"/>
    <mergeCell ref="BF253:BF254"/>
    <mergeCell ref="BM253:BM254"/>
    <mergeCell ref="BA253:BA254"/>
    <mergeCell ref="D255:D258"/>
    <mergeCell ref="E255:E258"/>
    <mergeCell ref="F255:F258"/>
    <mergeCell ref="G255:G258"/>
    <mergeCell ref="J255:J258"/>
    <mergeCell ref="K255:K258"/>
    <mergeCell ref="Q255:Q258"/>
    <mergeCell ref="W255:W258"/>
    <mergeCell ref="AB259:AB260"/>
    <mergeCell ref="AF259:AF260"/>
    <mergeCell ref="AK259:AK260"/>
    <mergeCell ref="AL259:AL260"/>
    <mergeCell ref="AG259:AG260"/>
    <mergeCell ref="AH259:AH260"/>
    <mergeCell ref="AI259:AI260"/>
    <mergeCell ref="Y259:Y260"/>
    <mergeCell ref="BZ253:BZ254"/>
    <mergeCell ref="BU255:BU258"/>
    <mergeCell ref="AB253:AB254"/>
    <mergeCell ref="AF253:AF254"/>
    <mergeCell ref="AK253:AK254"/>
    <mergeCell ref="AL253:AL254"/>
    <mergeCell ref="AQ253:AQ254"/>
    <mergeCell ref="AR253:AR254"/>
    <mergeCell ref="AG253:AG254"/>
    <mergeCell ref="AH253:AH254"/>
    <mergeCell ref="AI253:AI254"/>
    <mergeCell ref="G253:G254"/>
    <mergeCell ref="J253:J254"/>
    <mergeCell ref="K253:K254"/>
    <mergeCell ref="Q253:Q254"/>
    <mergeCell ref="W253:W254"/>
    <mergeCell ref="CF255:CF258"/>
    <mergeCell ref="CG255:CG258"/>
    <mergeCell ref="B259:B260"/>
    <mergeCell ref="D259:D260"/>
    <mergeCell ref="E259:E260"/>
    <mergeCell ref="F259:F260"/>
    <mergeCell ref="G259:G260"/>
    <mergeCell ref="J259:J260"/>
    <mergeCell ref="K259:K260"/>
    <mergeCell ref="Q259:Q260"/>
    <mergeCell ref="BX255:BX258"/>
    <mergeCell ref="BZ255:BZ258"/>
    <mergeCell ref="CA255:CA258"/>
    <mergeCell ref="CB255:CB258"/>
    <mergeCell ref="CC255:CC258"/>
    <mergeCell ref="CD255:CD258"/>
    <mergeCell ref="BJ255:BJ258"/>
    <mergeCell ref="BO255:BO258"/>
    <mergeCell ref="BP255:BP258"/>
    <mergeCell ref="BV255:BV258"/>
    <mergeCell ref="BW255:BW258"/>
    <mergeCell ref="BQ255:BQ258"/>
    <mergeCell ref="BR255:BR258"/>
    <mergeCell ref="BT255:BT258"/>
    <mergeCell ref="CD259:CD260"/>
    <mergeCell ref="CF259:CF260"/>
    <mergeCell ref="CG259:CG260"/>
    <mergeCell ref="R259:R260"/>
    <mergeCell ref="S259:S260"/>
    <mergeCell ref="T259:T260"/>
    <mergeCell ref="AI255:AI258"/>
    <mergeCell ref="B255:B258"/>
    <mergeCell ref="A261:A276"/>
    <mergeCell ref="B261:B265"/>
    <mergeCell ref="D261:D265"/>
    <mergeCell ref="E261:E265"/>
    <mergeCell ref="F261:F265"/>
    <mergeCell ref="G261:G265"/>
    <mergeCell ref="J261:J265"/>
    <mergeCell ref="BW259:BW260"/>
    <mergeCell ref="BX259:BX260"/>
    <mergeCell ref="BZ259:BZ260"/>
    <mergeCell ref="CA259:CA260"/>
    <mergeCell ref="CB259:CB260"/>
    <mergeCell ref="CC259:CC260"/>
    <mergeCell ref="BI259:BI260"/>
    <mergeCell ref="BJ259:BJ260"/>
    <mergeCell ref="BO259:BO260"/>
    <mergeCell ref="BP259:BP260"/>
    <mergeCell ref="BU259:BU260"/>
    <mergeCell ref="BV259:BV260"/>
    <mergeCell ref="BQ259:BQ260"/>
    <mergeCell ref="BR259:BR260"/>
    <mergeCell ref="BT259:BT260"/>
    <mergeCell ref="BK259:BK260"/>
    <mergeCell ref="AQ259:AQ260"/>
    <mergeCell ref="AR259:AR260"/>
    <mergeCell ref="AW259:AW260"/>
    <mergeCell ref="AX259:AX260"/>
    <mergeCell ref="BC259:BC260"/>
    <mergeCell ref="BD259:BD260"/>
    <mergeCell ref="AM266:AM267"/>
    <mergeCell ref="AN266:AN267"/>
    <mergeCell ref="AP266:AP267"/>
    <mergeCell ref="CF261:CF265"/>
    <mergeCell ref="CG261:CG265"/>
    <mergeCell ref="B266:B267"/>
    <mergeCell ref="D266:D267"/>
    <mergeCell ref="E266:E267"/>
    <mergeCell ref="F266:F267"/>
    <mergeCell ref="G266:G267"/>
    <mergeCell ref="BU261:BU265"/>
    <mergeCell ref="BV261:BV265"/>
    <mergeCell ref="BW261:BW265"/>
    <mergeCell ref="BX261:BX265"/>
    <mergeCell ref="BZ261:BZ265"/>
    <mergeCell ref="CA261:CA265"/>
    <mergeCell ref="BC261:BC265"/>
    <mergeCell ref="BD261:BD265"/>
    <mergeCell ref="BI261:BI265"/>
    <mergeCell ref="BJ261:BJ265"/>
    <mergeCell ref="BO261:BO265"/>
    <mergeCell ref="BP261:BP265"/>
    <mergeCell ref="AK261:AK265"/>
    <mergeCell ref="AL261:AL265"/>
    <mergeCell ref="AQ261:AQ265"/>
    <mergeCell ref="AR261:AR265"/>
    <mergeCell ref="AW261:AW265"/>
    <mergeCell ref="AX261:AX265"/>
    <mergeCell ref="AS261:AS265"/>
    <mergeCell ref="AT261:AT265"/>
    <mergeCell ref="AV261:AV265"/>
    <mergeCell ref="K261:K265"/>
    <mergeCell ref="Q261:Q265"/>
    <mergeCell ref="W261:W265"/>
    <mergeCell ref="X261:X265"/>
    <mergeCell ref="CB261:CB265"/>
    <mergeCell ref="CC261:CC265"/>
    <mergeCell ref="CD261:CD265"/>
    <mergeCell ref="AB261:AB265"/>
    <mergeCell ref="AF261:AF265"/>
    <mergeCell ref="R261:R265"/>
    <mergeCell ref="S261:S265"/>
    <mergeCell ref="T261:T265"/>
    <mergeCell ref="Y261:Y265"/>
    <mergeCell ref="L261:L265"/>
    <mergeCell ref="M261:M265"/>
    <mergeCell ref="P261:P265"/>
    <mergeCell ref="L266:L267"/>
    <mergeCell ref="M266:M267"/>
    <mergeCell ref="P266:P267"/>
    <mergeCell ref="AT266:AT267"/>
    <mergeCell ref="AV266:AV267"/>
    <mergeCell ref="BB261:BB265"/>
    <mergeCell ref="AM261:AM265"/>
    <mergeCell ref="AN261:AN265"/>
    <mergeCell ref="AA261:AA265"/>
    <mergeCell ref="Z261:Z265"/>
    <mergeCell ref="AH261:AH265"/>
    <mergeCell ref="AI261:AI265"/>
    <mergeCell ref="AG266:AG267"/>
    <mergeCell ref="AH266:AH267"/>
    <mergeCell ref="Z266:Z267"/>
    <mergeCell ref="AA266:AA267"/>
    <mergeCell ref="BL266:BL267"/>
    <mergeCell ref="BN266:BN267"/>
    <mergeCell ref="BE261:BE265"/>
    <mergeCell ref="BF261:BF265"/>
    <mergeCell ref="G268:G269"/>
    <mergeCell ref="J268:J269"/>
    <mergeCell ref="CA266:CA267"/>
    <mergeCell ref="CB266:CB267"/>
    <mergeCell ref="CC266:CC267"/>
    <mergeCell ref="CD266:CD267"/>
    <mergeCell ref="CF266:CF267"/>
    <mergeCell ref="CG266:CG267"/>
    <mergeCell ref="BP266:BP267"/>
    <mergeCell ref="BU266:BU267"/>
    <mergeCell ref="BV266:BV267"/>
    <mergeCell ref="BW266:BW267"/>
    <mergeCell ref="BX266:BX267"/>
    <mergeCell ref="BZ266:BZ267"/>
    <mergeCell ref="AX266:AX267"/>
    <mergeCell ref="BC266:BC267"/>
    <mergeCell ref="BD266:BD267"/>
    <mergeCell ref="BI266:BI267"/>
    <mergeCell ref="BJ266:BJ267"/>
    <mergeCell ref="BO266:BO267"/>
    <mergeCell ref="BE266:BE267"/>
    <mergeCell ref="BF266:BF267"/>
    <mergeCell ref="BG266:BG267"/>
    <mergeCell ref="AF266:AF267"/>
    <mergeCell ref="AK266:AK267"/>
    <mergeCell ref="AL266:AL267"/>
    <mergeCell ref="AQ266:AQ267"/>
    <mergeCell ref="AR266:AR267"/>
    <mergeCell ref="AS266:AS267"/>
    <mergeCell ref="J266:J267"/>
    <mergeCell ref="K266:K267"/>
    <mergeCell ref="Q266:Q267"/>
    <mergeCell ref="BV292:BV296"/>
    <mergeCell ref="BW292:BW296"/>
    <mergeCell ref="BX292:BX296"/>
    <mergeCell ref="AW292:AW296"/>
    <mergeCell ref="AS292:AS296"/>
    <mergeCell ref="CG268:CG269"/>
    <mergeCell ref="A292:A306"/>
    <mergeCell ref="B292:B296"/>
    <mergeCell ref="D292:D296"/>
    <mergeCell ref="E292:E296"/>
    <mergeCell ref="F292:F296"/>
    <mergeCell ref="BU268:BU269"/>
    <mergeCell ref="BV268:BV269"/>
    <mergeCell ref="BW268:BW269"/>
    <mergeCell ref="BX268:BX269"/>
    <mergeCell ref="BZ268:BZ269"/>
    <mergeCell ref="CA268:CA269"/>
    <mergeCell ref="BC268:BC269"/>
    <mergeCell ref="BD268:BD269"/>
    <mergeCell ref="BI268:BI269"/>
    <mergeCell ref="BJ268:BJ269"/>
    <mergeCell ref="BO268:BO269"/>
    <mergeCell ref="BP268:BP269"/>
    <mergeCell ref="BF268:BF269"/>
    <mergeCell ref="BG268:BG269"/>
    <mergeCell ref="BK268:BK269"/>
    <mergeCell ref="K268:K269"/>
    <mergeCell ref="Q268:Q269"/>
    <mergeCell ref="B268:B269"/>
    <mergeCell ref="D268:D269"/>
    <mergeCell ref="E268:E269"/>
    <mergeCell ref="F268:F269"/>
    <mergeCell ref="CB268:CB269"/>
    <mergeCell ref="CC268:CC269"/>
    <mergeCell ref="CD268:CD269"/>
    <mergeCell ref="CF268:CF269"/>
    <mergeCell ref="W268:W269"/>
    <mergeCell ref="X268:X269"/>
    <mergeCell ref="AB268:AB269"/>
    <mergeCell ref="AF268:AF269"/>
    <mergeCell ref="P268:P269"/>
    <mergeCell ref="R268:R269"/>
    <mergeCell ref="S268:S269"/>
    <mergeCell ref="T268:T269"/>
    <mergeCell ref="L268:L269"/>
    <mergeCell ref="M268:M269"/>
    <mergeCell ref="AS268:AS269"/>
    <mergeCell ref="AT268:AT269"/>
    <mergeCell ref="AV268:AV269"/>
    <mergeCell ref="AK268:AK269"/>
    <mergeCell ref="AL268:AL269"/>
    <mergeCell ref="AQ268:AQ269"/>
    <mergeCell ref="AR268:AR269"/>
    <mergeCell ref="AW268:AW269"/>
    <mergeCell ref="AX268:AX269"/>
    <mergeCell ref="AM268:AM269"/>
    <mergeCell ref="AN268:AN269"/>
    <mergeCell ref="AP268:AP269"/>
    <mergeCell ref="Y268:Y269"/>
    <mergeCell ref="BL268:BL269"/>
    <mergeCell ref="BN268:BN269"/>
    <mergeCell ref="O268:O269"/>
    <mergeCell ref="BQ268:BQ269"/>
    <mergeCell ref="BR268:BR269"/>
    <mergeCell ref="CF299:CF300"/>
    <mergeCell ref="CG299:CG300"/>
    <mergeCell ref="BW299:BW300"/>
    <mergeCell ref="AQ297:AQ298"/>
    <mergeCell ref="BN292:BN296"/>
    <mergeCell ref="BF292:BF296"/>
    <mergeCell ref="BG292:BG296"/>
    <mergeCell ref="CG292:CG296"/>
    <mergeCell ref="B297:B298"/>
    <mergeCell ref="D297:D298"/>
    <mergeCell ref="E297:E298"/>
    <mergeCell ref="F297:F298"/>
    <mergeCell ref="G297:G298"/>
    <mergeCell ref="J297:J298"/>
    <mergeCell ref="K297:K298"/>
    <mergeCell ref="Q297:Q298"/>
    <mergeCell ref="W297:W298"/>
    <mergeCell ref="BZ292:BZ296"/>
    <mergeCell ref="CA292:CA296"/>
    <mergeCell ref="CB292:CB296"/>
    <mergeCell ref="CC292:CC296"/>
    <mergeCell ref="CD292:CD296"/>
    <mergeCell ref="CF292:CF296"/>
    <mergeCell ref="BO292:BO296"/>
    <mergeCell ref="BP292:BP296"/>
    <mergeCell ref="G292:G296"/>
    <mergeCell ref="BU292:BU296"/>
    <mergeCell ref="J292:J296"/>
    <mergeCell ref="K292:K296"/>
    <mergeCell ref="Q292:Q296"/>
    <mergeCell ref="W292:W296"/>
    <mergeCell ref="X292:X296"/>
    <mergeCell ref="E299:E300"/>
    <mergeCell ref="F299:F300"/>
    <mergeCell ref="G299:G300"/>
    <mergeCell ref="J299:J300"/>
    <mergeCell ref="K299:K300"/>
    <mergeCell ref="Q299:Q300"/>
    <mergeCell ref="BX297:BX298"/>
    <mergeCell ref="BZ297:BZ298"/>
    <mergeCell ref="CA297:CA298"/>
    <mergeCell ref="CB297:CB298"/>
    <mergeCell ref="CC297:CC298"/>
    <mergeCell ref="CD297:CD298"/>
    <mergeCell ref="BJ297:BJ298"/>
    <mergeCell ref="BO297:BO298"/>
    <mergeCell ref="BP297:BP298"/>
    <mergeCell ref="BU297:BU298"/>
    <mergeCell ref="BV297:BV298"/>
    <mergeCell ref="CD299:CD300"/>
    <mergeCell ref="BV299:BV300"/>
    <mergeCell ref="BQ299:BQ300"/>
    <mergeCell ref="BR299:BR300"/>
    <mergeCell ref="AI299:AI300"/>
    <mergeCell ref="AM299:AM300"/>
    <mergeCell ref="AN299:AN300"/>
    <mergeCell ref="S297:S298"/>
    <mergeCell ref="T297:T298"/>
    <mergeCell ref="S299:S300"/>
    <mergeCell ref="O297:O298"/>
    <mergeCell ref="O299:O300"/>
    <mergeCell ref="L297:L298"/>
    <mergeCell ref="M297:M298"/>
    <mergeCell ref="P297:P298"/>
    <mergeCell ref="CF297:CF298"/>
    <mergeCell ref="AG297:AG298"/>
    <mergeCell ref="AH297:AH298"/>
    <mergeCell ref="AI297:AI298"/>
    <mergeCell ref="BW297:BW298"/>
    <mergeCell ref="BQ297:BQ298"/>
    <mergeCell ref="BR297:BR298"/>
    <mergeCell ref="BT297:BT298"/>
    <mergeCell ref="AR297:AR298"/>
    <mergeCell ref="AW297:AW298"/>
    <mergeCell ref="AX297:AX298"/>
    <mergeCell ref="BC297:BC298"/>
    <mergeCell ref="BD297:BD298"/>
    <mergeCell ref="BI297:BI298"/>
    <mergeCell ref="AY297:AY298"/>
    <mergeCell ref="X297:X298"/>
    <mergeCell ref="CG297:CG298"/>
    <mergeCell ref="BK297:BK298"/>
    <mergeCell ref="AM297:AM298"/>
    <mergeCell ref="AN297:AN298"/>
    <mergeCell ref="AP297:AP298"/>
    <mergeCell ref="Z297:Z298"/>
    <mergeCell ref="AA297:AA298"/>
    <mergeCell ref="AS297:AS298"/>
    <mergeCell ref="AT297:AT298"/>
    <mergeCell ref="AV297:AV298"/>
    <mergeCell ref="BN297:BN298"/>
    <mergeCell ref="BE297:BE298"/>
    <mergeCell ref="AC297:AC298"/>
    <mergeCell ref="AD297:AD298"/>
    <mergeCell ref="AE297:AE298"/>
    <mergeCell ref="Y297:Y298"/>
    <mergeCell ref="BI307:BI308"/>
    <mergeCell ref="BJ307:BJ308"/>
    <mergeCell ref="BB297:BB298"/>
    <mergeCell ref="BI299:BI300"/>
    <mergeCell ref="BJ299:BJ300"/>
    <mergeCell ref="BO299:BO300"/>
    <mergeCell ref="BP299:BP300"/>
    <mergeCell ref="BU299:BU300"/>
    <mergeCell ref="BK299:BK300"/>
    <mergeCell ref="A307:A311"/>
    <mergeCell ref="B307:B308"/>
    <mergeCell ref="D307:D308"/>
    <mergeCell ref="E307:E308"/>
    <mergeCell ref="F307:F308"/>
    <mergeCell ref="G307:G308"/>
    <mergeCell ref="J307:J308"/>
    <mergeCell ref="K307:K308"/>
    <mergeCell ref="Q307:Q308"/>
    <mergeCell ref="W307:W308"/>
    <mergeCell ref="X307:X308"/>
    <mergeCell ref="AG307:AG308"/>
    <mergeCell ref="AH307:AH308"/>
    <mergeCell ref="AI307:AI308"/>
    <mergeCell ref="AM307:AM308"/>
    <mergeCell ref="AN307:AN308"/>
    <mergeCell ref="B299:B300"/>
    <mergeCell ref="D299:D300"/>
    <mergeCell ref="BT307:BT308"/>
    <mergeCell ref="R299:R300"/>
    <mergeCell ref="AO299:AO300"/>
    <mergeCell ref="AO307:AO308"/>
    <mergeCell ref="BE299:BE300"/>
    <mergeCell ref="J312:J313"/>
    <mergeCell ref="K312:K313"/>
    <mergeCell ref="Q312:Q313"/>
    <mergeCell ref="W312:W313"/>
    <mergeCell ref="CC312:CC313"/>
    <mergeCell ref="R312:R313"/>
    <mergeCell ref="S312:S313"/>
    <mergeCell ref="AQ299:AQ300"/>
    <mergeCell ref="AR299:AR300"/>
    <mergeCell ref="AW299:AW300"/>
    <mergeCell ref="AX299:AX300"/>
    <mergeCell ref="BC299:BC300"/>
    <mergeCell ref="BD299:BD300"/>
    <mergeCell ref="T299:T300"/>
    <mergeCell ref="AP299:AP300"/>
    <mergeCell ref="AS299:AS300"/>
    <mergeCell ref="AT299:AT300"/>
    <mergeCell ref="AY299:AY300"/>
    <mergeCell ref="AZ299:AZ300"/>
    <mergeCell ref="BB299:BB300"/>
    <mergeCell ref="AA299:AA300"/>
    <mergeCell ref="AG299:AG300"/>
    <mergeCell ref="BN299:BN300"/>
    <mergeCell ref="BX299:BX300"/>
    <mergeCell ref="BZ299:BZ300"/>
    <mergeCell ref="CA299:CA300"/>
    <mergeCell ref="CB299:CB300"/>
    <mergeCell ref="CC299:CC300"/>
    <mergeCell ref="BT299:BT300"/>
    <mergeCell ref="BL299:BL300"/>
    <mergeCell ref="AV299:AV300"/>
    <mergeCell ref="AH299:AH300"/>
    <mergeCell ref="CD312:CD313"/>
    <mergeCell ref="CG312:CG313"/>
    <mergeCell ref="BW312:BW313"/>
    <mergeCell ref="BX312:BX313"/>
    <mergeCell ref="BL307:BL308"/>
    <mergeCell ref="CF307:CF308"/>
    <mergeCell ref="AB307:AB308"/>
    <mergeCell ref="AF307:AF308"/>
    <mergeCell ref="AK307:AK308"/>
    <mergeCell ref="AL307:AL308"/>
    <mergeCell ref="AQ307:AQ308"/>
    <mergeCell ref="AR307:AR308"/>
    <mergeCell ref="BF312:BF313"/>
    <mergeCell ref="BK312:BK313"/>
    <mergeCell ref="BL312:BL313"/>
    <mergeCell ref="BB312:BB313"/>
    <mergeCell ref="BZ307:BZ308"/>
    <mergeCell ref="CA307:CA308"/>
    <mergeCell ref="CB307:CB308"/>
    <mergeCell ref="CC307:CC308"/>
    <mergeCell ref="CD307:CD308"/>
    <mergeCell ref="BN312:BN313"/>
    <mergeCell ref="BN307:BN308"/>
    <mergeCell ref="AX312:AX313"/>
    <mergeCell ref="BC312:BC313"/>
    <mergeCell ref="AP307:AP308"/>
    <mergeCell ref="AS307:AS308"/>
    <mergeCell ref="AT307:AT308"/>
    <mergeCell ref="AV307:AV308"/>
    <mergeCell ref="AY307:AY308"/>
    <mergeCell ref="BQ307:BQ308"/>
    <mergeCell ref="BR307:BR308"/>
    <mergeCell ref="W317:W318"/>
    <mergeCell ref="X317:X318"/>
    <mergeCell ref="AB317:AB318"/>
    <mergeCell ref="AF317:AF318"/>
    <mergeCell ref="R317:R318"/>
    <mergeCell ref="S317:S318"/>
    <mergeCell ref="X312:X313"/>
    <mergeCell ref="AB312:AB313"/>
    <mergeCell ref="CG307:CG308"/>
    <mergeCell ref="BO307:BO308"/>
    <mergeCell ref="BP307:BP308"/>
    <mergeCell ref="BU307:BU308"/>
    <mergeCell ref="BV307:BV308"/>
    <mergeCell ref="BW307:BW308"/>
    <mergeCell ref="BX307:BX308"/>
    <mergeCell ref="CF312:CF313"/>
    <mergeCell ref="AF312:AF313"/>
    <mergeCell ref="AK312:AK313"/>
    <mergeCell ref="AL312:AL313"/>
    <mergeCell ref="AQ312:AQ313"/>
    <mergeCell ref="AR312:AR313"/>
    <mergeCell ref="AW312:AW313"/>
    <mergeCell ref="BN317:BN318"/>
    <mergeCell ref="AP317:AP318"/>
    <mergeCell ref="BD312:BD313"/>
    <mergeCell ref="BI312:BI313"/>
    <mergeCell ref="BJ312:BJ313"/>
    <mergeCell ref="BB307:BB308"/>
    <mergeCell ref="BE307:BE308"/>
    <mergeCell ref="BF307:BF308"/>
    <mergeCell ref="BK307:BK308"/>
    <mergeCell ref="BW317:BW318"/>
    <mergeCell ref="A317:A321"/>
    <mergeCell ref="B317:B318"/>
    <mergeCell ref="D317:D318"/>
    <mergeCell ref="E317:E318"/>
    <mergeCell ref="F317:F318"/>
    <mergeCell ref="G317:G318"/>
    <mergeCell ref="J317:J318"/>
    <mergeCell ref="BP312:BP313"/>
    <mergeCell ref="BU312:BU313"/>
    <mergeCell ref="BV312:BV313"/>
    <mergeCell ref="BZ312:BZ313"/>
    <mergeCell ref="CA312:CA313"/>
    <mergeCell ref="CB312:CB313"/>
    <mergeCell ref="BQ312:BQ313"/>
    <mergeCell ref="BR312:BR313"/>
    <mergeCell ref="BT312:BT313"/>
    <mergeCell ref="BO312:BO313"/>
    <mergeCell ref="A312:A316"/>
    <mergeCell ref="B312:B313"/>
    <mergeCell ref="D312:D313"/>
    <mergeCell ref="E312:E313"/>
    <mergeCell ref="F312:F313"/>
    <mergeCell ref="G312:G313"/>
    <mergeCell ref="BE312:BE313"/>
    <mergeCell ref="AA312:AA313"/>
    <mergeCell ref="AG312:AG313"/>
    <mergeCell ref="AH312:AH313"/>
    <mergeCell ref="AI312:AI313"/>
    <mergeCell ref="AM312:AM313"/>
    <mergeCell ref="AN312:AN313"/>
    <mergeCell ref="AC317:AC318"/>
    <mergeCell ref="AD317:AD318"/>
    <mergeCell ref="Q322:Q323"/>
    <mergeCell ref="W322:W323"/>
    <mergeCell ref="X322:X323"/>
    <mergeCell ref="AB322:AB323"/>
    <mergeCell ref="AF322:AF323"/>
    <mergeCell ref="AK322:AK323"/>
    <mergeCell ref="R322:R323"/>
    <mergeCell ref="S322:S323"/>
    <mergeCell ref="CD317:CD318"/>
    <mergeCell ref="CG317:CG318"/>
    <mergeCell ref="A322:A326"/>
    <mergeCell ref="B322:B323"/>
    <mergeCell ref="D322:D323"/>
    <mergeCell ref="E322:E323"/>
    <mergeCell ref="F322:F323"/>
    <mergeCell ref="G322:G323"/>
    <mergeCell ref="J322:J323"/>
    <mergeCell ref="K322:K323"/>
    <mergeCell ref="BU317:BU318"/>
    <mergeCell ref="BV317:BV318"/>
    <mergeCell ref="BZ317:BZ318"/>
    <mergeCell ref="CA317:CA318"/>
    <mergeCell ref="CB317:CB318"/>
    <mergeCell ref="CC317:CC318"/>
    <mergeCell ref="BC317:BC318"/>
    <mergeCell ref="BD317:BD318"/>
    <mergeCell ref="BI317:BI318"/>
    <mergeCell ref="BJ317:BJ318"/>
    <mergeCell ref="BO317:BO318"/>
    <mergeCell ref="BP317:BP318"/>
    <mergeCell ref="K317:K318"/>
    <mergeCell ref="Q317:Q318"/>
    <mergeCell ref="CG322:CG323"/>
    <mergeCell ref="A327:A331"/>
    <mergeCell ref="B327:B328"/>
    <mergeCell ref="D327:D328"/>
    <mergeCell ref="E327:E328"/>
    <mergeCell ref="F327:F328"/>
    <mergeCell ref="G327:G328"/>
    <mergeCell ref="J327:J328"/>
    <mergeCell ref="K327:K328"/>
    <mergeCell ref="Q327:Q328"/>
    <mergeCell ref="BV322:BV323"/>
    <mergeCell ref="BZ322:BZ323"/>
    <mergeCell ref="CA322:CA323"/>
    <mergeCell ref="CB322:CB323"/>
    <mergeCell ref="CC322:CC323"/>
    <mergeCell ref="CD322:CD323"/>
    <mergeCell ref="BD322:BD323"/>
    <mergeCell ref="BI322:BI323"/>
    <mergeCell ref="BJ322:BJ323"/>
    <mergeCell ref="BO322:BO323"/>
    <mergeCell ref="BP322:BP323"/>
    <mergeCell ref="BU322:BU323"/>
    <mergeCell ref="AL322:AL323"/>
    <mergeCell ref="AQ322:AQ323"/>
    <mergeCell ref="AR322:AR323"/>
    <mergeCell ref="AW322:AW323"/>
    <mergeCell ref="BZ327:BZ328"/>
    <mergeCell ref="CA327:CA328"/>
    <mergeCell ref="CB327:CB328"/>
    <mergeCell ref="CC327:CC328"/>
    <mergeCell ref="CG327:CG328"/>
    <mergeCell ref="BI327:BI328"/>
    <mergeCell ref="J332:J333"/>
    <mergeCell ref="K332:K333"/>
    <mergeCell ref="Q332:Q333"/>
    <mergeCell ref="W332:W333"/>
    <mergeCell ref="X332:X333"/>
    <mergeCell ref="AB332:AB333"/>
    <mergeCell ref="A332:A342"/>
    <mergeCell ref="B332:B333"/>
    <mergeCell ref="D332:D333"/>
    <mergeCell ref="E332:E333"/>
    <mergeCell ref="F332:F333"/>
    <mergeCell ref="G332:G333"/>
    <mergeCell ref="AW334:AW335"/>
    <mergeCell ref="AF337:AF340"/>
    <mergeCell ref="AK337:AK340"/>
    <mergeCell ref="AL337:AL340"/>
    <mergeCell ref="AQ337:AQ340"/>
    <mergeCell ref="B337:B340"/>
    <mergeCell ref="D337:D340"/>
    <mergeCell ref="E337:E340"/>
    <mergeCell ref="F337:F340"/>
    <mergeCell ref="G337:G340"/>
    <mergeCell ref="W337:W340"/>
    <mergeCell ref="AG337:AG340"/>
    <mergeCell ref="Y334:Y335"/>
    <mergeCell ref="Z334:Z335"/>
    <mergeCell ref="T332:T333"/>
    <mergeCell ref="AA332:AA333"/>
    <mergeCell ref="AA334:AA335"/>
    <mergeCell ref="AG334:AG335"/>
    <mergeCell ref="AB334:AB335"/>
    <mergeCell ref="AF334:AF335"/>
    <mergeCell ref="CG332:CG333"/>
    <mergeCell ref="B334:B335"/>
    <mergeCell ref="D334:D335"/>
    <mergeCell ref="E334:E335"/>
    <mergeCell ref="F334:F335"/>
    <mergeCell ref="G334:G335"/>
    <mergeCell ref="J334:J335"/>
    <mergeCell ref="K334:K335"/>
    <mergeCell ref="BP332:BP333"/>
    <mergeCell ref="BU332:BU333"/>
    <mergeCell ref="BV332:BV333"/>
    <mergeCell ref="BZ332:BZ333"/>
    <mergeCell ref="CA332:CA333"/>
    <mergeCell ref="CB332:CB333"/>
    <mergeCell ref="BQ332:BQ333"/>
    <mergeCell ref="BR332:BR333"/>
    <mergeCell ref="BT332:BT333"/>
    <mergeCell ref="AX332:AX333"/>
    <mergeCell ref="BC332:BC333"/>
    <mergeCell ref="BD332:BD333"/>
    <mergeCell ref="BI332:BI333"/>
    <mergeCell ref="CG334:CG335"/>
    <mergeCell ref="BV334:BV335"/>
    <mergeCell ref="AK332:AK333"/>
    <mergeCell ref="BD334:BD335"/>
    <mergeCell ref="AL334:AL335"/>
    <mergeCell ref="AQ334:AQ335"/>
    <mergeCell ref="AR334:AR335"/>
    <mergeCell ref="BC334:BC335"/>
    <mergeCell ref="AH334:AH335"/>
    <mergeCell ref="H332:H333"/>
    <mergeCell ref="I332:I333"/>
    <mergeCell ref="CG337:CG340"/>
    <mergeCell ref="A354:A364"/>
    <mergeCell ref="B354:B355"/>
    <mergeCell ref="D354:D355"/>
    <mergeCell ref="E354:E355"/>
    <mergeCell ref="F354:F355"/>
    <mergeCell ref="G354:G355"/>
    <mergeCell ref="J354:J355"/>
    <mergeCell ref="K354:K355"/>
    <mergeCell ref="BJ337:BJ340"/>
    <mergeCell ref="BO337:BO340"/>
    <mergeCell ref="BP337:BP340"/>
    <mergeCell ref="BU337:BU340"/>
    <mergeCell ref="BV337:BV340"/>
    <mergeCell ref="BZ337:BZ340"/>
    <mergeCell ref="BQ337:BQ340"/>
    <mergeCell ref="BR337:BR340"/>
    <mergeCell ref="BC337:BC340"/>
    <mergeCell ref="BD337:BD340"/>
    <mergeCell ref="BI337:BI340"/>
    <mergeCell ref="BC354:BC355"/>
    <mergeCell ref="BG356:BG357"/>
    <mergeCell ref="AK356:AK357"/>
    <mergeCell ref="AL356:AL357"/>
    <mergeCell ref="AC354:AC355"/>
    <mergeCell ref="AC356:AC357"/>
    <mergeCell ref="AE354:AE355"/>
    <mergeCell ref="AE356:AE357"/>
    <mergeCell ref="BS356:BS357"/>
    <mergeCell ref="AU354:AU355"/>
    <mergeCell ref="AU356:AU357"/>
    <mergeCell ref="AA354:AA355"/>
    <mergeCell ref="Q354:Q355"/>
    <mergeCell ref="CG354:CG355"/>
    <mergeCell ref="B356:B357"/>
    <mergeCell ref="D356:D357"/>
    <mergeCell ref="E356:E357"/>
    <mergeCell ref="F356:F357"/>
    <mergeCell ref="G356:G357"/>
    <mergeCell ref="BU359:BU362"/>
    <mergeCell ref="BV359:BV362"/>
    <mergeCell ref="CA359:CA362"/>
    <mergeCell ref="J356:J357"/>
    <mergeCell ref="K356:K357"/>
    <mergeCell ref="Q356:Q357"/>
    <mergeCell ref="W356:W357"/>
    <mergeCell ref="BV354:BV355"/>
    <mergeCell ref="BZ354:BZ355"/>
    <mergeCell ref="CA354:CA355"/>
    <mergeCell ref="CB354:CB355"/>
    <mergeCell ref="CC354:CC355"/>
    <mergeCell ref="CD354:CD355"/>
    <mergeCell ref="BD354:BD355"/>
    <mergeCell ref="BI354:BI355"/>
    <mergeCell ref="BJ354:BJ355"/>
    <mergeCell ref="BO354:BO355"/>
    <mergeCell ref="BP354:BP355"/>
    <mergeCell ref="BU354:BU355"/>
    <mergeCell ref="BQ354:BQ355"/>
    <mergeCell ref="BR354:BR355"/>
    <mergeCell ref="AL354:AL355"/>
    <mergeCell ref="AQ354:AQ355"/>
    <mergeCell ref="AW354:AW355"/>
    <mergeCell ref="AX354:AX355"/>
    <mergeCell ref="CF365:CF369"/>
    <mergeCell ref="CG365:CG369"/>
    <mergeCell ref="CG356:CG357"/>
    <mergeCell ref="B359:B362"/>
    <mergeCell ref="D359:D362"/>
    <mergeCell ref="E359:E362"/>
    <mergeCell ref="F359:F362"/>
    <mergeCell ref="G359:G362"/>
    <mergeCell ref="J359:J362"/>
    <mergeCell ref="BJ356:BJ357"/>
    <mergeCell ref="BO356:BO357"/>
    <mergeCell ref="BP356:BP357"/>
    <mergeCell ref="BU356:BU357"/>
    <mergeCell ref="BV356:BV357"/>
    <mergeCell ref="CA356:CA357"/>
    <mergeCell ref="BQ356:BQ357"/>
    <mergeCell ref="BR356:BR357"/>
    <mergeCell ref="BT356:BT357"/>
    <mergeCell ref="AR356:AR357"/>
    <mergeCell ref="AW356:AW357"/>
    <mergeCell ref="AX356:AX357"/>
    <mergeCell ref="BC356:BC357"/>
    <mergeCell ref="BD356:BD357"/>
    <mergeCell ref="BI356:BI357"/>
    <mergeCell ref="X356:X357"/>
    <mergeCell ref="AB356:AB357"/>
    <mergeCell ref="AF356:AF357"/>
    <mergeCell ref="CC365:CC369"/>
    <mergeCell ref="J365:J369"/>
    <mergeCell ref="K365:K369"/>
    <mergeCell ref="Q365:Q369"/>
    <mergeCell ref="BZ365:BZ369"/>
    <mergeCell ref="CG359:CG362"/>
    <mergeCell ref="A365:A376"/>
    <mergeCell ref="B365:B369"/>
    <mergeCell ref="D365:D369"/>
    <mergeCell ref="E365:E369"/>
    <mergeCell ref="F365:F369"/>
    <mergeCell ref="G365:G369"/>
    <mergeCell ref="BC359:BC362"/>
    <mergeCell ref="BD359:BD362"/>
    <mergeCell ref="BI359:BI362"/>
    <mergeCell ref="BJ359:BJ362"/>
    <mergeCell ref="BO359:BO362"/>
    <mergeCell ref="BP359:BP362"/>
    <mergeCell ref="AK359:AK362"/>
    <mergeCell ref="AL359:AL362"/>
    <mergeCell ref="AQ359:AQ362"/>
    <mergeCell ref="AR359:AR362"/>
    <mergeCell ref="AW359:AW362"/>
    <mergeCell ref="AX359:AX362"/>
    <mergeCell ref="K359:K362"/>
    <mergeCell ref="Q359:Q362"/>
    <mergeCell ref="W359:W362"/>
    <mergeCell ref="X359:X362"/>
    <mergeCell ref="AB359:AB362"/>
    <mergeCell ref="AF359:AF362"/>
    <mergeCell ref="CF370:CF371"/>
    <mergeCell ref="AP365:AP369"/>
    <mergeCell ref="CA365:CA369"/>
    <mergeCell ref="CB365:CB369"/>
    <mergeCell ref="CD365:CD369"/>
    <mergeCell ref="W365:W369"/>
    <mergeCell ref="X365:X369"/>
    <mergeCell ref="K373:K374"/>
    <mergeCell ref="Q373:Q374"/>
    <mergeCell ref="W373:W374"/>
    <mergeCell ref="X373:X374"/>
    <mergeCell ref="AB373:AB374"/>
    <mergeCell ref="AF373:AF374"/>
    <mergeCell ref="CB370:CB371"/>
    <mergeCell ref="CC370:CC371"/>
    <mergeCell ref="AX365:AX369"/>
    <mergeCell ref="BC365:BC369"/>
    <mergeCell ref="BD365:BD369"/>
    <mergeCell ref="BI365:BI369"/>
    <mergeCell ref="BJ365:BJ369"/>
    <mergeCell ref="AF365:AF369"/>
    <mergeCell ref="AK365:AK369"/>
    <mergeCell ref="AL365:AL369"/>
    <mergeCell ref="AQ365:AQ369"/>
    <mergeCell ref="AR365:AR369"/>
    <mergeCell ref="AW365:AW369"/>
    <mergeCell ref="K370:K371"/>
    <mergeCell ref="BE370:BE371"/>
    <mergeCell ref="BK365:BK369"/>
    <mergeCell ref="CB373:CB374"/>
    <mergeCell ref="CC373:CC374"/>
    <mergeCell ref="BQ365:BQ369"/>
    <mergeCell ref="AJ373:AJ374"/>
    <mergeCell ref="BA365:BA369"/>
    <mergeCell ref="BA370:BA371"/>
    <mergeCell ref="X370:X371"/>
    <mergeCell ref="AC373:AC374"/>
    <mergeCell ref="AG373:AG374"/>
    <mergeCell ref="AH373:AH374"/>
    <mergeCell ref="CD370:CD371"/>
    <mergeCell ref="CG370:CG371"/>
    <mergeCell ref="B373:B374"/>
    <mergeCell ref="D373:D374"/>
    <mergeCell ref="E373:E374"/>
    <mergeCell ref="F373:F374"/>
    <mergeCell ref="G373:G374"/>
    <mergeCell ref="J373:J374"/>
    <mergeCell ref="BU370:BU371"/>
    <mergeCell ref="BV370:BV371"/>
    <mergeCell ref="BW370:BW371"/>
    <mergeCell ref="BX370:BX371"/>
    <mergeCell ref="BZ370:BZ371"/>
    <mergeCell ref="CA370:CA371"/>
    <mergeCell ref="BC370:BC371"/>
    <mergeCell ref="BD370:BD371"/>
    <mergeCell ref="BI370:BI371"/>
    <mergeCell ref="BJ370:BJ371"/>
    <mergeCell ref="BO370:BO371"/>
    <mergeCell ref="BP370:BP371"/>
    <mergeCell ref="AK370:AK371"/>
    <mergeCell ref="AL370:AL371"/>
    <mergeCell ref="AQ370:AQ371"/>
    <mergeCell ref="B370:B371"/>
    <mergeCell ref="D370:D371"/>
    <mergeCell ref="E370:E371"/>
    <mergeCell ref="F370:F371"/>
    <mergeCell ref="G370:G371"/>
    <mergeCell ref="J370:J371"/>
    <mergeCell ref="Q370:Q371"/>
    <mergeCell ref="W370:W371"/>
    <mergeCell ref="BF373:BF374"/>
    <mergeCell ref="CD373:CD374"/>
    <mergeCell ref="CG373:CG374"/>
    <mergeCell ref="BU373:BU374"/>
    <mergeCell ref="BV373:BV374"/>
    <mergeCell ref="BW373:BW374"/>
    <mergeCell ref="BX373:BX374"/>
    <mergeCell ref="BZ373:BZ374"/>
    <mergeCell ref="CA373:CA374"/>
    <mergeCell ref="BC373:BC374"/>
    <mergeCell ref="BD373:BD374"/>
    <mergeCell ref="BI373:BI374"/>
    <mergeCell ref="BJ373:BJ374"/>
    <mergeCell ref="BO373:BO374"/>
    <mergeCell ref="BP373:BP374"/>
    <mergeCell ref="AK373:AK374"/>
    <mergeCell ref="AL373:AL374"/>
    <mergeCell ref="AQ373:AQ374"/>
    <mergeCell ref="AR373:AR374"/>
    <mergeCell ref="AW373:AW374"/>
    <mergeCell ref="AX373:AX374"/>
    <mergeCell ref="CF373:CF374"/>
    <mergeCell ref="AY373:AY374"/>
    <mergeCell ref="AZ373:AZ374"/>
    <mergeCell ref="BA373:BA374"/>
    <mergeCell ref="AP373:AP374"/>
    <mergeCell ref="BY373:BY374"/>
    <mergeCell ref="BB373:BB374"/>
    <mergeCell ref="BG373:BG374"/>
    <mergeCell ref="BE373:BE374"/>
    <mergeCell ref="AV373:AV374"/>
    <mergeCell ref="AQ81:AQ85"/>
    <mergeCell ref="AX81:AX85"/>
    <mergeCell ref="BT81:BT85"/>
    <mergeCell ref="BU81:BU85"/>
    <mergeCell ref="R81:R85"/>
    <mergeCell ref="S81:S85"/>
    <mergeCell ref="T81:T85"/>
    <mergeCell ref="W81:W85"/>
    <mergeCell ref="X81:X85"/>
    <mergeCell ref="Y81:Y85"/>
    <mergeCell ref="AQ86:AQ87"/>
    <mergeCell ref="AR86:AR87"/>
    <mergeCell ref="AS86:AS87"/>
    <mergeCell ref="AT86:AT87"/>
    <mergeCell ref="AV86:AV87"/>
    <mergeCell ref="AW86:AW87"/>
    <mergeCell ref="AI86:AI87"/>
    <mergeCell ref="AK86:AK87"/>
    <mergeCell ref="AL86:AL87"/>
    <mergeCell ref="W86:W87"/>
    <mergeCell ref="X86:X87"/>
    <mergeCell ref="Y86:Y87"/>
    <mergeCell ref="AX86:AX87"/>
    <mergeCell ref="AY86:AY87"/>
    <mergeCell ref="AZ86:AZ87"/>
    <mergeCell ref="BB86:BB87"/>
    <mergeCell ref="BC86:BC87"/>
    <mergeCell ref="BD86:BD87"/>
    <mergeCell ref="BU86:BU87"/>
    <mergeCell ref="BM81:BM85"/>
    <mergeCell ref="BM86:BM87"/>
    <mergeCell ref="R29:R30"/>
    <mergeCell ref="S29:S30"/>
    <mergeCell ref="T29:T30"/>
    <mergeCell ref="AV81:AV85"/>
    <mergeCell ref="AW81:AW85"/>
    <mergeCell ref="AI81:AI85"/>
    <mergeCell ref="AK81:AK85"/>
    <mergeCell ref="AL81:AL85"/>
    <mergeCell ref="AM81:AM85"/>
    <mergeCell ref="AN81:AN85"/>
    <mergeCell ref="AP81:AP85"/>
    <mergeCell ref="Z81:Z85"/>
    <mergeCell ref="AA81:AA85"/>
    <mergeCell ref="AB81:AB85"/>
    <mergeCell ref="AF81:AF85"/>
    <mergeCell ref="AG81:AG85"/>
    <mergeCell ref="AH81:AH85"/>
    <mergeCell ref="AR81:AR85"/>
    <mergeCell ref="AS81:AS85"/>
    <mergeCell ref="AT81:AT85"/>
    <mergeCell ref="AK78:AK80"/>
    <mergeCell ref="AL78:AL80"/>
    <mergeCell ref="AQ78:AQ80"/>
    <mergeCell ref="AR78:AR80"/>
    <mergeCell ref="AW78:AW80"/>
    <mergeCell ref="AM78:AM80"/>
    <mergeCell ref="Z78:Z80"/>
    <mergeCell ref="W78:W80"/>
    <mergeCell ref="X78:X80"/>
    <mergeCell ref="R78:R80"/>
    <mergeCell ref="S78:S80"/>
    <mergeCell ref="W75:W76"/>
    <mergeCell ref="J14:J18"/>
    <mergeCell ref="L19:L20"/>
    <mergeCell ref="M19:M20"/>
    <mergeCell ref="P19:P20"/>
    <mergeCell ref="L21:L24"/>
    <mergeCell ref="M21:M24"/>
    <mergeCell ref="P21:P24"/>
    <mergeCell ref="J32:J33"/>
    <mergeCell ref="K32:K33"/>
    <mergeCell ref="Q32:Q33"/>
    <mergeCell ref="J29:J30"/>
    <mergeCell ref="K25:K26"/>
    <mergeCell ref="Q25:Q26"/>
    <mergeCell ref="J21:J24"/>
    <mergeCell ref="K21:K24"/>
    <mergeCell ref="Q21:Q24"/>
    <mergeCell ref="J81:J85"/>
    <mergeCell ref="K81:K85"/>
    <mergeCell ref="L81:L85"/>
    <mergeCell ref="M81:M85"/>
    <mergeCell ref="P81:P85"/>
    <mergeCell ref="Q81:Q85"/>
    <mergeCell ref="L78:L80"/>
    <mergeCell ref="M78:M80"/>
    <mergeCell ref="P78:P80"/>
    <mergeCell ref="M65:M66"/>
    <mergeCell ref="P65:P66"/>
    <mergeCell ref="J78:J80"/>
    <mergeCell ref="K78:K80"/>
    <mergeCell ref="Q78:Q80"/>
    <mergeCell ref="Q65:Q66"/>
    <mergeCell ref="K75:K76"/>
    <mergeCell ref="Y14:Y18"/>
    <mergeCell ref="Z14:Z18"/>
    <mergeCell ref="AA14:AA18"/>
    <mergeCell ref="Y19:Y20"/>
    <mergeCell ref="Z19:Z20"/>
    <mergeCell ref="AA19:AA20"/>
    <mergeCell ref="Y21:Y24"/>
    <mergeCell ref="Z21:Z24"/>
    <mergeCell ref="BL81:BL85"/>
    <mergeCell ref="BN81:BN85"/>
    <mergeCell ref="BO81:BO85"/>
    <mergeCell ref="BP81:BP85"/>
    <mergeCell ref="BQ81:BQ85"/>
    <mergeCell ref="BR81:BR85"/>
    <mergeCell ref="BE81:BE85"/>
    <mergeCell ref="BF81:BF85"/>
    <mergeCell ref="BG81:BG85"/>
    <mergeCell ref="BI81:BI85"/>
    <mergeCell ref="BJ81:BJ85"/>
    <mergeCell ref="BK81:BK85"/>
    <mergeCell ref="AQ19:AQ20"/>
    <mergeCell ref="AR19:AR20"/>
    <mergeCell ref="AB78:AB80"/>
    <mergeCell ref="AY81:AY85"/>
    <mergeCell ref="AZ81:AZ85"/>
    <mergeCell ref="BB81:BB85"/>
    <mergeCell ref="BC81:BC85"/>
    <mergeCell ref="BD81:BD85"/>
    <mergeCell ref="BK75:BK76"/>
    <mergeCell ref="AI71:AI72"/>
    <mergeCell ref="Y67:Y70"/>
    <mergeCell ref="Z67:Z70"/>
    <mergeCell ref="T78:T80"/>
    <mergeCell ref="Y78:Y80"/>
    <mergeCell ref="AG78:AG80"/>
    <mergeCell ref="AI25:AI26"/>
    <mergeCell ref="AG27:AG28"/>
    <mergeCell ref="AH27:AH28"/>
    <mergeCell ref="AI27:AI28"/>
    <mergeCell ref="AT71:AT72"/>
    <mergeCell ref="AM71:AM72"/>
    <mergeCell ref="AN71:AN72"/>
    <mergeCell ref="AP71:AP72"/>
    <mergeCell ref="AN67:AN70"/>
    <mergeCell ref="AP67:AP70"/>
    <mergeCell ref="AH34:AH36"/>
    <mergeCell ref="AI34:AI36"/>
    <mergeCell ref="AH67:AH70"/>
    <mergeCell ref="AA78:AA80"/>
    <mergeCell ref="AN75:AN76"/>
    <mergeCell ref="AP75:AP76"/>
    <mergeCell ref="AS75:AS76"/>
    <mergeCell ref="AG67:AG70"/>
    <mergeCell ref="AF78:AF80"/>
    <mergeCell ref="AH78:AH80"/>
    <mergeCell ref="AI78:AI80"/>
    <mergeCell ref="AI67:AI70"/>
    <mergeCell ref="AM67:AM70"/>
    <mergeCell ref="T27:T28"/>
    <mergeCell ref="X75:X76"/>
    <mergeCell ref="AB75:AB76"/>
    <mergeCell ref="AF75:AF76"/>
    <mergeCell ref="Z60:Z64"/>
    <mergeCell ref="AJ25:AJ26"/>
    <mergeCell ref="AY75:AY76"/>
    <mergeCell ref="AZ75:AZ76"/>
    <mergeCell ref="BB75:BB76"/>
    <mergeCell ref="AY78:AY80"/>
    <mergeCell ref="AZ78:AZ80"/>
    <mergeCell ref="BB78:BB80"/>
    <mergeCell ref="AY71:AY72"/>
    <mergeCell ref="AV71:AV72"/>
    <mergeCell ref="AW65:AW66"/>
    <mergeCell ref="AX65:AX66"/>
    <mergeCell ref="AN78:AN80"/>
    <mergeCell ref="AP78:AP80"/>
    <mergeCell ref="AI75:AI76"/>
    <mergeCell ref="AV65:AV66"/>
    <mergeCell ref="AV67:AV70"/>
    <mergeCell ref="AK71:AK72"/>
    <mergeCell ref="AL71:AL72"/>
    <mergeCell ref="AQ71:AQ72"/>
    <mergeCell ref="AQ73:AQ74"/>
    <mergeCell ref="AR73:AR74"/>
    <mergeCell ref="AW73:AW74"/>
    <mergeCell ref="AS73:AS74"/>
    <mergeCell ref="AT73:AT74"/>
    <mergeCell ref="AV73:AV74"/>
    <mergeCell ref="AT75:AT76"/>
    <mergeCell ref="AV75:AV76"/>
    <mergeCell ref="AS78:AS80"/>
    <mergeCell ref="AT78:AT80"/>
    <mergeCell ref="AV78:AV80"/>
    <mergeCell ref="AG14:AG18"/>
    <mergeCell ref="AH14:AH18"/>
    <mergeCell ref="AI14:AI18"/>
    <mergeCell ref="AG19:AG20"/>
    <mergeCell ref="AH19:AH20"/>
    <mergeCell ref="AI19:AI20"/>
    <mergeCell ref="AG21:AG24"/>
    <mergeCell ref="AH21:AH24"/>
    <mergeCell ref="AG29:AG30"/>
    <mergeCell ref="AH29:AH30"/>
    <mergeCell ref="AR71:AR72"/>
    <mergeCell ref="AS14:AS18"/>
    <mergeCell ref="AT14:AT18"/>
    <mergeCell ref="AT34:AT36"/>
    <mergeCell ref="AM65:AM66"/>
    <mergeCell ref="AH71:AH72"/>
    <mergeCell ref="AN32:AN33"/>
    <mergeCell ref="AP32:AP33"/>
    <mergeCell ref="AN25:AN26"/>
    <mergeCell ref="AP25:AP26"/>
    <mergeCell ref="AR14:AR18"/>
    <mergeCell ref="AM14:AM18"/>
    <mergeCell ref="AN14:AN18"/>
    <mergeCell ref="AP14:AP18"/>
    <mergeCell ref="AT60:AT64"/>
    <mergeCell ref="AS65:AS66"/>
    <mergeCell ref="AT65:AT66"/>
    <mergeCell ref="AS67:AS70"/>
    <mergeCell ref="AT67:AT70"/>
    <mergeCell ref="AJ14:AJ18"/>
    <mergeCell ref="AJ19:AJ20"/>
    <mergeCell ref="AJ21:AJ24"/>
    <mergeCell ref="AY29:AY30"/>
    <mergeCell ref="AY32:AY33"/>
    <mergeCell ref="AY25:AY26"/>
    <mergeCell ref="AY27:AY28"/>
    <mergeCell ref="AT27:AT28"/>
    <mergeCell ref="AV27:AV28"/>
    <mergeCell ref="AS29:AS30"/>
    <mergeCell ref="AT29:AT30"/>
    <mergeCell ref="AV29:AV30"/>
    <mergeCell ref="AS32:AS33"/>
    <mergeCell ref="AT32:AT33"/>
    <mergeCell ref="AW67:AW70"/>
    <mergeCell ref="AT21:AT24"/>
    <mergeCell ref="AV21:AV24"/>
    <mergeCell ref="AS25:AS26"/>
    <mergeCell ref="AT25:AT26"/>
    <mergeCell ref="AV25:AV26"/>
    <mergeCell ref="AV32:AV33"/>
    <mergeCell ref="AU50:AU51"/>
    <mergeCell ref="AV50:AV51"/>
    <mergeCell ref="AW50:AW51"/>
    <mergeCell ref="AX50:AX51"/>
    <mergeCell ref="AY50:AY51"/>
    <mergeCell ref="AW25:AW26"/>
    <mergeCell ref="AX25:AX26"/>
    <mergeCell ref="AS48:AS49"/>
    <mergeCell ref="AT48:AT49"/>
    <mergeCell ref="AV48:AV49"/>
    <mergeCell ref="AW48:AW49"/>
    <mergeCell ref="AX48:AX49"/>
    <mergeCell ref="AY48:AY49"/>
    <mergeCell ref="AS50:AS51"/>
    <mergeCell ref="AV14:AV18"/>
    <mergeCell ref="AS19:AS20"/>
    <mergeCell ref="AT19:AT20"/>
    <mergeCell ref="AV19:AV20"/>
    <mergeCell ref="BF14:BF18"/>
    <mergeCell ref="BG14:BG18"/>
    <mergeCell ref="AZ71:AZ72"/>
    <mergeCell ref="BB71:BB72"/>
    <mergeCell ref="AY73:AY74"/>
    <mergeCell ref="AZ73:AZ74"/>
    <mergeCell ref="BB73:BB74"/>
    <mergeCell ref="AY60:AY64"/>
    <mergeCell ref="AZ60:AZ64"/>
    <mergeCell ref="BB60:BB64"/>
    <mergeCell ref="AY65:AY66"/>
    <mergeCell ref="AZ65:AZ66"/>
    <mergeCell ref="BB65:BB66"/>
    <mergeCell ref="AY19:AY20"/>
    <mergeCell ref="AZ19:AZ20"/>
    <mergeCell ref="BB19:BB20"/>
    <mergeCell ref="AY21:AY24"/>
    <mergeCell ref="AZ21:AZ24"/>
    <mergeCell ref="BB21:BB24"/>
    <mergeCell ref="BF67:BF70"/>
    <mergeCell ref="BE73:BE74"/>
    <mergeCell ref="BF73:BF74"/>
    <mergeCell ref="BG73:BG74"/>
    <mergeCell ref="AZ29:AZ30"/>
    <mergeCell ref="BB29:BB30"/>
    <mergeCell ref="AZ32:AZ33"/>
    <mergeCell ref="BB32:BB33"/>
    <mergeCell ref="AZ25:AZ26"/>
    <mergeCell ref="BB27:BB28"/>
    <mergeCell ref="BL25:BL26"/>
    <mergeCell ref="BN25:BN26"/>
    <mergeCell ref="BK27:BK28"/>
    <mergeCell ref="BL27:BL28"/>
    <mergeCell ref="BN27:BN28"/>
    <mergeCell ref="BK29:BK30"/>
    <mergeCell ref="BL29:BL30"/>
    <mergeCell ref="BN29:BN30"/>
    <mergeCell ref="BQ25:BQ26"/>
    <mergeCell ref="BK14:BK18"/>
    <mergeCell ref="BL14:BL18"/>
    <mergeCell ref="BN14:BN18"/>
    <mergeCell ref="BK19:BK20"/>
    <mergeCell ref="BL19:BL20"/>
    <mergeCell ref="BN19:BN20"/>
    <mergeCell ref="BA14:BA18"/>
    <mergeCell ref="BA19:BA20"/>
    <mergeCell ref="BA21:BA24"/>
    <mergeCell ref="BA25:BA26"/>
    <mergeCell ref="BA27:BA28"/>
    <mergeCell ref="BA29:BA30"/>
    <mergeCell ref="BM25:BM26"/>
    <mergeCell ref="BM27:BM28"/>
    <mergeCell ref="BM29:BM30"/>
    <mergeCell ref="BH27:BH28"/>
    <mergeCell ref="BH29:BH30"/>
    <mergeCell ref="BN75:BN76"/>
    <mergeCell ref="BQ14:BQ18"/>
    <mergeCell ref="BQ19:BQ20"/>
    <mergeCell ref="BQ27:BQ28"/>
    <mergeCell ref="BQ29:BQ30"/>
    <mergeCell ref="BL60:BL64"/>
    <mergeCell ref="BN60:BN64"/>
    <mergeCell ref="BK65:BK66"/>
    <mergeCell ref="BL65:BL66"/>
    <mergeCell ref="BN65:BN66"/>
    <mergeCell ref="BK67:BK70"/>
    <mergeCell ref="BL67:BL70"/>
    <mergeCell ref="BN67:BN70"/>
    <mergeCell ref="BQ75:BQ76"/>
    <mergeCell ref="BK34:BK36"/>
    <mergeCell ref="BL34:BL36"/>
    <mergeCell ref="BL71:BL72"/>
    <mergeCell ref="BN71:BN72"/>
    <mergeCell ref="BM32:BM33"/>
    <mergeCell ref="BM75:BM76"/>
    <mergeCell ref="BQ50:BQ51"/>
    <mergeCell ref="BL75:BL76"/>
    <mergeCell ref="BL50:BL51"/>
    <mergeCell ref="BM50:BM51"/>
    <mergeCell ref="BN50:BN51"/>
    <mergeCell ref="BO50:BO51"/>
    <mergeCell ref="BP50:BP51"/>
    <mergeCell ref="BP48:BP49"/>
    <mergeCell ref="BM55:BM56"/>
    <mergeCell ref="BN55:BN56"/>
    <mergeCell ref="BO55:BO56"/>
    <mergeCell ref="BP55:BP56"/>
    <mergeCell ref="BR29:BR30"/>
    <mergeCell ref="BT29:BT30"/>
    <mergeCell ref="BQ32:BQ33"/>
    <mergeCell ref="BR32:BR33"/>
    <mergeCell ref="BT32:BT33"/>
    <mergeCell ref="BQ34:BQ36"/>
    <mergeCell ref="BR34:BR36"/>
    <mergeCell ref="BT34:BT36"/>
    <mergeCell ref="BR75:BR76"/>
    <mergeCell ref="BT75:BT76"/>
    <mergeCell ref="BQ78:BQ80"/>
    <mergeCell ref="BR78:BR80"/>
    <mergeCell ref="BT78:BT80"/>
    <mergeCell ref="BQ71:BQ72"/>
    <mergeCell ref="BR71:BR72"/>
    <mergeCell ref="BT71:BT72"/>
    <mergeCell ref="BQ73:BQ74"/>
    <mergeCell ref="BR73:BR74"/>
    <mergeCell ref="BT73:BT74"/>
    <mergeCell ref="BQ60:BQ64"/>
    <mergeCell ref="BR60:BR64"/>
    <mergeCell ref="BT60:BT64"/>
    <mergeCell ref="BQ65:BQ66"/>
    <mergeCell ref="BR65:BR66"/>
    <mergeCell ref="BT65:BT66"/>
    <mergeCell ref="BT37:BT41"/>
    <mergeCell ref="BQ48:BQ49"/>
    <mergeCell ref="BR48:BR49"/>
    <mergeCell ref="BS48:BS49"/>
    <mergeCell ref="BT48:BT49"/>
    <mergeCell ref="BR50:BR51"/>
    <mergeCell ref="BS50:BS51"/>
    <mergeCell ref="BT88:BT91"/>
    <mergeCell ref="BL88:BL91"/>
    <mergeCell ref="BN88:BN91"/>
    <mergeCell ref="BL86:BL87"/>
    <mergeCell ref="BN86:BN87"/>
    <mergeCell ref="BO86:BO87"/>
    <mergeCell ref="BP86:BP87"/>
    <mergeCell ref="BQ86:BQ87"/>
    <mergeCell ref="BR86:BR87"/>
    <mergeCell ref="BE86:BE87"/>
    <mergeCell ref="BF86:BF87"/>
    <mergeCell ref="BG86:BG87"/>
    <mergeCell ref="BI86:BI87"/>
    <mergeCell ref="BJ86:BJ87"/>
    <mergeCell ref="BK86:BK87"/>
    <mergeCell ref="BT86:BT87"/>
    <mergeCell ref="BH88:BH91"/>
    <mergeCell ref="BM88:BM91"/>
    <mergeCell ref="Z92:Z93"/>
    <mergeCell ref="AA92:AA93"/>
    <mergeCell ref="AB92:AB93"/>
    <mergeCell ref="AF92:AF93"/>
    <mergeCell ref="AG92:AG93"/>
    <mergeCell ref="AH92:AH93"/>
    <mergeCell ref="R92:R93"/>
    <mergeCell ref="S92:S93"/>
    <mergeCell ref="AS88:AS91"/>
    <mergeCell ref="AT88:AT91"/>
    <mergeCell ref="AV88:AV91"/>
    <mergeCell ref="J86:J87"/>
    <mergeCell ref="K86:K87"/>
    <mergeCell ref="L86:L87"/>
    <mergeCell ref="M86:M87"/>
    <mergeCell ref="P86:P87"/>
    <mergeCell ref="Q86:Q87"/>
    <mergeCell ref="O88:O91"/>
    <mergeCell ref="AO88:AO91"/>
    <mergeCell ref="AO92:AO93"/>
    <mergeCell ref="AC88:AC91"/>
    <mergeCell ref="AC92:AC93"/>
    <mergeCell ref="AU88:AU91"/>
    <mergeCell ref="AU92:AU93"/>
    <mergeCell ref="AO86:AO87"/>
    <mergeCell ref="BU92:BU93"/>
    <mergeCell ref="BL92:BL93"/>
    <mergeCell ref="BN92:BN93"/>
    <mergeCell ref="BO92:BO93"/>
    <mergeCell ref="BP92:BP93"/>
    <mergeCell ref="BQ92:BQ93"/>
    <mergeCell ref="BR92:BR93"/>
    <mergeCell ref="BE92:BE93"/>
    <mergeCell ref="BF92:BF93"/>
    <mergeCell ref="BI92:BI93"/>
    <mergeCell ref="BJ92:BJ93"/>
    <mergeCell ref="BK92:BK93"/>
    <mergeCell ref="AX92:AX93"/>
    <mergeCell ref="AY92:AY93"/>
    <mergeCell ref="AZ92:AZ93"/>
    <mergeCell ref="S94:S95"/>
    <mergeCell ref="T94:T95"/>
    <mergeCell ref="W94:W95"/>
    <mergeCell ref="X94:X95"/>
    <mergeCell ref="Y94:Y95"/>
    <mergeCell ref="Z94:Z95"/>
    <mergeCell ref="BB92:BB93"/>
    <mergeCell ref="BC92:BC93"/>
    <mergeCell ref="BD92:BD93"/>
    <mergeCell ref="AQ92:AQ93"/>
    <mergeCell ref="AR92:AR93"/>
    <mergeCell ref="AS92:AS93"/>
    <mergeCell ref="AT92:AT93"/>
    <mergeCell ref="AV92:AV93"/>
    <mergeCell ref="AW92:AW93"/>
    <mergeCell ref="AI92:AI93"/>
    <mergeCell ref="AP92:AP93"/>
    <mergeCell ref="J94:J95"/>
    <mergeCell ref="K94:K95"/>
    <mergeCell ref="L94:L95"/>
    <mergeCell ref="M94:M95"/>
    <mergeCell ref="P94:P95"/>
    <mergeCell ref="Q94:Q95"/>
    <mergeCell ref="R94:R95"/>
    <mergeCell ref="Y88:Y91"/>
    <mergeCell ref="Z88:Z91"/>
    <mergeCell ref="AA88:AA91"/>
    <mergeCell ref="AG88:AG91"/>
    <mergeCell ref="AH88:AH91"/>
    <mergeCell ref="AI88:AI91"/>
    <mergeCell ref="AM88:AM91"/>
    <mergeCell ref="AN88:AN91"/>
    <mergeCell ref="J92:J93"/>
    <mergeCell ref="K92:K93"/>
    <mergeCell ref="L92:L93"/>
    <mergeCell ref="M92:M93"/>
    <mergeCell ref="P92:P93"/>
    <mergeCell ref="Q92:Q93"/>
    <mergeCell ref="L88:L91"/>
    <mergeCell ref="M88:M91"/>
    <mergeCell ref="P88:P91"/>
    <mergeCell ref="R88:R91"/>
    <mergeCell ref="S88:S91"/>
    <mergeCell ref="T88:T91"/>
    <mergeCell ref="AK92:AK93"/>
    <mergeCell ref="AL92:AL93"/>
    <mergeCell ref="AM92:AM93"/>
    <mergeCell ref="AN92:AN93"/>
    <mergeCell ref="O94:O95"/>
    <mergeCell ref="BI99:BI100"/>
    <mergeCell ref="AW96:AW97"/>
    <mergeCell ref="AX96:AX97"/>
    <mergeCell ref="BC96:BC97"/>
    <mergeCell ref="BD96:BD97"/>
    <mergeCell ref="BI96:BI97"/>
    <mergeCell ref="BE96:BE97"/>
    <mergeCell ref="BF96:BF97"/>
    <mergeCell ref="BG96:BG97"/>
    <mergeCell ref="AS96:AS97"/>
    <mergeCell ref="AO94:AO95"/>
    <mergeCell ref="AO96:AO97"/>
    <mergeCell ref="AO99:AO100"/>
    <mergeCell ref="AK99:AK100"/>
    <mergeCell ref="AL99:AL100"/>
    <mergeCell ref="AQ99:AQ100"/>
    <mergeCell ref="AU94:AU95"/>
    <mergeCell ref="AU96:AU97"/>
    <mergeCell ref="AU99:AU100"/>
    <mergeCell ref="AY96:AY97"/>
    <mergeCell ref="AZ96:AZ97"/>
    <mergeCell ref="BB96:BB97"/>
    <mergeCell ref="S99:S100"/>
    <mergeCell ref="T99:T100"/>
    <mergeCell ref="AH96:AH97"/>
    <mergeCell ref="AI96:AI97"/>
    <mergeCell ref="AG99:AG100"/>
    <mergeCell ref="AH99:AH100"/>
    <mergeCell ref="AI99:AI100"/>
    <mergeCell ref="AG101:AG103"/>
    <mergeCell ref="AH101:AH103"/>
    <mergeCell ref="AY99:AY100"/>
    <mergeCell ref="AZ99:AZ100"/>
    <mergeCell ref="BB99:BB100"/>
    <mergeCell ref="AY101:AY103"/>
    <mergeCell ref="BU94:BU95"/>
    <mergeCell ref="BQ96:BQ97"/>
    <mergeCell ref="BR96:BR97"/>
    <mergeCell ref="BT96:BT97"/>
    <mergeCell ref="BK96:BK97"/>
    <mergeCell ref="BL96:BL97"/>
    <mergeCell ref="BN96:BN97"/>
    <mergeCell ref="BN94:BN95"/>
    <mergeCell ref="BO94:BO95"/>
    <mergeCell ref="BP94:BP95"/>
    <mergeCell ref="BQ94:BQ95"/>
    <mergeCell ref="BR94:BR95"/>
    <mergeCell ref="BT94:BT95"/>
    <mergeCell ref="BF94:BF95"/>
    <mergeCell ref="BG94:BG95"/>
    <mergeCell ref="BI94:BI95"/>
    <mergeCell ref="BJ94:BJ95"/>
    <mergeCell ref="BK94:BK95"/>
    <mergeCell ref="BD99:BD100"/>
    <mergeCell ref="P101:P103"/>
    <mergeCell ref="J104:J108"/>
    <mergeCell ref="K104:K108"/>
    <mergeCell ref="L104:L108"/>
    <mergeCell ref="M104:M108"/>
    <mergeCell ref="P104:P108"/>
    <mergeCell ref="R101:R103"/>
    <mergeCell ref="S101:S103"/>
    <mergeCell ref="T101:T103"/>
    <mergeCell ref="Y99:Y100"/>
    <mergeCell ref="Z99:Z100"/>
    <mergeCell ref="AA99:AA100"/>
    <mergeCell ref="Y101:Y103"/>
    <mergeCell ref="AT96:AT97"/>
    <mergeCell ref="AV96:AV97"/>
    <mergeCell ref="AS99:AS100"/>
    <mergeCell ref="AT99:AT100"/>
    <mergeCell ref="AV99:AV100"/>
    <mergeCell ref="AS101:AS103"/>
    <mergeCell ref="AT101:AT103"/>
    <mergeCell ref="AV101:AV103"/>
    <mergeCell ref="L96:L97"/>
    <mergeCell ref="M96:M97"/>
    <mergeCell ref="P96:P97"/>
    <mergeCell ref="L99:L100"/>
    <mergeCell ref="M99:M100"/>
    <mergeCell ref="P99:P100"/>
    <mergeCell ref="L101:L103"/>
    <mergeCell ref="R96:R97"/>
    <mergeCell ref="S96:S97"/>
    <mergeCell ref="T96:T97"/>
    <mergeCell ref="R99:R100"/>
    <mergeCell ref="AT104:AT108"/>
    <mergeCell ref="AV104:AV108"/>
    <mergeCell ref="AH104:AH108"/>
    <mergeCell ref="AI104:AI108"/>
    <mergeCell ref="AK104:AK108"/>
    <mergeCell ref="AL104:AL108"/>
    <mergeCell ref="AM104:AM108"/>
    <mergeCell ref="AN104:AN108"/>
    <mergeCell ref="Y104:Y108"/>
    <mergeCell ref="Z104:Z108"/>
    <mergeCell ref="AA104:AA108"/>
    <mergeCell ref="AB104:AB108"/>
    <mergeCell ref="AF104:AF108"/>
    <mergeCell ref="AG104:AG108"/>
    <mergeCell ref="Q104:Q108"/>
    <mergeCell ref="R104:R108"/>
    <mergeCell ref="S104:S108"/>
    <mergeCell ref="T104:T108"/>
    <mergeCell ref="W104:W108"/>
    <mergeCell ref="X104:X108"/>
    <mergeCell ref="V104:V108"/>
    <mergeCell ref="AU104:AU108"/>
    <mergeCell ref="AO104:AO108"/>
    <mergeCell ref="BR104:BR108"/>
    <mergeCell ref="BT104:BT108"/>
    <mergeCell ref="BU104:BU108"/>
    <mergeCell ref="J109:J110"/>
    <mergeCell ref="K109:K110"/>
    <mergeCell ref="L109:L110"/>
    <mergeCell ref="M109:M110"/>
    <mergeCell ref="P109:P110"/>
    <mergeCell ref="Q109:Q110"/>
    <mergeCell ref="R109:R110"/>
    <mergeCell ref="BK104:BK108"/>
    <mergeCell ref="BL104:BL108"/>
    <mergeCell ref="BN104:BN108"/>
    <mergeCell ref="BO104:BO108"/>
    <mergeCell ref="BP104:BP108"/>
    <mergeCell ref="BQ104:BQ108"/>
    <mergeCell ref="BD104:BD108"/>
    <mergeCell ref="BE104:BE108"/>
    <mergeCell ref="BF104:BF108"/>
    <mergeCell ref="BG104:BG108"/>
    <mergeCell ref="BI104:BI108"/>
    <mergeCell ref="BJ104:BJ108"/>
    <mergeCell ref="AW104:AW108"/>
    <mergeCell ref="AX104:AX108"/>
    <mergeCell ref="AY104:AY108"/>
    <mergeCell ref="AZ104:AZ108"/>
    <mergeCell ref="BB104:BB108"/>
    <mergeCell ref="BC104:BC108"/>
    <mergeCell ref="AP104:AP108"/>
    <mergeCell ref="AQ104:AQ108"/>
    <mergeCell ref="AR104:AR108"/>
    <mergeCell ref="AS104:AS108"/>
    <mergeCell ref="AW109:AW110"/>
    <mergeCell ref="AX109:AX110"/>
    <mergeCell ref="AK109:AK110"/>
    <mergeCell ref="AL109:AL110"/>
    <mergeCell ref="AM109:AM110"/>
    <mergeCell ref="AN109:AN110"/>
    <mergeCell ref="AP109:AP110"/>
    <mergeCell ref="AQ109:AQ110"/>
    <mergeCell ref="AA109:AA110"/>
    <mergeCell ref="AB109:AB110"/>
    <mergeCell ref="AF109:AF110"/>
    <mergeCell ref="AG109:AG110"/>
    <mergeCell ref="AH109:AH110"/>
    <mergeCell ref="AI109:AI110"/>
    <mergeCell ref="S109:S110"/>
    <mergeCell ref="T109:T110"/>
    <mergeCell ref="W109:W110"/>
    <mergeCell ref="X109:X110"/>
    <mergeCell ref="Y109:Y110"/>
    <mergeCell ref="Z109:Z110"/>
    <mergeCell ref="V109:V110"/>
    <mergeCell ref="AU109:AU110"/>
    <mergeCell ref="AE109:AE110"/>
    <mergeCell ref="AO109:AO110"/>
    <mergeCell ref="BU109:BU110"/>
    <mergeCell ref="J111:J114"/>
    <mergeCell ref="K111:K114"/>
    <mergeCell ref="L111:L114"/>
    <mergeCell ref="M111:M114"/>
    <mergeCell ref="P111:P114"/>
    <mergeCell ref="Q111:Q114"/>
    <mergeCell ref="R111:R114"/>
    <mergeCell ref="S111:S114"/>
    <mergeCell ref="T111:T114"/>
    <mergeCell ref="BN109:BN110"/>
    <mergeCell ref="BO109:BO110"/>
    <mergeCell ref="BP109:BP110"/>
    <mergeCell ref="BQ109:BQ110"/>
    <mergeCell ref="BR109:BR110"/>
    <mergeCell ref="BT109:BT110"/>
    <mergeCell ref="BF109:BF110"/>
    <mergeCell ref="BG109:BG110"/>
    <mergeCell ref="BI109:BI110"/>
    <mergeCell ref="BJ109:BJ110"/>
    <mergeCell ref="BK109:BK110"/>
    <mergeCell ref="BL109:BL110"/>
    <mergeCell ref="AY109:AY110"/>
    <mergeCell ref="AZ109:AZ110"/>
    <mergeCell ref="BB109:BB110"/>
    <mergeCell ref="BC109:BC110"/>
    <mergeCell ref="BD109:BD110"/>
    <mergeCell ref="BE109:BE110"/>
    <mergeCell ref="AR109:AR110"/>
    <mergeCell ref="AS109:AS110"/>
    <mergeCell ref="AT109:AT110"/>
    <mergeCell ref="AV109:AV110"/>
    <mergeCell ref="BR111:BR114"/>
    <mergeCell ref="BT111:BT114"/>
    <mergeCell ref="BU111:BU114"/>
    <mergeCell ref="J115:J116"/>
    <mergeCell ref="K115:K116"/>
    <mergeCell ref="L115:L116"/>
    <mergeCell ref="M115:M116"/>
    <mergeCell ref="P115:P116"/>
    <mergeCell ref="BI111:BI114"/>
    <mergeCell ref="BJ111:BJ114"/>
    <mergeCell ref="BK111:BK114"/>
    <mergeCell ref="BL111:BL114"/>
    <mergeCell ref="BN111:BN114"/>
    <mergeCell ref="BO111:BO114"/>
    <mergeCell ref="BB111:BB114"/>
    <mergeCell ref="BC111:BC114"/>
    <mergeCell ref="BD111:BD114"/>
    <mergeCell ref="BE111:BE114"/>
    <mergeCell ref="BF111:BF114"/>
    <mergeCell ref="BG111:BG114"/>
    <mergeCell ref="AT111:AT114"/>
    <mergeCell ref="AV111:AV114"/>
    <mergeCell ref="AW111:AW114"/>
    <mergeCell ref="AX111:AX114"/>
    <mergeCell ref="AY111:AY114"/>
    <mergeCell ref="AZ111:AZ114"/>
    <mergeCell ref="AM111:AM114"/>
    <mergeCell ref="AP115:AP116"/>
    <mergeCell ref="AQ115:AQ116"/>
    <mergeCell ref="AR115:AR116"/>
    <mergeCell ref="AN111:AN114"/>
    <mergeCell ref="AP111:AP114"/>
    <mergeCell ref="BI120:BI122"/>
    <mergeCell ref="AF115:AF116"/>
    <mergeCell ref="AG115:AG116"/>
    <mergeCell ref="Q115:Q116"/>
    <mergeCell ref="R115:R116"/>
    <mergeCell ref="S115:S116"/>
    <mergeCell ref="T115:T116"/>
    <mergeCell ref="W115:W116"/>
    <mergeCell ref="X115:X116"/>
    <mergeCell ref="BK115:BK116"/>
    <mergeCell ref="BL115:BL116"/>
    <mergeCell ref="BN115:BN116"/>
    <mergeCell ref="BP111:BP114"/>
    <mergeCell ref="BQ111:BQ114"/>
    <mergeCell ref="AQ111:AQ114"/>
    <mergeCell ref="AR111:AR114"/>
    <mergeCell ref="AS111:AS114"/>
    <mergeCell ref="AF111:AF114"/>
    <mergeCell ref="AG111:AG114"/>
    <mergeCell ref="AH111:AH114"/>
    <mergeCell ref="AI111:AI114"/>
    <mergeCell ref="AK111:AK114"/>
    <mergeCell ref="AL111:AL114"/>
    <mergeCell ref="W111:W114"/>
    <mergeCell ref="X111:X114"/>
    <mergeCell ref="Y111:Y114"/>
    <mergeCell ref="Z111:Z114"/>
    <mergeCell ref="AA111:AA114"/>
    <mergeCell ref="AB111:AB114"/>
    <mergeCell ref="BO115:BO116"/>
    <mergeCell ref="BP115:BP116"/>
    <mergeCell ref="BQ115:BQ116"/>
    <mergeCell ref="BI115:BI116"/>
    <mergeCell ref="BJ115:BJ116"/>
    <mergeCell ref="AW115:AW116"/>
    <mergeCell ref="AX115:AX116"/>
    <mergeCell ref="AY115:AY116"/>
    <mergeCell ref="AZ115:AZ116"/>
    <mergeCell ref="BB115:BB116"/>
    <mergeCell ref="BC115:BC116"/>
    <mergeCell ref="AQ117:AQ118"/>
    <mergeCell ref="AA117:AA118"/>
    <mergeCell ref="AB117:AB118"/>
    <mergeCell ref="AF117:AF118"/>
    <mergeCell ref="AG117:AG118"/>
    <mergeCell ref="AH117:AH118"/>
    <mergeCell ref="AI117:AI118"/>
    <mergeCell ref="AR117:AR118"/>
    <mergeCell ref="AS117:AS118"/>
    <mergeCell ref="AT117:AT118"/>
    <mergeCell ref="AV117:AV118"/>
    <mergeCell ref="AL117:AL118"/>
    <mergeCell ref="AM117:AM118"/>
    <mergeCell ref="AN117:AN118"/>
    <mergeCell ref="AP117:AP118"/>
    <mergeCell ref="AM115:AM116"/>
    <mergeCell ref="AN115:AN116"/>
    <mergeCell ref="BD115:BD116"/>
    <mergeCell ref="BE115:BE116"/>
    <mergeCell ref="BF115:BF116"/>
    <mergeCell ref="BG115:BG116"/>
    <mergeCell ref="BU117:BU118"/>
    <mergeCell ref="BN117:BN118"/>
    <mergeCell ref="BO117:BO118"/>
    <mergeCell ref="BP117:BP118"/>
    <mergeCell ref="BQ117:BQ118"/>
    <mergeCell ref="BR117:BR118"/>
    <mergeCell ref="BT117:BT118"/>
    <mergeCell ref="BF117:BF118"/>
    <mergeCell ref="BG117:BG118"/>
    <mergeCell ref="BI117:BI118"/>
    <mergeCell ref="BJ117:BJ118"/>
    <mergeCell ref="BK117:BK118"/>
    <mergeCell ref="BL117:BL118"/>
    <mergeCell ref="AY117:AY118"/>
    <mergeCell ref="AZ117:AZ118"/>
    <mergeCell ref="BB117:BB118"/>
    <mergeCell ref="BC117:BC118"/>
    <mergeCell ref="BD117:BD118"/>
    <mergeCell ref="BE117:BE118"/>
    <mergeCell ref="BS117:BS118"/>
    <mergeCell ref="BJ120:BJ122"/>
    <mergeCell ref="AW120:AW122"/>
    <mergeCell ref="AX120:AX122"/>
    <mergeCell ref="AY120:AY122"/>
    <mergeCell ref="AZ120:AZ122"/>
    <mergeCell ref="AT120:AT122"/>
    <mergeCell ref="AV120:AV122"/>
    <mergeCell ref="AH120:AH122"/>
    <mergeCell ref="AK120:AK122"/>
    <mergeCell ref="AL120:AL122"/>
    <mergeCell ref="AM120:AM122"/>
    <mergeCell ref="AN120:AN122"/>
    <mergeCell ref="AA123:AA124"/>
    <mergeCell ref="AB123:AB124"/>
    <mergeCell ref="AF123:AF124"/>
    <mergeCell ref="AG123:AG124"/>
    <mergeCell ref="AH123:AH124"/>
    <mergeCell ref="AI123:AI124"/>
    <mergeCell ref="BB123:BB124"/>
    <mergeCell ref="BC123:BC124"/>
    <mergeCell ref="AA120:AA122"/>
    <mergeCell ref="AB120:AB122"/>
    <mergeCell ref="AF120:AF122"/>
    <mergeCell ref="AG120:AG122"/>
    <mergeCell ref="BB120:BB122"/>
    <mergeCell ref="BC120:BC122"/>
    <mergeCell ref="AP120:AP122"/>
    <mergeCell ref="AQ120:AQ122"/>
    <mergeCell ref="AR120:AR122"/>
    <mergeCell ref="AS120:AS122"/>
    <mergeCell ref="AU120:AU122"/>
    <mergeCell ref="AU123:AU124"/>
    <mergeCell ref="BR120:BR122"/>
    <mergeCell ref="AL123:AL124"/>
    <mergeCell ref="AM123:AM124"/>
    <mergeCell ref="AN123:AN124"/>
    <mergeCell ref="AP123:AP124"/>
    <mergeCell ref="AQ123:AQ124"/>
    <mergeCell ref="BG123:BG124"/>
    <mergeCell ref="BT120:BT122"/>
    <mergeCell ref="BU120:BU122"/>
    <mergeCell ref="J123:J124"/>
    <mergeCell ref="K123:K124"/>
    <mergeCell ref="L123:L124"/>
    <mergeCell ref="M123:M124"/>
    <mergeCell ref="P123:P124"/>
    <mergeCell ref="Q123:Q124"/>
    <mergeCell ref="R123:R124"/>
    <mergeCell ref="BK120:BK122"/>
    <mergeCell ref="BL120:BL122"/>
    <mergeCell ref="BN120:BN122"/>
    <mergeCell ref="BO120:BO122"/>
    <mergeCell ref="BP120:BP122"/>
    <mergeCell ref="BQ120:BQ122"/>
    <mergeCell ref="BD120:BD122"/>
    <mergeCell ref="BE120:BE122"/>
    <mergeCell ref="BF120:BF122"/>
    <mergeCell ref="BG120:BG122"/>
    <mergeCell ref="BI123:BI124"/>
    <mergeCell ref="BJ123:BJ124"/>
    <mergeCell ref="BK123:BK124"/>
    <mergeCell ref="BL123:BL124"/>
    <mergeCell ref="AY123:AY124"/>
    <mergeCell ref="AZ123:AZ124"/>
    <mergeCell ref="AR125:AR128"/>
    <mergeCell ref="AS125:AS128"/>
    <mergeCell ref="AF125:AF128"/>
    <mergeCell ref="AG125:AG128"/>
    <mergeCell ref="AH125:AH128"/>
    <mergeCell ref="AI125:AI128"/>
    <mergeCell ref="AK125:AK128"/>
    <mergeCell ref="AL125:AL128"/>
    <mergeCell ref="S123:S124"/>
    <mergeCell ref="T123:T124"/>
    <mergeCell ref="W123:W124"/>
    <mergeCell ref="X123:X124"/>
    <mergeCell ref="Y123:Y124"/>
    <mergeCell ref="Z123:Z124"/>
    <mergeCell ref="AB125:AB128"/>
    <mergeCell ref="BU123:BU124"/>
    <mergeCell ref="J125:J128"/>
    <mergeCell ref="K125:K128"/>
    <mergeCell ref="L125:L128"/>
    <mergeCell ref="M125:M128"/>
    <mergeCell ref="P125:P128"/>
    <mergeCell ref="Q125:Q128"/>
    <mergeCell ref="R125:R128"/>
    <mergeCell ref="S125:S128"/>
    <mergeCell ref="T125:T128"/>
    <mergeCell ref="BN123:BN124"/>
    <mergeCell ref="BO123:BO124"/>
    <mergeCell ref="BP123:BP124"/>
    <mergeCell ref="BQ123:BQ124"/>
    <mergeCell ref="BR123:BR124"/>
    <mergeCell ref="BT123:BT124"/>
    <mergeCell ref="BF123:BF124"/>
    <mergeCell ref="BP125:BP128"/>
    <mergeCell ref="BQ125:BQ128"/>
    <mergeCell ref="BR125:BR128"/>
    <mergeCell ref="BT125:BT128"/>
    <mergeCell ref="BU125:BU128"/>
    <mergeCell ref="BD123:BD124"/>
    <mergeCell ref="BE123:BE124"/>
    <mergeCell ref="AR123:AR124"/>
    <mergeCell ref="AS123:AS124"/>
    <mergeCell ref="AT123:AT124"/>
    <mergeCell ref="AV123:AV124"/>
    <mergeCell ref="AW123:AW124"/>
    <mergeCell ref="AX123:AX124"/>
    <mergeCell ref="J129:J130"/>
    <mergeCell ref="K129:K130"/>
    <mergeCell ref="L129:L130"/>
    <mergeCell ref="M129:M130"/>
    <mergeCell ref="P129:P130"/>
    <mergeCell ref="BI125:BI128"/>
    <mergeCell ref="BJ125:BJ128"/>
    <mergeCell ref="BK125:BK128"/>
    <mergeCell ref="BL125:BL128"/>
    <mergeCell ref="BN125:BN128"/>
    <mergeCell ref="BO125:BO128"/>
    <mergeCell ref="BB125:BB128"/>
    <mergeCell ref="BC125:BC128"/>
    <mergeCell ref="BD125:BD128"/>
    <mergeCell ref="BE125:BE128"/>
    <mergeCell ref="BF125:BF128"/>
    <mergeCell ref="BG125:BG128"/>
    <mergeCell ref="AT125:AT128"/>
    <mergeCell ref="AV125:AV128"/>
    <mergeCell ref="AW125:AW128"/>
    <mergeCell ref="AX125:AX128"/>
    <mergeCell ref="AY125:AY128"/>
    <mergeCell ref="AZ125:AZ128"/>
    <mergeCell ref="AM125:AM128"/>
    <mergeCell ref="AN125:AN128"/>
    <mergeCell ref="AP125:AP128"/>
    <mergeCell ref="AQ125:AQ128"/>
    <mergeCell ref="W125:W128"/>
    <mergeCell ref="X125:X128"/>
    <mergeCell ref="Y125:Y128"/>
    <mergeCell ref="Z125:Z128"/>
    <mergeCell ref="AA125:AA128"/>
    <mergeCell ref="J131:J132"/>
    <mergeCell ref="K131:K132"/>
    <mergeCell ref="L131:L132"/>
    <mergeCell ref="M131:M132"/>
    <mergeCell ref="P131:P132"/>
    <mergeCell ref="AM129:AM130"/>
    <mergeCell ref="AN129:AN130"/>
    <mergeCell ref="AP129:AP130"/>
    <mergeCell ref="AQ129:AQ130"/>
    <mergeCell ref="AR129:AR130"/>
    <mergeCell ref="AS129:AS130"/>
    <mergeCell ref="AF129:AF130"/>
    <mergeCell ref="AG129:AG130"/>
    <mergeCell ref="AH129:AH130"/>
    <mergeCell ref="Y131:Y132"/>
    <mergeCell ref="Z131:Z132"/>
    <mergeCell ref="AA131:AA132"/>
    <mergeCell ref="AB131:AB132"/>
    <mergeCell ref="AF131:AF132"/>
    <mergeCell ref="AK133:AK136"/>
    <mergeCell ref="AL133:AL136"/>
    <mergeCell ref="AM133:AM136"/>
    <mergeCell ref="BQ129:BQ130"/>
    <mergeCell ref="BR129:BR130"/>
    <mergeCell ref="BT129:BT130"/>
    <mergeCell ref="BU129:BU130"/>
    <mergeCell ref="AI129:AI130"/>
    <mergeCell ref="AK129:AK130"/>
    <mergeCell ref="AL129:AL130"/>
    <mergeCell ref="W129:W130"/>
    <mergeCell ref="X129:X130"/>
    <mergeCell ref="Y129:Y130"/>
    <mergeCell ref="Z129:Z130"/>
    <mergeCell ref="AA129:AA130"/>
    <mergeCell ref="AB129:AB130"/>
    <mergeCell ref="BI131:BI132"/>
    <mergeCell ref="BJ131:BJ132"/>
    <mergeCell ref="AW131:AW132"/>
    <mergeCell ref="AX131:AX132"/>
    <mergeCell ref="AY131:AY132"/>
    <mergeCell ref="AZ131:AZ132"/>
    <mergeCell ref="BB131:BB132"/>
    <mergeCell ref="BC131:BC132"/>
    <mergeCell ref="AP131:AP132"/>
    <mergeCell ref="AQ131:AQ132"/>
    <mergeCell ref="AR131:AR132"/>
    <mergeCell ref="BI129:BI130"/>
    <mergeCell ref="BJ129:BJ130"/>
    <mergeCell ref="BP129:BP130"/>
    <mergeCell ref="BD129:BD130"/>
    <mergeCell ref="BE129:BE130"/>
    <mergeCell ref="BF129:BF130"/>
    <mergeCell ref="AT129:AT130"/>
    <mergeCell ref="AV129:AV130"/>
    <mergeCell ref="AW129:AW130"/>
    <mergeCell ref="AX129:AX130"/>
    <mergeCell ref="AY129:AY130"/>
    <mergeCell ref="AZ129:AZ130"/>
    <mergeCell ref="V129:V130"/>
    <mergeCell ref="AE129:AE130"/>
    <mergeCell ref="BK129:BK130"/>
    <mergeCell ref="BL129:BL130"/>
    <mergeCell ref="BN129:BN130"/>
    <mergeCell ref="BO129:BO130"/>
    <mergeCell ref="BB129:BB130"/>
    <mergeCell ref="BC129:BC130"/>
    <mergeCell ref="BH129:BH130"/>
    <mergeCell ref="Q131:Q132"/>
    <mergeCell ref="R131:R132"/>
    <mergeCell ref="S131:S132"/>
    <mergeCell ref="T131:T132"/>
    <mergeCell ref="W131:W132"/>
    <mergeCell ref="X131:X132"/>
    <mergeCell ref="AO131:AO132"/>
    <mergeCell ref="BG129:BG130"/>
    <mergeCell ref="U129:U130"/>
    <mergeCell ref="U131:U132"/>
    <mergeCell ref="BU131:BU132"/>
    <mergeCell ref="BK131:BK132"/>
    <mergeCell ref="BL131:BL132"/>
    <mergeCell ref="BN131:BN132"/>
    <mergeCell ref="BO131:BO132"/>
    <mergeCell ref="BP131:BP132"/>
    <mergeCell ref="BQ131:BQ132"/>
    <mergeCell ref="BD131:BD132"/>
    <mergeCell ref="BE131:BE132"/>
    <mergeCell ref="BF131:BF132"/>
    <mergeCell ref="BG131:BG132"/>
    <mergeCell ref="BI133:BI136"/>
    <mergeCell ref="BJ133:BJ136"/>
    <mergeCell ref="BK133:BK136"/>
    <mergeCell ref="BL133:BL136"/>
    <mergeCell ref="AS131:AS132"/>
    <mergeCell ref="AT131:AT132"/>
    <mergeCell ref="AV131:AV132"/>
    <mergeCell ref="BR133:BR136"/>
    <mergeCell ref="BT133:BT136"/>
    <mergeCell ref="BF133:BF136"/>
    <mergeCell ref="BG133:BG136"/>
    <mergeCell ref="BE133:BE136"/>
    <mergeCell ref="BH133:BH136"/>
    <mergeCell ref="BM133:BM136"/>
    <mergeCell ref="BH131:BH132"/>
    <mergeCell ref="S137:S138"/>
    <mergeCell ref="T137:T138"/>
    <mergeCell ref="BR131:BR132"/>
    <mergeCell ref="BT131:BT132"/>
    <mergeCell ref="AB133:AB136"/>
    <mergeCell ref="AF133:AF136"/>
    <mergeCell ref="AG133:AG136"/>
    <mergeCell ref="AH133:AH136"/>
    <mergeCell ref="AI133:AI136"/>
    <mergeCell ref="AT133:AT136"/>
    <mergeCell ref="AV133:AV136"/>
    <mergeCell ref="AG131:AG132"/>
    <mergeCell ref="AC137:AC138"/>
    <mergeCell ref="AE131:AE132"/>
    <mergeCell ref="AE133:AE136"/>
    <mergeCell ref="AE137:AE138"/>
    <mergeCell ref="AC131:AC132"/>
    <mergeCell ref="AC133:AC136"/>
    <mergeCell ref="AH131:AH132"/>
    <mergeCell ref="BO133:BO136"/>
    <mergeCell ref="BP133:BP136"/>
    <mergeCell ref="BQ133:BQ136"/>
    <mergeCell ref="AI131:AI132"/>
    <mergeCell ref="AK131:AK132"/>
    <mergeCell ref="AL131:AL132"/>
    <mergeCell ref="AM131:AM132"/>
    <mergeCell ref="AN131:AN132"/>
    <mergeCell ref="AA133:AA136"/>
    <mergeCell ref="BM131:BM132"/>
    <mergeCell ref="AR133:AR136"/>
    <mergeCell ref="AS133:AS136"/>
    <mergeCell ref="BN133:BN136"/>
    <mergeCell ref="BT137:BT138"/>
    <mergeCell ref="J133:J136"/>
    <mergeCell ref="K133:K136"/>
    <mergeCell ref="L133:L136"/>
    <mergeCell ref="M133:M136"/>
    <mergeCell ref="P133:P136"/>
    <mergeCell ref="Q133:Q136"/>
    <mergeCell ref="R133:R136"/>
    <mergeCell ref="AY133:AY136"/>
    <mergeCell ref="AZ133:AZ136"/>
    <mergeCell ref="BB133:BB136"/>
    <mergeCell ref="BC133:BC136"/>
    <mergeCell ref="AH137:AH138"/>
    <mergeCell ref="AL137:AL138"/>
    <mergeCell ref="W137:W138"/>
    <mergeCell ref="X137:X138"/>
    <mergeCell ref="Y137:Y138"/>
    <mergeCell ref="Z137:Z138"/>
    <mergeCell ref="AA137:AA138"/>
    <mergeCell ref="AB137:AB138"/>
    <mergeCell ref="AW133:AW136"/>
    <mergeCell ref="AX133:AX136"/>
    <mergeCell ref="AN133:AN136"/>
    <mergeCell ref="AP133:AP136"/>
    <mergeCell ref="AQ133:AQ136"/>
    <mergeCell ref="J137:J138"/>
    <mergeCell ref="K137:K138"/>
    <mergeCell ref="L137:L138"/>
    <mergeCell ref="M137:M138"/>
    <mergeCell ref="P137:P138"/>
    <mergeCell ref="Q137:Q138"/>
    <mergeCell ref="R137:R138"/>
    <mergeCell ref="J148:J149"/>
    <mergeCell ref="K148:K149"/>
    <mergeCell ref="L148:L149"/>
    <mergeCell ref="M148:M149"/>
    <mergeCell ref="P148:P149"/>
    <mergeCell ref="BI137:BI138"/>
    <mergeCell ref="BJ137:BJ138"/>
    <mergeCell ref="BK137:BK138"/>
    <mergeCell ref="BL137:BL138"/>
    <mergeCell ref="BN137:BN138"/>
    <mergeCell ref="BO137:BO138"/>
    <mergeCell ref="BB137:BB138"/>
    <mergeCell ref="BC137:BC138"/>
    <mergeCell ref="BD137:BD138"/>
    <mergeCell ref="BE137:BE138"/>
    <mergeCell ref="BF137:BF138"/>
    <mergeCell ref="BG137:BG138"/>
    <mergeCell ref="AT137:AT138"/>
    <mergeCell ref="AV137:AV138"/>
    <mergeCell ref="AW137:AW138"/>
    <mergeCell ref="AX137:AX138"/>
    <mergeCell ref="AY137:AY138"/>
    <mergeCell ref="AZ137:AZ138"/>
    <mergeCell ref="AM137:AM138"/>
    <mergeCell ref="AN137:AN138"/>
    <mergeCell ref="AP137:AP138"/>
    <mergeCell ref="AQ137:AQ138"/>
    <mergeCell ref="AT148:AT149"/>
    <mergeCell ref="AV148:AV149"/>
    <mergeCell ref="AH148:AH149"/>
    <mergeCell ref="AI137:AI138"/>
    <mergeCell ref="AK137:AK138"/>
    <mergeCell ref="AG148:AG149"/>
    <mergeCell ref="Q148:Q149"/>
    <mergeCell ref="R148:R149"/>
    <mergeCell ref="S148:S149"/>
    <mergeCell ref="T148:T149"/>
    <mergeCell ref="W148:W149"/>
    <mergeCell ref="X148:X149"/>
    <mergeCell ref="AI148:AI149"/>
    <mergeCell ref="AK148:AK149"/>
    <mergeCell ref="AC148:AC149"/>
    <mergeCell ref="AC150:AC153"/>
    <mergeCell ref="AE148:AE149"/>
    <mergeCell ref="AE150:AE153"/>
    <mergeCell ref="V148:V149"/>
    <mergeCell ref="V150:V153"/>
    <mergeCell ref="AJ150:AJ153"/>
    <mergeCell ref="W150:W153"/>
    <mergeCell ref="X150:X153"/>
    <mergeCell ref="Y150:Y153"/>
    <mergeCell ref="Z150:Z153"/>
    <mergeCell ref="AK150:AK153"/>
    <mergeCell ref="Q150:Q153"/>
    <mergeCell ref="R150:R153"/>
    <mergeCell ref="AJ148:AJ149"/>
    <mergeCell ref="AA150:AA153"/>
    <mergeCell ref="AB150:AB153"/>
    <mergeCell ref="AF150:AF153"/>
    <mergeCell ref="BK148:BK149"/>
    <mergeCell ref="BL148:BL149"/>
    <mergeCell ref="BN148:BN149"/>
    <mergeCell ref="BO148:BO149"/>
    <mergeCell ref="BP148:BP149"/>
    <mergeCell ref="BQ148:BQ149"/>
    <mergeCell ref="BD148:BD149"/>
    <mergeCell ref="BE148:BE149"/>
    <mergeCell ref="BF148:BF149"/>
    <mergeCell ref="BG148:BG149"/>
    <mergeCell ref="BI148:BI149"/>
    <mergeCell ref="BJ148:BJ149"/>
    <mergeCell ref="AW148:AW149"/>
    <mergeCell ref="AX148:AX149"/>
    <mergeCell ref="AY148:AY149"/>
    <mergeCell ref="AZ148:AZ149"/>
    <mergeCell ref="BB148:BB149"/>
    <mergeCell ref="BC148:BC149"/>
    <mergeCell ref="BM148:BM149"/>
    <mergeCell ref="AP148:AP149"/>
    <mergeCell ref="AQ148:AQ149"/>
    <mergeCell ref="AR148:AR149"/>
    <mergeCell ref="AS148:AS149"/>
    <mergeCell ref="AW150:AW153"/>
    <mergeCell ref="S150:S153"/>
    <mergeCell ref="AL148:AL149"/>
    <mergeCell ref="AM148:AM149"/>
    <mergeCell ref="AN148:AN149"/>
    <mergeCell ref="Y148:Y149"/>
    <mergeCell ref="T150:T153"/>
    <mergeCell ref="AF148:AF149"/>
    <mergeCell ref="BU150:BU153"/>
    <mergeCell ref="J154:J155"/>
    <mergeCell ref="K154:K155"/>
    <mergeCell ref="L154:L155"/>
    <mergeCell ref="M154:M155"/>
    <mergeCell ref="P154:P155"/>
    <mergeCell ref="Q154:Q155"/>
    <mergeCell ref="R154:R155"/>
    <mergeCell ref="S154:S155"/>
    <mergeCell ref="T154:T155"/>
    <mergeCell ref="BN150:BN153"/>
    <mergeCell ref="BO150:BO153"/>
    <mergeCell ref="BP150:BP153"/>
    <mergeCell ref="BQ150:BQ153"/>
    <mergeCell ref="BR150:BR153"/>
    <mergeCell ref="BT150:BT153"/>
    <mergeCell ref="BF150:BF153"/>
    <mergeCell ref="BG150:BG153"/>
    <mergeCell ref="BI150:BI153"/>
    <mergeCell ref="BJ150:BJ153"/>
    <mergeCell ref="L160:L161"/>
    <mergeCell ref="M160:M161"/>
    <mergeCell ref="P160:P161"/>
    <mergeCell ref="BI154:BI155"/>
    <mergeCell ref="BJ154:BJ155"/>
    <mergeCell ref="BK154:BK155"/>
    <mergeCell ref="BL154:BL155"/>
    <mergeCell ref="L158:L159"/>
    <mergeCell ref="AR150:AR153"/>
    <mergeCell ref="AS150:AS153"/>
    <mergeCell ref="AT150:AT153"/>
    <mergeCell ref="AV150:AV153"/>
    <mergeCell ref="AG150:AG153"/>
    <mergeCell ref="AH150:AH153"/>
    <mergeCell ref="AI150:AI153"/>
    <mergeCell ref="AL158:AL159"/>
    <mergeCell ref="AM158:AM159"/>
    <mergeCell ref="AN158:AN159"/>
    <mergeCell ref="AP158:AP159"/>
    <mergeCell ref="AQ158:AQ159"/>
    <mergeCell ref="P158:P159"/>
    <mergeCell ref="Q158:Q159"/>
    <mergeCell ref="R158:R159"/>
    <mergeCell ref="S158:S159"/>
    <mergeCell ref="AC156:AC157"/>
    <mergeCell ref="V156:V157"/>
    <mergeCell ref="BK156:BK157"/>
    <mergeCell ref="BL156:BL157"/>
    <mergeCell ref="AF156:AF157"/>
    <mergeCell ref="AG156:AG157"/>
    <mergeCell ref="AH156:AH157"/>
    <mergeCell ref="AK156:AK157"/>
    <mergeCell ref="BE158:BE159"/>
    <mergeCell ref="AM156:AM157"/>
    <mergeCell ref="AN156:AN157"/>
    <mergeCell ref="AP156:AP157"/>
    <mergeCell ref="AQ156:AQ157"/>
    <mergeCell ref="AR156:AR157"/>
    <mergeCell ref="AS156:AS157"/>
    <mergeCell ref="AY158:AY159"/>
    <mergeCell ref="BK150:BK153"/>
    <mergeCell ref="BL150:BL153"/>
    <mergeCell ref="AY150:AY153"/>
    <mergeCell ref="AF154:AF155"/>
    <mergeCell ref="J150:J153"/>
    <mergeCell ref="K150:K153"/>
    <mergeCell ref="L150:L153"/>
    <mergeCell ref="AZ150:AZ153"/>
    <mergeCell ref="BB150:BB153"/>
    <mergeCell ref="BC150:BC153"/>
    <mergeCell ref="BD150:BD153"/>
    <mergeCell ref="BE150:BE153"/>
    <mergeCell ref="W156:W157"/>
    <mergeCell ref="X156:X157"/>
    <mergeCell ref="Y156:Y157"/>
    <mergeCell ref="Z156:Z157"/>
    <mergeCell ref="AA156:AA157"/>
    <mergeCell ref="AB156:AB157"/>
    <mergeCell ref="W154:W155"/>
    <mergeCell ref="X154:X155"/>
    <mergeCell ref="Y154:Y155"/>
    <mergeCell ref="Z154:Z155"/>
    <mergeCell ref="AA154:AA155"/>
    <mergeCell ref="AB154:AB155"/>
    <mergeCell ref="AS158:AS159"/>
    <mergeCell ref="AH160:AH161"/>
    <mergeCell ref="AO154:AO155"/>
    <mergeCell ref="AI160:AI161"/>
    <mergeCell ref="AK160:AK161"/>
    <mergeCell ref="AX158:AX159"/>
    <mergeCell ref="AG158:AG159"/>
    <mergeCell ref="AJ154:AJ155"/>
    <mergeCell ref="AJ156:AJ157"/>
    <mergeCell ref="AJ158:AJ159"/>
    <mergeCell ref="AG154:AG155"/>
    <mergeCell ref="AH154:AH155"/>
    <mergeCell ref="AI154:AI155"/>
    <mergeCell ref="AK154:AK155"/>
    <mergeCell ref="AL154:AL155"/>
    <mergeCell ref="AB158:AB159"/>
    <mergeCell ref="AF158:AF159"/>
    <mergeCell ref="AC154:AC155"/>
    <mergeCell ref="AH158:AH159"/>
    <mergeCell ref="AI158:AI159"/>
    <mergeCell ref="BP160:BP161"/>
    <mergeCell ref="BQ160:BQ161"/>
    <mergeCell ref="BR160:BR161"/>
    <mergeCell ref="AY154:AY155"/>
    <mergeCell ref="AZ154:AZ155"/>
    <mergeCell ref="AM154:AM155"/>
    <mergeCell ref="AN154:AN155"/>
    <mergeCell ref="AP154:AP155"/>
    <mergeCell ref="AR160:AR161"/>
    <mergeCell ref="AS160:AS161"/>
    <mergeCell ref="BI160:BI161"/>
    <mergeCell ref="BJ160:BJ161"/>
    <mergeCell ref="BK160:BK161"/>
    <mergeCell ref="BL160:BL161"/>
    <mergeCell ref="BN160:BN161"/>
    <mergeCell ref="BO160:BO161"/>
    <mergeCell ref="AJ160:AJ161"/>
    <mergeCell ref="BN154:BN155"/>
    <mergeCell ref="BO154:BO155"/>
    <mergeCell ref="BB154:BB155"/>
    <mergeCell ref="BC154:BC155"/>
    <mergeCell ref="BD154:BD155"/>
    <mergeCell ref="BE154:BE155"/>
    <mergeCell ref="BF154:BF155"/>
    <mergeCell ref="AL160:AL161"/>
    <mergeCell ref="AP160:AP161"/>
    <mergeCell ref="AQ160:AQ161"/>
    <mergeCell ref="AK158:AK159"/>
    <mergeCell ref="BG154:BG155"/>
    <mergeCell ref="AR158:AR159"/>
    <mergeCell ref="AS154:AS155"/>
    <mergeCell ref="AQ154:AQ155"/>
    <mergeCell ref="J162:J165"/>
    <mergeCell ref="K162:K165"/>
    <mergeCell ref="L162:L165"/>
    <mergeCell ref="M162:M165"/>
    <mergeCell ref="P162:P165"/>
    <mergeCell ref="BB160:BB161"/>
    <mergeCell ref="BC160:BC161"/>
    <mergeCell ref="BD160:BD161"/>
    <mergeCell ref="BE160:BE161"/>
    <mergeCell ref="BF160:BF161"/>
    <mergeCell ref="BG160:BG161"/>
    <mergeCell ref="AT160:AT161"/>
    <mergeCell ref="AV160:AV161"/>
    <mergeCell ref="AW160:AW161"/>
    <mergeCell ref="AX160:AX161"/>
    <mergeCell ref="AY160:AY161"/>
    <mergeCell ref="AZ160:AZ161"/>
    <mergeCell ref="AM160:AM161"/>
    <mergeCell ref="AN160:AN161"/>
    <mergeCell ref="AQ162:AQ165"/>
    <mergeCell ref="J160:J161"/>
    <mergeCell ref="K160:K161"/>
    <mergeCell ref="AS162:AS165"/>
    <mergeCell ref="AI162:AI165"/>
    <mergeCell ref="AF160:AF161"/>
    <mergeCell ref="AG160:AG161"/>
    <mergeCell ref="X160:X161"/>
    <mergeCell ref="Y160:Y161"/>
    <mergeCell ref="Q160:Q161"/>
    <mergeCell ref="R160:R161"/>
    <mergeCell ref="S160:S161"/>
    <mergeCell ref="T160:T161"/>
    <mergeCell ref="AN162:AN165"/>
    <mergeCell ref="Y162:Y165"/>
    <mergeCell ref="Z162:Z165"/>
    <mergeCell ref="AA162:AA165"/>
    <mergeCell ref="AB162:AB165"/>
    <mergeCell ref="AF162:AF165"/>
    <mergeCell ref="AG162:AG165"/>
    <mergeCell ref="Q162:Q165"/>
    <mergeCell ref="R162:R165"/>
    <mergeCell ref="S162:S165"/>
    <mergeCell ref="T162:T165"/>
    <mergeCell ref="W162:W165"/>
    <mergeCell ref="X162:X165"/>
    <mergeCell ref="S166:S167"/>
    <mergeCell ref="T166:T167"/>
    <mergeCell ref="W166:W167"/>
    <mergeCell ref="X166:X167"/>
    <mergeCell ref="Y166:Y167"/>
    <mergeCell ref="Z166:Z167"/>
    <mergeCell ref="AL166:AL167"/>
    <mergeCell ref="AM166:AM167"/>
    <mergeCell ref="AN166:AN167"/>
    <mergeCell ref="AP166:AP167"/>
    <mergeCell ref="AQ166:AQ167"/>
    <mergeCell ref="AA166:AA167"/>
    <mergeCell ref="AB166:AB167"/>
    <mergeCell ref="J166:J167"/>
    <mergeCell ref="K166:K167"/>
    <mergeCell ref="L166:L167"/>
    <mergeCell ref="M166:M167"/>
    <mergeCell ref="P166:P167"/>
    <mergeCell ref="Q166:Q167"/>
    <mergeCell ref="R166:R167"/>
    <mergeCell ref="BK162:BK165"/>
    <mergeCell ref="BL162:BL165"/>
    <mergeCell ref="BN162:BN165"/>
    <mergeCell ref="BO162:BO165"/>
    <mergeCell ref="AP162:AP165"/>
    <mergeCell ref="AF166:AF167"/>
    <mergeCell ref="AG166:AG167"/>
    <mergeCell ref="AH166:AH167"/>
    <mergeCell ref="AI166:AI167"/>
    <mergeCell ref="AD162:AD165"/>
    <mergeCell ref="AD166:AD167"/>
    <mergeCell ref="AJ162:AJ165"/>
    <mergeCell ref="AJ166:AJ167"/>
    <mergeCell ref="AR162:AR165"/>
    <mergeCell ref="AT162:AT165"/>
    <mergeCell ref="AV162:AV165"/>
    <mergeCell ref="AH162:AH165"/>
    <mergeCell ref="AK166:AK167"/>
    <mergeCell ref="AK162:AK165"/>
    <mergeCell ref="AL162:AL165"/>
    <mergeCell ref="AM162:AM165"/>
    <mergeCell ref="BP162:BP165"/>
    <mergeCell ref="BQ162:BQ165"/>
    <mergeCell ref="BD162:BD165"/>
    <mergeCell ref="BE162:BE165"/>
    <mergeCell ref="BF162:BF165"/>
    <mergeCell ref="BG162:BG165"/>
    <mergeCell ref="BI162:BI165"/>
    <mergeCell ref="BJ162:BJ165"/>
    <mergeCell ref="AW162:AW165"/>
    <mergeCell ref="AX162:AX165"/>
    <mergeCell ref="AY162:AY165"/>
    <mergeCell ref="AZ162:AZ165"/>
    <mergeCell ref="BB162:BB165"/>
    <mergeCell ref="BC162:BC165"/>
    <mergeCell ref="AR166:AR167"/>
    <mergeCell ref="AS166:AS167"/>
    <mergeCell ref="AT166:AT167"/>
    <mergeCell ref="AV166:AV167"/>
    <mergeCell ref="AW166:AW167"/>
    <mergeCell ref="AX166:AX167"/>
    <mergeCell ref="BM162:BM165"/>
    <mergeCell ref="BM166:BM167"/>
    <mergeCell ref="BR166:BR167"/>
    <mergeCell ref="BT166:BT167"/>
    <mergeCell ref="BT168:BT169"/>
    <mergeCell ref="BU168:BU169"/>
    <mergeCell ref="BL170:BL171"/>
    <mergeCell ref="BL168:BL169"/>
    <mergeCell ref="BN168:BN169"/>
    <mergeCell ref="BF166:BF167"/>
    <mergeCell ref="BG166:BG167"/>
    <mergeCell ref="BI166:BI167"/>
    <mergeCell ref="BJ166:BJ167"/>
    <mergeCell ref="BK166:BK167"/>
    <mergeCell ref="BL166:BL167"/>
    <mergeCell ref="AY166:AY167"/>
    <mergeCell ref="AZ166:AZ167"/>
    <mergeCell ref="BB166:BB167"/>
    <mergeCell ref="BC166:BC167"/>
    <mergeCell ref="BD166:BD167"/>
    <mergeCell ref="BE166:BE167"/>
    <mergeCell ref="BS170:BS171"/>
    <mergeCell ref="BM168:BM169"/>
    <mergeCell ref="BM170:BM171"/>
    <mergeCell ref="BS168:BS169"/>
    <mergeCell ref="AS176:AS177"/>
    <mergeCell ref="AT176:AT177"/>
    <mergeCell ref="AV176:AV177"/>
    <mergeCell ref="AS178:AS179"/>
    <mergeCell ref="AT178:AT179"/>
    <mergeCell ref="AV178:AV179"/>
    <mergeCell ref="AY172:AY175"/>
    <mergeCell ref="AZ172:AZ175"/>
    <mergeCell ref="BB172:BB175"/>
    <mergeCell ref="AY176:AY177"/>
    <mergeCell ref="AZ176:AZ177"/>
    <mergeCell ref="BB176:BB177"/>
    <mergeCell ref="BF172:BF175"/>
    <mergeCell ref="BG172:BG175"/>
    <mergeCell ref="BE176:BE177"/>
    <mergeCell ref="BF176:BF177"/>
    <mergeCell ref="BE178:BE179"/>
    <mergeCell ref="BF178:BF179"/>
    <mergeCell ref="BG178:BG179"/>
    <mergeCell ref="AZ178:AZ179"/>
    <mergeCell ref="BB178:BB179"/>
    <mergeCell ref="AU172:AU175"/>
    <mergeCell ref="AU176:AU177"/>
    <mergeCell ref="AU178:AU179"/>
    <mergeCell ref="BG176:BG177"/>
    <mergeCell ref="Y176:Y177"/>
    <mergeCell ref="Z176:Z177"/>
    <mergeCell ref="AA176:AA177"/>
    <mergeCell ref="Y178:Y179"/>
    <mergeCell ref="Z178:Z179"/>
    <mergeCell ref="AA178:AA179"/>
    <mergeCell ref="AG172:AG175"/>
    <mergeCell ref="AH172:AH175"/>
    <mergeCell ref="AI172:AI175"/>
    <mergeCell ref="AG176:AG177"/>
    <mergeCell ref="AH176:AH177"/>
    <mergeCell ref="AI176:AI177"/>
    <mergeCell ref="AN172:AN175"/>
    <mergeCell ref="AP172:AP175"/>
    <mergeCell ref="AM176:AM177"/>
    <mergeCell ref="AN176:AN177"/>
    <mergeCell ref="AP176:AP177"/>
    <mergeCell ref="AM178:AM179"/>
    <mergeCell ref="AN178:AN179"/>
    <mergeCell ref="AP178:AP179"/>
    <mergeCell ref="AB178:AB179"/>
    <mergeCell ref="AF178:AF179"/>
    <mergeCell ref="AK178:AK179"/>
    <mergeCell ref="AL178:AL179"/>
    <mergeCell ref="AB176:AB177"/>
    <mergeCell ref="AF176:AF177"/>
    <mergeCell ref="AK176:AK177"/>
    <mergeCell ref="AL176:AL177"/>
    <mergeCell ref="AL172:AL175"/>
    <mergeCell ref="AD176:AD177"/>
    <mergeCell ref="AD178:AD179"/>
    <mergeCell ref="AC172:AC175"/>
    <mergeCell ref="J180:J183"/>
    <mergeCell ref="K180:K183"/>
    <mergeCell ref="L180:L183"/>
    <mergeCell ref="M180:M183"/>
    <mergeCell ref="P180:P183"/>
    <mergeCell ref="L172:L175"/>
    <mergeCell ref="M172:M175"/>
    <mergeCell ref="P172:P175"/>
    <mergeCell ref="L176:L177"/>
    <mergeCell ref="M176:M177"/>
    <mergeCell ref="P176:P177"/>
    <mergeCell ref="S172:S175"/>
    <mergeCell ref="T172:T175"/>
    <mergeCell ref="R176:R177"/>
    <mergeCell ref="S176:S177"/>
    <mergeCell ref="T176:T177"/>
    <mergeCell ref="R178:R179"/>
    <mergeCell ref="S178:S179"/>
    <mergeCell ref="T178:T179"/>
    <mergeCell ref="AP180:AP183"/>
    <mergeCell ref="AQ180:AQ183"/>
    <mergeCell ref="AR180:AR183"/>
    <mergeCell ref="AS180:AS183"/>
    <mergeCell ref="AT180:AT183"/>
    <mergeCell ref="Q180:Q183"/>
    <mergeCell ref="R180:R183"/>
    <mergeCell ref="S180:S183"/>
    <mergeCell ref="T180:T183"/>
    <mergeCell ref="W180:W183"/>
    <mergeCell ref="X180:X183"/>
    <mergeCell ref="AV180:AV183"/>
    <mergeCell ref="AH180:AH183"/>
    <mergeCell ref="AI180:AI183"/>
    <mergeCell ref="AK180:AK183"/>
    <mergeCell ref="AL180:AL183"/>
    <mergeCell ref="AM180:AM183"/>
    <mergeCell ref="AN180:AN183"/>
    <mergeCell ref="Y180:Y183"/>
    <mergeCell ref="Z180:Z183"/>
    <mergeCell ref="AA180:AA183"/>
    <mergeCell ref="AB180:AB183"/>
    <mergeCell ref="AF180:AF183"/>
    <mergeCell ref="AG180:AG183"/>
    <mergeCell ref="AD180:AD183"/>
    <mergeCell ref="AU180:AU183"/>
    <mergeCell ref="U180:U183"/>
    <mergeCell ref="AL184:AL185"/>
    <mergeCell ref="AM184:AM185"/>
    <mergeCell ref="AN184:AN185"/>
    <mergeCell ref="AP184:AP185"/>
    <mergeCell ref="AQ184:AQ185"/>
    <mergeCell ref="AR184:AR185"/>
    <mergeCell ref="BI184:BI185"/>
    <mergeCell ref="BJ184:BJ185"/>
    <mergeCell ref="BK184:BK185"/>
    <mergeCell ref="BL184:BL185"/>
    <mergeCell ref="BN184:BN185"/>
    <mergeCell ref="AZ184:AZ185"/>
    <mergeCell ref="BT180:BT183"/>
    <mergeCell ref="BU180:BU183"/>
    <mergeCell ref="J184:J185"/>
    <mergeCell ref="K184:K185"/>
    <mergeCell ref="L184:L185"/>
    <mergeCell ref="M184:M185"/>
    <mergeCell ref="P184:P185"/>
    <mergeCell ref="Q184:Q185"/>
    <mergeCell ref="R184:R185"/>
    <mergeCell ref="BK180:BK183"/>
    <mergeCell ref="BL180:BL183"/>
    <mergeCell ref="BN180:BN183"/>
    <mergeCell ref="BO180:BO183"/>
    <mergeCell ref="BP180:BP183"/>
    <mergeCell ref="BQ180:BQ183"/>
    <mergeCell ref="BD180:BD183"/>
    <mergeCell ref="BE180:BE183"/>
    <mergeCell ref="BF180:BF183"/>
    <mergeCell ref="BG180:BG183"/>
    <mergeCell ref="AW180:AW183"/>
    <mergeCell ref="AS184:AS185"/>
    <mergeCell ref="AT184:AT185"/>
    <mergeCell ref="AV184:AV185"/>
    <mergeCell ref="AW184:AW185"/>
    <mergeCell ref="BB184:BB185"/>
    <mergeCell ref="BC184:BC185"/>
    <mergeCell ref="BD184:BD185"/>
    <mergeCell ref="BE184:BE185"/>
    <mergeCell ref="BF184:BF185"/>
    <mergeCell ref="T184:T185"/>
    <mergeCell ref="W184:W185"/>
    <mergeCell ref="X184:X185"/>
    <mergeCell ref="Y184:Y185"/>
    <mergeCell ref="Z184:Z185"/>
    <mergeCell ref="AA184:AA185"/>
    <mergeCell ref="J188:J191"/>
    <mergeCell ref="K188:K191"/>
    <mergeCell ref="L188:L191"/>
    <mergeCell ref="M188:M191"/>
    <mergeCell ref="P188:P191"/>
    <mergeCell ref="Q188:Q191"/>
    <mergeCell ref="AB184:AB185"/>
    <mergeCell ref="AF184:AF185"/>
    <mergeCell ref="AG184:AG185"/>
    <mergeCell ref="AH184:AH185"/>
    <mergeCell ref="AI184:AI185"/>
    <mergeCell ref="AK184:AK185"/>
    <mergeCell ref="AR188:AR191"/>
    <mergeCell ref="AS188:AS191"/>
    <mergeCell ref="AT188:AT191"/>
    <mergeCell ref="AV188:AV191"/>
    <mergeCell ref="AW188:AW191"/>
    <mergeCell ref="Z186:Z187"/>
    <mergeCell ref="AA186:AA187"/>
    <mergeCell ref="AB186:AB187"/>
    <mergeCell ref="AX184:AX185"/>
    <mergeCell ref="BO184:BO185"/>
    <mergeCell ref="BP184:BP185"/>
    <mergeCell ref="BQ184:BQ185"/>
    <mergeCell ref="BR184:BR185"/>
    <mergeCell ref="BT184:BT185"/>
    <mergeCell ref="Z188:Z191"/>
    <mergeCell ref="O184:O185"/>
    <mergeCell ref="O186:O187"/>
    <mergeCell ref="O188:O191"/>
    <mergeCell ref="AI188:AI191"/>
    <mergeCell ref="AK188:AK191"/>
    <mergeCell ref="AL188:AL191"/>
    <mergeCell ref="AM188:AM191"/>
    <mergeCell ref="AN188:AN191"/>
    <mergeCell ref="AP188:AP191"/>
    <mergeCell ref="AA188:AA191"/>
    <mergeCell ref="AB188:AB191"/>
    <mergeCell ref="AF188:AF191"/>
    <mergeCell ref="AG188:AG191"/>
    <mergeCell ref="AH188:AH191"/>
    <mergeCell ref="R188:R191"/>
    <mergeCell ref="S188:S191"/>
    <mergeCell ref="T188:T191"/>
    <mergeCell ref="W188:W191"/>
    <mergeCell ref="X188:X191"/>
    <mergeCell ref="Y188:Y191"/>
    <mergeCell ref="AY188:AY191"/>
    <mergeCell ref="AZ188:AZ191"/>
    <mergeCell ref="R192:R193"/>
    <mergeCell ref="S192:S193"/>
    <mergeCell ref="BL188:BL191"/>
    <mergeCell ref="BN188:BN191"/>
    <mergeCell ref="BO188:BO191"/>
    <mergeCell ref="AL192:AL193"/>
    <mergeCell ref="AM192:AM193"/>
    <mergeCell ref="AN192:AN193"/>
    <mergeCell ref="AP192:AP193"/>
    <mergeCell ref="AQ192:AQ193"/>
    <mergeCell ref="AR192:AR193"/>
    <mergeCell ref="AB192:AB193"/>
    <mergeCell ref="AF192:AF193"/>
    <mergeCell ref="AG192:AG193"/>
    <mergeCell ref="AH192:AH193"/>
    <mergeCell ref="AI192:AI193"/>
    <mergeCell ref="AK192:AK193"/>
    <mergeCell ref="T192:T193"/>
    <mergeCell ref="W192:W193"/>
    <mergeCell ref="X192:X193"/>
    <mergeCell ref="BE188:BE191"/>
    <mergeCell ref="BF188:BF191"/>
    <mergeCell ref="BG188:BG191"/>
    <mergeCell ref="BC192:BC193"/>
    <mergeCell ref="BD192:BD193"/>
    <mergeCell ref="BE192:BE193"/>
    <mergeCell ref="BB192:BB193"/>
    <mergeCell ref="BM192:BM193"/>
    <mergeCell ref="AJ192:AJ193"/>
    <mergeCell ref="BT268:BT269"/>
    <mergeCell ref="BQ370:BQ371"/>
    <mergeCell ref="BR370:BR371"/>
    <mergeCell ref="BT370:BT371"/>
    <mergeCell ref="BQ373:BQ374"/>
    <mergeCell ref="BR373:BR374"/>
    <mergeCell ref="BT373:BT374"/>
    <mergeCell ref="BQ359:BQ362"/>
    <mergeCell ref="BR359:BR362"/>
    <mergeCell ref="BT365:BT369"/>
    <mergeCell ref="BQ317:BQ318"/>
    <mergeCell ref="BR317:BR318"/>
    <mergeCell ref="BT317:BT318"/>
    <mergeCell ref="BQ322:BQ323"/>
    <mergeCell ref="BR322:BR323"/>
    <mergeCell ref="BT322:BT323"/>
    <mergeCell ref="BS359:BS362"/>
    <mergeCell ref="BS365:BS369"/>
    <mergeCell ref="BS370:BS371"/>
    <mergeCell ref="BS373:BS374"/>
    <mergeCell ref="BQ292:BQ296"/>
    <mergeCell ref="BR292:BR296"/>
    <mergeCell ref="BT292:BT296"/>
    <mergeCell ref="BQ343:BQ344"/>
    <mergeCell ref="BR343:BR344"/>
    <mergeCell ref="BS343:BS344"/>
    <mergeCell ref="BT343:BT344"/>
    <mergeCell ref="BR345:BR346"/>
    <mergeCell ref="BS345:BS346"/>
    <mergeCell ref="BS348:BS351"/>
    <mergeCell ref="BT348:BT351"/>
    <mergeCell ref="BS312:BS313"/>
    <mergeCell ref="AY184:AY185"/>
    <mergeCell ref="AX180:AX183"/>
    <mergeCell ref="BG235:BG239"/>
    <mergeCell ref="BU184:BU185"/>
    <mergeCell ref="CA194:CA195"/>
    <mergeCell ref="BI180:BI183"/>
    <mergeCell ref="BJ180:BJ183"/>
    <mergeCell ref="BU192:BU193"/>
    <mergeCell ref="BI192:BI193"/>
    <mergeCell ref="BJ192:BJ193"/>
    <mergeCell ref="BK192:BK193"/>
    <mergeCell ref="BL192:BL193"/>
    <mergeCell ref="BX186:BX187"/>
    <mergeCell ref="BZ186:BZ187"/>
    <mergeCell ref="CA186:CA187"/>
    <mergeCell ref="AY180:AY183"/>
    <mergeCell ref="BP192:BP193"/>
    <mergeCell ref="BQ192:BQ193"/>
    <mergeCell ref="BR192:BR193"/>
    <mergeCell ref="BT192:BT193"/>
    <mergeCell ref="BQ203:BQ206"/>
    <mergeCell ref="BF222:BF226"/>
    <mergeCell ref="BG222:BG226"/>
    <mergeCell ref="BJ186:BJ187"/>
    <mergeCell ref="BK186:BK187"/>
    <mergeCell ref="BL186:BL187"/>
    <mergeCell ref="BN186:BN187"/>
    <mergeCell ref="BO186:BO187"/>
    <mergeCell ref="CA222:CA226"/>
    <mergeCell ref="BT188:BT191"/>
    <mergeCell ref="BU188:BU191"/>
    <mergeCell ref="AZ192:AZ193"/>
    <mergeCell ref="BN242:BN245"/>
    <mergeCell ref="BR99:BR100"/>
    <mergeCell ref="BT99:BT100"/>
    <mergeCell ref="BQ101:BQ103"/>
    <mergeCell ref="BR101:BR103"/>
    <mergeCell ref="BT101:BT103"/>
    <mergeCell ref="CC96:CC97"/>
    <mergeCell ref="BW186:BW187"/>
    <mergeCell ref="BQ188:BQ191"/>
    <mergeCell ref="BR188:BR191"/>
    <mergeCell ref="BR180:BR183"/>
    <mergeCell ref="BR162:BR165"/>
    <mergeCell ref="BQ235:BQ239"/>
    <mergeCell ref="BR235:BR239"/>
    <mergeCell ref="BT235:BT239"/>
    <mergeCell ref="AZ180:AZ183"/>
    <mergeCell ref="BB180:BB183"/>
    <mergeCell ref="BC180:BC183"/>
    <mergeCell ref="BL176:BL177"/>
    <mergeCell ref="BN176:BN177"/>
    <mergeCell ref="BK178:BK179"/>
    <mergeCell ref="BX129:BX130"/>
    <mergeCell ref="BZ129:BZ130"/>
    <mergeCell ref="CA129:CA130"/>
    <mergeCell ref="CB129:CB130"/>
    <mergeCell ref="CC129:CC130"/>
    <mergeCell ref="BO192:BO193"/>
    <mergeCell ref="BF192:BF193"/>
    <mergeCell ref="BQ242:BQ245"/>
    <mergeCell ref="BU133:BU136"/>
    <mergeCell ref="BU137:BU138"/>
    <mergeCell ref="BD133:BD136"/>
    <mergeCell ref="BQ261:BQ265"/>
    <mergeCell ref="BR261:BR265"/>
    <mergeCell ref="BT261:BT265"/>
    <mergeCell ref="BQ266:BQ267"/>
    <mergeCell ref="BR266:BR267"/>
    <mergeCell ref="BT266:BT267"/>
    <mergeCell ref="AX292:AX296"/>
    <mergeCell ref="BC292:BC296"/>
    <mergeCell ref="BD292:BD296"/>
    <mergeCell ref="BE242:BE245"/>
    <mergeCell ref="BR203:BR206"/>
    <mergeCell ref="BT203:BT206"/>
    <mergeCell ref="BQ207:BQ208"/>
    <mergeCell ref="BR207:BR208"/>
    <mergeCell ref="BT207:BT208"/>
    <mergeCell ref="BR233:BR234"/>
    <mergeCell ref="BT233:BT234"/>
    <mergeCell ref="BR227:BR228"/>
    <mergeCell ref="BT227:BT228"/>
    <mergeCell ref="BT229:BT232"/>
    <mergeCell ref="BR242:BR245"/>
    <mergeCell ref="BT242:BT245"/>
    <mergeCell ref="BQ246:BQ247"/>
    <mergeCell ref="BR246:BR247"/>
    <mergeCell ref="AZ266:AZ267"/>
    <mergeCell ref="BL242:BL245"/>
    <mergeCell ref="BK227:BK228"/>
    <mergeCell ref="BB246:BB247"/>
    <mergeCell ref="BL235:BL239"/>
    <mergeCell ref="BE259:BE260"/>
    <mergeCell ref="BF259:BF260"/>
    <mergeCell ref="BK235:BK239"/>
    <mergeCell ref="BP188:BP191"/>
    <mergeCell ref="BF297:BF298"/>
    <mergeCell ref="BG297:BG298"/>
    <mergeCell ref="BN192:BN193"/>
    <mergeCell ref="BI188:BI191"/>
    <mergeCell ref="BJ188:BJ191"/>
    <mergeCell ref="BK188:BK191"/>
    <mergeCell ref="AX188:AX191"/>
    <mergeCell ref="Y192:Y193"/>
    <mergeCell ref="Z192:Z193"/>
    <mergeCell ref="AA192:AA193"/>
    <mergeCell ref="BB188:BB191"/>
    <mergeCell ref="BC188:BC191"/>
    <mergeCell ref="BD188:BD191"/>
    <mergeCell ref="AQ188:AQ191"/>
    <mergeCell ref="AS192:AS193"/>
    <mergeCell ref="AT192:AT193"/>
    <mergeCell ref="Z259:Z260"/>
    <mergeCell ref="Y233:Y234"/>
    <mergeCell ref="AA259:AA260"/>
    <mergeCell ref="BL297:BL298"/>
    <mergeCell ref="Y266:Y267"/>
    <mergeCell ref="BI292:BI296"/>
    <mergeCell ref="BK266:BK267"/>
    <mergeCell ref="AB242:AB245"/>
    <mergeCell ref="AF242:AF245"/>
    <mergeCell ref="Y242:Y245"/>
    <mergeCell ref="Z242:Z245"/>
    <mergeCell ref="AW192:AW193"/>
    <mergeCell ref="BJ292:BJ296"/>
    <mergeCell ref="AX192:AX193"/>
    <mergeCell ref="AY192:AY193"/>
    <mergeCell ref="BL292:BL296"/>
    <mergeCell ref="AL292:AL296"/>
    <mergeCell ref="AQ292:AQ296"/>
    <mergeCell ref="Z268:Z269"/>
    <mergeCell ref="AA268:AA269"/>
    <mergeCell ref="AM292:AM296"/>
    <mergeCell ref="AN292:AN296"/>
    <mergeCell ref="AP292:AP296"/>
    <mergeCell ref="BK292:BK296"/>
    <mergeCell ref="AG268:AG269"/>
    <mergeCell ref="AH268:AH269"/>
    <mergeCell ref="AI268:AI269"/>
    <mergeCell ref="BE268:BE269"/>
    <mergeCell ref="AY268:AY269"/>
    <mergeCell ref="AK292:AK296"/>
    <mergeCell ref="AR292:AR296"/>
    <mergeCell ref="AC292:AC296"/>
    <mergeCell ref="AD268:AD269"/>
    <mergeCell ref="AD292:AD296"/>
    <mergeCell ref="AE292:AE296"/>
    <mergeCell ref="Z292:Z296"/>
    <mergeCell ref="AA292:AA296"/>
    <mergeCell ref="AJ292:AJ296"/>
    <mergeCell ref="AU268:AU269"/>
    <mergeCell ref="AU292:AU296"/>
    <mergeCell ref="AO268:AO269"/>
    <mergeCell ref="AO292:AO296"/>
    <mergeCell ref="AP277:AP281"/>
    <mergeCell ref="AQ277:AQ281"/>
    <mergeCell ref="AC268:AC269"/>
    <mergeCell ref="BH277:BH281"/>
    <mergeCell ref="AT292:AT296"/>
    <mergeCell ref="AV292:AV296"/>
    <mergeCell ref="AB297:AB298"/>
    <mergeCell ref="AF297:AF298"/>
    <mergeCell ref="AK297:AK298"/>
    <mergeCell ref="AL297:AL298"/>
    <mergeCell ref="AZ292:AZ296"/>
    <mergeCell ref="BB292:BB296"/>
    <mergeCell ref="BE292:BE296"/>
    <mergeCell ref="AB292:AB296"/>
    <mergeCell ref="M299:M300"/>
    <mergeCell ref="P299:P300"/>
    <mergeCell ref="W299:W300"/>
    <mergeCell ref="X299:X300"/>
    <mergeCell ref="AB299:AB300"/>
    <mergeCell ref="AF299:AF300"/>
    <mergeCell ref="AK299:AK300"/>
    <mergeCell ref="AL299:AL300"/>
    <mergeCell ref="Y299:Y300"/>
    <mergeCell ref="Z299:Z300"/>
    <mergeCell ref="AF292:AF296"/>
    <mergeCell ref="AY292:AY296"/>
    <mergeCell ref="Y292:Y296"/>
    <mergeCell ref="R297:R298"/>
    <mergeCell ref="V297:V298"/>
    <mergeCell ref="AH292:AH296"/>
    <mergeCell ref="AI292:AI296"/>
    <mergeCell ref="AG292:AG296"/>
    <mergeCell ref="S292:S296"/>
    <mergeCell ref="T292:T296"/>
    <mergeCell ref="R292:R296"/>
    <mergeCell ref="V292:V296"/>
    <mergeCell ref="BA292:BA296"/>
    <mergeCell ref="AG261:AG265"/>
    <mergeCell ref="AI266:AI267"/>
    <mergeCell ref="AG242:AG245"/>
    <mergeCell ref="AH242:AH245"/>
    <mergeCell ref="AI242:AI245"/>
    <mergeCell ref="AG246:AG247"/>
    <mergeCell ref="AH246:AH247"/>
    <mergeCell ref="AI246:AI247"/>
    <mergeCell ref="R255:R258"/>
    <mergeCell ref="W242:W245"/>
    <mergeCell ref="X242:X245"/>
    <mergeCell ref="AA242:AA245"/>
    <mergeCell ref="R242:R245"/>
    <mergeCell ref="AD246:AD247"/>
    <mergeCell ref="AD248:AD252"/>
    <mergeCell ref="AD253:AD254"/>
    <mergeCell ref="AD255:AD258"/>
    <mergeCell ref="AD259:AD260"/>
    <mergeCell ref="AD261:AD265"/>
    <mergeCell ref="AD266:AD267"/>
    <mergeCell ref="AG255:AG258"/>
    <mergeCell ref="AH255:AH258"/>
    <mergeCell ref="W259:W260"/>
    <mergeCell ref="AF248:AF252"/>
    <mergeCell ref="AE259:AE260"/>
    <mergeCell ref="W266:W267"/>
    <mergeCell ref="AF255:AF258"/>
    <mergeCell ref="T248:T252"/>
    <mergeCell ref="U246:U247"/>
    <mergeCell ref="U248:U252"/>
    <mergeCell ref="U253:U254"/>
    <mergeCell ref="U255:U258"/>
    <mergeCell ref="V268:V269"/>
    <mergeCell ref="AF207:AF208"/>
    <mergeCell ref="AC229:AC232"/>
    <mergeCell ref="AC233:AC234"/>
    <mergeCell ref="AC235:AC239"/>
    <mergeCell ref="AC240:AC241"/>
    <mergeCell ref="AC242:AC245"/>
    <mergeCell ref="AC259:AC260"/>
    <mergeCell ref="X266:X267"/>
    <mergeCell ref="AB266:AB267"/>
    <mergeCell ref="R266:R267"/>
    <mergeCell ref="S266:S267"/>
    <mergeCell ref="T266:T267"/>
    <mergeCell ref="X253:X254"/>
    <mergeCell ref="R253:R254"/>
    <mergeCell ref="S253:S254"/>
    <mergeCell ref="T253:T254"/>
    <mergeCell ref="W209:W213"/>
    <mergeCell ref="W214:W215"/>
    <mergeCell ref="W216:W219"/>
    <mergeCell ref="W220:W221"/>
    <mergeCell ref="X209:X213"/>
    <mergeCell ref="X214:X215"/>
    <mergeCell ref="X217:X219"/>
    <mergeCell ref="R233:R234"/>
    <mergeCell ref="AC266:AC267"/>
    <mergeCell ref="V259:V260"/>
    <mergeCell ref="V261:V265"/>
    <mergeCell ref="V266:V267"/>
    <mergeCell ref="V229:V232"/>
    <mergeCell ref="V227:V228"/>
    <mergeCell ref="V222:V226"/>
    <mergeCell ref="S229:S232"/>
    <mergeCell ref="S255:S258"/>
    <mergeCell ref="S248:S252"/>
    <mergeCell ref="T229:T232"/>
    <mergeCell ref="AF222:AF226"/>
    <mergeCell ref="W235:W239"/>
    <mergeCell ref="X235:X239"/>
    <mergeCell ref="AB235:AB239"/>
    <mergeCell ref="AF235:AF239"/>
    <mergeCell ref="S233:S234"/>
    <mergeCell ref="T233:T234"/>
    <mergeCell ref="AF240:AF241"/>
    <mergeCell ref="AI222:AI226"/>
    <mergeCell ref="AD240:AD241"/>
    <mergeCell ref="AD242:AD245"/>
    <mergeCell ref="AB229:AB232"/>
    <mergeCell ref="AE229:AE232"/>
    <mergeCell ref="X233:X234"/>
    <mergeCell ref="X229:X232"/>
    <mergeCell ref="AE233:AE234"/>
    <mergeCell ref="V246:V247"/>
    <mergeCell ref="V248:V252"/>
    <mergeCell ref="V253:V254"/>
    <mergeCell ref="V255:V258"/>
    <mergeCell ref="V242:V245"/>
    <mergeCell ref="V240:V241"/>
    <mergeCell ref="V235:V239"/>
    <mergeCell ref="V233:V234"/>
    <mergeCell ref="AG235:AG239"/>
    <mergeCell ref="U235:U239"/>
    <mergeCell ref="U240:U241"/>
    <mergeCell ref="U242:U245"/>
    <mergeCell ref="AH207:AH208"/>
    <mergeCell ref="AI207:AI208"/>
    <mergeCell ref="L196:L200"/>
    <mergeCell ref="L259:L260"/>
    <mergeCell ref="M259:M260"/>
    <mergeCell ref="P259:P260"/>
    <mergeCell ref="M246:M247"/>
    <mergeCell ref="P246:P247"/>
    <mergeCell ref="L248:L252"/>
    <mergeCell ref="M248:M252"/>
    <mergeCell ref="P248:P252"/>
    <mergeCell ref="L253:L254"/>
    <mergeCell ref="M253:M254"/>
    <mergeCell ref="P253:P254"/>
    <mergeCell ref="M235:M239"/>
    <mergeCell ref="P235:P239"/>
    <mergeCell ref="L240:L241"/>
    <mergeCell ref="M240:M241"/>
    <mergeCell ref="P240:P241"/>
    <mergeCell ref="M203:M206"/>
    <mergeCell ref="M222:M226"/>
    <mergeCell ref="P222:P226"/>
    <mergeCell ref="P214:P215"/>
    <mergeCell ref="P216:P219"/>
    <mergeCell ref="P220:P221"/>
    <mergeCell ref="T255:T258"/>
    <mergeCell ref="S207:S208"/>
    <mergeCell ref="X259:X260"/>
    <mergeCell ref="X255:X258"/>
    <mergeCell ref="W233:W234"/>
    <mergeCell ref="P203:P206"/>
    <mergeCell ref="AI233:AI234"/>
    <mergeCell ref="AS255:AS258"/>
    <mergeCell ref="Q235:Q239"/>
    <mergeCell ref="Y253:Y254"/>
    <mergeCell ref="Z253:Z254"/>
    <mergeCell ref="AA253:AA254"/>
    <mergeCell ref="Y255:Y258"/>
    <mergeCell ref="Z255:Z258"/>
    <mergeCell ref="AK255:AK258"/>
    <mergeCell ref="AL255:AL258"/>
    <mergeCell ref="R248:R252"/>
    <mergeCell ref="AK240:AK241"/>
    <mergeCell ref="AL240:AL241"/>
    <mergeCell ref="AH235:AH239"/>
    <mergeCell ref="AI235:AI239"/>
    <mergeCell ref="AG240:AG241"/>
    <mergeCell ref="AE248:AE252"/>
    <mergeCell ref="AE253:AE254"/>
    <mergeCell ref="AE255:AE258"/>
    <mergeCell ref="AQ246:AQ247"/>
    <mergeCell ref="AR246:AR247"/>
    <mergeCell ref="AN248:AN252"/>
    <mergeCell ref="AN246:AN247"/>
    <mergeCell ref="AM246:AM247"/>
    <mergeCell ref="AM242:AM245"/>
    <mergeCell ref="R235:R239"/>
    <mergeCell ref="S235:S239"/>
    <mergeCell ref="T235:T239"/>
    <mergeCell ref="AK242:AK245"/>
    <mergeCell ref="AL242:AL245"/>
    <mergeCell ref="AQ242:AQ245"/>
    <mergeCell ref="AK248:AK252"/>
    <mergeCell ref="AL248:AL252"/>
    <mergeCell ref="AT255:AT258"/>
    <mergeCell ref="AV255:AV258"/>
    <mergeCell ref="AV253:AV254"/>
    <mergeCell ref="AW266:AW267"/>
    <mergeCell ref="AS259:AS260"/>
    <mergeCell ref="AT259:AT260"/>
    <mergeCell ref="AV259:AV260"/>
    <mergeCell ref="AS253:AS254"/>
    <mergeCell ref="AT253:AT254"/>
    <mergeCell ref="AX242:AX245"/>
    <mergeCell ref="AW240:AW241"/>
    <mergeCell ref="AS240:AS241"/>
    <mergeCell ref="BL227:BL228"/>
    <mergeCell ref="AW242:AW245"/>
    <mergeCell ref="AW255:AW258"/>
    <mergeCell ref="AX255:AX258"/>
    <mergeCell ref="BC255:BC258"/>
    <mergeCell ref="BD255:BD258"/>
    <mergeCell ref="AW246:AW247"/>
    <mergeCell ref="AT246:AT247"/>
    <mergeCell ref="AV246:AV247"/>
    <mergeCell ref="BL233:BL234"/>
    <mergeCell ref="AU261:AU265"/>
    <mergeCell ref="AU266:AU267"/>
    <mergeCell ref="AZ255:AZ258"/>
    <mergeCell ref="BB259:BB260"/>
    <mergeCell ref="BG229:BG232"/>
    <mergeCell ref="BE233:BE234"/>
    <mergeCell ref="BF233:BF234"/>
    <mergeCell ref="BE235:BE239"/>
    <mergeCell ref="BF235:BF239"/>
    <mergeCell ref="AY259:AY260"/>
    <mergeCell ref="BN259:BN260"/>
    <mergeCell ref="BK261:BK265"/>
    <mergeCell ref="BL261:BL265"/>
    <mergeCell ref="BN261:BN265"/>
    <mergeCell ref="BD196:BD200"/>
    <mergeCell ref="BE196:BE200"/>
    <mergeCell ref="BF196:BF200"/>
    <mergeCell ref="BG196:BG200"/>
    <mergeCell ref="BE201:BE202"/>
    <mergeCell ref="BF201:BF202"/>
    <mergeCell ref="BG201:BG202"/>
    <mergeCell ref="BN235:BN239"/>
    <mergeCell ref="AY242:AY245"/>
    <mergeCell ref="AZ242:AZ245"/>
    <mergeCell ref="BI255:BI258"/>
    <mergeCell ref="BB240:BB241"/>
    <mergeCell ref="BK255:BK258"/>
    <mergeCell ref="BL255:BL258"/>
    <mergeCell ref="BN255:BN258"/>
    <mergeCell ref="BK246:BK247"/>
    <mergeCell ref="BL246:BL247"/>
    <mergeCell ref="BN246:BN247"/>
    <mergeCell ref="BK248:BK252"/>
    <mergeCell ref="BL248:BL252"/>
    <mergeCell ref="BN248:BN252"/>
    <mergeCell ref="BK242:BK245"/>
    <mergeCell ref="BN233:BN234"/>
    <mergeCell ref="BJ201:BJ202"/>
    <mergeCell ref="BB255:BB258"/>
    <mergeCell ref="AY261:AY265"/>
    <mergeCell ref="AZ261:AZ265"/>
    <mergeCell ref="BL259:BL260"/>
    <mergeCell ref="AW207:AW208"/>
    <mergeCell ref="AM207:AM208"/>
    <mergeCell ref="AN207:AN208"/>
    <mergeCell ref="AP207:AP208"/>
    <mergeCell ref="AP242:AP245"/>
    <mergeCell ref="AP246:AP247"/>
    <mergeCell ref="AP235:AP239"/>
    <mergeCell ref="L255:L258"/>
    <mergeCell ref="AQ255:AQ258"/>
    <mergeCell ref="AY255:AY258"/>
    <mergeCell ref="AS242:AS245"/>
    <mergeCell ref="AT242:AT245"/>
    <mergeCell ref="AV242:AV245"/>
    <mergeCell ref="AP255:AP258"/>
    <mergeCell ref="AM233:AM234"/>
    <mergeCell ref="AN233:AN234"/>
    <mergeCell ref="AP233:AP234"/>
    <mergeCell ref="AM235:AM239"/>
    <mergeCell ref="AN235:AN239"/>
    <mergeCell ref="AQ207:AQ208"/>
    <mergeCell ref="AR207:AR208"/>
    <mergeCell ref="AC248:AC252"/>
    <mergeCell ref="AC253:AC254"/>
    <mergeCell ref="AC255:AC258"/>
    <mergeCell ref="L216:L219"/>
    <mergeCell ref="L220:L221"/>
    <mergeCell ref="L207:L208"/>
    <mergeCell ref="M207:M208"/>
    <mergeCell ref="P207:P208"/>
    <mergeCell ref="Q216:Q219"/>
    <mergeCell ref="Q220:Q221"/>
    <mergeCell ref="Q214:Q215"/>
    <mergeCell ref="AM259:AM260"/>
    <mergeCell ref="AN259:AN260"/>
    <mergeCell ref="AP259:AP260"/>
    <mergeCell ref="AM229:AM232"/>
    <mergeCell ref="AN229:AN232"/>
    <mergeCell ref="BG261:BG265"/>
    <mergeCell ref="AY235:AY239"/>
    <mergeCell ref="AZ235:AZ239"/>
    <mergeCell ref="BB235:BB239"/>
    <mergeCell ref="AY240:AY241"/>
    <mergeCell ref="AZ240:AZ241"/>
    <mergeCell ref="AZ246:AZ247"/>
    <mergeCell ref="BG242:BG245"/>
    <mergeCell ref="AP261:AP265"/>
    <mergeCell ref="AQ240:AQ241"/>
    <mergeCell ref="AR240:AR241"/>
    <mergeCell ref="AM240:AM241"/>
    <mergeCell ref="AN240:AN241"/>
    <mergeCell ref="AP240:AP241"/>
    <mergeCell ref="AR255:AR258"/>
    <mergeCell ref="AP248:AP252"/>
    <mergeCell ref="AM253:AM254"/>
    <mergeCell ref="AN253:AN254"/>
    <mergeCell ref="AP253:AP254"/>
    <mergeCell ref="AM255:AM258"/>
    <mergeCell ref="AN255:AN258"/>
    <mergeCell ref="BA233:BA234"/>
    <mergeCell ref="BA235:BA239"/>
    <mergeCell ref="BA240:BA241"/>
    <mergeCell ref="BA242:BA245"/>
    <mergeCell ref="BA246:BA247"/>
    <mergeCell ref="BA248:BA252"/>
    <mergeCell ref="AT196:AT200"/>
    <mergeCell ref="AV196:AV200"/>
    <mergeCell ref="AP229:AP232"/>
    <mergeCell ref="R222:R226"/>
    <mergeCell ref="S203:S206"/>
    <mergeCell ref="S201:S202"/>
    <mergeCell ref="R203:R206"/>
    <mergeCell ref="Y203:Y206"/>
    <mergeCell ref="W201:W202"/>
    <mergeCell ref="R201:R202"/>
    <mergeCell ref="T201:T202"/>
    <mergeCell ref="R194:R195"/>
    <mergeCell ref="S194:S195"/>
    <mergeCell ref="T194:T195"/>
    <mergeCell ref="AH194:AH195"/>
    <mergeCell ref="AV229:AV232"/>
    <mergeCell ref="T207:T208"/>
    <mergeCell ref="AS222:AS226"/>
    <mergeCell ref="AT222:AT226"/>
    <mergeCell ref="AV222:AV226"/>
    <mergeCell ref="AM222:AM226"/>
    <mergeCell ref="AN201:AN202"/>
    <mergeCell ref="AP201:AP202"/>
    <mergeCell ref="AK207:AK208"/>
    <mergeCell ref="AL207:AL208"/>
    <mergeCell ref="AS201:AS202"/>
    <mergeCell ref="AT201:AT202"/>
    <mergeCell ref="R196:R200"/>
    <mergeCell ref="AS207:AS208"/>
    <mergeCell ref="AT207:AT208"/>
    <mergeCell ref="AV207:AV208"/>
    <mergeCell ref="AG207:AG208"/>
    <mergeCell ref="AM196:AM200"/>
    <mergeCell ref="AN196:AN200"/>
    <mergeCell ref="AP196:AP200"/>
    <mergeCell ref="AS246:AS247"/>
    <mergeCell ref="AR242:AR245"/>
    <mergeCell ref="AN242:AN245"/>
    <mergeCell ref="AS233:AS234"/>
    <mergeCell ref="J207:J208"/>
    <mergeCell ref="K207:K208"/>
    <mergeCell ref="Q207:Q208"/>
    <mergeCell ref="W207:W208"/>
    <mergeCell ref="X207:X208"/>
    <mergeCell ref="AB207:AB208"/>
    <mergeCell ref="AE235:AE239"/>
    <mergeCell ref="AE240:AE241"/>
    <mergeCell ref="AE242:AE245"/>
    <mergeCell ref="AE246:AE247"/>
    <mergeCell ref="Q209:Q213"/>
    <mergeCell ref="J209:J213"/>
    <mergeCell ref="J214:J215"/>
    <mergeCell ref="J216:J219"/>
    <mergeCell ref="J220:J221"/>
    <mergeCell ref="K209:K213"/>
    <mergeCell ref="L209:L213"/>
    <mergeCell ref="M209:M213"/>
    <mergeCell ref="O209:O213"/>
    <mergeCell ref="K214:K215"/>
    <mergeCell ref="L214:L215"/>
    <mergeCell ref="AC227:AC228"/>
    <mergeCell ref="AC246:AC247"/>
    <mergeCell ref="P209:P213"/>
    <mergeCell ref="AS196:AS200"/>
    <mergeCell ref="AZ194:AZ195"/>
    <mergeCell ref="BB194:BB195"/>
    <mergeCell ref="BC194:BC195"/>
    <mergeCell ref="J194:J195"/>
    <mergeCell ref="K194:K195"/>
    <mergeCell ref="L194:L195"/>
    <mergeCell ref="M194:M195"/>
    <mergeCell ref="P194:P195"/>
    <mergeCell ref="Q194:Q195"/>
    <mergeCell ref="Z194:Z195"/>
    <mergeCell ref="AA194:AA195"/>
    <mergeCell ref="AB194:AB195"/>
    <mergeCell ref="AF194:AF195"/>
    <mergeCell ref="M196:M200"/>
    <mergeCell ref="P196:P200"/>
    <mergeCell ref="L201:L202"/>
    <mergeCell ref="M201:M202"/>
    <mergeCell ref="P201:P202"/>
    <mergeCell ref="AQ194:AQ195"/>
    <mergeCell ref="AR194:AR195"/>
    <mergeCell ref="AT194:AT195"/>
    <mergeCell ref="AV194:AV195"/>
    <mergeCell ref="AK194:AK195"/>
    <mergeCell ref="AL194:AL195"/>
    <mergeCell ref="AM194:AM195"/>
    <mergeCell ref="Y194:Y195"/>
    <mergeCell ref="Q201:Q202"/>
    <mergeCell ref="S196:S200"/>
    <mergeCell ref="T196:T200"/>
    <mergeCell ref="AJ196:AJ200"/>
    <mergeCell ref="AJ201:AJ202"/>
    <mergeCell ref="AM201:AM202"/>
    <mergeCell ref="S186:S187"/>
    <mergeCell ref="T186:T187"/>
    <mergeCell ref="BT194:BT195"/>
    <mergeCell ref="BU194:BU195"/>
    <mergeCell ref="BV194:BV195"/>
    <mergeCell ref="BW194:BW195"/>
    <mergeCell ref="BX194:BX195"/>
    <mergeCell ref="BZ194:BZ195"/>
    <mergeCell ref="BL194:BL195"/>
    <mergeCell ref="BN194:BN195"/>
    <mergeCell ref="BO194:BO195"/>
    <mergeCell ref="BP194:BP195"/>
    <mergeCell ref="BQ194:BQ195"/>
    <mergeCell ref="BR194:BR195"/>
    <mergeCell ref="BE194:BE195"/>
    <mergeCell ref="BF194:BF195"/>
    <mergeCell ref="BG194:BG195"/>
    <mergeCell ref="BI194:BI195"/>
    <mergeCell ref="BJ194:BJ195"/>
    <mergeCell ref="BK194:BK195"/>
    <mergeCell ref="AX194:AX195"/>
    <mergeCell ref="AG194:AG195"/>
    <mergeCell ref="AV192:AV193"/>
    <mergeCell ref="BD194:BD195"/>
    <mergeCell ref="AS194:AS195"/>
    <mergeCell ref="AW194:AW195"/>
    <mergeCell ref="AI194:AI195"/>
    <mergeCell ref="AN194:AN195"/>
    <mergeCell ref="AP194:AP195"/>
    <mergeCell ref="W194:W195"/>
    <mergeCell ref="X194:X195"/>
    <mergeCell ref="AY194:AY195"/>
    <mergeCell ref="CG129:CG130"/>
    <mergeCell ref="CC115:CC116"/>
    <mergeCell ref="CC117:CC118"/>
    <mergeCell ref="BW129:BW130"/>
    <mergeCell ref="BL178:BL179"/>
    <mergeCell ref="BN178:BN179"/>
    <mergeCell ref="BU166:BU167"/>
    <mergeCell ref="BQ172:BQ175"/>
    <mergeCell ref="BR172:BR175"/>
    <mergeCell ref="BT172:BT175"/>
    <mergeCell ref="BQ176:BQ177"/>
    <mergeCell ref="BR176:BR177"/>
    <mergeCell ref="BT176:BT177"/>
    <mergeCell ref="BN166:BN167"/>
    <mergeCell ref="BO166:BO167"/>
    <mergeCell ref="BP166:BP167"/>
    <mergeCell ref="BQ166:BQ167"/>
    <mergeCell ref="BU162:BU165"/>
    <mergeCell ref="BT160:BT161"/>
    <mergeCell ref="BT154:BT155"/>
    <mergeCell ref="BU154:BU155"/>
    <mergeCell ref="BR148:BR149"/>
    <mergeCell ref="BT148:BT149"/>
    <mergeCell ref="BT162:BT165"/>
    <mergeCell ref="BU160:BU161"/>
    <mergeCell ref="BP154:BP155"/>
    <mergeCell ref="BQ154:BQ155"/>
    <mergeCell ref="BR154:BR155"/>
    <mergeCell ref="BU148:BU149"/>
    <mergeCell ref="BP137:BP138"/>
    <mergeCell ref="BQ137:BQ138"/>
    <mergeCell ref="BR137:BR138"/>
    <mergeCell ref="CG194:CG195"/>
    <mergeCell ref="R307:R308"/>
    <mergeCell ref="S307:S308"/>
    <mergeCell ref="AM186:AM187"/>
    <mergeCell ref="AN186:AN187"/>
    <mergeCell ref="AP186:AP187"/>
    <mergeCell ref="AQ186:AQ187"/>
    <mergeCell ref="AR186:AR187"/>
    <mergeCell ref="AS186:AS187"/>
    <mergeCell ref="AF186:AF187"/>
    <mergeCell ref="AG186:AG187"/>
    <mergeCell ref="AH186:AH187"/>
    <mergeCell ref="AI186:AI187"/>
    <mergeCell ref="AK186:AK187"/>
    <mergeCell ref="AL186:AL187"/>
    <mergeCell ref="W186:W187"/>
    <mergeCell ref="X186:X187"/>
    <mergeCell ref="Y186:Y187"/>
    <mergeCell ref="AT186:AT187"/>
    <mergeCell ref="AV186:AV187"/>
    <mergeCell ref="AW186:AW187"/>
    <mergeCell ref="AX186:AX187"/>
    <mergeCell ref="AY186:AY187"/>
    <mergeCell ref="AZ186:AZ187"/>
    <mergeCell ref="CF186:CF187"/>
    <mergeCell ref="CG186:CG187"/>
    <mergeCell ref="BP186:BP187"/>
    <mergeCell ref="BQ186:BQ187"/>
    <mergeCell ref="BR186:BR187"/>
    <mergeCell ref="BT186:BT187"/>
    <mergeCell ref="BU186:BU187"/>
    <mergeCell ref="BV186:BV187"/>
    <mergeCell ref="K2:AR2"/>
    <mergeCell ref="CF194:CF195"/>
    <mergeCell ref="L3:M3"/>
    <mergeCell ref="O3:P3"/>
    <mergeCell ref="Q3:R3"/>
    <mergeCell ref="S3:T3"/>
    <mergeCell ref="V92:V93"/>
    <mergeCell ref="P292:P296"/>
    <mergeCell ref="W3:X3"/>
    <mergeCell ref="Y3:Z3"/>
    <mergeCell ref="AA3:AB3"/>
    <mergeCell ref="AF3:AG3"/>
    <mergeCell ref="AH3:AI3"/>
    <mergeCell ref="AK3:AL3"/>
    <mergeCell ref="AM3:AN3"/>
    <mergeCell ref="AP3:AQ3"/>
    <mergeCell ref="BI186:BI187"/>
    <mergeCell ref="BB186:BB187"/>
    <mergeCell ref="BC186:BC187"/>
    <mergeCell ref="BD186:BD187"/>
    <mergeCell ref="BE186:BE187"/>
    <mergeCell ref="BF186:BF187"/>
    <mergeCell ref="BG186:BG187"/>
    <mergeCell ref="CD129:CD130"/>
    <mergeCell ref="CF129:CF130"/>
    <mergeCell ref="BK176:BK177"/>
    <mergeCell ref="AC261:AC265"/>
    <mergeCell ref="AC14:AC18"/>
    <mergeCell ref="AC19:AC20"/>
    <mergeCell ref="AC21:AC24"/>
    <mergeCell ref="AC25:AC26"/>
    <mergeCell ref="R186:R187"/>
    <mergeCell ref="L322:L323"/>
    <mergeCell ref="M322:M323"/>
    <mergeCell ref="J186:J187"/>
    <mergeCell ref="K186:K187"/>
    <mergeCell ref="I65:I66"/>
    <mergeCell ref="I67:I70"/>
    <mergeCell ref="L186:L187"/>
    <mergeCell ref="M186:M187"/>
    <mergeCell ref="P186:P187"/>
    <mergeCell ref="Q186:Q187"/>
    <mergeCell ref="L373:L374"/>
    <mergeCell ref="M373:M374"/>
    <mergeCell ref="O373:O374"/>
    <mergeCell ref="P373:P374"/>
    <mergeCell ref="L359:L362"/>
    <mergeCell ref="M359:M362"/>
    <mergeCell ref="P359:P362"/>
    <mergeCell ref="O359:O362"/>
    <mergeCell ref="O292:O296"/>
    <mergeCell ref="J203:J206"/>
    <mergeCell ref="K216:K219"/>
    <mergeCell ref="K220:K221"/>
    <mergeCell ref="L222:L226"/>
    <mergeCell ref="L292:L296"/>
    <mergeCell ref="K192:K193"/>
    <mergeCell ref="L192:L193"/>
    <mergeCell ref="M192:M193"/>
    <mergeCell ref="P192:P193"/>
    <mergeCell ref="Q192:Q193"/>
    <mergeCell ref="L178:L179"/>
    <mergeCell ref="M178:M179"/>
    <mergeCell ref="P178:P179"/>
    <mergeCell ref="I11:I13"/>
    <mergeCell ref="I133:I136"/>
    <mergeCell ref="I137:I138"/>
    <mergeCell ref="I131:I132"/>
    <mergeCell ref="I125:I128"/>
    <mergeCell ref="I123:I124"/>
    <mergeCell ref="I120:I122"/>
    <mergeCell ref="I129:I130"/>
    <mergeCell ref="I139:I140"/>
    <mergeCell ref="I141:I143"/>
    <mergeCell ref="I14:I18"/>
    <mergeCell ref="I19:I20"/>
    <mergeCell ref="I21:I24"/>
    <mergeCell ref="I25:I26"/>
    <mergeCell ref="I27:I28"/>
    <mergeCell ref="I29:I30"/>
    <mergeCell ref="I32:I33"/>
    <mergeCell ref="I34:I36"/>
    <mergeCell ref="I81:I85"/>
    <mergeCell ref="I86:I87"/>
    <mergeCell ref="I88:I91"/>
    <mergeCell ref="A391:A392"/>
    <mergeCell ref="A393:A394"/>
    <mergeCell ref="Y389:Y390"/>
    <mergeCell ref="Y391:Y392"/>
    <mergeCell ref="Y393:Y394"/>
    <mergeCell ref="Z389:Z390"/>
    <mergeCell ref="Z391:Z392"/>
    <mergeCell ref="Z393:Z394"/>
    <mergeCell ref="I150:I153"/>
    <mergeCell ref="I154:I155"/>
    <mergeCell ref="I156:I157"/>
    <mergeCell ref="I158:I159"/>
    <mergeCell ref="I160:I161"/>
    <mergeCell ref="I162:I165"/>
    <mergeCell ref="I166:I167"/>
    <mergeCell ref="A389:A390"/>
    <mergeCell ref="V137:V138"/>
    <mergeCell ref="P322:P323"/>
    <mergeCell ref="L317:L318"/>
    <mergeCell ref="M317:M318"/>
    <mergeCell ref="P317:P318"/>
    <mergeCell ref="O317:O318"/>
    <mergeCell ref="V299:V300"/>
    <mergeCell ref="O322:O323"/>
    <mergeCell ref="O334:O335"/>
    <mergeCell ref="O337:O340"/>
    <mergeCell ref="O261:O265"/>
    <mergeCell ref="O266:O267"/>
    <mergeCell ref="T322:T323"/>
    <mergeCell ref="V322:V323"/>
    <mergeCell ref="M255:M258"/>
    <mergeCell ref="P255:P258"/>
    <mergeCell ref="A209:A221"/>
    <mergeCell ref="B209:B213"/>
    <mergeCell ref="B214:B215"/>
    <mergeCell ref="B216:B219"/>
    <mergeCell ref="B220:B221"/>
    <mergeCell ref="D209:D213"/>
    <mergeCell ref="E209:E213"/>
    <mergeCell ref="F209:F213"/>
    <mergeCell ref="G209:G213"/>
    <mergeCell ref="D214:D215"/>
    <mergeCell ref="E214:E215"/>
    <mergeCell ref="F214:F215"/>
    <mergeCell ref="G214:G215"/>
    <mergeCell ref="D216:D219"/>
    <mergeCell ref="E216:E219"/>
    <mergeCell ref="F216:F219"/>
    <mergeCell ref="G216:G219"/>
    <mergeCell ref="D220:D221"/>
    <mergeCell ref="E220:E221"/>
    <mergeCell ref="F220:F221"/>
    <mergeCell ref="G220:G221"/>
    <mergeCell ref="AC27:AC28"/>
    <mergeCell ref="AC29:AC30"/>
    <mergeCell ref="AC32:AC33"/>
    <mergeCell ref="AC34:AC36"/>
    <mergeCell ref="AC60:AC64"/>
    <mergeCell ref="AC65:AC66"/>
    <mergeCell ref="AC67:AC70"/>
    <mergeCell ref="AC71:AC72"/>
    <mergeCell ref="AC73:AC74"/>
    <mergeCell ref="AC75:AC76"/>
    <mergeCell ref="AC78:AC80"/>
    <mergeCell ref="AC81:AC85"/>
    <mergeCell ref="AC86:AC87"/>
    <mergeCell ref="AC50:AC51"/>
    <mergeCell ref="AC322:AC323"/>
    <mergeCell ref="AC327:AC328"/>
    <mergeCell ref="AC332:AC333"/>
    <mergeCell ref="AC176:AC177"/>
    <mergeCell ref="AC178:AC179"/>
    <mergeCell ref="AC180:AC183"/>
    <mergeCell ref="AC184:AC185"/>
    <mergeCell ref="AC186:AC187"/>
    <mergeCell ref="AC188:AC191"/>
    <mergeCell ref="AC192:AC193"/>
    <mergeCell ref="AC194:AC195"/>
    <mergeCell ref="AC207:AC208"/>
    <mergeCell ref="AC222:AC226"/>
    <mergeCell ref="AC48:AC49"/>
    <mergeCell ref="AC55:AC56"/>
    <mergeCell ref="AC282:AC283"/>
    <mergeCell ref="H81:H85"/>
    <mergeCell ref="H88:H91"/>
    <mergeCell ref="H120:H122"/>
    <mergeCell ref="H123:H124"/>
    <mergeCell ref="H125:H128"/>
    <mergeCell ref="H129:H130"/>
    <mergeCell ref="H131:H132"/>
    <mergeCell ref="H133:H136"/>
    <mergeCell ref="H137:H138"/>
    <mergeCell ref="H139:H140"/>
    <mergeCell ref="H141:H143"/>
    <mergeCell ref="H150:H153"/>
    <mergeCell ref="H154:H155"/>
    <mergeCell ref="H156:H157"/>
    <mergeCell ref="H158:H159"/>
    <mergeCell ref="H160:H161"/>
    <mergeCell ref="AC203:AC206"/>
    <mergeCell ref="V96:V97"/>
    <mergeCell ref="AC94:AC95"/>
    <mergeCell ref="AC96:AC97"/>
    <mergeCell ref="AC99:AC100"/>
    <mergeCell ref="AC101:AC103"/>
    <mergeCell ref="AC104:AC108"/>
    <mergeCell ref="AC109:AC110"/>
    <mergeCell ref="AC111:AC114"/>
    <mergeCell ref="AC115:AC116"/>
    <mergeCell ref="AC117:AC118"/>
    <mergeCell ref="AC120:AC122"/>
    <mergeCell ref="AC123:AC124"/>
    <mergeCell ref="AC125:AC128"/>
    <mergeCell ref="J117:J118"/>
    <mergeCell ref="K117:K118"/>
    <mergeCell ref="L117:L118"/>
    <mergeCell ref="M117:M118"/>
    <mergeCell ref="P117:P118"/>
    <mergeCell ref="Q117:Q118"/>
    <mergeCell ref="R117:R118"/>
    <mergeCell ref="J120:J122"/>
    <mergeCell ref="K120:K122"/>
    <mergeCell ref="L120:L122"/>
    <mergeCell ref="M120:M122"/>
    <mergeCell ref="P120:P122"/>
    <mergeCell ref="Q120:Q122"/>
    <mergeCell ref="R120:R122"/>
    <mergeCell ref="S120:S122"/>
    <mergeCell ref="T120:T122"/>
    <mergeCell ref="W120:W122"/>
    <mergeCell ref="V120:V122"/>
    <mergeCell ref="V117:V118"/>
    <mergeCell ref="O117:O118"/>
    <mergeCell ref="O120:O122"/>
    <mergeCell ref="S117:S118"/>
    <mergeCell ref="T117:T118"/>
    <mergeCell ref="M101:M103"/>
    <mergeCell ref="V133:V136"/>
    <mergeCell ref="V131:V132"/>
    <mergeCell ref="Y117:Y118"/>
    <mergeCell ref="Z117:Z118"/>
    <mergeCell ref="X120:X122"/>
    <mergeCell ref="Y120:Y122"/>
    <mergeCell ref="Z120:Z122"/>
    <mergeCell ref="Y115:Y116"/>
    <mergeCell ref="Z115:Z116"/>
    <mergeCell ref="AA115:AA116"/>
    <mergeCell ref="AB115:AB116"/>
    <mergeCell ref="AB99:AB100"/>
    <mergeCell ref="AC158:AC159"/>
    <mergeCell ref="AC160:AC161"/>
    <mergeCell ref="AC162:AC165"/>
    <mergeCell ref="V101:V103"/>
    <mergeCell ref="V99:V100"/>
    <mergeCell ref="Z160:Z161"/>
    <mergeCell ref="AA160:AA161"/>
    <mergeCell ref="AB160:AB161"/>
    <mergeCell ref="W160:W161"/>
    <mergeCell ref="Y158:Y159"/>
    <mergeCell ref="Z158:Z159"/>
    <mergeCell ref="AA158:AA159"/>
    <mergeCell ref="V125:V128"/>
    <mergeCell ref="Z148:Z149"/>
    <mergeCell ref="AA148:AA149"/>
    <mergeCell ref="AB148:AB149"/>
    <mergeCell ref="Z139:Z140"/>
    <mergeCell ref="AA139:AA140"/>
    <mergeCell ref="P150:P153"/>
    <mergeCell ref="H86:H87"/>
    <mergeCell ref="AC166:AC167"/>
    <mergeCell ref="H11:H13"/>
    <mergeCell ref="H14:H18"/>
    <mergeCell ref="H19:H20"/>
    <mergeCell ref="H21:H24"/>
    <mergeCell ref="H25:H26"/>
    <mergeCell ref="H27:H28"/>
    <mergeCell ref="H29:H30"/>
    <mergeCell ref="H32:H33"/>
    <mergeCell ref="H34:H36"/>
    <mergeCell ref="H60:H64"/>
    <mergeCell ref="H65:H66"/>
    <mergeCell ref="H67:H70"/>
    <mergeCell ref="H71:H72"/>
    <mergeCell ref="H73:H74"/>
    <mergeCell ref="H75:H76"/>
    <mergeCell ref="H78:H80"/>
    <mergeCell ref="I71:I72"/>
    <mergeCell ref="I73:I74"/>
    <mergeCell ref="I75:I76"/>
    <mergeCell ref="I78:I80"/>
    <mergeCell ref="I60:I64"/>
    <mergeCell ref="I92:I93"/>
    <mergeCell ref="I94:I95"/>
    <mergeCell ref="I96:I97"/>
    <mergeCell ref="I99:I100"/>
    <mergeCell ref="I101:I103"/>
    <mergeCell ref="I104:I108"/>
    <mergeCell ref="I109:I110"/>
    <mergeCell ref="AC129:AC130"/>
    <mergeCell ref="V154:V155"/>
    <mergeCell ref="H337:H340"/>
    <mergeCell ref="H359:H362"/>
    <mergeCell ref="AD14:AD18"/>
    <mergeCell ref="AD19:AD20"/>
    <mergeCell ref="AD21:AD24"/>
    <mergeCell ref="AD25:AD26"/>
    <mergeCell ref="AD27:AD28"/>
    <mergeCell ref="AD29:AD30"/>
    <mergeCell ref="AD32:AD33"/>
    <mergeCell ref="AD34:AD36"/>
    <mergeCell ref="AD60:AD64"/>
    <mergeCell ref="AD65:AD66"/>
    <mergeCell ref="AD67:AD70"/>
    <mergeCell ref="AD71:AD72"/>
    <mergeCell ref="AD73:AD74"/>
    <mergeCell ref="AD75:AD76"/>
    <mergeCell ref="AD78:AD80"/>
    <mergeCell ref="AD81:AD85"/>
    <mergeCell ref="AD86:AD87"/>
    <mergeCell ref="AD88:AD91"/>
    <mergeCell ref="AD92:AD93"/>
    <mergeCell ref="AD94:AD95"/>
    <mergeCell ref="AD96:AD97"/>
    <mergeCell ref="AD99:AD100"/>
    <mergeCell ref="AD101:AD103"/>
    <mergeCell ref="AD104:AD108"/>
    <mergeCell ref="AD109:AD110"/>
    <mergeCell ref="AD111:AD114"/>
    <mergeCell ref="AD115:AD116"/>
    <mergeCell ref="AD322:AD323"/>
    <mergeCell ref="AD327:AD328"/>
    <mergeCell ref="AD332:AD333"/>
    <mergeCell ref="AE111:AE114"/>
    <mergeCell ref="AE115:AE116"/>
    <mergeCell ref="AE117:AE118"/>
    <mergeCell ref="AE120:AE122"/>
    <mergeCell ref="AE123:AE124"/>
    <mergeCell ref="AE125:AE128"/>
    <mergeCell ref="AE154:AE155"/>
    <mergeCell ref="AE156:AE157"/>
    <mergeCell ref="AE158:AE159"/>
    <mergeCell ref="AE160:AE161"/>
    <mergeCell ref="AD123:AD124"/>
    <mergeCell ref="AD125:AD128"/>
    <mergeCell ref="AD129:AD130"/>
    <mergeCell ref="AD131:AD132"/>
    <mergeCell ref="AD133:AD136"/>
    <mergeCell ref="AD137:AD138"/>
    <mergeCell ref="AD139:AD140"/>
    <mergeCell ref="AD141:AD143"/>
    <mergeCell ref="AD148:AD149"/>
    <mergeCell ref="AD150:AD153"/>
    <mergeCell ref="AD154:AD155"/>
    <mergeCell ref="AD156:AD157"/>
    <mergeCell ref="AD158:AD159"/>
    <mergeCell ref="AD160:AD161"/>
    <mergeCell ref="AD117:AD118"/>
    <mergeCell ref="AD120:AD122"/>
    <mergeCell ref="AD334:AD335"/>
    <mergeCell ref="AD337:AD340"/>
    <mergeCell ref="AD354:AD355"/>
    <mergeCell ref="AD356:AD357"/>
    <mergeCell ref="AD359:AD362"/>
    <mergeCell ref="AD365:AD369"/>
    <mergeCell ref="AD370:AD371"/>
    <mergeCell ref="AD373:AD374"/>
    <mergeCell ref="AD184:AD185"/>
    <mergeCell ref="AD186:AD187"/>
    <mergeCell ref="AD188:AD191"/>
    <mergeCell ref="AD192:AD193"/>
    <mergeCell ref="AD194:AD195"/>
    <mergeCell ref="AD196:AD200"/>
    <mergeCell ref="AD201:AD202"/>
    <mergeCell ref="AD203:AD206"/>
    <mergeCell ref="AD207:AD208"/>
    <mergeCell ref="AD222:AD226"/>
    <mergeCell ref="AD227:AD228"/>
    <mergeCell ref="AD229:AD232"/>
    <mergeCell ref="AD233:AD234"/>
    <mergeCell ref="AD235:AD239"/>
    <mergeCell ref="AD343:AD344"/>
    <mergeCell ref="AD282:AD283"/>
    <mergeCell ref="AE186:AE187"/>
    <mergeCell ref="AE188:AE191"/>
    <mergeCell ref="AE192:AE193"/>
    <mergeCell ref="AE194:AE195"/>
    <mergeCell ref="AE203:AE206"/>
    <mergeCell ref="AE207:AE208"/>
    <mergeCell ref="AE222:AE226"/>
    <mergeCell ref="AE227:AE228"/>
    <mergeCell ref="AE14:AE18"/>
    <mergeCell ref="AE19:AE20"/>
    <mergeCell ref="AE21:AE24"/>
    <mergeCell ref="AE25:AE26"/>
    <mergeCell ref="AE27:AE28"/>
    <mergeCell ref="AE29:AE30"/>
    <mergeCell ref="AE32:AE33"/>
    <mergeCell ref="AE34:AE36"/>
    <mergeCell ref="AE60:AE64"/>
    <mergeCell ref="AE65:AE66"/>
    <mergeCell ref="AE67:AE70"/>
    <mergeCell ref="AE71:AE72"/>
    <mergeCell ref="AE73:AE74"/>
    <mergeCell ref="AE75:AE76"/>
    <mergeCell ref="AE78:AE80"/>
    <mergeCell ref="AE81:AE85"/>
    <mergeCell ref="AE86:AE87"/>
    <mergeCell ref="AE88:AE91"/>
    <mergeCell ref="AE92:AE93"/>
    <mergeCell ref="AE94:AE95"/>
    <mergeCell ref="AE96:AE97"/>
    <mergeCell ref="AE99:AE100"/>
    <mergeCell ref="AE101:AE103"/>
    <mergeCell ref="AE104:AE108"/>
    <mergeCell ref="AE317:AE318"/>
    <mergeCell ref="AE322:AE323"/>
    <mergeCell ref="AE327:AE328"/>
    <mergeCell ref="AE359:AE362"/>
    <mergeCell ref="AE365:AE369"/>
    <mergeCell ref="AE370:AE371"/>
    <mergeCell ref="AE373:AE374"/>
    <mergeCell ref="H92:H93"/>
    <mergeCell ref="H94:H95"/>
    <mergeCell ref="H96:H97"/>
    <mergeCell ref="H99:H100"/>
    <mergeCell ref="H101:H103"/>
    <mergeCell ref="H104:H108"/>
    <mergeCell ref="H109:H110"/>
    <mergeCell ref="H111:H114"/>
    <mergeCell ref="H115:H116"/>
    <mergeCell ref="H117:H118"/>
    <mergeCell ref="H168:H169"/>
    <mergeCell ref="H170:H171"/>
    <mergeCell ref="H172:H175"/>
    <mergeCell ref="H176:H177"/>
    <mergeCell ref="H178:H179"/>
    <mergeCell ref="H180:H183"/>
    <mergeCell ref="AE162:AE165"/>
    <mergeCell ref="AE166:AE167"/>
    <mergeCell ref="AE168:AE169"/>
    <mergeCell ref="AE170:AE171"/>
    <mergeCell ref="AE172:AE175"/>
    <mergeCell ref="AE176:AE177"/>
    <mergeCell ref="AE178:AE179"/>
    <mergeCell ref="AE180:AE183"/>
    <mergeCell ref="AE184:AE185"/>
    <mergeCell ref="H248:H252"/>
    <mergeCell ref="H253:H254"/>
    <mergeCell ref="H255:H258"/>
    <mergeCell ref="H259:H260"/>
    <mergeCell ref="H261:H265"/>
    <mergeCell ref="H266:H267"/>
    <mergeCell ref="H229:H232"/>
    <mergeCell ref="H268:H269"/>
    <mergeCell ref="AE261:AE265"/>
    <mergeCell ref="AE266:AE267"/>
    <mergeCell ref="AE268:AE269"/>
    <mergeCell ref="AE299:AE300"/>
    <mergeCell ref="AE307:AE308"/>
    <mergeCell ref="AE312:AE313"/>
    <mergeCell ref="AD299:AD300"/>
    <mergeCell ref="AD307:AD308"/>
    <mergeCell ref="AD312:AD313"/>
    <mergeCell ref="AC299:AC300"/>
    <mergeCell ref="AC307:AC308"/>
    <mergeCell ref="AC312:AC313"/>
    <mergeCell ref="AA255:AA258"/>
    <mergeCell ref="Z233:Z234"/>
    <mergeCell ref="AA233:AA234"/>
    <mergeCell ref="Y235:Y239"/>
    <mergeCell ref="Z235:Z239"/>
    <mergeCell ref="AA235:AA239"/>
    <mergeCell ref="Y240:Y241"/>
    <mergeCell ref="Z240:Z241"/>
    <mergeCell ref="AA240:AA241"/>
    <mergeCell ref="L299:L300"/>
    <mergeCell ref="AB255:AB258"/>
    <mergeCell ref="L233:L234"/>
    <mergeCell ref="I214:I215"/>
    <mergeCell ref="I216:I219"/>
    <mergeCell ref="I220:I221"/>
    <mergeCell ref="I222:I226"/>
    <mergeCell ref="I227:I228"/>
    <mergeCell ref="I229:I232"/>
    <mergeCell ref="I233:I234"/>
    <mergeCell ref="H184:H185"/>
    <mergeCell ref="H186:H187"/>
    <mergeCell ref="H188:H191"/>
    <mergeCell ref="H192:H193"/>
    <mergeCell ref="H194:H195"/>
    <mergeCell ref="H196:H200"/>
    <mergeCell ref="H201:H202"/>
    <mergeCell ref="H203:H206"/>
    <mergeCell ref="H207:H208"/>
    <mergeCell ref="I203:I206"/>
    <mergeCell ref="H209:H213"/>
    <mergeCell ref="H214:H215"/>
    <mergeCell ref="H216:H219"/>
    <mergeCell ref="H220:H221"/>
    <mergeCell ref="H222:H226"/>
    <mergeCell ref="H227:H228"/>
    <mergeCell ref="H233:H234"/>
    <mergeCell ref="H373:H374"/>
    <mergeCell ref="I373:I374"/>
    <mergeCell ref="I111:I114"/>
    <mergeCell ref="I115:I116"/>
    <mergeCell ref="I117:I118"/>
    <mergeCell ref="I168:I169"/>
    <mergeCell ref="I170:I171"/>
    <mergeCell ref="I172:I175"/>
    <mergeCell ref="I176:I177"/>
    <mergeCell ref="I178:I179"/>
    <mergeCell ref="I180:I183"/>
    <mergeCell ref="H166:H167"/>
    <mergeCell ref="H162:H165"/>
    <mergeCell ref="H307:H308"/>
    <mergeCell ref="I307:I308"/>
    <mergeCell ref="H312:H313"/>
    <mergeCell ref="I312:I313"/>
    <mergeCell ref="I184:I185"/>
    <mergeCell ref="I186:I187"/>
    <mergeCell ref="I188:I191"/>
    <mergeCell ref="I192:I193"/>
    <mergeCell ref="I194:I195"/>
    <mergeCell ref="I196:I200"/>
    <mergeCell ref="I201:I202"/>
    <mergeCell ref="H148:H149"/>
    <mergeCell ref="I148:I149"/>
    <mergeCell ref="H317:H318"/>
    <mergeCell ref="I317:I318"/>
    <mergeCell ref="I207:I208"/>
    <mergeCell ref="I209:I213"/>
    <mergeCell ref="H322:H323"/>
    <mergeCell ref="I322:I323"/>
    <mergeCell ref="H327:H328"/>
    <mergeCell ref="I327:I328"/>
    <mergeCell ref="H334:H335"/>
    <mergeCell ref="I334:I335"/>
    <mergeCell ref="H354:H355"/>
    <mergeCell ref="I354:I355"/>
    <mergeCell ref="H356:H357"/>
    <mergeCell ref="I356:I357"/>
    <mergeCell ref="H365:H369"/>
    <mergeCell ref="I365:I369"/>
    <mergeCell ref="H370:H371"/>
    <mergeCell ref="I370:I371"/>
    <mergeCell ref="I235:I239"/>
    <mergeCell ref="I240:I241"/>
    <mergeCell ref="I242:I245"/>
    <mergeCell ref="I246:I247"/>
    <mergeCell ref="H292:H296"/>
    <mergeCell ref="H297:H298"/>
    <mergeCell ref="H299:H300"/>
    <mergeCell ref="I248:I252"/>
    <mergeCell ref="I253:I254"/>
    <mergeCell ref="I255:I258"/>
    <mergeCell ref="I259:I260"/>
    <mergeCell ref="I261:I265"/>
    <mergeCell ref="I266:I267"/>
    <mergeCell ref="I268:I269"/>
    <mergeCell ref="I292:I296"/>
    <mergeCell ref="I297:I298"/>
    <mergeCell ref="I299:I300"/>
    <mergeCell ref="H235:H239"/>
    <mergeCell ref="H240:H241"/>
    <mergeCell ref="H242:H245"/>
    <mergeCell ref="P233:P234"/>
    <mergeCell ref="AJ27:AJ28"/>
    <mergeCell ref="AJ29:AJ30"/>
    <mergeCell ref="AJ32:AJ33"/>
    <mergeCell ref="AJ34:AJ36"/>
    <mergeCell ref="AJ60:AJ64"/>
    <mergeCell ref="AJ65:AJ66"/>
    <mergeCell ref="AJ67:AJ70"/>
    <mergeCell ref="AJ71:AJ72"/>
    <mergeCell ref="AJ73:AJ74"/>
    <mergeCell ref="AJ75:AJ76"/>
    <mergeCell ref="AJ78:AJ80"/>
    <mergeCell ref="AJ81:AJ85"/>
    <mergeCell ref="AJ86:AJ87"/>
    <mergeCell ref="AJ88:AJ91"/>
    <mergeCell ref="AJ92:AJ93"/>
    <mergeCell ref="AJ94:AJ95"/>
    <mergeCell ref="AJ96:AJ97"/>
    <mergeCell ref="AJ99:AJ100"/>
    <mergeCell ref="AJ101:AJ103"/>
    <mergeCell ref="AJ104:AJ108"/>
    <mergeCell ref="AJ109:AJ110"/>
    <mergeCell ref="AJ111:AJ114"/>
    <mergeCell ref="AJ115:AJ116"/>
    <mergeCell ref="AJ117:AJ118"/>
    <mergeCell ref="AJ120:AJ122"/>
    <mergeCell ref="AJ123:AJ124"/>
    <mergeCell ref="AJ125:AJ128"/>
    <mergeCell ref="AJ129:AJ130"/>
    <mergeCell ref="AJ131:AJ132"/>
    <mergeCell ref="AJ133:AJ136"/>
    <mergeCell ref="AJ137:AJ138"/>
    <mergeCell ref="AJ176:AJ177"/>
    <mergeCell ref="AJ178:AJ179"/>
    <mergeCell ref="AJ180:AJ183"/>
    <mergeCell ref="AJ184:AJ185"/>
    <mergeCell ref="AJ186:AJ187"/>
    <mergeCell ref="AJ188:AJ191"/>
    <mergeCell ref="AJ194:AJ195"/>
    <mergeCell ref="AJ203:AJ206"/>
    <mergeCell ref="AJ207:AJ208"/>
    <mergeCell ref="AJ222:AJ226"/>
    <mergeCell ref="AJ227:AJ228"/>
    <mergeCell ref="AJ229:AJ232"/>
    <mergeCell ref="AJ233:AJ234"/>
    <mergeCell ref="AJ235:AJ239"/>
    <mergeCell ref="AJ240:AJ241"/>
    <mergeCell ref="AJ242:AJ245"/>
    <mergeCell ref="AJ246:AJ247"/>
    <mergeCell ref="AJ253:AJ254"/>
    <mergeCell ref="AJ255:AJ258"/>
    <mergeCell ref="AJ259:AJ260"/>
    <mergeCell ref="AJ261:AJ265"/>
    <mergeCell ref="AJ266:AJ267"/>
    <mergeCell ref="AJ268:AJ269"/>
    <mergeCell ref="AJ297:AJ298"/>
    <mergeCell ref="AJ299:AJ300"/>
    <mergeCell ref="AJ307:AJ308"/>
    <mergeCell ref="AJ312:AJ313"/>
    <mergeCell ref="AJ317:AJ318"/>
    <mergeCell ref="AJ322:AJ323"/>
    <mergeCell ref="AJ327:AJ328"/>
    <mergeCell ref="AJ332:AJ333"/>
    <mergeCell ref="AJ334:AJ335"/>
    <mergeCell ref="AJ337:AJ340"/>
    <mergeCell ref="AJ354:AJ355"/>
    <mergeCell ref="AO14:AO18"/>
    <mergeCell ref="AO19:AO20"/>
    <mergeCell ref="AO21:AO24"/>
    <mergeCell ref="AO25:AO26"/>
    <mergeCell ref="AO27:AO28"/>
    <mergeCell ref="AO29:AO30"/>
    <mergeCell ref="AO32:AO33"/>
    <mergeCell ref="AO34:AO36"/>
    <mergeCell ref="AO60:AO64"/>
    <mergeCell ref="AO65:AO66"/>
    <mergeCell ref="AO67:AO70"/>
    <mergeCell ref="AO71:AO72"/>
    <mergeCell ref="AO73:AO74"/>
    <mergeCell ref="AO75:AO76"/>
    <mergeCell ref="AO78:AO80"/>
    <mergeCell ref="AO81:AO85"/>
    <mergeCell ref="AO101:AO103"/>
    <mergeCell ref="AO42:AO43"/>
    <mergeCell ref="AO111:AO114"/>
    <mergeCell ref="AO115:AO116"/>
    <mergeCell ref="AO117:AO118"/>
    <mergeCell ref="AO120:AO122"/>
    <mergeCell ref="AO123:AO124"/>
    <mergeCell ref="AO125:AO128"/>
    <mergeCell ref="AO129:AO130"/>
    <mergeCell ref="AO133:AO136"/>
    <mergeCell ref="AO137:AO138"/>
    <mergeCell ref="AO139:AO140"/>
    <mergeCell ref="AO141:AO143"/>
    <mergeCell ref="AO148:AO149"/>
    <mergeCell ref="AO150:AO153"/>
    <mergeCell ref="AO266:AO267"/>
    <mergeCell ref="AO156:AO157"/>
    <mergeCell ref="AO158:AO159"/>
    <mergeCell ref="AO160:AO161"/>
    <mergeCell ref="AO162:AO165"/>
    <mergeCell ref="AO166:AO167"/>
    <mergeCell ref="AO168:AO169"/>
    <mergeCell ref="AO170:AO171"/>
    <mergeCell ref="AO172:AO175"/>
    <mergeCell ref="AO176:AO177"/>
    <mergeCell ref="AO178:AO179"/>
    <mergeCell ref="AO180:AO183"/>
    <mergeCell ref="AO184:AO185"/>
    <mergeCell ref="AO186:AO187"/>
    <mergeCell ref="AO188:AO191"/>
    <mergeCell ref="AO192:AO193"/>
    <mergeCell ref="AO194:AO195"/>
    <mergeCell ref="AO196:AO200"/>
    <mergeCell ref="AO354:AO355"/>
    <mergeCell ref="AO356:AO357"/>
    <mergeCell ref="AO359:AO362"/>
    <mergeCell ref="AO365:AO369"/>
    <mergeCell ref="AO370:AO371"/>
    <mergeCell ref="AO373:AO374"/>
    <mergeCell ref="AO377:AO381"/>
    <mergeCell ref="AO201:AO202"/>
    <mergeCell ref="AO203:AO206"/>
    <mergeCell ref="AO207:AO208"/>
    <mergeCell ref="AO222:AO226"/>
    <mergeCell ref="AO227:AO228"/>
    <mergeCell ref="AO229:AO232"/>
    <mergeCell ref="AO233:AO234"/>
    <mergeCell ref="AO235:AO239"/>
    <mergeCell ref="AO240:AO241"/>
    <mergeCell ref="AO242:AO245"/>
    <mergeCell ref="AO246:AO247"/>
    <mergeCell ref="AO248:AO252"/>
    <mergeCell ref="AO253:AO254"/>
    <mergeCell ref="AO255:AO258"/>
    <mergeCell ref="AO259:AO260"/>
    <mergeCell ref="AO261:AO265"/>
    <mergeCell ref="AO345:AO346"/>
    <mergeCell ref="AO282:AO283"/>
    <mergeCell ref="AU14:AU18"/>
    <mergeCell ref="AU19:AU20"/>
    <mergeCell ref="AU21:AU24"/>
    <mergeCell ref="AU25:AU26"/>
    <mergeCell ref="AU27:AU28"/>
    <mergeCell ref="AU29:AU30"/>
    <mergeCell ref="AU32:AU33"/>
    <mergeCell ref="AU34:AU36"/>
    <mergeCell ref="AU60:AU64"/>
    <mergeCell ref="AU65:AU66"/>
    <mergeCell ref="AU67:AU70"/>
    <mergeCell ref="AU71:AU72"/>
    <mergeCell ref="AU73:AU74"/>
    <mergeCell ref="AU75:AU76"/>
    <mergeCell ref="AU78:AU80"/>
    <mergeCell ref="AU81:AU85"/>
    <mergeCell ref="AU86:AU87"/>
    <mergeCell ref="AU48:AU49"/>
    <mergeCell ref="AU55:AU56"/>
    <mergeCell ref="AU111:AU114"/>
    <mergeCell ref="AU115:AU116"/>
    <mergeCell ref="AU117:AU118"/>
    <mergeCell ref="AO297:AO298"/>
    <mergeCell ref="AU312:AU313"/>
    <mergeCell ref="AU317:AU318"/>
    <mergeCell ref="AU322:AU323"/>
    <mergeCell ref="AU327:AU328"/>
    <mergeCell ref="AU332:AU333"/>
    <mergeCell ref="AU334:AU335"/>
    <mergeCell ref="AU184:AU185"/>
    <mergeCell ref="AU186:AU187"/>
    <mergeCell ref="AU188:AU191"/>
    <mergeCell ref="AU192:AU193"/>
    <mergeCell ref="AU194:AU195"/>
    <mergeCell ref="AU196:AU200"/>
    <mergeCell ref="AU201:AU202"/>
    <mergeCell ref="AU203:AU206"/>
    <mergeCell ref="AU207:AU208"/>
    <mergeCell ref="AU209:AU213"/>
    <mergeCell ref="AU214:AU215"/>
    <mergeCell ref="AU216:AU219"/>
    <mergeCell ref="AU220:AU221"/>
    <mergeCell ref="AU222:AU226"/>
    <mergeCell ref="AU227:AU228"/>
    <mergeCell ref="AU229:AU232"/>
    <mergeCell ref="AU233:AU234"/>
    <mergeCell ref="AT282:AT283"/>
    <mergeCell ref="AU282:AU283"/>
    <mergeCell ref="AO312:AO313"/>
    <mergeCell ref="AO317:AO318"/>
    <mergeCell ref="AO322:AO323"/>
    <mergeCell ref="BA125:BA128"/>
    <mergeCell ref="BA129:BA130"/>
    <mergeCell ref="BA131:BA132"/>
    <mergeCell ref="BA133:BA136"/>
    <mergeCell ref="BA137:BA138"/>
    <mergeCell ref="BA139:BA140"/>
    <mergeCell ref="AU235:AU239"/>
    <mergeCell ref="AU240:AU241"/>
    <mergeCell ref="AU242:AU245"/>
    <mergeCell ref="AU246:AU247"/>
    <mergeCell ref="AU248:AU252"/>
    <mergeCell ref="AU253:AU254"/>
    <mergeCell ref="AU255:AU258"/>
    <mergeCell ref="AU259:AU260"/>
    <mergeCell ref="AU297:AU298"/>
    <mergeCell ref="AU299:AU300"/>
    <mergeCell ref="AU307:AU308"/>
    <mergeCell ref="AU125:AU128"/>
    <mergeCell ref="AU129:AU130"/>
    <mergeCell ref="AU131:AU132"/>
    <mergeCell ref="AU133:AU136"/>
    <mergeCell ref="AU137:AU138"/>
    <mergeCell ref="AU139:AU140"/>
    <mergeCell ref="AU141:AU143"/>
    <mergeCell ref="AU148:AU149"/>
    <mergeCell ref="AU150:AU153"/>
    <mergeCell ref="AU154:AU155"/>
    <mergeCell ref="AU156:AU157"/>
    <mergeCell ref="AU158:AU159"/>
    <mergeCell ref="AU160:AU161"/>
    <mergeCell ref="AU162:AU165"/>
    <mergeCell ref="AU166:AU167"/>
    <mergeCell ref="BA186:BA187"/>
    <mergeCell ref="BA188:BA191"/>
    <mergeCell ref="BA192:BA193"/>
    <mergeCell ref="BA194:BA195"/>
    <mergeCell ref="BA196:BA200"/>
    <mergeCell ref="BA201:BA202"/>
    <mergeCell ref="AU377:AU381"/>
    <mergeCell ref="AU382:AU383"/>
    <mergeCell ref="BA32:BA33"/>
    <mergeCell ref="BA34:BA36"/>
    <mergeCell ref="BA60:BA64"/>
    <mergeCell ref="BA65:BA66"/>
    <mergeCell ref="BA67:BA70"/>
    <mergeCell ref="BA71:BA72"/>
    <mergeCell ref="BA73:BA74"/>
    <mergeCell ref="BA75:BA76"/>
    <mergeCell ref="BA78:BA80"/>
    <mergeCell ref="BA81:BA85"/>
    <mergeCell ref="BA86:BA87"/>
    <mergeCell ref="BA88:BA91"/>
    <mergeCell ref="BA92:BA93"/>
    <mergeCell ref="BA94:BA95"/>
    <mergeCell ref="BA96:BA97"/>
    <mergeCell ref="BA99:BA100"/>
    <mergeCell ref="BA101:BA103"/>
    <mergeCell ref="BA104:BA108"/>
    <mergeCell ref="BA109:BA110"/>
    <mergeCell ref="BA111:BA114"/>
    <mergeCell ref="BA115:BA116"/>
    <mergeCell ref="BA117:BA118"/>
    <mergeCell ref="BA120:BA122"/>
    <mergeCell ref="BA123:BA124"/>
    <mergeCell ref="A37:A59"/>
    <mergeCell ref="B37:B41"/>
    <mergeCell ref="D37:D41"/>
    <mergeCell ref="E37:E41"/>
    <mergeCell ref="F37:F41"/>
    <mergeCell ref="G37:G41"/>
    <mergeCell ref="H37:H41"/>
    <mergeCell ref="I37:I41"/>
    <mergeCell ref="J37:J41"/>
    <mergeCell ref="K37:K41"/>
    <mergeCell ref="L37:L41"/>
    <mergeCell ref="M37:M41"/>
    <mergeCell ref="O37:O41"/>
    <mergeCell ref="P37:P41"/>
    <mergeCell ref="Q37:Q41"/>
    <mergeCell ref="R37:R41"/>
    <mergeCell ref="BA317:BA318"/>
    <mergeCell ref="BA141:BA143"/>
    <mergeCell ref="BA148:BA149"/>
    <mergeCell ref="BA150:BA153"/>
    <mergeCell ref="BA154:BA155"/>
    <mergeCell ref="BA158:BA159"/>
    <mergeCell ref="BA160:BA161"/>
    <mergeCell ref="BA162:BA165"/>
    <mergeCell ref="BA166:BA167"/>
    <mergeCell ref="BA168:BA169"/>
    <mergeCell ref="BA170:BA171"/>
    <mergeCell ref="BA172:BA175"/>
    <mergeCell ref="BA176:BA177"/>
    <mergeCell ref="BA178:BA179"/>
    <mergeCell ref="BA180:BA183"/>
    <mergeCell ref="BA184:BA185"/>
    <mergeCell ref="S37:S41"/>
    <mergeCell ref="T37:T41"/>
    <mergeCell ref="V37:V41"/>
    <mergeCell ref="W37:W41"/>
    <mergeCell ref="X37:X41"/>
    <mergeCell ref="Y37:Y41"/>
    <mergeCell ref="Z37:Z41"/>
    <mergeCell ref="AA37:AA41"/>
    <mergeCell ref="AB37:AB41"/>
    <mergeCell ref="AC37:AC41"/>
    <mergeCell ref="AD37:AD41"/>
    <mergeCell ref="AE37:AE41"/>
    <mergeCell ref="AF37:AF41"/>
    <mergeCell ref="AG37:AG41"/>
    <mergeCell ref="AH37:AH41"/>
    <mergeCell ref="AI37:AI41"/>
    <mergeCell ref="AJ37:AJ41"/>
    <mergeCell ref="AK37:AK41"/>
    <mergeCell ref="AL37:AL41"/>
    <mergeCell ref="AM37:AM41"/>
    <mergeCell ref="AN37:AN41"/>
    <mergeCell ref="AO37:AO41"/>
    <mergeCell ref="AP37:AP41"/>
    <mergeCell ref="AQ37:AQ41"/>
    <mergeCell ref="AR37:AR41"/>
    <mergeCell ref="AS37:AS41"/>
    <mergeCell ref="AT37:AT41"/>
    <mergeCell ref="AU37:AU41"/>
    <mergeCell ref="AV37:AV41"/>
    <mergeCell ref="AW37:AW41"/>
    <mergeCell ref="AX37:AX41"/>
    <mergeCell ref="AY37:AY41"/>
    <mergeCell ref="AZ37:AZ41"/>
    <mergeCell ref="BA37:BA41"/>
    <mergeCell ref="BB37:BB41"/>
    <mergeCell ref="BC37:BC41"/>
    <mergeCell ref="BD37:BD41"/>
    <mergeCell ref="BE37:BE41"/>
    <mergeCell ref="BF37:BF41"/>
    <mergeCell ref="BG37:BG41"/>
    <mergeCell ref="BH37:BH41"/>
    <mergeCell ref="BI37:BI41"/>
    <mergeCell ref="BJ37:BJ41"/>
    <mergeCell ref="BK37:BK41"/>
    <mergeCell ref="BL37:BL41"/>
    <mergeCell ref="BM37:BM41"/>
    <mergeCell ref="BN37:BN41"/>
    <mergeCell ref="BO37:BO41"/>
    <mergeCell ref="BP37:BP41"/>
    <mergeCell ref="BQ37:BQ41"/>
    <mergeCell ref="BR37:BR41"/>
    <mergeCell ref="BU37:BU41"/>
    <mergeCell ref="BV37:BV41"/>
    <mergeCell ref="BW37:BW41"/>
    <mergeCell ref="BX37:BX41"/>
    <mergeCell ref="BY37:BY41"/>
    <mergeCell ref="BZ37:BZ41"/>
    <mergeCell ref="CA37:CA41"/>
    <mergeCell ref="CB37:CB41"/>
    <mergeCell ref="CC37:CC41"/>
    <mergeCell ref="CD37:CD41"/>
    <mergeCell ref="CE37:CE41"/>
    <mergeCell ref="CF37:CF41"/>
    <mergeCell ref="CG37:CG41"/>
    <mergeCell ref="B42:B43"/>
    <mergeCell ref="D42:D43"/>
    <mergeCell ref="E42:E43"/>
    <mergeCell ref="F42:F43"/>
    <mergeCell ref="G42:G43"/>
    <mergeCell ref="H42:H43"/>
    <mergeCell ref="I42:I43"/>
    <mergeCell ref="J42:J43"/>
    <mergeCell ref="K42:K43"/>
    <mergeCell ref="L42:L43"/>
    <mergeCell ref="M42:M43"/>
    <mergeCell ref="O42:O43"/>
    <mergeCell ref="P42:P43"/>
    <mergeCell ref="Q42:Q43"/>
    <mergeCell ref="R42:R43"/>
    <mergeCell ref="S42:S43"/>
    <mergeCell ref="T42:T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B44:B47"/>
    <mergeCell ref="D44:D47"/>
    <mergeCell ref="E44:E47"/>
    <mergeCell ref="F44:F47"/>
    <mergeCell ref="G44:G47"/>
    <mergeCell ref="H44:H47"/>
    <mergeCell ref="I44:I47"/>
    <mergeCell ref="J44:J47"/>
    <mergeCell ref="K44:K47"/>
    <mergeCell ref="L44:L47"/>
    <mergeCell ref="M44:M47"/>
    <mergeCell ref="O44:O47"/>
    <mergeCell ref="P44:P47"/>
    <mergeCell ref="Q44:Q47"/>
    <mergeCell ref="R44:R47"/>
    <mergeCell ref="S44:S47"/>
    <mergeCell ref="T44:T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B48:B49"/>
    <mergeCell ref="D48:D49"/>
    <mergeCell ref="E48:E49"/>
    <mergeCell ref="F48:F49"/>
    <mergeCell ref="G48:G49"/>
    <mergeCell ref="H48:H49"/>
    <mergeCell ref="I48:I49"/>
    <mergeCell ref="J48:J49"/>
    <mergeCell ref="K48:K49"/>
    <mergeCell ref="L48:L49"/>
    <mergeCell ref="M48:M49"/>
    <mergeCell ref="O48:O49"/>
    <mergeCell ref="P48:P49"/>
    <mergeCell ref="Q48:Q49"/>
    <mergeCell ref="R48:R49"/>
    <mergeCell ref="S48:S49"/>
    <mergeCell ref="T48:T49"/>
    <mergeCell ref="V48:V49"/>
    <mergeCell ref="W48:W49"/>
    <mergeCell ref="X48:X49"/>
    <mergeCell ref="Y48:Y49"/>
    <mergeCell ref="Z48:Z49"/>
    <mergeCell ref="AA48:AA49"/>
    <mergeCell ref="AB48:AB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B50:B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O50:O51"/>
    <mergeCell ref="P50:P51"/>
    <mergeCell ref="Q50:Q51"/>
    <mergeCell ref="R50:R51"/>
    <mergeCell ref="S50:S51"/>
    <mergeCell ref="T50:T51"/>
    <mergeCell ref="V50:V51"/>
    <mergeCell ref="W50:W51"/>
    <mergeCell ref="X50:X51"/>
    <mergeCell ref="Y50:Y51"/>
    <mergeCell ref="Z50:Z51"/>
    <mergeCell ref="AA50:AA51"/>
    <mergeCell ref="AB50:AB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T50:AT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B52:B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O52:O53"/>
    <mergeCell ref="P52:P53"/>
    <mergeCell ref="Q52:Q53"/>
    <mergeCell ref="R52:R53"/>
    <mergeCell ref="S52:S53"/>
    <mergeCell ref="T52:T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B55:B56"/>
    <mergeCell ref="D55:D56"/>
    <mergeCell ref="E55:E56"/>
    <mergeCell ref="F55:F56"/>
    <mergeCell ref="G55:G56"/>
    <mergeCell ref="H55:H56"/>
    <mergeCell ref="I55:I56"/>
    <mergeCell ref="J55:J56"/>
    <mergeCell ref="K55:K56"/>
    <mergeCell ref="L55:L56"/>
    <mergeCell ref="M55:M56"/>
    <mergeCell ref="O55:O56"/>
    <mergeCell ref="P55:P56"/>
    <mergeCell ref="Q55:Q56"/>
    <mergeCell ref="R55:R56"/>
    <mergeCell ref="S55:S56"/>
    <mergeCell ref="T55:T56"/>
    <mergeCell ref="V55:V56"/>
    <mergeCell ref="W55:W56"/>
    <mergeCell ref="X55:X56"/>
    <mergeCell ref="Y55:Y56"/>
    <mergeCell ref="Z55:Z56"/>
    <mergeCell ref="AA55:AA56"/>
    <mergeCell ref="AB55:AB56"/>
    <mergeCell ref="AD55:AD56"/>
    <mergeCell ref="AE55:AE56"/>
    <mergeCell ref="AF55:AF56"/>
    <mergeCell ref="AG55:AG56"/>
    <mergeCell ref="AH55:AH56"/>
    <mergeCell ref="AI55:AI56"/>
    <mergeCell ref="AJ55:AJ56"/>
    <mergeCell ref="AK55:AK56"/>
    <mergeCell ref="AL55:AL56"/>
    <mergeCell ref="AM55:AM56"/>
    <mergeCell ref="AN55:AN56"/>
    <mergeCell ref="AO55:AO56"/>
    <mergeCell ref="AP55:AP56"/>
    <mergeCell ref="AQ55:AQ56"/>
    <mergeCell ref="AR55:AR56"/>
    <mergeCell ref="AS55:AS56"/>
    <mergeCell ref="AT55:AT56"/>
    <mergeCell ref="AV55:AV56"/>
    <mergeCell ref="AW55:AW56"/>
    <mergeCell ref="AX55:AX56"/>
    <mergeCell ref="AY55:AY56"/>
    <mergeCell ref="AZ55:AZ56"/>
    <mergeCell ref="BA55:BA56"/>
    <mergeCell ref="BB55:BB56"/>
    <mergeCell ref="BC55:BC56"/>
    <mergeCell ref="BD55:BD56"/>
    <mergeCell ref="BE55:BE56"/>
    <mergeCell ref="BF55:BF56"/>
    <mergeCell ref="BG55:BG56"/>
    <mergeCell ref="BH55:BH56"/>
    <mergeCell ref="BI55:BI56"/>
    <mergeCell ref="BJ55:BJ56"/>
    <mergeCell ref="BK55:BK56"/>
    <mergeCell ref="BL55:BL56"/>
    <mergeCell ref="BQ55:BQ56"/>
    <mergeCell ref="BR55:BR56"/>
    <mergeCell ref="BS55:BS56"/>
    <mergeCell ref="BT55:BT56"/>
    <mergeCell ref="BU55:BU56"/>
    <mergeCell ref="BV55:BV56"/>
    <mergeCell ref="BW55:BW56"/>
    <mergeCell ref="BX55:BX56"/>
    <mergeCell ref="BY55:BY56"/>
    <mergeCell ref="BZ55:BZ56"/>
    <mergeCell ref="CA55:CA56"/>
    <mergeCell ref="CB55:CB56"/>
    <mergeCell ref="CC55:CC56"/>
    <mergeCell ref="CD55:CD56"/>
    <mergeCell ref="CE55:CE56"/>
    <mergeCell ref="CF55:CF56"/>
    <mergeCell ref="CG55:CG56"/>
    <mergeCell ref="B57:B59"/>
    <mergeCell ref="D57:D59"/>
    <mergeCell ref="E57:E59"/>
    <mergeCell ref="F57:F59"/>
    <mergeCell ref="G57:G59"/>
    <mergeCell ref="H57:H59"/>
    <mergeCell ref="I57:I59"/>
    <mergeCell ref="J57:J59"/>
    <mergeCell ref="K57:K59"/>
    <mergeCell ref="L57:L59"/>
    <mergeCell ref="M57:M59"/>
    <mergeCell ref="O57:O59"/>
    <mergeCell ref="P57:P59"/>
    <mergeCell ref="Q57:Q59"/>
    <mergeCell ref="R57:R59"/>
    <mergeCell ref="S57:S59"/>
    <mergeCell ref="T57:T59"/>
    <mergeCell ref="V57:V59"/>
    <mergeCell ref="W57:W59"/>
    <mergeCell ref="X57:X59"/>
    <mergeCell ref="Y57:Y59"/>
    <mergeCell ref="Z57:Z59"/>
    <mergeCell ref="AA57:AA59"/>
    <mergeCell ref="AB57:AB59"/>
    <mergeCell ref="AC57:AC59"/>
    <mergeCell ref="AD57:AD59"/>
    <mergeCell ref="AE57:AE59"/>
    <mergeCell ref="AF57:AF59"/>
    <mergeCell ref="AG57:AG59"/>
    <mergeCell ref="AH57:AH59"/>
    <mergeCell ref="AI57:AI59"/>
    <mergeCell ref="AJ57:AJ59"/>
    <mergeCell ref="AK57:AK59"/>
    <mergeCell ref="AL57:AL59"/>
    <mergeCell ref="AM57:AM59"/>
    <mergeCell ref="AN57:AN59"/>
    <mergeCell ref="AO57:AO59"/>
    <mergeCell ref="AP57:AP59"/>
    <mergeCell ref="AQ57:AQ59"/>
    <mergeCell ref="AR57:AR59"/>
    <mergeCell ref="AS57:AS59"/>
    <mergeCell ref="AT57:AT59"/>
    <mergeCell ref="AU57:AU59"/>
    <mergeCell ref="AV57:AV59"/>
    <mergeCell ref="AW57:AW59"/>
    <mergeCell ref="AX57:AX59"/>
    <mergeCell ref="AY57:AY59"/>
    <mergeCell ref="AZ57:AZ59"/>
    <mergeCell ref="BA57:BA59"/>
    <mergeCell ref="BB57:BB59"/>
    <mergeCell ref="BC57:BC59"/>
    <mergeCell ref="BD57:BD59"/>
    <mergeCell ref="BE57:BE59"/>
    <mergeCell ref="BF57:BF59"/>
    <mergeCell ref="BG57:BG59"/>
    <mergeCell ref="BH57:BH59"/>
    <mergeCell ref="BI57:BI59"/>
    <mergeCell ref="BJ57:BJ59"/>
    <mergeCell ref="BK57:BK59"/>
    <mergeCell ref="BL57:BL59"/>
    <mergeCell ref="BM57:BM59"/>
    <mergeCell ref="BN57:BN59"/>
    <mergeCell ref="BO57:BO59"/>
    <mergeCell ref="BP57:BP59"/>
    <mergeCell ref="BQ57:BQ59"/>
    <mergeCell ref="BR57:BR59"/>
    <mergeCell ref="BS57:BS59"/>
    <mergeCell ref="BT57:BT59"/>
    <mergeCell ref="BU57:BU59"/>
    <mergeCell ref="BV57:BV59"/>
    <mergeCell ref="BW57:BW59"/>
    <mergeCell ref="BX57:BX59"/>
    <mergeCell ref="BY57:BY59"/>
    <mergeCell ref="BZ57:BZ59"/>
    <mergeCell ref="CA57:CA59"/>
    <mergeCell ref="CB57:CB59"/>
    <mergeCell ref="CC57:CC59"/>
    <mergeCell ref="CD57:CD59"/>
    <mergeCell ref="CE57:CE59"/>
    <mergeCell ref="CF57:CF59"/>
    <mergeCell ref="CG57:CG59"/>
    <mergeCell ref="A343:A353"/>
    <mergeCell ref="B343:B344"/>
    <mergeCell ref="D343:D344"/>
    <mergeCell ref="E343:E344"/>
    <mergeCell ref="F343:F344"/>
    <mergeCell ref="G343:G344"/>
    <mergeCell ref="H343:H344"/>
    <mergeCell ref="I343:I344"/>
    <mergeCell ref="J343:J344"/>
    <mergeCell ref="K343:K344"/>
    <mergeCell ref="L343:L344"/>
    <mergeCell ref="M343:M344"/>
    <mergeCell ref="O343:O344"/>
    <mergeCell ref="P343:P344"/>
    <mergeCell ref="Q343:Q344"/>
    <mergeCell ref="R343:R344"/>
    <mergeCell ref="S343:S344"/>
    <mergeCell ref="W343:W344"/>
    <mergeCell ref="X343:X344"/>
    <mergeCell ref="BW343:BW344"/>
    <mergeCell ref="BX343:BX344"/>
    <mergeCell ref="BY343:BY344"/>
    <mergeCell ref="BZ343:BZ344"/>
    <mergeCell ref="CA343:CA344"/>
    <mergeCell ref="CB343:CB344"/>
    <mergeCell ref="CC343:CC344"/>
    <mergeCell ref="CD343:CD344"/>
    <mergeCell ref="CE343:CE344"/>
    <mergeCell ref="CF343:CF344"/>
    <mergeCell ref="CG343:CG344"/>
    <mergeCell ref="B345:B346"/>
    <mergeCell ref="D345:D346"/>
    <mergeCell ref="E345:E346"/>
    <mergeCell ref="F345:F346"/>
    <mergeCell ref="G345:G346"/>
    <mergeCell ref="H345:H346"/>
    <mergeCell ref="I345:I346"/>
    <mergeCell ref="J345:J346"/>
    <mergeCell ref="K345:K346"/>
    <mergeCell ref="Q345:Q346"/>
    <mergeCell ref="W345:W346"/>
    <mergeCell ref="X345:X346"/>
    <mergeCell ref="Y345:Y346"/>
    <mergeCell ref="Z345:Z346"/>
    <mergeCell ref="AA345:AA346"/>
    <mergeCell ref="AB345:AB346"/>
    <mergeCell ref="BK343:BK344"/>
    <mergeCell ref="BL343:BL344"/>
    <mergeCell ref="BM343:BM344"/>
    <mergeCell ref="BN343:BN344"/>
    <mergeCell ref="BO343:BO344"/>
    <mergeCell ref="AC345:AC346"/>
    <mergeCell ref="AD345:AD346"/>
    <mergeCell ref="AE345:AE346"/>
    <mergeCell ref="AF345:AF346"/>
    <mergeCell ref="AI345:AI346"/>
    <mergeCell ref="AT345:AT346"/>
    <mergeCell ref="AU345:AU346"/>
    <mergeCell ref="AW345:AW346"/>
    <mergeCell ref="AX345:AX346"/>
    <mergeCell ref="BH345:BH346"/>
    <mergeCell ref="BI345:BI346"/>
    <mergeCell ref="BJ345:BJ346"/>
    <mergeCell ref="BK345:BK346"/>
    <mergeCell ref="BL345:BL346"/>
    <mergeCell ref="BM345:BM346"/>
    <mergeCell ref="BN345:BN346"/>
    <mergeCell ref="Y343:Y344"/>
    <mergeCell ref="Z343:Z344"/>
    <mergeCell ref="AA343:AA344"/>
    <mergeCell ref="AN343:AN344"/>
    <mergeCell ref="AO343:AO344"/>
    <mergeCell ref="BO345:BO346"/>
    <mergeCell ref="BP345:BP346"/>
    <mergeCell ref="BQ345:BQ346"/>
    <mergeCell ref="BT345:BT346"/>
    <mergeCell ref="BU345:BU346"/>
    <mergeCell ref="BV345:BV346"/>
    <mergeCell ref="BW345:BW346"/>
    <mergeCell ref="BX345:BX346"/>
    <mergeCell ref="BY345:BY346"/>
    <mergeCell ref="BZ345:BZ346"/>
    <mergeCell ref="CG345:CG346"/>
    <mergeCell ref="B348:B351"/>
    <mergeCell ref="D348:D351"/>
    <mergeCell ref="E348:E351"/>
    <mergeCell ref="F348:F351"/>
    <mergeCell ref="G348:G351"/>
    <mergeCell ref="H348:H351"/>
    <mergeCell ref="I348:I351"/>
    <mergeCell ref="J348:J351"/>
    <mergeCell ref="K348:K351"/>
    <mergeCell ref="L348:L351"/>
    <mergeCell ref="M348:M351"/>
    <mergeCell ref="O348:O351"/>
    <mergeCell ref="P348:P351"/>
    <mergeCell ref="Q348:Q351"/>
    <mergeCell ref="R348:R351"/>
    <mergeCell ref="S348:S351"/>
    <mergeCell ref="T348:T351"/>
    <mergeCell ref="V348:V351"/>
    <mergeCell ref="W348:W351"/>
    <mergeCell ref="X348:X351"/>
    <mergeCell ref="Y348:Y351"/>
    <mergeCell ref="Z348:Z351"/>
    <mergeCell ref="AA348:AA351"/>
    <mergeCell ref="AB348:AB351"/>
    <mergeCell ref="AC348:AC351"/>
    <mergeCell ref="AD348:AD351"/>
    <mergeCell ref="AE348:AE351"/>
    <mergeCell ref="AF348:AF351"/>
    <mergeCell ref="AG348:AG351"/>
    <mergeCell ref="AH348:AH351"/>
    <mergeCell ref="AI348:AI351"/>
    <mergeCell ref="AJ348:AJ351"/>
    <mergeCell ref="AK348:AK351"/>
    <mergeCell ref="AL348:AL351"/>
    <mergeCell ref="AM348:AM351"/>
    <mergeCell ref="AN348:AN351"/>
    <mergeCell ref="AO348:AO351"/>
    <mergeCell ref="AP348:AP351"/>
    <mergeCell ref="AQ348:AQ351"/>
    <mergeCell ref="AR348:AR351"/>
    <mergeCell ref="AS348:AS351"/>
    <mergeCell ref="AT348:AT351"/>
    <mergeCell ref="AU348:AU351"/>
    <mergeCell ref="AV348:AV351"/>
    <mergeCell ref="AW348:AW351"/>
    <mergeCell ref="AX348:AX351"/>
    <mergeCell ref="AY348:AY351"/>
    <mergeCell ref="AZ348:AZ351"/>
    <mergeCell ref="BA348:BA351"/>
    <mergeCell ref="BB348:BB351"/>
    <mergeCell ref="BC348:BC351"/>
    <mergeCell ref="BD348:BD351"/>
    <mergeCell ref="BE348:BE351"/>
    <mergeCell ref="BF348:BF351"/>
    <mergeCell ref="BG348:BG351"/>
    <mergeCell ref="BI348:BI351"/>
    <mergeCell ref="BJ348:BJ351"/>
    <mergeCell ref="BK348:BK351"/>
    <mergeCell ref="BL348:BL351"/>
    <mergeCell ref="BM348:BM351"/>
    <mergeCell ref="BO348:BO351"/>
    <mergeCell ref="BP348:BP351"/>
    <mergeCell ref="BQ348:BQ351"/>
    <mergeCell ref="BR348:BR351"/>
    <mergeCell ref="BU348:BU351"/>
    <mergeCell ref="BV348:BV351"/>
    <mergeCell ref="BW348:BW351"/>
    <mergeCell ref="BX348:BX351"/>
    <mergeCell ref="BY348:BY351"/>
    <mergeCell ref="BZ348:BZ351"/>
    <mergeCell ref="CA348:CA351"/>
    <mergeCell ref="CB348:CB351"/>
    <mergeCell ref="CG348:CG351"/>
    <mergeCell ref="A277:A291"/>
    <mergeCell ref="B277:B281"/>
    <mergeCell ref="D277:D281"/>
    <mergeCell ref="E277:E281"/>
    <mergeCell ref="F277:F281"/>
    <mergeCell ref="G277:G281"/>
    <mergeCell ref="H277:H281"/>
    <mergeCell ref="I277:I281"/>
    <mergeCell ref="J277:J281"/>
    <mergeCell ref="K277:K281"/>
    <mergeCell ref="L277:L281"/>
    <mergeCell ref="M277:M281"/>
    <mergeCell ref="O277:O281"/>
    <mergeCell ref="P277:P281"/>
    <mergeCell ref="Q277:Q281"/>
    <mergeCell ref="R277:R281"/>
    <mergeCell ref="S277:S281"/>
    <mergeCell ref="T277:T281"/>
    <mergeCell ref="V277:V281"/>
    <mergeCell ref="W277:W281"/>
    <mergeCell ref="X277:X281"/>
    <mergeCell ref="Y277:Y281"/>
    <mergeCell ref="Z277:Z281"/>
    <mergeCell ref="AA277:AA281"/>
    <mergeCell ref="AB277:AB281"/>
    <mergeCell ref="AC277:AC281"/>
    <mergeCell ref="AD277:AD281"/>
    <mergeCell ref="AE277:AE281"/>
    <mergeCell ref="AF277:AF281"/>
    <mergeCell ref="AG277:AG281"/>
    <mergeCell ref="AH277:AH281"/>
    <mergeCell ref="AI277:AI281"/>
    <mergeCell ref="AJ277:AJ281"/>
    <mergeCell ref="AK277:AK281"/>
    <mergeCell ref="AL277:AL281"/>
    <mergeCell ref="AM277:AM281"/>
    <mergeCell ref="AN277:AN281"/>
    <mergeCell ref="AO277:AO281"/>
    <mergeCell ref="AR277:AR281"/>
    <mergeCell ref="AS277:AS281"/>
    <mergeCell ref="AT277:AT281"/>
    <mergeCell ref="AU277:AU281"/>
    <mergeCell ref="AV277:AV281"/>
    <mergeCell ref="AW277:AW281"/>
    <mergeCell ref="AX277:AX281"/>
    <mergeCell ref="AY277:AY281"/>
    <mergeCell ref="AZ277:AZ281"/>
    <mergeCell ref="BA277:BA281"/>
    <mergeCell ref="BI277:BI281"/>
    <mergeCell ref="BJ277:BJ281"/>
    <mergeCell ref="BK277:BK281"/>
    <mergeCell ref="BL277:BL281"/>
    <mergeCell ref="BM277:BM281"/>
    <mergeCell ref="BN277:BN281"/>
    <mergeCell ref="BO277:BO281"/>
    <mergeCell ref="BP277:BP281"/>
    <mergeCell ref="BQ277:BQ281"/>
    <mergeCell ref="BR277:BR281"/>
    <mergeCell ref="BS277:BS281"/>
    <mergeCell ref="BT277:BT281"/>
    <mergeCell ref="BU277:BU281"/>
    <mergeCell ref="BV277:BV281"/>
    <mergeCell ref="BW277:BW281"/>
    <mergeCell ref="BX277:BX281"/>
    <mergeCell ref="BY277:BY281"/>
    <mergeCell ref="BZ277:BZ281"/>
    <mergeCell ref="CA277:CA281"/>
    <mergeCell ref="CB277:CB281"/>
    <mergeCell ref="CC277:CC281"/>
    <mergeCell ref="CD277:CD281"/>
    <mergeCell ref="CE277:CE281"/>
    <mergeCell ref="CF277:CF281"/>
    <mergeCell ref="CG277:CG281"/>
    <mergeCell ref="B282:B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V282:V283"/>
    <mergeCell ref="W282:W283"/>
    <mergeCell ref="X282:X283"/>
    <mergeCell ref="Y282:Y283"/>
    <mergeCell ref="Z282:Z283"/>
    <mergeCell ref="AA282:AA283"/>
    <mergeCell ref="AB282:AB283"/>
    <mergeCell ref="AE282:AE283"/>
    <mergeCell ref="AF282:AF283"/>
    <mergeCell ref="AG282:AG283"/>
    <mergeCell ref="AH282:AH283"/>
    <mergeCell ref="AI282:AI283"/>
    <mergeCell ref="AJ282:AJ283"/>
    <mergeCell ref="AK282:AK283"/>
    <mergeCell ref="AL282:AL283"/>
    <mergeCell ref="AM282:AM283"/>
    <mergeCell ref="AN282:AN283"/>
    <mergeCell ref="AP282:AP283"/>
    <mergeCell ref="AQ282:AQ283"/>
    <mergeCell ref="AR282:AR283"/>
    <mergeCell ref="AS282:AS283"/>
    <mergeCell ref="AV282:AV283"/>
    <mergeCell ref="AW282:AW283"/>
    <mergeCell ref="AX282:AX283"/>
    <mergeCell ref="BA282:BA283"/>
    <mergeCell ref="BB282:BB283"/>
    <mergeCell ref="BC282:BC283"/>
    <mergeCell ref="BD282:BD283"/>
    <mergeCell ref="BE282:BE283"/>
    <mergeCell ref="BF282:BF283"/>
    <mergeCell ref="BG282:BG283"/>
    <mergeCell ref="BH282:BH283"/>
    <mergeCell ref="BI282:BI283"/>
    <mergeCell ref="BJ282:BJ283"/>
    <mergeCell ref="BK282:BK283"/>
    <mergeCell ref="BL282:BL283"/>
    <mergeCell ref="BN282:BN283"/>
    <mergeCell ref="BO282:BO283"/>
    <mergeCell ref="BP282:BP283"/>
    <mergeCell ref="BQ282:BQ283"/>
    <mergeCell ref="BR282:BR283"/>
    <mergeCell ref="BT282:BT283"/>
    <mergeCell ref="BU282:BU283"/>
    <mergeCell ref="BV282:BV283"/>
    <mergeCell ref="BW282:BW283"/>
    <mergeCell ref="BX282:BX283"/>
    <mergeCell ref="BY282:BY283"/>
    <mergeCell ref="BZ282:BZ283"/>
    <mergeCell ref="CA282:CA283"/>
    <mergeCell ref="CB282:CB283"/>
    <mergeCell ref="CC282:CC283"/>
    <mergeCell ref="CD282:CD283"/>
    <mergeCell ref="CF282:CF283"/>
    <mergeCell ref="CG282:CG283"/>
    <mergeCell ref="B284:B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AE284:AE285"/>
    <mergeCell ref="AF284:AF285"/>
    <mergeCell ref="AG284:AG285"/>
    <mergeCell ref="AH284:AH285"/>
    <mergeCell ref="CC284:CC285"/>
    <mergeCell ref="AI284:AI285"/>
    <mergeCell ref="AJ284:AJ285"/>
    <mergeCell ref="AK284:AK285"/>
    <mergeCell ref="AL284:AL285"/>
    <mergeCell ref="AM284:AM285"/>
    <mergeCell ref="AN284:AN285"/>
    <mergeCell ref="AO284:AO285"/>
    <mergeCell ref="AP284:AP285"/>
    <mergeCell ref="AQ284:AQ285"/>
    <mergeCell ref="AR284:AR285"/>
    <mergeCell ref="AS284:AS285"/>
    <mergeCell ref="AT284:AT285"/>
    <mergeCell ref="AU284:AU285"/>
    <mergeCell ref="AV284:AV285"/>
    <mergeCell ref="AW284:AW285"/>
    <mergeCell ref="AX284:AX285"/>
    <mergeCell ref="AY284:AY285"/>
    <mergeCell ref="CD284:CD285"/>
    <mergeCell ref="AZ284:AZ285"/>
    <mergeCell ref="BA284:BA285"/>
    <mergeCell ref="BB284:BB285"/>
    <mergeCell ref="BC284:BC285"/>
    <mergeCell ref="BD284:BD285"/>
    <mergeCell ref="BE284:BE285"/>
    <mergeCell ref="BF284:BF285"/>
    <mergeCell ref="BG284:BG285"/>
    <mergeCell ref="BH284:BH285"/>
    <mergeCell ref="BI284:BI285"/>
    <mergeCell ref="BJ284:BJ285"/>
    <mergeCell ref="BK284:BK285"/>
    <mergeCell ref="BL284:BL285"/>
    <mergeCell ref="CE284:CE285"/>
    <mergeCell ref="CF284:CF285"/>
    <mergeCell ref="CG284:CG285"/>
    <mergeCell ref="BN284:BN285"/>
    <mergeCell ref="BO284:BO285"/>
    <mergeCell ref="BP284:BP285"/>
    <mergeCell ref="BQ284:BQ285"/>
    <mergeCell ref="BR284:BR285"/>
    <mergeCell ref="BS284:BS285"/>
    <mergeCell ref="BT284:BT285"/>
    <mergeCell ref="BU284:BU285"/>
    <mergeCell ref="BV284:BV285"/>
    <mergeCell ref="BW284:BW285"/>
    <mergeCell ref="BX284:BX285"/>
    <mergeCell ref="BY284:BY285"/>
    <mergeCell ref="BZ284:BZ285"/>
    <mergeCell ref="CA284:CA285"/>
    <mergeCell ref="CB284:CB285"/>
    <mergeCell ref="N65:N66"/>
    <mergeCell ref="N67:N70"/>
    <mergeCell ref="N71:N72"/>
    <mergeCell ref="N73:N74"/>
    <mergeCell ref="N75:N76"/>
    <mergeCell ref="N78:N80"/>
    <mergeCell ref="N81:N85"/>
    <mergeCell ref="N86:N87"/>
    <mergeCell ref="N88:N91"/>
    <mergeCell ref="N92:N93"/>
    <mergeCell ref="N94:N95"/>
    <mergeCell ref="N96:N97"/>
    <mergeCell ref="N99:N100"/>
    <mergeCell ref="N101:N103"/>
    <mergeCell ref="N14:N18"/>
    <mergeCell ref="N19:N20"/>
    <mergeCell ref="N21:N24"/>
    <mergeCell ref="N25:N26"/>
    <mergeCell ref="N27:N28"/>
    <mergeCell ref="N29:N30"/>
    <mergeCell ref="N32:N33"/>
    <mergeCell ref="N34:N36"/>
    <mergeCell ref="N37:N41"/>
    <mergeCell ref="N42:N43"/>
    <mergeCell ref="N44:N47"/>
    <mergeCell ref="N48:N49"/>
    <mergeCell ref="N50:N51"/>
    <mergeCell ref="N52:N53"/>
    <mergeCell ref="N55:N56"/>
    <mergeCell ref="N57:N59"/>
    <mergeCell ref="N60:N64"/>
    <mergeCell ref="N158:N159"/>
    <mergeCell ref="N160:N161"/>
    <mergeCell ref="N162:N165"/>
    <mergeCell ref="N166:N167"/>
    <mergeCell ref="N168:N169"/>
    <mergeCell ref="N170:N171"/>
    <mergeCell ref="N172:N175"/>
    <mergeCell ref="N176:N177"/>
    <mergeCell ref="N178:N179"/>
    <mergeCell ref="N180:N183"/>
    <mergeCell ref="N184:N185"/>
    <mergeCell ref="N186:N187"/>
    <mergeCell ref="N188:N191"/>
    <mergeCell ref="N192:N193"/>
    <mergeCell ref="N194:N195"/>
    <mergeCell ref="N196:N200"/>
    <mergeCell ref="N104:N108"/>
    <mergeCell ref="N109:N110"/>
    <mergeCell ref="N111:N114"/>
    <mergeCell ref="N115:N116"/>
    <mergeCell ref="N117:N118"/>
    <mergeCell ref="N120:N122"/>
    <mergeCell ref="N123:N124"/>
    <mergeCell ref="N125:N128"/>
    <mergeCell ref="N129:N130"/>
    <mergeCell ref="N131:N132"/>
    <mergeCell ref="N133:N136"/>
    <mergeCell ref="N137:N138"/>
    <mergeCell ref="N139:N140"/>
    <mergeCell ref="N141:N143"/>
    <mergeCell ref="N148:N149"/>
    <mergeCell ref="N150:N153"/>
    <mergeCell ref="N255:N258"/>
    <mergeCell ref="N259:N260"/>
    <mergeCell ref="N261:N265"/>
    <mergeCell ref="N266:N267"/>
    <mergeCell ref="N268:N269"/>
    <mergeCell ref="N277:N281"/>
    <mergeCell ref="N282:N283"/>
    <mergeCell ref="N284:N285"/>
    <mergeCell ref="N292:N296"/>
    <mergeCell ref="N297:N298"/>
    <mergeCell ref="N299:N300"/>
    <mergeCell ref="N307:N308"/>
    <mergeCell ref="N312:N313"/>
    <mergeCell ref="N317:N318"/>
    <mergeCell ref="N322:N323"/>
    <mergeCell ref="N201:N202"/>
    <mergeCell ref="N203:N206"/>
    <mergeCell ref="N207:N208"/>
    <mergeCell ref="N209:N213"/>
    <mergeCell ref="N214:N215"/>
    <mergeCell ref="N216:N219"/>
    <mergeCell ref="N220:N221"/>
    <mergeCell ref="N222:N226"/>
    <mergeCell ref="N227:N228"/>
    <mergeCell ref="N229:N232"/>
    <mergeCell ref="N233:N234"/>
    <mergeCell ref="N235:N239"/>
    <mergeCell ref="N240:N241"/>
    <mergeCell ref="N242:N245"/>
    <mergeCell ref="N246:N247"/>
    <mergeCell ref="N337:N340"/>
    <mergeCell ref="N343:N344"/>
    <mergeCell ref="N348:N351"/>
    <mergeCell ref="N354:N355"/>
    <mergeCell ref="N359:N362"/>
    <mergeCell ref="N365:N369"/>
    <mergeCell ref="N370:N371"/>
    <mergeCell ref="N373:N374"/>
    <mergeCell ref="N377:N381"/>
    <mergeCell ref="N382:N383"/>
    <mergeCell ref="N385:N386"/>
    <mergeCell ref="U14:U18"/>
    <mergeCell ref="U19:U20"/>
    <mergeCell ref="U21:U24"/>
    <mergeCell ref="U25:U26"/>
    <mergeCell ref="U27:U28"/>
    <mergeCell ref="U29:U30"/>
    <mergeCell ref="U32:U33"/>
    <mergeCell ref="U34:U36"/>
    <mergeCell ref="U37:U41"/>
    <mergeCell ref="U42:U43"/>
    <mergeCell ref="U44:U47"/>
    <mergeCell ref="U48:U49"/>
    <mergeCell ref="U50:U51"/>
    <mergeCell ref="U52:U53"/>
    <mergeCell ref="U55:U56"/>
    <mergeCell ref="U57:U59"/>
    <mergeCell ref="U60:U64"/>
    <mergeCell ref="U65:U66"/>
    <mergeCell ref="U67:U70"/>
    <mergeCell ref="U71:U72"/>
    <mergeCell ref="N253:N254"/>
    <mergeCell ref="U78:U80"/>
    <mergeCell ref="U81:U85"/>
    <mergeCell ref="U86:U87"/>
    <mergeCell ref="U88:U91"/>
    <mergeCell ref="U92:U93"/>
    <mergeCell ref="U94:U95"/>
    <mergeCell ref="U96:U97"/>
    <mergeCell ref="U99:U100"/>
    <mergeCell ref="U101:U103"/>
    <mergeCell ref="U104:U108"/>
    <mergeCell ref="U109:U110"/>
    <mergeCell ref="U111:U114"/>
    <mergeCell ref="U115:U116"/>
    <mergeCell ref="U117:U118"/>
    <mergeCell ref="U120:U122"/>
    <mergeCell ref="U123:U124"/>
    <mergeCell ref="U125:U128"/>
    <mergeCell ref="U133:U136"/>
    <mergeCell ref="U137:U138"/>
    <mergeCell ref="U139:U140"/>
    <mergeCell ref="U141:U143"/>
    <mergeCell ref="U148:U149"/>
    <mergeCell ref="U150:U153"/>
    <mergeCell ref="U154:U155"/>
    <mergeCell ref="U156:U157"/>
    <mergeCell ref="U158:U159"/>
    <mergeCell ref="U160:U161"/>
    <mergeCell ref="U162:U165"/>
    <mergeCell ref="U166:U167"/>
    <mergeCell ref="U168:U169"/>
    <mergeCell ref="U170:U171"/>
    <mergeCell ref="U172:U175"/>
    <mergeCell ref="U176:U177"/>
    <mergeCell ref="U178:U179"/>
    <mergeCell ref="U322:U323"/>
    <mergeCell ref="U327:U328"/>
    <mergeCell ref="U332:U333"/>
    <mergeCell ref="U334:U335"/>
    <mergeCell ref="U184:U185"/>
    <mergeCell ref="U186:U187"/>
    <mergeCell ref="U188:U191"/>
    <mergeCell ref="U192:U193"/>
    <mergeCell ref="U194:U195"/>
    <mergeCell ref="U196:U200"/>
    <mergeCell ref="U201:U202"/>
    <mergeCell ref="U203:U206"/>
    <mergeCell ref="U207:U208"/>
    <mergeCell ref="U209:U213"/>
    <mergeCell ref="U214:U215"/>
    <mergeCell ref="U216:U219"/>
    <mergeCell ref="U220:U221"/>
    <mergeCell ref="U222:U226"/>
    <mergeCell ref="U227:U228"/>
    <mergeCell ref="U229:U232"/>
    <mergeCell ref="U233:U234"/>
    <mergeCell ref="U337:U340"/>
    <mergeCell ref="U343:U344"/>
    <mergeCell ref="U348:U351"/>
    <mergeCell ref="U354:U355"/>
    <mergeCell ref="U359:U362"/>
    <mergeCell ref="U365:U369"/>
    <mergeCell ref="U370:U371"/>
    <mergeCell ref="U373:U374"/>
    <mergeCell ref="U377:U381"/>
    <mergeCell ref="U382:U383"/>
    <mergeCell ref="U385:U386"/>
    <mergeCell ref="AJ209:AJ213"/>
    <mergeCell ref="AJ214:AJ215"/>
    <mergeCell ref="AJ216:AJ219"/>
    <mergeCell ref="AJ220:AJ221"/>
    <mergeCell ref="AP209:AP213"/>
    <mergeCell ref="AP214:AP215"/>
    <mergeCell ref="AP216:AP219"/>
    <mergeCell ref="AP220:AP221"/>
    <mergeCell ref="U259:U260"/>
    <mergeCell ref="U261:U265"/>
    <mergeCell ref="U266:U267"/>
    <mergeCell ref="U268:U269"/>
    <mergeCell ref="U277:U281"/>
    <mergeCell ref="U282:U283"/>
    <mergeCell ref="U284:U285"/>
    <mergeCell ref="U292:U296"/>
    <mergeCell ref="U297:U298"/>
    <mergeCell ref="U299:U300"/>
    <mergeCell ref="U307:U308"/>
    <mergeCell ref="U312:U313"/>
    <mergeCell ref="U317:U318"/>
  </mergeCells>
  <phoneticPr fontId="11" type="noConversion"/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0325-AE21-4910-B1D2-A62400FBB36B}">
  <dimension ref="A1:CQ391"/>
  <sheetViews>
    <sheetView zoomScale="60" zoomScaleNormal="60" zoomScaleSheetLayoutView="115" workbookViewId="0">
      <pane xSplit="8" ySplit="7" topLeftCell="AJ8" activePane="bottomRight" state="frozen"/>
      <selection pane="topRight" activeCell="I1" sqref="I1"/>
      <selection pane="bottomLeft" activeCell="A8" sqref="A8"/>
      <selection pane="bottomRight" activeCell="E4" sqref="E4:G4"/>
    </sheetView>
  </sheetViews>
  <sheetFormatPr baseColWidth="10" defaultColWidth="11.453125" defaultRowHeight="14.5" outlineLevelCol="1" x14ac:dyDescent="0.35"/>
  <cols>
    <col min="1" max="2" width="17.54296875" customWidth="1"/>
    <col min="3" max="3" width="27.1796875" customWidth="1"/>
    <col min="4" max="4" width="15" customWidth="1"/>
    <col min="5" max="5" width="17.1796875" customWidth="1"/>
    <col min="6" max="6" width="19.54296875" customWidth="1"/>
    <col min="7" max="7" width="16.54296875" customWidth="1"/>
    <col min="8" max="8" width="12.453125" hidden="1" customWidth="1" outlineLevel="1"/>
    <col min="9" max="12" width="12.453125" customWidth="1" outlineLevel="1"/>
    <col min="13" max="13" width="14.453125" customWidth="1" outlineLevel="1"/>
    <col min="14" max="14" width="12.453125" customWidth="1" outlineLevel="1"/>
    <col min="15" max="15" width="12.453125" customWidth="1" outlineLevel="1" collapsed="1"/>
    <col min="16" max="17" width="12.453125" customWidth="1" outlineLevel="1"/>
    <col min="18" max="18" width="16.1796875" customWidth="1" outlineLevel="1"/>
    <col min="19" max="24" width="12.453125" customWidth="1" outlineLevel="1"/>
    <col min="25" max="26" width="17.81640625" customWidth="1" outlineLevel="1"/>
    <col min="27" max="28" width="12.453125" customWidth="1" outlineLevel="1"/>
    <col min="29" max="29" width="14.81640625" customWidth="1" outlineLevel="1"/>
    <col min="30" max="31" width="12.453125" customWidth="1" outlineLevel="1"/>
    <col min="32" max="32" width="15.1796875" customWidth="1" outlineLevel="1"/>
    <col min="33" max="33" width="13.54296875" customWidth="1" outlineLevel="1"/>
    <col min="34" max="37" width="12.453125" customWidth="1" outlineLevel="1"/>
    <col min="38" max="38" width="14.1796875" bestFit="1" customWidth="1" outlineLevel="1"/>
    <col min="39" max="39" width="12.453125" customWidth="1" outlineLevel="1"/>
    <col min="40" max="40" width="14.453125" customWidth="1" outlineLevel="1"/>
    <col min="41" max="46" width="12.453125" customWidth="1" outlineLevel="1"/>
    <col min="47" max="47" width="14.54296875" customWidth="1" outlineLevel="1"/>
    <col min="48" max="53" width="12.453125" customWidth="1" outlineLevel="1"/>
    <col min="54" max="54" width="14.81640625" customWidth="1" outlineLevel="1"/>
    <col min="55" max="57" width="12.453125" customWidth="1" outlineLevel="1"/>
    <col min="58" max="59" width="12" customWidth="1" outlineLevel="1"/>
    <col min="60" max="60" width="12.453125" customWidth="1" outlineLevel="1"/>
    <col min="61" max="61" width="14" customWidth="1" outlineLevel="1"/>
    <col min="62" max="62" width="12" customWidth="1" outlineLevel="1"/>
    <col min="63" max="63" width="9.81640625" customWidth="1" outlineLevel="1"/>
    <col min="64" max="66" width="12" customWidth="1" outlineLevel="1"/>
    <col min="67" max="67" width="12.453125" customWidth="1" outlineLevel="1"/>
    <col min="68" max="68" width="14.1796875" customWidth="1" outlineLevel="1"/>
    <col min="69" max="73" width="12" customWidth="1" outlineLevel="1"/>
    <col min="74" max="74" width="12.453125" customWidth="1" outlineLevel="1"/>
    <col min="75" max="75" width="13.81640625" customWidth="1" outlineLevel="1"/>
    <col min="76" max="77" width="12" customWidth="1" outlineLevel="1"/>
    <col min="78" max="80" width="12" customWidth="1"/>
    <col min="81" max="81" width="12.453125" customWidth="1" outlineLevel="1"/>
    <col min="82" max="82" width="14.1796875" customWidth="1" outlineLevel="1"/>
    <col min="83" max="83" width="15.1796875" customWidth="1"/>
    <col min="84" max="87" width="12" customWidth="1"/>
    <col min="88" max="88" width="12.453125" customWidth="1" outlineLevel="1"/>
    <col min="89" max="89" width="14.1796875" customWidth="1" outlineLevel="1"/>
    <col min="90" max="91" width="12" customWidth="1"/>
  </cols>
  <sheetData>
    <row r="1" spans="1:91" ht="15" thickBot="1" x14ac:dyDescent="0.4"/>
    <row r="2" spans="1:91" ht="22" thickTop="1" thickBot="1" x14ac:dyDescent="0.55000000000000004">
      <c r="A2" s="1040"/>
      <c r="B2" s="1043" t="s">
        <v>0</v>
      </c>
      <c r="C2" s="1044"/>
      <c r="D2" s="1044"/>
      <c r="E2" s="1044"/>
      <c r="F2" s="1044"/>
      <c r="G2" s="1045"/>
      <c r="H2" s="1"/>
      <c r="I2" s="1046" t="s">
        <v>1</v>
      </c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47"/>
      <c r="W2" s="1047"/>
      <c r="X2" s="1047"/>
      <c r="Y2" s="1047"/>
      <c r="Z2" s="1047"/>
      <c r="AA2" s="1047"/>
      <c r="AB2" s="1047"/>
      <c r="AC2" s="1047"/>
      <c r="AD2" s="1047"/>
      <c r="AE2" s="1047"/>
      <c r="AF2" s="1047"/>
      <c r="AG2" s="1047"/>
      <c r="AH2" s="1047"/>
      <c r="AI2" s="1047"/>
      <c r="AJ2" s="1047"/>
      <c r="AK2" s="1047"/>
      <c r="AL2" s="1047"/>
      <c r="AM2" s="1047"/>
      <c r="AN2" s="1047"/>
      <c r="AO2" s="1047"/>
      <c r="AP2" s="1047"/>
      <c r="AQ2" s="1047"/>
      <c r="AR2" s="1047"/>
      <c r="AS2" s="1049"/>
    </row>
    <row r="3" spans="1:91" ht="19" thickBot="1" x14ac:dyDescent="0.5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23"/>
      <c r="J3" s="1037" t="s">
        <v>6</v>
      </c>
      <c r="K3" s="1037"/>
      <c r="L3" s="1037" t="s">
        <v>7</v>
      </c>
      <c r="M3" s="1037"/>
      <c r="N3" s="1037"/>
      <c r="O3" s="1037" t="s">
        <v>8</v>
      </c>
      <c r="P3" s="1037"/>
      <c r="Q3" s="1037" t="s">
        <v>9</v>
      </c>
      <c r="R3" s="1037"/>
      <c r="S3" s="438"/>
      <c r="T3" s="438"/>
      <c r="U3" s="438"/>
      <c r="V3" s="1037" t="s">
        <v>10</v>
      </c>
      <c r="W3" s="1037"/>
      <c r="X3" s="1038" t="s">
        <v>11</v>
      </c>
      <c r="Y3" s="1372"/>
      <c r="Z3" s="413"/>
      <c r="AA3" s="413"/>
      <c r="AB3" s="1037" t="s">
        <v>12</v>
      </c>
      <c r="AC3" s="1037"/>
      <c r="AD3" s="438"/>
      <c r="AE3" s="1037" t="s">
        <v>13</v>
      </c>
      <c r="AF3" s="1037"/>
      <c r="AG3" s="1037"/>
      <c r="AH3" s="1037"/>
      <c r="AI3" s="1037" t="s">
        <v>14</v>
      </c>
      <c r="AJ3" s="1037"/>
      <c r="AK3" s="1037" t="s">
        <v>15</v>
      </c>
      <c r="AL3" s="1037"/>
      <c r="AM3" s="1037" t="s">
        <v>16</v>
      </c>
      <c r="AN3" s="1037"/>
      <c r="AO3" s="1037"/>
      <c r="AP3" s="1037"/>
      <c r="AQ3" s="1037" t="s">
        <v>17</v>
      </c>
      <c r="AR3" s="1039"/>
    </row>
    <row r="4" spans="1:91" ht="19" thickBot="1" x14ac:dyDescent="0.5">
      <c r="A4" s="1042"/>
      <c r="B4" s="2" t="s">
        <v>18</v>
      </c>
      <c r="C4" s="3">
        <v>4</v>
      </c>
      <c r="D4" s="6">
        <v>45689</v>
      </c>
      <c r="E4" s="1013">
        <v>45597</v>
      </c>
      <c r="F4" s="1014"/>
      <c r="G4" s="1015"/>
      <c r="H4" s="7"/>
      <c r="I4" s="283" t="s">
        <v>19</v>
      </c>
      <c r="J4" s="474">
        <f>J5+J6</f>
        <v>8</v>
      </c>
      <c r="K4" s="474"/>
      <c r="L4" s="474">
        <f>L5+L6</f>
        <v>14</v>
      </c>
      <c r="M4" s="474"/>
      <c r="N4" s="474"/>
      <c r="O4" s="474">
        <f>O5+O6</f>
        <v>9</v>
      </c>
      <c r="P4" s="474"/>
      <c r="Q4" s="474">
        <f>Q5+Q6</f>
        <v>8</v>
      </c>
      <c r="R4" s="474"/>
      <c r="S4" s="474"/>
      <c r="T4" s="474"/>
      <c r="U4" s="474"/>
      <c r="V4" s="474">
        <f>V5+V6</f>
        <v>12</v>
      </c>
      <c r="W4" s="474"/>
      <c r="X4" s="474">
        <f>X5+X6</f>
        <v>8</v>
      </c>
      <c r="Y4" s="474"/>
      <c r="Z4" s="474"/>
      <c r="AA4" s="474"/>
      <c r="AB4" s="474">
        <f>AB5+AB6</f>
        <v>9</v>
      </c>
      <c r="AC4" s="474"/>
      <c r="AD4" s="474"/>
      <c r="AE4" s="474">
        <f>AE5+AE6</f>
        <v>14</v>
      </c>
      <c r="AF4" s="474"/>
      <c r="AG4" s="474"/>
      <c r="AH4" s="474"/>
      <c r="AI4" s="474">
        <f>AI5+AI6</f>
        <v>9</v>
      </c>
      <c r="AJ4" s="474"/>
      <c r="AK4" s="474">
        <f>AK5+AK6</f>
        <v>4</v>
      </c>
      <c r="AL4" s="474"/>
      <c r="AM4" s="474">
        <f>AM5+AM6</f>
        <v>12</v>
      </c>
      <c r="AN4" s="474"/>
      <c r="AO4" s="474"/>
      <c r="AP4" s="474"/>
      <c r="AQ4" s="474">
        <f>AQ5+AQ6</f>
        <v>6</v>
      </c>
      <c r="AR4" s="501"/>
    </row>
    <row r="5" spans="1:91" ht="19" thickTop="1" x14ac:dyDescent="0.45">
      <c r="A5" s="281"/>
      <c r="B5" s="4"/>
      <c r="C5" s="282"/>
      <c r="D5" s="7"/>
      <c r="E5" s="7"/>
      <c r="F5" s="7"/>
      <c r="G5" s="7"/>
      <c r="H5" s="7"/>
      <c r="I5" s="283" t="s">
        <v>20</v>
      </c>
      <c r="J5" s="474">
        <f>COUNTIF(N15:N334,"=1")</f>
        <v>8</v>
      </c>
      <c r="K5" s="275">
        <f>J5/J4</f>
        <v>1</v>
      </c>
      <c r="L5" s="474">
        <f>COUNTIF(U15:U345,"=1")</f>
        <v>14</v>
      </c>
      <c r="M5" s="474"/>
      <c r="N5" s="275">
        <f>L5/L4</f>
        <v>1</v>
      </c>
      <c r="O5" s="474">
        <f>COUNTIF(AA15:AA53,"=1")</f>
        <v>9</v>
      </c>
      <c r="P5" s="275">
        <f>O5/O4</f>
        <v>1</v>
      </c>
      <c r="Q5" s="474">
        <f>COUNTIF(AH15:AH53,"=1")</f>
        <v>8</v>
      </c>
      <c r="R5" s="275">
        <f>Q5/Q4</f>
        <v>1</v>
      </c>
      <c r="S5" s="275"/>
      <c r="T5" s="275"/>
      <c r="U5" s="275"/>
      <c r="V5" s="474">
        <f>COUNTIF(AO15:AO53,"=1")</f>
        <v>12</v>
      </c>
      <c r="W5" s="275">
        <f>V5/V4</f>
        <v>1</v>
      </c>
      <c r="X5" s="474">
        <f>COUNTIF(AV15:AV53,"=1")</f>
        <v>8</v>
      </c>
      <c r="Y5" s="275">
        <f>X5/X4</f>
        <v>1</v>
      </c>
      <c r="Z5" s="275"/>
      <c r="AA5" s="275"/>
      <c r="AB5" s="474">
        <f>COUNTIF(BC15:BC53,"=1")</f>
        <v>9</v>
      </c>
      <c r="AC5" s="275">
        <f>AB5/AB4</f>
        <v>1</v>
      </c>
      <c r="AD5" s="275"/>
      <c r="AE5" s="474">
        <f>COUNTIF(BJ15:BJ53,"=1")</f>
        <v>14</v>
      </c>
      <c r="AF5" s="275" t="e">
        <f>AD5/AD4</f>
        <v>#DIV/0!</v>
      </c>
      <c r="AG5" s="275"/>
      <c r="AH5" s="275"/>
      <c r="AI5" s="474">
        <f>COUNTIF(BQ15:BQ53,"=1")</f>
        <v>9</v>
      </c>
      <c r="AJ5" s="275">
        <f>AI5/AI4</f>
        <v>1</v>
      </c>
      <c r="AK5" s="474">
        <f>COUNTIF(BX15:BX53,"=1")</f>
        <v>4</v>
      </c>
      <c r="AL5" s="275">
        <f>AK5/AK4</f>
        <v>1</v>
      </c>
      <c r="AM5" s="474">
        <f>COUNTIF(CE15:CE53,"=1")</f>
        <v>12</v>
      </c>
      <c r="AN5" s="474"/>
      <c r="AO5" s="275">
        <f>AM5/AM4</f>
        <v>1</v>
      </c>
      <c r="AP5" s="275"/>
      <c r="AQ5" s="474">
        <f>COUNTIF(CL15:CL53,"=1")</f>
        <v>6</v>
      </c>
      <c r="AR5" s="284">
        <f>AQ5/AQ4</f>
        <v>1</v>
      </c>
    </row>
    <row r="6" spans="1:91" ht="18.5" x14ac:dyDescent="0.45">
      <c r="A6" s="281"/>
      <c r="B6" s="4"/>
      <c r="C6" s="282"/>
      <c r="D6" s="7"/>
      <c r="E6" s="7"/>
      <c r="F6" s="7"/>
      <c r="G6" s="7"/>
      <c r="H6" s="7"/>
      <c r="I6" s="283" t="s">
        <v>21</v>
      </c>
      <c r="J6" s="474">
        <f>COUNTIF(N15:N334,"=0")</f>
        <v>0</v>
      </c>
      <c r="K6" s="275">
        <f>J6/J4</f>
        <v>0</v>
      </c>
      <c r="L6" s="474">
        <f>COUNTIF(U15:U345,"=0")</f>
        <v>0</v>
      </c>
      <c r="M6" s="474"/>
      <c r="N6" s="275">
        <f>L6/L4</f>
        <v>0</v>
      </c>
      <c r="O6" s="474">
        <f>COUNTIF(AA15:AA53,"=0")</f>
        <v>0</v>
      </c>
      <c r="P6" s="275">
        <f>O6/O4</f>
        <v>0</v>
      </c>
      <c r="Q6" s="474">
        <f>COUNTIF(AH15:AH53,"=0")</f>
        <v>0</v>
      </c>
      <c r="R6" s="275">
        <f>Q6/Q4</f>
        <v>0</v>
      </c>
      <c r="S6" s="275"/>
      <c r="T6" s="275"/>
      <c r="U6" s="275"/>
      <c r="V6" s="474">
        <f>COUNTIF(AP15:AP53,"=0")</f>
        <v>0</v>
      </c>
      <c r="W6" s="275">
        <f>V6/V4</f>
        <v>0</v>
      </c>
      <c r="X6" s="474">
        <f>COUNTIF(AV15:AV53,"=0")</f>
        <v>0</v>
      </c>
      <c r="Y6" s="275">
        <f>X6/X4</f>
        <v>0</v>
      </c>
      <c r="Z6" s="275"/>
      <c r="AA6" s="275"/>
      <c r="AB6" s="474">
        <f>COUNTIF(BC15:BC53,"=0")</f>
        <v>0</v>
      </c>
      <c r="AC6" s="275">
        <f>AB6/AB4</f>
        <v>0</v>
      </c>
      <c r="AD6" s="275"/>
      <c r="AE6" s="474">
        <f>COUNTIF(BJ15:BJ53,"=0")</f>
        <v>0</v>
      </c>
      <c r="AF6" s="275" t="e">
        <f>AD6/AD4</f>
        <v>#DIV/0!</v>
      </c>
      <c r="AG6" s="275"/>
      <c r="AH6" s="275"/>
      <c r="AI6" s="474">
        <f>COUNTIF(BQ15:BQ53,"=0")</f>
        <v>0</v>
      </c>
      <c r="AJ6" s="275">
        <f>AI6/AI4</f>
        <v>0</v>
      </c>
      <c r="AK6" s="474">
        <f>COUNTIF(BX15:BX53,"=0")</f>
        <v>0</v>
      </c>
      <c r="AL6" s="275">
        <f>AK6/AK4</f>
        <v>0</v>
      </c>
      <c r="AM6" s="474">
        <f>COUNTIF(CE15:CE53,"=0")</f>
        <v>0</v>
      </c>
      <c r="AN6" s="474"/>
      <c r="AO6" s="275">
        <f>AM6/AM4</f>
        <v>0</v>
      </c>
      <c r="AP6" s="275"/>
      <c r="AQ6" s="474">
        <f>COUNTIF(CL15:CL53,"=0")</f>
        <v>0</v>
      </c>
      <c r="AR6" s="284">
        <f>AQ6/AQ4</f>
        <v>0</v>
      </c>
    </row>
    <row r="7" spans="1:91" ht="55.5" x14ac:dyDescent="0.35">
      <c r="A7" s="281"/>
      <c r="B7" s="4"/>
      <c r="C7" s="282"/>
      <c r="D7" s="7"/>
      <c r="E7" s="7"/>
      <c r="F7" s="7"/>
      <c r="G7" s="7"/>
      <c r="H7" s="7"/>
      <c r="I7" s="285" t="s">
        <v>22</v>
      </c>
      <c r="J7" s="276"/>
      <c r="K7" s="278">
        <f>(J5/J4)*100</f>
        <v>100</v>
      </c>
      <c r="L7" s="278"/>
      <c r="M7" s="278"/>
      <c r="N7" s="278">
        <f>(L5/L4)*100</f>
        <v>100</v>
      </c>
      <c r="O7" s="278"/>
      <c r="P7" s="278">
        <f t="shared" ref="P7" si="0">(O5/O4)*100</f>
        <v>100</v>
      </c>
      <c r="Q7" s="278"/>
      <c r="R7" s="278">
        <f>(Q5/Q4)*100</f>
        <v>100</v>
      </c>
      <c r="S7" s="279"/>
      <c r="T7" s="279"/>
      <c r="U7" s="279"/>
      <c r="V7" s="278"/>
      <c r="W7" s="278">
        <f t="shared" ref="W7" si="1">(V5/V4)*100</f>
        <v>100</v>
      </c>
      <c r="X7" s="278"/>
      <c r="Y7" s="278">
        <f>(X5/X4)*100</f>
        <v>100</v>
      </c>
      <c r="Z7" s="279"/>
      <c r="AA7" s="279"/>
      <c r="AB7" s="278"/>
      <c r="AC7" s="597">
        <f>(AB5/AB4)*100</f>
        <v>100</v>
      </c>
      <c r="AD7" s="597"/>
      <c r="AE7" s="597"/>
      <c r="AF7" s="597" t="e">
        <f t="shared" ref="AF7" si="2">(AD5/AD4)*100</f>
        <v>#DIV/0!</v>
      </c>
      <c r="AG7" s="597"/>
      <c r="AH7" s="597"/>
      <c r="AI7" s="597"/>
      <c r="AJ7" s="597">
        <f>(AI5/AI4)*100</f>
        <v>100</v>
      </c>
      <c r="AK7" s="597"/>
      <c r="AL7" s="597">
        <f t="shared" ref="AL7" si="3">(AK5/AK4)*100</f>
        <v>100</v>
      </c>
      <c r="AM7" s="597"/>
      <c r="AN7" s="597"/>
      <c r="AO7" s="597" t="e">
        <f>(AL5/AL4)*100</f>
        <v>#DIV/0!</v>
      </c>
      <c r="AP7" s="597"/>
      <c r="AQ7" s="597"/>
      <c r="AR7" s="598">
        <f t="shared" ref="AR7" si="4">(AQ5/AQ4)*100</f>
        <v>100</v>
      </c>
    </row>
    <row r="8" spans="1:91" ht="26.5" thickBot="1" x14ac:dyDescent="0.4">
      <c r="A8" s="281"/>
      <c r="B8" s="4"/>
      <c r="C8" s="282"/>
      <c r="D8" s="7"/>
      <c r="E8" s="7"/>
      <c r="F8" s="7"/>
      <c r="G8" s="7"/>
      <c r="H8" s="7"/>
      <c r="I8" s="287" t="s">
        <v>23</v>
      </c>
      <c r="J8" s="288"/>
      <c r="K8" s="289">
        <v>80</v>
      </c>
      <c r="L8" s="289"/>
      <c r="M8" s="289"/>
      <c r="N8" s="289">
        <v>80</v>
      </c>
      <c r="O8" s="289"/>
      <c r="P8" s="289">
        <v>80</v>
      </c>
      <c r="Q8" s="289"/>
      <c r="R8" s="289">
        <v>80</v>
      </c>
      <c r="S8" s="289"/>
      <c r="T8" s="289"/>
      <c r="U8" s="289"/>
      <c r="V8" s="289"/>
      <c r="W8" s="289">
        <v>80</v>
      </c>
      <c r="X8" s="289"/>
      <c r="Y8" s="289">
        <v>80</v>
      </c>
      <c r="Z8" s="289"/>
      <c r="AA8" s="289"/>
      <c r="AB8" s="289"/>
      <c r="AC8" s="289">
        <v>80</v>
      </c>
      <c r="AD8" s="289"/>
      <c r="AE8" s="289"/>
      <c r="AF8" s="289">
        <v>80</v>
      </c>
      <c r="AG8" s="289"/>
      <c r="AH8" s="289"/>
      <c r="AI8" s="289"/>
      <c r="AJ8" s="289">
        <v>80</v>
      </c>
      <c r="AK8" s="289"/>
      <c r="AL8" s="289">
        <v>80</v>
      </c>
      <c r="AM8" s="289"/>
      <c r="AN8" s="289"/>
      <c r="AO8" s="289">
        <v>80</v>
      </c>
      <c r="AP8" s="289"/>
      <c r="AQ8" s="289"/>
      <c r="AR8" s="290">
        <v>80</v>
      </c>
    </row>
    <row r="9" spans="1:91" x14ac:dyDescent="0.35">
      <c r="A9" s="281"/>
      <c r="B9" s="4"/>
      <c r="C9" s="282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91" x14ac:dyDescent="0.35">
      <c r="E10" s="9"/>
      <c r="F10" s="1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91" ht="24" thickBot="1" x14ac:dyDescent="0.4">
      <c r="D11" s="1016"/>
      <c r="E11" s="1016"/>
      <c r="F11" s="1016"/>
      <c r="G11" s="1016"/>
      <c r="H11" s="1016"/>
      <c r="I11" s="1016"/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6"/>
      <c r="U11" s="1016"/>
      <c r="V11" s="1016"/>
      <c r="W11" s="461"/>
      <c r="X11" s="461"/>
      <c r="Y11" s="461"/>
      <c r="Z11" s="461"/>
      <c r="AA11" s="461"/>
      <c r="AB11" s="461"/>
    </row>
    <row r="12" spans="1:91" ht="15" thickBot="1" x14ac:dyDescent="0.4">
      <c r="A12" s="1005"/>
      <c r="B12" s="1075" t="s">
        <v>24</v>
      </c>
      <c r="C12" s="1075" t="s">
        <v>25</v>
      </c>
      <c r="D12" s="1075" t="s">
        <v>26</v>
      </c>
      <c r="E12" s="1078" t="s">
        <v>27</v>
      </c>
      <c r="F12" s="1078"/>
      <c r="G12" s="1079"/>
      <c r="H12" s="1033">
        <v>2025</v>
      </c>
      <c r="I12" s="1033"/>
      <c r="J12" s="1033"/>
      <c r="K12" s="1033"/>
      <c r="L12" s="1033"/>
      <c r="M12" s="1033"/>
      <c r="N12" s="1033"/>
      <c r="O12" s="1033"/>
      <c r="P12" s="1033"/>
      <c r="Q12" s="1033"/>
      <c r="R12" s="1033"/>
      <c r="S12" s="1033"/>
      <c r="T12" s="1033"/>
      <c r="U12" s="1033"/>
      <c r="V12" s="1032"/>
      <c r="W12" s="1032"/>
      <c r="X12" s="1032"/>
      <c r="Y12" s="1032"/>
      <c r="Z12" s="1032"/>
      <c r="AA12" s="1032"/>
      <c r="AB12" s="1032"/>
      <c r="AC12" s="1032"/>
      <c r="AD12" s="1032"/>
      <c r="AE12" s="1032"/>
      <c r="AF12" s="1032"/>
      <c r="AG12" s="1032"/>
      <c r="AH12" s="1032"/>
      <c r="AI12" s="1032"/>
      <c r="AJ12" s="1032"/>
      <c r="AK12" s="1032"/>
      <c r="AL12" s="1032"/>
      <c r="AM12" s="1032"/>
      <c r="AN12" s="1032"/>
      <c r="AO12" s="1032"/>
      <c r="AP12" s="1032"/>
      <c r="AQ12" s="1032"/>
      <c r="AR12" s="1032"/>
      <c r="AS12" s="1032"/>
      <c r="AT12" s="1032"/>
      <c r="AU12" s="1032"/>
      <c r="AV12" s="1032"/>
      <c r="AW12" s="1032"/>
      <c r="AX12" s="1032"/>
      <c r="AY12" s="1032"/>
      <c r="AZ12" s="1032"/>
      <c r="BA12" s="1032"/>
      <c r="BB12" s="1032"/>
      <c r="BC12" s="1032"/>
      <c r="BD12" s="1032"/>
      <c r="BE12" s="1032"/>
      <c r="BF12" s="1032"/>
      <c r="BG12" s="1032"/>
      <c r="BH12" s="1032"/>
      <c r="BI12" s="1032"/>
      <c r="BJ12" s="1032"/>
      <c r="BK12" s="1032"/>
      <c r="BL12" s="1032"/>
      <c r="BM12" s="1032"/>
      <c r="BN12" s="1032"/>
      <c r="BO12" s="1032"/>
      <c r="BP12" s="1032"/>
      <c r="BQ12" s="1032"/>
      <c r="BR12" s="1032"/>
      <c r="BS12" s="1032"/>
      <c r="BT12" s="1032"/>
      <c r="BU12" s="1032"/>
      <c r="BV12" s="1032"/>
      <c r="BW12" s="1032"/>
      <c r="BX12" s="1032"/>
      <c r="BY12" s="1032"/>
      <c r="BZ12" s="1033"/>
      <c r="CA12" s="1033"/>
      <c r="CB12" s="1033"/>
      <c r="CC12" s="1033"/>
      <c r="CD12" s="1033"/>
      <c r="CE12" s="1033"/>
      <c r="CF12" s="1033"/>
      <c r="CG12" s="1032"/>
      <c r="CH12" s="1032"/>
      <c r="CI12" s="1032"/>
      <c r="CJ12" s="1032"/>
      <c r="CK12" s="1032"/>
      <c r="CL12" s="1032"/>
      <c r="CM12" s="1036"/>
    </row>
    <row r="13" spans="1:91" x14ac:dyDescent="0.35">
      <c r="A13" s="1073"/>
      <c r="B13" s="1076"/>
      <c r="C13" s="1076"/>
      <c r="D13" s="1076"/>
      <c r="E13" s="1080"/>
      <c r="F13" s="1080"/>
      <c r="G13" s="1081"/>
      <c r="H13" s="998" t="s">
        <v>6</v>
      </c>
      <c r="I13" s="998"/>
      <c r="J13" s="998"/>
      <c r="K13" s="998"/>
      <c r="L13" s="998"/>
      <c r="M13" s="998"/>
      <c r="N13" s="998"/>
      <c r="O13" s="998" t="s">
        <v>7</v>
      </c>
      <c r="P13" s="998"/>
      <c r="Q13" s="998"/>
      <c r="R13" s="998"/>
      <c r="S13" s="998"/>
      <c r="T13" s="998"/>
      <c r="U13" s="998"/>
      <c r="V13" s="997" t="s">
        <v>8</v>
      </c>
      <c r="W13" s="998"/>
      <c r="X13" s="998"/>
      <c r="Y13" s="998"/>
      <c r="Z13" s="998"/>
      <c r="AA13" s="998"/>
      <c r="AB13" s="998"/>
      <c r="AC13" s="998" t="s">
        <v>9</v>
      </c>
      <c r="AD13" s="998"/>
      <c r="AE13" s="998"/>
      <c r="AF13" s="998"/>
      <c r="AG13" s="998"/>
      <c r="AH13" s="998"/>
      <c r="AI13" s="998"/>
      <c r="AJ13" s="998" t="s">
        <v>10</v>
      </c>
      <c r="AK13" s="998"/>
      <c r="AL13" s="998"/>
      <c r="AM13" s="998"/>
      <c r="AN13" s="998"/>
      <c r="AO13" s="998"/>
      <c r="AP13" s="998"/>
      <c r="AQ13" s="998" t="s">
        <v>11</v>
      </c>
      <c r="AR13" s="998"/>
      <c r="AS13" s="998"/>
      <c r="AT13" s="998"/>
      <c r="AU13" s="998"/>
      <c r="AV13" s="998"/>
      <c r="AW13" s="998"/>
      <c r="AX13" s="998" t="s">
        <v>12</v>
      </c>
      <c r="AY13" s="998"/>
      <c r="AZ13" s="998"/>
      <c r="BA13" s="998"/>
      <c r="BB13" s="998"/>
      <c r="BC13" s="998"/>
      <c r="BD13" s="998"/>
      <c r="BE13" s="998" t="s">
        <v>13</v>
      </c>
      <c r="BF13" s="998"/>
      <c r="BG13" s="998"/>
      <c r="BH13" s="998"/>
      <c r="BI13" s="998"/>
      <c r="BJ13" s="998"/>
      <c r="BK13" s="998"/>
      <c r="BL13" s="998" t="s">
        <v>14</v>
      </c>
      <c r="BM13" s="998"/>
      <c r="BN13" s="998"/>
      <c r="BO13" s="998"/>
      <c r="BP13" s="998"/>
      <c r="BQ13" s="998"/>
      <c r="BR13" s="998"/>
      <c r="BS13" s="998" t="s">
        <v>15</v>
      </c>
      <c r="BT13" s="998"/>
      <c r="BU13" s="998"/>
      <c r="BV13" s="998"/>
      <c r="BW13" s="998"/>
      <c r="BX13" s="998"/>
      <c r="BY13" s="999"/>
      <c r="BZ13" s="1005" t="s">
        <v>16</v>
      </c>
      <c r="CA13" s="1006"/>
      <c r="CB13" s="1006"/>
      <c r="CC13" s="1006"/>
      <c r="CD13" s="1006"/>
      <c r="CE13" s="1006"/>
      <c r="CF13" s="1008"/>
      <c r="CG13" s="997" t="s">
        <v>17</v>
      </c>
      <c r="CH13" s="998"/>
      <c r="CI13" s="998"/>
      <c r="CJ13" s="998"/>
      <c r="CK13" s="998"/>
      <c r="CL13" s="998"/>
      <c r="CM13" s="1000"/>
    </row>
    <row r="14" spans="1:91" ht="60" customHeight="1" x14ac:dyDescent="0.35">
      <c r="A14" s="1074"/>
      <c r="B14" s="1077"/>
      <c r="C14" s="1077"/>
      <c r="D14" s="1077"/>
      <c r="E14" s="462" t="s">
        <v>28</v>
      </c>
      <c r="F14" s="462" t="s">
        <v>29</v>
      </c>
      <c r="G14" s="221" t="s">
        <v>30</v>
      </c>
      <c r="H14" s="216" t="s">
        <v>31</v>
      </c>
      <c r="I14" s="206" t="s">
        <v>32</v>
      </c>
      <c r="J14" s="206" t="s">
        <v>33</v>
      </c>
      <c r="K14" s="213" t="s">
        <v>34</v>
      </c>
      <c r="L14" s="226" t="s">
        <v>35</v>
      </c>
      <c r="M14" s="250" t="s">
        <v>586</v>
      </c>
      <c r="N14" s="247" t="s">
        <v>36</v>
      </c>
      <c r="O14" s="216" t="s">
        <v>31</v>
      </c>
      <c r="P14" s="206" t="s">
        <v>32</v>
      </c>
      <c r="Q14" s="206" t="s">
        <v>33</v>
      </c>
      <c r="R14" s="206" t="s">
        <v>37</v>
      </c>
      <c r="S14" s="214" t="s">
        <v>35</v>
      </c>
      <c r="T14" s="214" t="s">
        <v>586</v>
      </c>
      <c r="U14" s="214" t="s">
        <v>38</v>
      </c>
      <c r="V14" s="216" t="s">
        <v>31</v>
      </c>
      <c r="W14" s="206" t="s">
        <v>32</v>
      </c>
      <c r="X14" s="206" t="s">
        <v>33</v>
      </c>
      <c r="Y14" s="213" t="s">
        <v>39</v>
      </c>
      <c r="Z14" s="213" t="s">
        <v>586</v>
      </c>
      <c r="AA14" s="206" t="s">
        <v>37</v>
      </c>
      <c r="AB14" s="206" t="s">
        <v>35</v>
      </c>
      <c r="AC14" s="216" t="s">
        <v>31</v>
      </c>
      <c r="AD14" s="206" t="s">
        <v>32</v>
      </c>
      <c r="AE14" s="206" t="s">
        <v>33</v>
      </c>
      <c r="AF14" s="213" t="s">
        <v>34</v>
      </c>
      <c r="AG14" s="213" t="s">
        <v>586</v>
      </c>
      <c r="AH14" s="206" t="s">
        <v>37</v>
      </c>
      <c r="AI14" s="206" t="s">
        <v>35</v>
      </c>
      <c r="AJ14" s="216" t="s">
        <v>31</v>
      </c>
      <c r="AK14" s="206" t="s">
        <v>32</v>
      </c>
      <c r="AL14" s="206" t="s">
        <v>33</v>
      </c>
      <c r="AM14" s="213" t="s">
        <v>34</v>
      </c>
      <c r="AN14" s="213" t="s">
        <v>586</v>
      </c>
      <c r="AO14" s="206" t="s">
        <v>37</v>
      </c>
      <c r="AP14" s="206" t="s">
        <v>35</v>
      </c>
      <c r="AQ14" s="216" t="s">
        <v>31</v>
      </c>
      <c r="AR14" s="206" t="s">
        <v>32</v>
      </c>
      <c r="AS14" s="206" t="s">
        <v>33</v>
      </c>
      <c r="AT14" s="213" t="s">
        <v>34</v>
      </c>
      <c r="AU14" s="213" t="s">
        <v>586</v>
      </c>
      <c r="AV14" s="206" t="s">
        <v>37</v>
      </c>
      <c r="AW14" s="206" t="s">
        <v>35</v>
      </c>
      <c r="AX14" s="216" t="s">
        <v>31</v>
      </c>
      <c r="AY14" s="206" t="s">
        <v>32</v>
      </c>
      <c r="AZ14" s="206" t="s">
        <v>33</v>
      </c>
      <c r="BA14" s="213" t="s">
        <v>34</v>
      </c>
      <c r="BB14" s="213" t="s">
        <v>586</v>
      </c>
      <c r="BC14" s="206" t="s">
        <v>37</v>
      </c>
      <c r="BD14" s="206" t="s">
        <v>35</v>
      </c>
      <c r="BE14" s="216" t="s">
        <v>31</v>
      </c>
      <c r="BF14" s="206" t="s">
        <v>32</v>
      </c>
      <c r="BG14" s="206" t="s">
        <v>33</v>
      </c>
      <c r="BH14" s="213" t="s">
        <v>34</v>
      </c>
      <c r="BI14" s="213" t="s">
        <v>586</v>
      </c>
      <c r="BJ14" s="206" t="s">
        <v>37</v>
      </c>
      <c r="BK14" s="206" t="s">
        <v>35</v>
      </c>
      <c r="BL14" s="216" t="s">
        <v>31</v>
      </c>
      <c r="BM14" s="206" t="s">
        <v>32</v>
      </c>
      <c r="BN14" s="206" t="s">
        <v>33</v>
      </c>
      <c r="BO14" s="213" t="s">
        <v>34</v>
      </c>
      <c r="BP14" s="213" t="s">
        <v>586</v>
      </c>
      <c r="BQ14" s="206" t="s">
        <v>37</v>
      </c>
      <c r="BR14" s="206" t="s">
        <v>35</v>
      </c>
      <c r="BS14" s="216" t="s">
        <v>31</v>
      </c>
      <c r="BT14" s="206" t="s">
        <v>32</v>
      </c>
      <c r="BU14" s="206" t="s">
        <v>33</v>
      </c>
      <c r="BV14" s="213" t="s">
        <v>34</v>
      </c>
      <c r="BW14" s="213" t="s">
        <v>586</v>
      </c>
      <c r="BX14" s="206" t="s">
        <v>37</v>
      </c>
      <c r="BY14" s="226" t="s">
        <v>35</v>
      </c>
      <c r="BZ14" s="216" t="s">
        <v>31</v>
      </c>
      <c r="CA14" s="206" t="s">
        <v>32</v>
      </c>
      <c r="CB14" s="206" t="s">
        <v>33</v>
      </c>
      <c r="CC14" s="213" t="s">
        <v>34</v>
      </c>
      <c r="CD14" s="213" t="s">
        <v>586</v>
      </c>
      <c r="CE14" s="206" t="s">
        <v>37</v>
      </c>
      <c r="CF14" s="214" t="s">
        <v>35</v>
      </c>
      <c r="CG14" s="215" t="s">
        <v>31</v>
      </c>
      <c r="CH14" s="213" t="s">
        <v>415</v>
      </c>
      <c r="CI14" s="206" t="s">
        <v>33</v>
      </c>
      <c r="CJ14" s="213" t="s">
        <v>34</v>
      </c>
      <c r="CK14" s="213" t="s">
        <v>586</v>
      </c>
      <c r="CL14" s="206" t="s">
        <v>37</v>
      </c>
      <c r="CM14" s="214" t="s">
        <v>35</v>
      </c>
    </row>
    <row r="15" spans="1:91" x14ac:dyDescent="0.35">
      <c r="A15" s="1072" t="s">
        <v>40</v>
      </c>
      <c r="B15" s="1062" t="s">
        <v>41</v>
      </c>
      <c r="C15" s="374" t="s">
        <v>401</v>
      </c>
      <c r="D15" s="695">
        <v>30</v>
      </c>
      <c r="E15" s="1069"/>
      <c r="F15" s="1069"/>
      <c r="G15" s="1069" t="s">
        <v>43</v>
      </c>
      <c r="H15" s="1070"/>
      <c r="I15" s="1069" t="s">
        <v>44</v>
      </c>
      <c r="J15" s="1069">
        <v>1</v>
      </c>
      <c r="K15" s="1053" t="s">
        <v>587</v>
      </c>
      <c r="L15" s="1054">
        <v>2112</v>
      </c>
      <c r="M15" s="1062" t="s">
        <v>588</v>
      </c>
      <c r="N15" s="688">
        <v>1</v>
      </c>
      <c r="O15" s="1070"/>
      <c r="P15" s="1069">
        <v>3</v>
      </c>
      <c r="Q15" s="1069">
        <v>1</v>
      </c>
      <c r="R15" s="1053" t="s">
        <v>589</v>
      </c>
      <c r="S15" s="1069">
        <v>2125</v>
      </c>
      <c r="T15" s="1054"/>
      <c r="U15" s="1069">
        <v>1</v>
      </c>
      <c r="V15" s="1070"/>
      <c r="W15" s="1069">
        <v>2</v>
      </c>
      <c r="X15" s="1069">
        <v>1</v>
      </c>
      <c r="Y15" s="1053" t="s">
        <v>590</v>
      </c>
      <c r="Z15" s="1062" t="s">
        <v>591</v>
      </c>
      <c r="AA15" s="1069">
        <v>1</v>
      </c>
      <c r="AB15" s="1069">
        <v>2130</v>
      </c>
      <c r="AC15" s="1070"/>
      <c r="AD15" s="1069" t="s">
        <v>44</v>
      </c>
      <c r="AE15" s="1069">
        <v>1</v>
      </c>
      <c r="AF15" s="1112" t="s">
        <v>592</v>
      </c>
      <c r="AG15" s="1067" t="s">
        <v>593</v>
      </c>
      <c r="AH15" s="1053">
        <v>1</v>
      </c>
      <c r="AI15" s="1069">
        <v>2139</v>
      </c>
      <c r="AJ15" s="1070"/>
      <c r="AK15" s="1069">
        <v>1</v>
      </c>
      <c r="AL15" s="1069">
        <v>1</v>
      </c>
      <c r="AM15" s="1053" t="s">
        <v>855</v>
      </c>
      <c r="AN15" s="1062"/>
      <c r="AO15" s="1069">
        <v>1</v>
      </c>
      <c r="AP15" s="1069">
        <v>2147</v>
      </c>
      <c r="AQ15" s="1070"/>
      <c r="AR15" s="1069">
        <v>1</v>
      </c>
      <c r="AS15" s="1069">
        <v>1</v>
      </c>
      <c r="AT15" s="1053" t="s">
        <v>812</v>
      </c>
      <c r="AU15" s="1062"/>
      <c r="AV15" s="1069">
        <v>1</v>
      </c>
      <c r="AW15" s="1069">
        <v>2157</v>
      </c>
      <c r="AX15" s="1070"/>
      <c r="AY15" s="1069">
        <v>1</v>
      </c>
      <c r="AZ15" s="1069">
        <v>1</v>
      </c>
      <c r="BA15" s="1062" t="s">
        <v>883</v>
      </c>
      <c r="BB15" s="422"/>
      <c r="BC15" s="1054">
        <v>1</v>
      </c>
      <c r="BD15" s="1053">
        <v>2167</v>
      </c>
      <c r="BE15" s="1070"/>
      <c r="BF15" s="1069">
        <v>1</v>
      </c>
      <c r="BG15" s="1054">
        <v>1</v>
      </c>
      <c r="BH15" s="1053" t="s">
        <v>886</v>
      </c>
      <c r="BI15" s="1062" t="s">
        <v>887</v>
      </c>
      <c r="BJ15" s="1069">
        <v>1</v>
      </c>
      <c r="BK15" s="1069">
        <v>2177</v>
      </c>
      <c r="BL15" s="1070"/>
      <c r="BM15" s="1069">
        <v>1</v>
      </c>
      <c r="BN15" s="1069">
        <v>1</v>
      </c>
      <c r="BO15" s="1112" t="s">
        <v>939</v>
      </c>
      <c r="BP15" s="1062"/>
      <c r="BQ15" s="1069">
        <v>1</v>
      </c>
      <c r="BR15" s="1069">
        <v>2189</v>
      </c>
      <c r="BS15" s="1070"/>
      <c r="BT15" s="1069">
        <v>1</v>
      </c>
      <c r="BU15" s="1069">
        <v>1</v>
      </c>
      <c r="BV15" s="1053" t="s">
        <v>1038</v>
      </c>
      <c r="BW15" s="1062"/>
      <c r="BX15" s="1069">
        <v>1</v>
      </c>
      <c r="BY15" s="1069">
        <v>2198</v>
      </c>
      <c r="BZ15" s="1070"/>
      <c r="CA15" s="1069">
        <v>1</v>
      </c>
      <c r="CB15" s="1069">
        <v>1</v>
      </c>
      <c r="CC15" s="1053" t="s">
        <v>1034</v>
      </c>
      <c r="CD15" s="1062"/>
      <c r="CE15" s="695">
        <v>1</v>
      </c>
      <c r="CF15" s="685">
        <v>2209</v>
      </c>
      <c r="CG15" s="1070"/>
      <c r="CH15" s="1069">
        <v>1</v>
      </c>
      <c r="CI15" s="1069">
        <v>1</v>
      </c>
      <c r="CJ15" s="1053" t="s">
        <v>1026</v>
      </c>
      <c r="CK15" s="1062"/>
      <c r="CL15" s="685">
        <v>1</v>
      </c>
      <c r="CM15" s="685">
        <v>2220</v>
      </c>
    </row>
    <row r="16" spans="1:91" x14ac:dyDescent="0.35">
      <c r="A16" s="1072"/>
      <c r="B16" s="1063"/>
      <c r="C16" s="375" t="s">
        <v>404</v>
      </c>
      <c r="D16" s="695"/>
      <c r="E16" s="1069"/>
      <c r="F16" s="1069"/>
      <c r="G16" s="1069"/>
      <c r="H16" s="1070"/>
      <c r="I16" s="1069"/>
      <c r="J16" s="1069"/>
      <c r="K16" s="1053"/>
      <c r="L16" s="1056"/>
      <c r="M16" s="1063"/>
      <c r="N16" s="688"/>
      <c r="O16" s="1070"/>
      <c r="P16" s="1069"/>
      <c r="Q16" s="1069"/>
      <c r="R16" s="1053"/>
      <c r="S16" s="1069"/>
      <c r="T16" s="1056"/>
      <c r="U16" s="1069"/>
      <c r="V16" s="1070"/>
      <c r="W16" s="1069"/>
      <c r="X16" s="1069"/>
      <c r="Y16" s="1053"/>
      <c r="Z16" s="1063"/>
      <c r="AA16" s="1069"/>
      <c r="AB16" s="1069"/>
      <c r="AC16" s="1070"/>
      <c r="AD16" s="1069"/>
      <c r="AE16" s="1069"/>
      <c r="AF16" s="1112"/>
      <c r="AG16" s="1373"/>
      <c r="AH16" s="1053"/>
      <c r="AI16" s="1069"/>
      <c r="AJ16" s="1070"/>
      <c r="AK16" s="1069"/>
      <c r="AL16" s="1069"/>
      <c r="AM16" s="1053"/>
      <c r="AN16" s="1063"/>
      <c r="AO16" s="1069"/>
      <c r="AP16" s="1069"/>
      <c r="AQ16" s="1070"/>
      <c r="AR16" s="1069"/>
      <c r="AS16" s="1069"/>
      <c r="AT16" s="1053"/>
      <c r="AU16" s="1063"/>
      <c r="AV16" s="1069"/>
      <c r="AW16" s="1069"/>
      <c r="AX16" s="1070"/>
      <c r="AY16" s="1069"/>
      <c r="AZ16" s="1069"/>
      <c r="BA16" s="1063"/>
      <c r="BB16" s="424"/>
      <c r="BC16" s="1056"/>
      <c r="BD16" s="1053"/>
      <c r="BE16" s="1070"/>
      <c r="BF16" s="1069"/>
      <c r="BG16" s="1056"/>
      <c r="BH16" s="1053"/>
      <c r="BI16" s="1063"/>
      <c r="BJ16" s="1069"/>
      <c r="BK16" s="1069"/>
      <c r="BL16" s="1070"/>
      <c r="BM16" s="1069"/>
      <c r="BN16" s="1069"/>
      <c r="BO16" s="1053"/>
      <c r="BP16" s="1063"/>
      <c r="BQ16" s="1069"/>
      <c r="BR16" s="1069"/>
      <c r="BS16" s="1070"/>
      <c r="BT16" s="1069"/>
      <c r="BU16" s="1069"/>
      <c r="BV16" s="1053"/>
      <c r="BW16" s="1063"/>
      <c r="BX16" s="1069"/>
      <c r="BY16" s="1069"/>
      <c r="BZ16" s="1070"/>
      <c r="CA16" s="1069"/>
      <c r="CB16" s="1069"/>
      <c r="CC16" s="1053"/>
      <c r="CD16" s="1063"/>
      <c r="CE16" s="695"/>
      <c r="CF16" s="685"/>
      <c r="CG16" s="1070"/>
      <c r="CH16" s="1069"/>
      <c r="CI16" s="1069"/>
      <c r="CJ16" s="1053"/>
      <c r="CK16" s="1063"/>
      <c r="CL16" s="685"/>
      <c r="CM16" s="685"/>
    </row>
    <row r="17" spans="1:91" x14ac:dyDescent="0.35">
      <c r="A17" s="1072"/>
      <c r="B17" s="1064"/>
      <c r="C17" s="445" t="s">
        <v>42</v>
      </c>
      <c r="D17" s="695"/>
      <c r="E17" s="1069"/>
      <c r="F17" s="1069"/>
      <c r="G17" s="1069"/>
      <c r="H17" s="1070"/>
      <c r="I17" s="1069"/>
      <c r="J17" s="1069"/>
      <c r="K17" s="1053"/>
      <c r="L17" s="1056"/>
      <c r="M17" s="1063"/>
      <c r="N17" s="688"/>
      <c r="O17" s="1070"/>
      <c r="P17" s="1069"/>
      <c r="Q17" s="1069"/>
      <c r="R17" s="1053"/>
      <c r="S17" s="1069"/>
      <c r="T17" s="1056"/>
      <c r="U17" s="1069"/>
      <c r="V17" s="1070"/>
      <c r="W17" s="1069"/>
      <c r="X17" s="1069"/>
      <c r="Y17" s="1053"/>
      <c r="Z17" s="1063"/>
      <c r="AA17" s="1069"/>
      <c r="AB17" s="1069"/>
      <c r="AC17" s="1070"/>
      <c r="AD17" s="1069"/>
      <c r="AE17" s="1069"/>
      <c r="AF17" s="1112"/>
      <c r="AG17" s="1373"/>
      <c r="AH17" s="1053"/>
      <c r="AI17" s="1069"/>
      <c r="AJ17" s="1070"/>
      <c r="AK17" s="1069"/>
      <c r="AL17" s="1069"/>
      <c r="AM17" s="1053"/>
      <c r="AN17" s="1063"/>
      <c r="AO17" s="1069"/>
      <c r="AP17" s="1069"/>
      <c r="AQ17" s="1070"/>
      <c r="AR17" s="1069"/>
      <c r="AS17" s="1069"/>
      <c r="AT17" s="1053"/>
      <c r="AU17" s="1063"/>
      <c r="AV17" s="1069"/>
      <c r="AW17" s="1069"/>
      <c r="AX17" s="1070"/>
      <c r="AY17" s="1069"/>
      <c r="AZ17" s="1069"/>
      <c r="BA17" s="1063"/>
      <c r="BB17" s="424"/>
      <c r="BC17" s="1056"/>
      <c r="BD17" s="1053"/>
      <c r="BE17" s="1070"/>
      <c r="BF17" s="1069"/>
      <c r="BG17" s="1056"/>
      <c r="BH17" s="1053"/>
      <c r="BI17" s="1063"/>
      <c r="BJ17" s="1069"/>
      <c r="BK17" s="1069"/>
      <c r="BL17" s="1070"/>
      <c r="BM17" s="1069"/>
      <c r="BN17" s="1069"/>
      <c r="BO17" s="1053"/>
      <c r="BP17" s="1063"/>
      <c r="BQ17" s="1069"/>
      <c r="BR17" s="1069"/>
      <c r="BS17" s="1070"/>
      <c r="BT17" s="1069"/>
      <c r="BU17" s="1069"/>
      <c r="BV17" s="1053"/>
      <c r="BW17" s="1063"/>
      <c r="BX17" s="1069"/>
      <c r="BY17" s="1069"/>
      <c r="BZ17" s="1070"/>
      <c r="CA17" s="1069"/>
      <c r="CB17" s="1069"/>
      <c r="CC17" s="1053"/>
      <c r="CD17" s="1063"/>
      <c r="CE17" s="695"/>
      <c r="CF17" s="685"/>
      <c r="CG17" s="1070"/>
      <c r="CH17" s="1069"/>
      <c r="CI17" s="1069"/>
      <c r="CJ17" s="1053"/>
      <c r="CK17" s="1063"/>
      <c r="CL17" s="685"/>
      <c r="CM17" s="685"/>
    </row>
    <row r="18" spans="1:91" ht="48.75" customHeight="1" x14ac:dyDescent="0.35">
      <c r="A18" s="1072"/>
      <c r="B18" s="421" t="s">
        <v>60</v>
      </c>
      <c r="C18" s="294" t="s">
        <v>42</v>
      </c>
      <c r="D18" s="695"/>
      <c r="E18" s="1069"/>
      <c r="F18" s="1069"/>
      <c r="G18" s="1069"/>
      <c r="H18" s="1070"/>
      <c r="I18" s="1069"/>
      <c r="J18" s="1069"/>
      <c r="K18" s="1053"/>
      <c r="L18" s="1055"/>
      <c r="M18" s="1064"/>
      <c r="N18" s="683"/>
      <c r="O18" s="1070"/>
      <c r="P18" s="1069"/>
      <c r="Q18" s="1069"/>
      <c r="R18" s="1053"/>
      <c r="S18" s="1069"/>
      <c r="T18" s="1055"/>
      <c r="U18" s="1069"/>
      <c r="V18" s="1070"/>
      <c r="W18" s="1069"/>
      <c r="X18" s="1069"/>
      <c r="Y18" s="1053"/>
      <c r="Z18" s="1064"/>
      <c r="AA18" s="1069"/>
      <c r="AB18" s="1069"/>
      <c r="AC18" s="1070"/>
      <c r="AD18" s="1069"/>
      <c r="AE18" s="1069"/>
      <c r="AF18" s="1053"/>
      <c r="AG18" s="1367"/>
      <c r="AH18" s="1053"/>
      <c r="AI18" s="1069"/>
      <c r="AJ18" s="1070"/>
      <c r="AK18" s="1069"/>
      <c r="AL18" s="1069"/>
      <c r="AM18" s="1053"/>
      <c r="AN18" s="1064"/>
      <c r="AO18" s="1069"/>
      <c r="AP18" s="1069"/>
      <c r="AQ18" s="1070"/>
      <c r="AR18" s="1069"/>
      <c r="AS18" s="1069"/>
      <c r="AT18" s="1053"/>
      <c r="AU18" s="1064"/>
      <c r="AV18" s="1069"/>
      <c r="AW18" s="1069"/>
      <c r="AX18" s="1070"/>
      <c r="AY18" s="1069"/>
      <c r="AZ18" s="1069"/>
      <c r="BA18" s="1064"/>
      <c r="BB18" s="423"/>
      <c r="BC18" s="1055"/>
      <c r="BD18" s="1053"/>
      <c r="BE18" s="1070"/>
      <c r="BF18" s="1069"/>
      <c r="BG18" s="1055"/>
      <c r="BH18" s="1053"/>
      <c r="BI18" s="1064"/>
      <c r="BJ18" s="1069"/>
      <c r="BK18" s="1069"/>
      <c r="BL18" s="1070"/>
      <c r="BM18" s="1069"/>
      <c r="BN18" s="1069"/>
      <c r="BO18" s="1053"/>
      <c r="BP18" s="1064"/>
      <c r="BQ18" s="1069"/>
      <c r="BR18" s="1069"/>
      <c r="BS18" s="1070"/>
      <c r="BT18" s="1069"/>
      <c r="BU18" s="1069"/>
      <c r="BV18" s="1053"/>
      <c r="BW18" s="1064"/>
      <c r="BX18" s="1069"/>
      <c r="BY18" s="1069"/>
      <c r="BZ18" s="1070"/>
      <c r="CA18" s="1069"/>
      <c r="CB18" s="1069"/>
      <c r="CC18" s="1053"/>
      <c r="CD18" s="1064"/>
      <c r="CE18" s="695"/>
      <c r="CF18" s="685"/>
      <c r="CG18" s="1070"/>
      <c r="CH18" s="1069"/>
      <c r="CI18" s="1069"/>
      <c r="CJ18" s="1053"/>
      <c r="CK18" s="1064"/>
      <c r="CL18" s="685"/>
      <c r="CM18" s="685"/>
    </row>
    <row r="19" spans="1:91" x14ac:dyDescent="0.35">
      <c r="A19" s="1072" t="s">
        <v>61</v>
      </c>
      <c r="B19" s="1062" t="s">
        <v>40</v>
      </c>
      <c r="C19" s="1082" t="s">
        <v>62</v>
      </c>
      <c r="D19" s="664">
        <v>7</v>
      </c>
      <c r="E19" s="1069"/>
      <c r="F19" s="1069"/>
      <c r="G19" s="1069" t="s">
        <v>43</v>
      </c>
      <c r="H19" s="1070"/>
      <c r="I19" s="1069" t="s">
        <v>63</v>
      </c>
      <c r="J19" s="1069">
        <v>1</v>
      </c>
      <c r="K19" s="1053" t="s">
        <v>594</v>
      </c>
      <c r="L19" s="1069">
        <v>2113</v>
      </c>
      <c r="M19" s="1062" t="s">
        <v>595</v>
      </c>
      <c r="N19" s="1054">
        <v>1</v>
      </c>
      <c r="O19" s="1070"/>
      <c r="P19" s="1069" t="s">
        <v>63</v>
      </c>
      <c r="Q19" s="1069">
        <v>1</v>
      </c>
      <c r="R19" s="1053" t="s">
        <v>596</v>
      </c>
      <c r="S19" s="1084">
        <v>2121</v>
      </c>
      <c r="T19" s="1285" t="s">
        <v>597</v>
      </c>
      <c r="U19" s="1084">
        <v>1</v>
      </c>
      <c r="V19" s="1070"/>
      <c r="W19" s="1069" t="s">
        <v>63</v>
      </c>
      <c r="X19" s="1069">
        <v>1</v>
      </c>
      <c r="Y19" s="1053" t="s">
        <v>598</v>
      </c>
      <c r="Z19" s="1062" t="s">
        <v>599</v>
      </c>
      <c r="AA19" s="1069">
        <v>1</v>
      </c>
      <c r="AB19" s="1069">
        <v>2129</v>
      </c>
      <c r="AC19" s="1070"/>
      <c r="AD19" s="1069" t="s">
        <v>63</v>
      </c>
      <c r="AE19" s="1069">
        <v>1</v>
      </c>
      <c r="AF19" s="1053" t="s">
        <v>600</v>
      </c>
      <c r="AG19" s="1062" t="s">
        <v>601</v>
      </c>
      <c r="AH19" s="1053">
        <v>1</v>
      </c>
      <c r="AI19" s="1069" t="s">
        <v>602</v>
      </c>
      <c r="AJ19" s="1070"/>
      <c r="AK19" s="1069" t="s">
        <v>63</v>
      </c>
      <c r="AL19" s="1069">
        <v>1</v>
      </c>
      <c r="AM19" s="1053" t="s">
        <v>855</v>
      </c>
      <c r="AN19" s="1062"/>
      <c r="AO19" s="1069">
        <v>1</v>
      </c>
      <c r="AP19" s="1069">
        <v>2146</v>
      </c>
      <c r="AQ19" s="1070"/>
      <c r="AR19" s="1069" t="s">
        <v>63</v>
      </c>
      <c r="AS19" s="1069">
        <v>1</v>
      </c>
      <c r="AT19" s="1053" t="s">
        <v>814</v>
      </c>
      <c r="AU19" s="1062"/>
      <c r="AV19" s="1069">
        <v>1</v>
      </c>
      <c r="AW19" s="1069">
        <v>2158</v>
      </c>
      <c r="AX19" s="1070"/>
      <c r="AY19" s="1069" t="s">
        <v>63</v>
      </c>
      <c r="AZ19" s="1069">
        <v>1</v>
      </c>
      <c r="BA19" s="1062" t="s">
        <v>874</v>
      </c>
      <c r="BB19" s="422"/>
      <c r="BC19" s="1054">
        <v>1</v>
      </c>
      <c r="BD19" s="1069">
        <v>2166</v>
      </c>
      <c r="BE19" s="1070"/>
      <c r="BF19" s="1069" t="s">
        <v>63</v>
      </c>
      <c r="BG19" s="1054">
        <v>1</v>
      </c>
      <c r="BH19" s="1053" t="s">
        <v>885</v>
      </c>
      <c r="BI19" s="1062"/>
      <c r="BJ19" s="1069">
        <v>1</v>
      </c>
      <c r="BK19" s="1069">
        <v>2176</v>
      </c>
      <c r="BL19" s="1070"/>
      <c r="BM19" s="1069" t="s">
        <v>63</v>
      </c>
      <c r="BN19" s="1069">
        <v>1</v>
      </c>
      <c r="BO19" s="1053" t="s">
        <v>946</v>
      </c>
      <c r="BP19" s="1062"/>
      <c r="BQ19" s="1069">
        <v>1</v>
      </c>
      <c r="BR19" s="1069">
        <v>2187</v>
      </c>
      <c r="BS19" s="1070"/>
      <c r="BT19" s="1069" t="s">
        <v>63</v>
      </c>
      <c r="BU19" s="1069">
        <v>1</v>
      </c>
      <c r="BV19" s="1053"/>
      <c r="BW19" s="1062"/>
      <c r="BX19" s="1069"/>
      <c r="BY19" s="1069">
        <v>2197</v>
      </c>
      <c r="BZ19" s="1070"/>
      <c r="CA19" s="1069" t="s">
        <v>63</v>
      </c>
      <c r="CB19" s="1069">
        <v>1</v>
      </c>
      <c r="CC19" s="1053" t="s">
        <v>1034</v>
      </c>
      <c r="CD19" s="1062"/>
      <c r="CE19" s="695">
        <v>1</v>
      </c>
      <c r="CF19" s="695">
        <v>2208</v>
      </c>
      <c r="CG19" s="1070"/>
      <c r="CH19" s="1069" t="s">
        <v>63</v>
      </c>
      <c r="CI19" s="1069">
        <v>1</v>
      </c>
      <c r="CJ19" s="1053" t="s">
        <v>1027</v>
      </c>
      <c r="CK19" s="1062"/>
      <c r="CL19" s="685"/>
      <c r="CM19" s="685">
        <v>2219</v>
      </c>
    </row>
    <row r="20" spans="1:91" x14ac:dyDescent="0.35">
      <c r="A20" s="1072"/>
      <c r="B20" s="1064"/>
      <c r="C20" s="1083"/>
      <c r="D20" s="665"/>
      <c r="E20" s="1069"/>
      <c r="F20" s="1069"/>
      <c r="G20" s="1069"/>
      <c r="H20" s="1070"/>
      <c r="I20" s="1069"/>
      <c r="J20" s="1069"/>
      <c r="K20" s="1053"/>
      <c r="L20" s="1069"/>
      <c r="M20" s="1064"/>
      <c r="N20" s="1055"/>
      <c r="O20" s="1070"/>
      <c r="P20" s="1069"/>
      <c r="Q20" s="1069"/>
      <c r="R20" s="1053"/>
      <c r="S20" s="1084"/>
      <c r="T20" s="1286"/>
      <c r="U20" s="1084"/>
      <c r="V20" s="1070"/>
      <c r="W20" s="1069"/>
      <c r="X20" s="1069"/>
      <c r="Y20" s="1053"/>
      <c r="Z20" s="1064"/>
      <c r="AA20" s="1069"/>
      <c r="AB20" s="1069"/>
      <c r="AC20" s="1070"/>
      <c r="AD20" s="1069"/>
      <c r="AE20" s="1069"/>
      <c r="AF20" s="1053"/>
      <c r="AG20" s="1064"/>
      <c r="AH20" s="1053"/>
      <c r="AI20" s="1069"/>
      <c r="AJ20" s="1070"/>
      <c r="AK20" s="1069"/>
      <c r="AL20" s="1069"/>
      <c r="AM20" s="1053"/>
      <c r="AN20" s="1064"/>
      <c r="AO20" s="1069"/>
      <c r="AP20" s="1069"/>
      <c r="AQ20" s="1070"/>
      <c r="AR20" s="1069"/>
      <c r="AS20" s="1069"/>
      <c r="AT20" s="1053"/>
      <c r="AU20" s="1064"/>
      <c r="AV20" s="1069"/>
      <c r="AW20" s="1069"/>
      <c r="AX20" s="1070"/>
      <c r="AY20" s="1069"/>
      <c r="AZ20" s="1069"/>
      <c r="BA20" s="1064"/>
      <c r="BB20" s="423"/>
      <c r="BC20" s="1055"/>
      <c r="BD20" s="1069"/>
      <c r="BE20" s="1070"/>
      <c r="BF20" s="1069"/>
      <c r="BG20" s="1055"/>
      <c r="BH20" s="1053"/>
      <c r="BI20" s="1064"/>
      <c r="BJ20" s="1069"/>
      <c r="BK20" s="1069"/>
      <c r="BL20" s="1070"/>
      <c r="BM20" s="1069"/>
      <c r="BN20" s="1069"/>
      <c r="BO20" s="1053"/>
      <c r="BP20" s="1064"/>
      <c r="BQ20" s="1069"/>
      <c r="BR20" s="1069"/>
      <c r="BS20" s="1070"/>
      <c r="BT20" s="1069"/>
      <c r="BU20" s="1069"/>
      <c r="BV20" s="1053"/>
      <c r="BW20" s="1064"/>
      <c r="BX20" s="1069"/>
      <c r="BY20" s="1069"/>
      <c r="BZ20" s="1070"/>
      <c r="CA20" s="1069"/>
      <c r="CB20" s="1069"/>
      <c r="CC20" s="1053"/>
      <c r="CD20" s="1064"/>
      <c r="CE20" s="695"/>
      <c r="CF20" s="695"/>
      <c r="CG20" s="1070"/>
      <c r="CH20" s="1069"/>
      <c r="CI20" s="1069"/>
      <c r="CJ20" s="1053"/>
      <c r="CK20" s="1064"/>
      <c r="CL20" s="685"/>
      <c r="CM20" s="685"/>
    </row>
    <row r="21" spans="1:91" ht="43.5" customHeight="1" x14ac:dyDescent="0.35">
      <c r="A21" s="1072" t="s">
        <v>74</v>
      </c>
      <c r="B21" s="1062" t="s">
        <v>75</v>
      </c>
      <c r="C21" s="1374" t="s">
        <v>76</v>
      </c>
      <c r="D21" s="724">
        <v>30</v>
      </c>
      <c r="E21" s="1054"/>
      <c r="F21" s="1054"/>
      <c r="G21" s="1054" t="s">
        <v>43</v>
      </c>
      <c r="H21" s="1065"/>
      <c r="I21" s="1054">
        <v>2</v>
      </c>
      <c r="J21" s="1054">
        <v>1</v>
      </c>
      <c r="K21" s="1062" t="s">
        <v>603</v>
      </c>
      <c r="L21" s="1054">
        <v>2115</v>
      </c>
      <c r="M21" s="1062" t="s">
        <v>604</v>
      </c>
      <c r="N21" s="1054">
        <v>1</v>
      </c>
      <c r="O21" s="1065"/>
      <c r="P21" s="1054">
        <v>3</v>
      </c>
      <c r="Q21" s="1054">
        <v>1</v>
      </c>
      <c r="R21" s="1067" t="s">
        <v>605</v>
      </c>
      <c r="S21" s="1087">
        <v>2126</v>
      </c>
      <c r="T21" s="439"/>
      <c r="U21" s="1087">
        <v>1</v>
      </c>
      <c r="V21" s="1065"/>
      <c r="W21" s="1054">
        <v>2</v>
      </c>
      <c r="X21" s="1054">
        <v>1</v>
      </c>
      <c r="Y21" s="1062" t="s">
        <v>590</v>
      </c>
      <c r="Z21" s="1062" t="s">
        <v>606</v>
      </c>
      <c r="AA21" s="1054">
        <v>1</v>
      </c>
      <c r="AB21" s="1054">
        <v>2131</v>
      </c>
      <c r="AC21" s="1065"/>
      <c r="AD21" s="1054">
        <v>2</v>
      </c>
      <c r="AE21" s="1054">
        <v>1</v>
      </c>
      <c r="AF21" s="1062" t="s">
        <v>607</v>
      </c>
      <c r="AG21" s="1062" t="s">
        <v>608</v>
      </c>
      <c r="AH21" s="1054">
        <v>1</v>
      </c>
      <c r="AI21" s="1054">
        <v>2140</v>
      </c>
      <c r="AJ21" s="1065"/>
      <c r="AK21" s="1054">
        <v>2</v>
      </c>
      <c r="AL21" s="1054">
        <v>1</v>
      </c>
      <c r="AM21" s="1062" t="s">
        <v>805</v>
      </c>
      <c r="AN21" s="1062" t="s">
        <v>806</v>
      </c>
      <c r="AO21" s="1054">
        <v>1</v>
      </c>
      <c r="AP21" s="1054" t="s">
        <v>804</v>
      </c>
      <c r="AQ21" s="1065"/>
      <c r="AR21" s="1054">
        <v>2</v>
      </c>
      <c r="AS21" s="1054">
        <v>1</v>
      </c>
      <c r="AT21" s="1054" t="s">
        <v>813</v>
      </c>
      <c r="AU21" s="428"/>
      <c r="AV21" s="1054">
        <v>1</v>
      </c>
      <c r="AW21" s="1054">
        <v>2160</v>
      </c>
      <c r="AX21" s="1065"/>
      <c r="AY21" s="1054">
        <v>2</v>
      </c>
      <c r="AZ21" s="1054">
        <v>2</v>
      </c>
      <c r="BA21" s="1054" t="s">
        <v>884</v>
      </c>
      <c r="BB21" s="428"/>
      <c r="BC21" s="1054">
        <v>1</v>
      </c>
      <c r="BD21" s="1054">
        <v>2169</v>
      </c>
      <c r="BE21" s="1065"/>
      <c r="BF21" s="1054">
        <v>2</v>
      </c>
      <c r="BG21" s="1054">
        <v>1</v>
      </c>
      <c r="BH21" s="1054" t="s">
        <v>893</v>
      </c>
      <c r="BI21" s="1062" t="s">
        <v>894</v>
      </c>
      <c r="BJ21" s="1054">
        <v>1</v>
      </c>
      <c r="BK21" s="1054">
        <v>2181</v>
      </c>
      <c r="BL21" s="1065"/>
      <c r="BM21" s="1054">
        <v>2</v>
      </c>
      <c r="BN21" s="1054">
        <v>1</v>
      </c>
      <c r="BO21" s="1054" t="s">
        <v>944</v>
      </c>
      <c r="BP21" s="428"/>
      <c r="BQ21" s="1054">
        <v>1</v>
      </c>
      <c r="BR21" s="1054">
        <v>2191</v>
      </c>
      <c r="BS21" s="1065"/>
      <c r="BT21" s="1054">
        <v>2</v>
      </c>
      <c r="BU21" s="1054">
        <v>1</v>
      </c>
      <c r="BV21" s="1054" t="s">
        <v>1037</v>
      </c>
      <c r="BW21" s="428"/>
      <c r="BX21" s="1062">
        <v>1</v>
      </c>
      <c r="BY21" s="1054">
        <v>2202</v>
      </c>
      <c r="BZ21" s="1065"/>
      <c r="CA21" s="1054">
        <v>2</v>
      </c>
      <c r="CB21" s="1054">
        <v>1</v>
      </c>
      <c r="CC21" s="1054" t="s">
        <v>1032</v>
      </c>
      <c r="CD21" s="428"/>
      <c r="CE21" s="658">
        <v>1</v>
      </c>
      <c r="CF21" s="658">
        <v>2213</v>
      </c>
      <c r="CG21" s="1065"/>
      <c r="CH21" s="1054">
        <v>2</v>
      </c>
      <c r="CI21" s="1054">
        <v>2</v>
      </c>
      <c r="CJ21" s="1054" t="s">
        <v>1022</v>
      </c>
      <c r="CK21" s="428"/>
      <c r="CL21" s="658">
        <v>1</v>
      </c>
      <c r="CM21" s="658">
        <v>2223</v>
      </c>
    </row>
    <row r="22" spans="1:91" x14ac:dyDescent="0.35">
      <c r="A22" s="1072"/>
      <c r="B22" s="1064"/>
      <c r="C22" s="1086"/>
      <c r="D22" s="725"/>
      <c r="E22" s="1055"/>
      <c r="F22" s="1055"/>
      <c r="G22" s="1055"/>
      <c r="H22" s="1066"/>
      <c r="I22" s="1055"/>
      <c r="J22" s="1055"/>
      <c r="K22" s="1064"/>
      <c r="L22" s="1055"/>
      <c r="M22" s="1064"/>
      <c r="N22" s="1055"/>
      <c r="O22" s="1066"/>
      <c r="P22" s="1055"/>
      <c r="Q22" s="1055"/>
      <c r="R22" s="1064"/>
      <c r="S22" s="1088"/>
      <c r="T22" s="441"/>
      <c r="U22" s="1088"/>
      <c r="V22" s="1066"/>
      <c r="W22" s="1055"/>
      <c r="X22" s="1055"/>
      <c r="Y22" s="1064"/>
      <c r="Z22" s="1064"/>
      <c r="AA22" s="1055"/>
      <c r="AB22" s="1055"/>
      <c r="AC22" s="1066"/>
      <c r="AD22" s="1055"/>
      <c r="AE22" s="1055"/>
      <c r="AF22" s="1064"/>
      <c r="AG22" s="1064"/>
      <c r="AH22" s="1055"/>
      <c r="AI22" s="1055"/>
      <c r="AJ22" s="1066"/>
      <c r="AK22" s="1055"/>
      <c r="AL22" s="1055"/>
      <c r="AM22" s="1064"/>
      <c r="AN22" s="1064"/>
      <c r="AO22" s="1055"/>
      <c r="AP22" s="1055"/>
      <c r="AQ22" s="1066"/>
      <c r="AR22" s="1055"/>
      <c r="AS22" s="1055"/>
      <c r="AT22" s="1055"/>
      <c r="AU22" s="429"/>
      <c r="AV22" s="1055"/>
      <c r="AW22" s="1055"/>
      <c r="AX22" s="1066"/>
      <c r="AY22" s="1055"/>
      <c r="AZ22" s="1055"/>
      <c r="BA22" s="1055"/>
      <c r="BB22" s="429"/>
      <c r="BC22" s="1055"/>
      <c r="BD22" s="1055"/>
      <c r="BE22" s="1066"/>
      <c r="BF22" s="1055"/>
      <c r="BG22" s="1055"/>
      <c r="BH22" s="1055"/>
      <c r="BI22" s="1064"/>
      <c r="BJ22" s="1055"/>
      <c r="BK22" s="1055"/>
      <c r="BL22" s="1066"/>
      <c r="BM22" s="1055"/>
      <c r="BN22" s="1055"/>
      <c r="BO22" s="1055"/>
      <c r="BP22" s="429"/>
      <c r="BQ22" s="1055"/>
      <c r="BR22" s="1055"/>
      <c r="BS22" s="1066"/>
      <c r="BT22" s="1055"/>
      <c r="BU22" s="1055"/>
      <c r="BV22" s="1055"/>
      <c r="BW22" s="429"/>
      <c r="BX22" s="1064"/>
      <c r="BY22" s="1055"/>
      <c r="BZ22" s="1066"/>
      <c r="CA22" s="1055"/>
      <c r="CB22" s="1055"/>
      <c r="CC22" s="1055"/>
      <c r="CD22" s="429"/>
      <c r="CE22" s="659"/>
      <c r="CF22" s="659"/>
      <c r="CG22" s="1066"/>
      <c r="CH22" s="1055"/>
      <c r="CI22" s="1055"/>
      <c r="CJ22" s="1055"/>
      <c r="CK22" s="429"/>
      <c r="CL22" s="659"/>
      <c r="CM22" s="659"/>
    </row>
    <row r="23" spans="1:91" ht="20.25" customHeight="1" x14ac:dyDescent="0.35">
      <c r="A23" s="1072" t="s">
        <v>85</v>
      </c>
      <c r="B23" s="1062" t="s">
        <v>75</v>
      </c>
      <c r="C23" s="223" t="s">
        <v>86</v>
      </c>
      <c r="D23" s="685">
        <v>30</v>
      </c>
      <c r="E23" s="1069"/>
      <c r="F23" s="1069" t="s">
        <v>43</v>
      </c>
      <c r="G23" s="1069"/>
      <c r="H23" s="1065"/>
      <c r="I23" s="1054">
        <v>2</v>
      </c>
      <c r="J23" s="1054">
        <v>2</v>
      </c>
      <c r="K23" s="1062" t="s">
        <v>609</v>
      </c>
      <c r="L23" s="1054">
        <v>2117</v>
      </c>
      <c r="M23" s="1062" t="s">
        <v>610</v>
      </c>
      <c r="N23" s="1054">
        <v>1</v>
      </c>
      <c r="O23" s="1065"/>
      <c r="P23" s="1054">
        <v>3</v>
      </c>
      <c r="Q23" s="1054">
        <v>2</v>
      </c>
      <c r="R23" s="1062" t="s">
        <v>611</v>
      </c>
      <c r="S23" s="1087">
        <v>2128</v>
      </c>
      <c r="T23" s="1285" t="s">
        <v>612</v>
      </c>
      <c r="U23" s="1087">
        <v>1</v>
      </c>
      <c r="V23" s="1065"/>
      <c r="W23" s="1054">
        <v>2</v>
      </c>
      <c r="X23" s="1054">
        <v>2</v>
      </c>
      <c r="Y23" s="1062" t="s">
        <v>613</v>
      </c>
      <c r="Z23" s="1062" t="s">
        <v>614</v>
      </c>
      <c r="AA23" s="1054">
        <v>1</v>
      </c>
      <c r="AB23" s="1054">
        <v>2134</v>
      </c>
      <c r="AC23" s="1065"/>
      <c r="AD23" s="1054">
        <v>2</v>
      </c>
      <c r="AE23" s="1054">
        <v>2</v>
      </c>
      <c r="AF23" s="1062" t="s">
        <v>615</v>
      </c>
      <c r="AG23" s="422"/>
      <c r="AH23" s="1054">
        <v>1</v>
      </c>
      <c r="AI23" s="1054">
        <v>2142</v>
      </c>
      <c r="AJ23" s="1065"/>
      <c r="AK23" s="1054">
        <v>2</v>
      </c>
      <c r="AL23" s="1054">
        <v>2</v>
      </c>
      <c r="AM23" s="1062" t="s">
        <v>808</v>
      </c>
      <c r="AN23" s="1062" t="s">
        <v>807</v>
      </c>
      <c r="AO23" s="1054">
        <v>1</v>
      </c>
      <c r="AP23" s="1054">
        <v>2153</v>
      </c>
      <c r="AQ23" s="1065"/>
      <c r="AR23" s="1054">
        <v>2</v>
      </c>
      <c r="AS23" s="1054">
        <v>2</v>
      </c>
      <c r="AT23" s="1069" t="s">
        <v>800</v>
      </c>
      <c r="AU23" s="1062" t="s">
        <v>801</v>
      </c>
      <c r="AV23" s="1069">
        <v>1</v>
      </c>
      <c r="AW23" s="1069">
        <v>2162</v>
      </c>
      <c r="AX23" s="1065"/>
      <c r="AY23" s="1054">
        <v>2</v>
      </c>
      <c r="AZ23" s="1054">
        <v>2</v>
      </c>
      <c r="BA23" s="1054" t="s">
        <v>869</v>
      </c>
      <c r="BB23" s="428"/>
      <c r="BC23" s="1054">
        <v>1</v>
      </c>
      <c r="BD23" s="1054">
        <v>2170</v>
      </c>
      <c r="BE23" s="1065"/>
      <c r="BF23" s="1054">
        <v>2</v>
      </c>
      <c r="BG23" s="1054">
        <v>2</v>
      </c>
      <c r="BH23" s="1054" t="s">
        <v>897</v>
      </c>
      <c r="BI23" s="1054" t="s">
        <v>896</v>
      </c>
      <c r="BJ23" s="1054">
        <v>1</v>
      </c>
      <c r="BK23" s="1054">
        <v>2183</v>
      </c>
      <c r="BL23" s="1065"/>
      <c r="BM23" s="1054">
        <v>2</v>
      </c>
      <c r="BN23" s="1054">
        <v>2</v>
      </c>
      <c r="BO23" s="1062" t="s">
        <v>942</v>
      </c>
      <c r="BP23" s="422"/>
      <c r="BQ23" s="1054">
        <v>1</v>
      </c>
      <c r="BR23" s="1054">
        <v>2193</v>
      </c>
      <c r="BS23" s="1065"/>
      <c r="BT23" s="1054">
        <v>2</v>
      </c>
      <c r="BU23" s="1054">
        <v>2</v>
      </c>
      <c r="BV23" s="1054"/>
      <c r="BW23" s="428"/>
      <c r="BX23" s="1054"/>
      <c r="BY23" s="1054">
        <v>2204</v>
      </c>
      <c r="BZ23" s="1065"/>
      <c r="CA23" s="1054">
        <v>2</v>
      </c>
      <c r="CB23" s="1054">
        <v>2</v>
      </c>
      <c r="CC23" s="1054" t="s">
        <v>1031</v>
      </c>
      <c r="CD23" s="428"/>
      <c r="CE23" s="658">
        <v>1</v>
      </c>
      <c r="CF23" s="658">
        <v>2214</v>
      </c>
      <c r="CG23" s="1065"/>
      <c r="CH23" s="1054">
        <v>2</v>
      </c>
      <c r="CI23" s="1054">
        <v>3</v>
      </c>
      <c r="CJ23" s="1054" t="s">
        <v>1023</v>
      </c>
      <c r="CK23" s="428"/>
      <c r="CL23" s="658">
        <v>1</v>
      </c>
      <c r="CM23" s="658">
        <v>2224</v>
      </c>
    </row>
    <row r="24" spans="1:91" ht="14.5" customHeight="1" x14ac:dyDescent="0.35">
      <c r="A24" s="1072"/>
      <c r="B24" s="1063"/>
      <c r="C24" s="126" t="s">
        <v>93</v>
      </c>
      <c r="D24" s="685"/>
      <c r="E24" s="1056"/>
      <c r="F24" s="1056"/>
      <c r="G24" s="1056"/>
      <c r="H24" s="1071"/>
      <c r="I24" s="1056"/>
      <c r="J24" s="1056"/>
      <c r="K24" s="1063"/>
      <c r="L24" s="1056"/>
      <c r="M24" s="1063"/>
      <c r="N24" s="1056"/>
      <c r="O24" s="1071"/>
      <c r="P24" s="1056"/>
      <c r="Q24" s="1056"/>
      <c r="R24" s="1063"/>
      <c r="S24" s="1089"/>
      <c r="T24" s="1298"/>
      <c r="U24" s="1089"/>
      <c r="V24" s="1071"/>
      <c r="W24" s="1056"/>
      <c r="X24" s="1056"/>
      <c r="Y24" s="1063"/>
      <c r="Z24" s="1063"/>
      <c r="AA24" s="1056"/>
      <c r="AB24" s="1056"/>
      <c r="AC24" s="1071"/>
      <c r="AD24" s="1056"/>
      <c r="AE24" s="1056"/>
      <c r="AF24" s="1063"/>
      <c r="AG24" s="424" t="s">
        <v>599</v>
      </c>
      <c r="AH24" s="1056"/>
      <c r="AI24" s="1056"/>
      <c r="AJ24" s="1071"/>
      <c r="AK24" s="1056"/>
      <c r="AL24" s="1056"/>
      <c r="AM24" s="1063"/>
      <c r="AN24" s="1063"/>
      <c r="AO24" s="1056"/>
      <c r="AP24" s="1056"/>
      <c r="AQ24" s="1071"/>
      <c r="AR24" s="1056"/>
      <c r="AS24" s="1056"/>
      <c r="AT24" s="1056"/>
      <c r="AU24" s="1063"/>
      <c r="AV24" s="1056"/>
      <c r="AW24" s="1056"/>
      <c r="AX24" s="1071"/>
      <c r="AY24" s="1056"/>
      <c r="AZ24" s="1056"/>
      <c r="BA24" s="1056"/>
      <c r="BB24" s="432"/>
      <c r="BC24" s="1056"/>
      <c r="BD24" s="1056"/>
      <c r="BE24" s="1071"/>
      <c r="BF24" s="1056"/>
      <c r="BG24" s="1056"/>
      <c r="BH24" s="1056"/>
      <c r="BI24" s="1056"/>
      <c r="BJ24" s="1056"/>
      <c r="BK24" s="1056"/>
      <c r="BL24" s="1071"/>
      <c r="BM24" s="1056"/>
      <c r="BN24" s="1056"/>
      <c r="BO24" s="1063"/>
      <c r="BP24" s="424"/>
      <c r="BQ24" s="1056"/>
      <c r="BR24" s="1056"/>
      <c r="BS24" s="1071"/>
      <c r="BT24" s="1056"/>
      <c r="BU24" s="1056"/>
      <c r="BV24" s="1056"/>
      <c r="BW24" s="432"/>
      <c r="BX24" s="1056"/>
      <c r="BY24" s="1056"/>
      <c r="BZ24" s="1071"/>
      <c r="CA24" s="1056"/>
      <c r="CB24" s="1056"/>
      <c r="CC24" s="1056"/>
      <c r="CD24" s="432"/>
      <c r="CE24" s="666"/>
      <c r="CF24" s="666"/>
      <c r="CG24" s="1071"/>
      <c r="CH24" s="1056"/>
      <c r="CI24" s="1056"/>
      <c r="CJ24" s="1056"/>
      <c r="CK24" s="432"/>
      <c r="CL24" s="666"/>
      <c r="CM24" s="666"/>
    </row>
    <row r="25" spans="1:91" ht="14.5" customHeight="1" x14ac:dyDescent="0.35">
      <c r="A25" s="1072"/>
      <c r="B25" s="1064"/>
      <c r="C25" s="126" t="s">
        <v>94</v>
      </c>
      <c r="D25" s="685"/>
      <c r="E25" s="1055"/>
      <c r="F25" s="1055"/>
      <c r="G25" s="1055"/>
      <c r="H25" s="1066"/>
      <c r="I25" s="1055"/>
      <c r="J25" s="1055"/>
      <c r="K25" s="1064"/>
      <c r="L25" s="1055"/>
      <c r="M25" s="1064"/>
      <c r="N25" s="1055"/>
      <c r="O25" s="1066"/>
      <c r="P25" s="1055"/>
      <c r="Q25" s="1055"/>
      <c r="R25" s="1064"/>
      <c r="S25" s="1088"/>
      <c r="T25" s="1286"/>
      <c r="U25" s="1088"/>
      <c r="V25" s="1066"/>
      <c r="W25" s="1055"/>
      <c r="X25" s="1055"/>
      <c r="Y25" s="1064"/>
      <c r="Z25" s="1064"/>
      <c r="AA25" s="1055"/>
      <c r="AB25" s="1055"/>
      <c r="AC25" s="1066"/>
      <c r="AD25" s="1055"/>
      <c r="AE25" s="1055"/>
      <c r="AF25" s="1064"/>
      <c r="AG25" s="423"/>
      <c r="AH25" s="1055"/>
      <c r="AI25" s="1055"/>
      <c r="AJ25" s="1066"/>
      <c r="AK25" s="1055"/>
      <c r="AL25" s="1055"/>
      <c r="AM25" s="1064"/>
      <c r="AN25" s="1064"/>
      <c r="AO25" s="1055"/>
      <c r="AP25" s="1055"/>
      <c r="AQ25" s="1066"/>
      <c r="AR25" s="1055"/>
      <c r="AS25" s="1055"/>
      <c r="AT25" s="1055"/>
      <c r="AU25" s="1064"/>
      <c r="AV25" s="1055"/>
      <c r="AW25" s="1055"/>
      <c r="AX25" s="1066"/>
      <c r="AY25" s="1055"/>
      <c r="AZ25" s="1055"/>
      <c r="BA25" s="1055"/>
      <c r="BB25" s="429"/>
      <c r="BC25" s="1055"/>
      <c r="BD25" s="1055"/>
      <c r="BE25" s="1066"/>
      <c r="BF25" s="1055"/>
      <c r="BG25" s="1055"/>
      <c r="BH25" s="1055"/>
      <c r="BI25" s="1055"/>
      <c r="BJ25" s="1055"/>
      <c r="BK25" s="1055"/>
      <c r="BL25" s="1066"/>
      <c r="BM25" s="1055"/>
      <c r="BN25" s="1055"/>
      <c r="BO25" s="1064"/>
      <c r="BP25" s="423"/>
      <c r="BQ25" s="1055"/>
      <c r="BR25" s="1055"/>
      <c r="BS25" s="1066"/>
      <c r="BT25" s="1055"/>
      <c r="BU25" s="1055"/>
      <c r="BV25" s="1055"/>
      <c r="BW25" s="429"/>
      <c r="BX25" s="1055"/>
      <c r="BY25" s="1055"/>
      <c r="BZ25" s="1066"/>
      <c r="CA25" s="1055"/>
      <c r="CB25" s="1055"/>
      <c r="CC25" s="1055"/>
      <c r="CD25" s="429"/>
      <c r="CE25" s="659"/>
      <c r="CF25" s="659"/>
      <c r="CG25" s="1066"/>
      <c r="CH25" s="1055"/>
      <c r="CI25" s="1055"/>
      <c r="CJ25" s="1055"/>
      <c r="CK25" s="429"/>
      <c r="CL25" s="659"/>
      <c r="CM25" s="659"/>
    </row>
    <row r="26" spans="1:91" x14ac:dyDescent="0.35">
      <c r="A26" s="1101" t="s">
        <v>95</v>
      </c>
      <c r="B26" s="1062" t="s">
        <v>75</v>
      </c>
      <c r="C26" s="126" t="s">
        <v>96</v>
      </c>
      <c r="D26" s="666">
        <v>30</v>
      </c>
      <c r="E26" s="432"/>
      <c r="F26" s="432"/>
      <c r="G26" s="432"/>
      <c r="H26" s="455"/>
      <c r="I26" s="432"/>
      <c r="J26" s="1054">
        <v>2</v>
      </c>
      <c r="K26" s="1062" t="s">
        <v>609</v>
      </c>
      <c r="L26" s="1087">
        <v>2018</v>
      </c>
      <c r="M26" s="1285" t="s">
        <v>616</v>
      </c>
      <c r="N26" s="440"/>
      <c r="O26" s="455"/>
      <c r="P26" s="432"/>
      <c r="Q26" s="432"/>
      <c r="R26" s="432"/>
      <c r="S26" s="327"/>
      <c r="T26" s="1285" t="s">
        <v>665</v>
      </c>
      <c r="U26" s="327"/>
      <c r="V26" s="455"/>
      <c r="W26" s="1054">
        <v>2</v>
      </c>
      <c r="X26" s="1054">
        <v>2</v>
      </c>
      <c r="Z26" s="1159" t="s">
        <v>796</v>
      </c>
      <c r="AA26" s="1054">
        <v>1</v>
      </c>
      <c r="AB26" s="1062" t="s">
        <v>617</v>
      </c>
      <c r="AC26" s="455"/>
      <c r="AD26" s="1054">
        <v>2</v>
      </c>
      <c r="AE26" s="1054">
        <v>2</v>
      </c>
      <c r="AF26" s="1062" t="s">
        <v>615</v>
      </c>
      <c r="AG26" s="425"/>
      <c r="AH26" s="1054">
        <v>1</v>
      </c>
      <c r="AI26" s="1054">
        <v>2143</v>
      </c>
      <c r="AJ26" s="455"/>
      <c r="AK26" s="1054">
        <v>2</v>
      </c>
      <c r="AL26" s="1054">
        <v>3</v>
      </c>
      <c r="AM26" s="1067" t="s">
        <v>794</v>
      </c>
      <c r="AN26" s="422"/>
      <c r="AO26" s="1054">
        <v>1</v>
      </c>
      <c r="AP26" s="1054">
        <v>2154</v>
      </c>
      <c r="AQ26" s="455"/>
      <c r="AR26" s="1054">
        <v>2</v>
      </c>
      <c r="AS26" s="1054">
        <v>2</v>
      </c>
      <c r="AT26" s="432"/>
      <c r="AU26" s="1062" t="s">
        <v>799</v>
      </c>
      <c r="AV26" s="432"/>
      <c r="AW26" s="432">
        <v>2163</v>
      </c>
      <c r="AX26" s="455"/>
      <c r="AY26" s="1054">
        <v>2</v>
      </c>
      <c r="AZ26" s="1054">
        <v>3</v>
      </c>
      <c r="BA26" s="1054" t="s">
        <v>873</v>
      </c>
      <c r="BB26" s="428"/>
      <c r="BC26" s="1054">
        <v>1</v>
      </c>
      <c r="BD26" s="1054">
        <v>2172</v>
      </c>
      <c r="BE26" s="455"/>
      <c r="BF26" s="432"/>
      <c r="BG26" s="432"/>
      <c r="BH26" s="432"/>
      <c r="BI26" s="432"/>
      <c r="BJ26" s="432"/>
      <c r="BK26" s="432"/>
      <c r="BL26" s="455"/>
      <c r="BM26" s="432"/>
      <c r="BN26" s="432"/>
      <c r="BO26" s="432"/>
      <c r="BP26" s="432"/>
      <c r="BQ26" s="432"/>
      <c r="BR26" s="432"/>
      <c r="BS26" s="455"/>
      <c r="BT26" s="432"/>
      <c r="BU26" s="432"/>
      <c r="BV26" s="432"/>
      <c r="BW26" s="432"/>
      <c r="BX26" s="432"/>
      <c r="BY26" s="1054">
        <v>2205</v>
      </c>
      <c r="BZ26" s="455"/>
      <c r="CA26" s="432"/>
      <c r="CB26" s="432"/>
      <c r="CC26" s="432"/>
      <c r="CD26" s="432"/>
      <c r="CE26" s="658">
        <v>1</v>
      </c>
      <c r="CF26" s="658">
        <v>2215</v>
      </c>
      <c r="CG26" s="455"/>
      <c r="CH26" s="432"/>
      <c r="CI26" s="432"/>
      <c r="CJ26" s="432"/>
      <c r="CK26" s="432"/>
      <c r="CL26" s="658">
        <v>1</v>
      </c>
      <c r="CM26" s="658" t="s">
        <v>1001</v>
      </c>
    </row>
    <row r="27" spans="1:91" ht="14.5" customHeight="1" x14ac:dyDescent="0.35">
      <c r="A27" s="1102"/>
      <c r="B27" s="1063"/>
      <c r="C27" s="126" t="s">
        <v>100</v>
      </c>
      <c r="D27" s="666"/>
      <c r="E27" s="432"/>
      <c r="F27" s="432" t="s">
        <v>43</v>
      </c>
      <c r="G27" s="432"/>
      <c r="H27" s="455"/>
      <c r="I27" s="432">
        <v>2</v>
      </c>
      <c r="J27" s="1056"/>
      <c r="K27" s="1063"/>
      <c r="L27" s="1089"/>
      <c r="M27" s="1298"/>
      <c r="N27" s="440">
        <v>1</v>
      </c>
      <c r="O27" s="455"/>
      <c r="P27" s="432">
        <v>2</v>
      </c>
      <c r="Q27" s="432">
        <v>2</v>
      </c>
      <c r="R27" s="432" t="s">
        <v>795</v>
      </c>
      <c r="S27" s="440" t="s">
        <v>618</v>
      </c>
      <c r="T27" s="1298" t="s">
        <v>665</v>
      </c>
      <c r="U27" s="440">
        <v>1</v>
      </c>
      <c r="V27" s="455"/>
      <c r="W27" s="1056"/>
      <c r="X27" s="1056"/>
      <c r="Y27" s="424" t="s">
        <v>626</v>
      </c>
      <c r="Z27" s="1240"/>
      <c r="AA27" s="1056"/>
      <c r="AB27" s="1063"/>
      <c r="AC27" s="455"/>
      <c r="AD27" s="1056"/>
      <c r="AE27" s="1056"/>
      <c r="AF27" s="1063"/>
      <c r="AG27" s="424" t="s">
        <v>599</v>
      </c>
      <c r="AH27" s="1056"/>
      <c r="AI27" s="1056"/>
      <c r="AJ27" s="455"/>
      <c r="AK27" s="1056"/>
      <c r="AL27" s="1056"/>
      <c r="AM27" s="1063"/>
      <c r="AN27" s="424"/>
      <c r="AO27" s="1056"/>
      <c r="AP27" s="1056"/>
      <c r="AQ27" s="455"/>
      <c r="AR27" s="1056"/>
      <c r="AS27" s="1056"/>
      <c r="AT27" s="432" t="s">
        <v>800</v>
      </c>
      <c r="AU27" s="1063"/>
      <c r="AV27" s="432">
        <v>1</v>
      </c>
      <c r="AW27" s="432"/>
      <c r="AX27" s="455"/>
      <c r="AY27" s="1056"/>
      <c r="AZ27" s="1056"/>
      <c r="BA27" s="1056"/>
      <c r="BB27" s="432"/>
      <c r="BC27" s="1056"/>
      <c r="BD27" s="1056"/>
      <c r="BE27" s="455"/>
      <c r="BF27" s="432">
        <v>2</v>
      </c>
      <c r="BG27" s="432">
        <v>2</v>
      </c>
      <c r="BH27" s="432" t="s">
        <v>897</v>
      </c>
      <c r="BI27" s="432"/>
      <c r="BJ27" s="432">
        <v>1</v>
      </c>
      <c r="BK27" s="432">
        <v>2184</v>
      </c>
      <c r="BL27" s="455"/>
      <c r="BM27" s="432">
        <v>2</v>
      </c>
      <c r="BN27" s="432">
        <v>2</v>
      </c>
      <c r="BO27" s="432" t="s">
        <v>942</v>
      </c>
      <c r="BP27" s="432"/>
      <c r="BQ27" s="432">
        <v>1</v>
      </c>
      <c r="BR27" s="432">
        <v>2192</v>
      </c>
      <c r="BS27" s="455"/>
      <c r="BT27" s="432">
        <v>2</v>
      </c>
      <c r="BU27" s="432">
        <v>2</v>
      </c>
      <c r="BV27" s="432" t="s">
        <v>1036</v>
      </c>
      <c r="BW27" s="432"/>
      <c r="BX27" s="432">
        <v>1</v>
      </c>
      <c r="BY27" s="1056"/>
      <c r="BZ27" s="455"/>
      <c r="CA27" s="432">
        <v>2</v>
      </c>
      <c r="CB27" s="432">
        <v>2</v>
      </c>
      <c r="CC27" s="432" t="s">
        <v>1031</v>
      </c>
      <c r="CD27" s="432"/>
      <c r="CE27" s="666"/>
      <c r="CF27" s="666"/>
      <c r="CG27" s="455"/>
      <c r="CH27" s="432">
        <v>3</v>
      </c>
      <c r="CI27" s="432">
        <v>4</v>
      </c>
      <c r="CJ27" s="432" t="s">
        <v>1020</v>
      </c>
      <c r="CK27" s="432"/>
      <c r="CL27" s="666"/>
      <c r="CM27" s="666"/>
    </row>
    <row r="28" spans="1:91" ht="14.5" customHeight="1" x14ac:dyDescent="0.35">
      <c r="A28" s="1103"/>
      <c r="B28" s="1064"/>
      <c r="C28" s="126" t="s">
        <v>101</v>
      </c>
      <c r="D28" s="659"/>
      <c r="E28" s="432"/>
      <c r="F28" s="432"/>
      <c r="G28" s="432"/>
      <c r="H28" s="455"/>
      <c r="I28" s="432"/>
      <c r="J28" s="1055"/>
      <c r="K28" s="1064"/>
      <c r="L28" s="1088"/>
      <c r="M28" s="1286"/>
      <c r="N28" s="440"/>
      <c r="O28" s="455"/>
      <c r="P28" s="432"/>
      <c r="Q28" s="432"/>
      <c r="R28" s="432"/>
      <c r="S28" s="327"/>
      <c r="T28" s="1286"/>
      <c r="U28" s="327"/>
      <c r="V28" s="455"/>
      <c r="W28" s="1055"/>
      <c r="X28" s="1055"/>
      <c r="Z28" s="1163"/>
      <c r="AA28" s="1055"/>
      <c r="AB28" s="1064"/>
      <c r="AC28" s="455"/>
      <c r="AD28" s="1055"/>
      <c r="AE28" s="1055"/>
      <c r="AF28" s="1064"/>
      <c r="AG28" s="423"/>
      <c r="AH28" s="1055"/>
      <c r="AI28" s="1055"/>
      <c r="AJ28" s="455"/>
      <c r="AK28" s="1055"/>
      <c r="AL28" s="1055"/>
      <c r="AM28" s="1064"/>
      <c r="AN28" s="423"/>
      <c r="AO28" s="1055"/>
      <c r="AP28" s="1055"/>
      <c r="AQ28" s="455"/>
      <c r="AR28" s="1055"/>
      <c r="AS28" s="1055"/>
      <c r="AT28" s="432"/>
      <c r="AU28" s="1064"/>
      <c r="AV28" s="432"/>
      <c r="AW28" s="432"/>
      <c r="AX28" s="455"/>
      <c r="AY28" s="1055"/>
      <c r="AZ28" s="1055"/>
      <c r="BA28" s="1055"/>
      <c r="BB28" s="429"/>
      <c r="BC28" s="1055"/>
      <c r="BD28" s="1055"/>
      <c r="BE28" s="455"/>
      <c r="BF28" s="432"/>
      <c r="BG28" s="432"/>
      <c r="BH28" s="432"/>
      <c r="BI28" s="432"/>
      <c r="BJ28" s="432"/>
      <c r="BK28" s="432"/>
      <c r="BL28" s="455"/>
      <c r="BM28" s="432"/>
      <c r="BN28" s="432"/>
      <c r="BO28" s="432"/>
      <c r="BP28" s="432"/>
      <c r="BQ28" s="432"/>
      <c r="BR28" s="432"/>
      <c r="BS28" s="455"/>
      <c r="BT28" s="432"/>
      <c r="BU28" s="432"/>
      <c r="BV28" s="432"/>
      <c r="BW28" s="432"/>
      <c r="BX28" s="432"/>
      <c r="BY28" s="1055"/>
      <c r="BZ28" s="455"/>
      <c r="CA28" s="432"/>
      <c r="CB28" s="432"/>
      <c r="CC28" s="432"/>
      <c r="CD28" s="432"/>
      <c r="CE28" s="659"/>
      <c r="CF28" s="659"/>
      <c r="CG28" s="455"/>
      <c r="CH28" s="432"/>
      <c r="CI28" s="432"/>
      <c r="CJ28" s="432"/>
      <c r="CK28" s="432"/>
      <c r="CL28" s="659"/>
      <c r="CM28" s="659"/>
    </row>
    <row r="29" spans="1:91" x14ac:dyDescent="0.35">
      <c r="A29" s="1072" t="s">
        <v>102</v>
      </c>
      <c r="B29" s="1053" t="s">
        <v>103</v>
      </c>
      <c r="C29" s="126" t="s">
        <v>104</v>
      </c>
      <c r="D29" s="685">
        <v>60</v>
      </c>
      <c r="E29" s="1054"/>
      <c r="F29" s="1054"/>
      <c r="G29" s="1054"/>
      <c r="H29" s="1065"/>
      <c r="I29" s="1054">
        <v>2</v>
      </c>
      <c r="J29" s="1054">
        <v>3</v>
      </c>
      <c r="K29" s="1067" t="s">
        <v>619</v>
      </c>
      <c r="L29" s="1054">
        <v>2019</v>
      </c>
      <c r="M29" s="1062" t="s">
        <v>620</v>
      </c>
      <c r="N29" s="1054">
        <v>1</v>
      </c>
      <c r="O29" s="1054"/>
      <c r="P29" s="1054"/>
      <c r="Q29" s="1054"/>
      <c r="R29" s="1054"/>
      <c r="S29" s="1090"/>
      <c r="T29" s="453"/>
      <c r="U29" s="1090"/>
      <c r="V29" s="1065"/>
      <c r="W29" s="1054">
        <v>2</v>
      </c>
      <c r="X29" s="1054">
        <v>3</v>
      </c>
      <c r="Y29" s="1062" t="s">
        <v>613</v>
      </c>
      <c r="Z29" s="1062" t="s">
        <v>621</v>
      </c>
      <c r="AA29" s="1054">
        <v>1</v>
      </c>
      <c r="AB29" s="1054">
        <v>2136</v>
      </c>
      <c r="AC29" s="1065"/>
      <c r="AD29" s="1054">
        <v>2</v>
      </c>
      <c r="AE29" s="1054">
        <v>3</v>
      </c>
      <c r="AF29" s="1067" t="s">
        <v>622</v>
      </c>
      <c r="AG29" s="1067" t="s">
        <v>623</v>
      </c>
      <c r="AH29" s="1054">
        <v>1</v>
      </c>
      <c r="AI29" s="1054">
        <v>2144</v>
      </c>
      <c r="AJ29" s="1065"/>
      <c r="AK29" s="1054">
        <v>2</v>
      </c>
      <c r="AL29" s="1054">
        <v>3</v>
      </c>
      <c r="AM29" s="1067" t="s">
        <v>794</v>
      </c>
      <c r="AN29" s="1067" t="s">
        <v>820</v>
      </c>
      <c r="AO29" s="1054">
        <v>1</v>
      </c>
      <c r="AP29" s="1054">
        <v>2155</v>
      </c>
      <c r="AQ29" s="1054"/>
      <c r="AR29" s="1054"/>
      <c r="AS29" s="1054"/>
      <c r="AT29" s="1054"/>
      <c r="AU29" s="428"/>
      <c r="AV29" s="1054"/>
      <c r="AW29" s="1054"/>
      <c r="AX29" s="1065"/>
      <c r="AY29" s="1054">
        <v>2</v>
      </c>
      <c r="AZ29" s="1054">
        <v>3</v>
      </c>
      <c r="BA29" s="1054" t="s">
        <v>869</v>
      </c>
      <c r="BB29" s="428"/>
      <c r="BC29" s="1054">
        <v>1</v>
      </c>
      <c r="BD29" s="1054">
        <v>2171</v>
      </c>
      <c r="BE29" s="1054"/>
      <c r="BF29" s="1054"/>
      <c r="BG29" s="1054"/>
      <c r="BH29" s="1054"/>
      <c r="BI29" s="428"/>
      <c r="BJ29" s="1054"/>
      <c r="BK29" s="1054"/>
      <c r="BL29" s="1065"/>
      <c r="BM29" s="1054">
        <v>2</v>
      </c>
      <c r="BN29" s="1054">
        <v>3</v>
      </c>
      <c r="BO29" s="1054" t="s">
        <v>943</v>
      </c>
      <c r="BP29" s="428"/>
      <c r="BQ29" s="1054">
        <v>1</v>
      </c>
      <c r="BR29" s="1054">
        <v>2194</v>
      </c>
      <c r="BS29" s="1054"/>
      <c r="BT29" s="1054"/>
      <c r="BU29" s="1054"/>
      <c r="BV29" s="1054"/>
      <c r="BW29" s="428"/>
      <c r="BX29" s="1054"/>
      <c r="BY29" s="1054"/>
      <c r="BZ29" s="1065"/>
      <c r="CA29" s="1054">
        <v>2</v>
      </c>
      <c r="CB29" s="1054">
        <v>3</v>
      </c>
      <c r="CC29" s="1054" t="s">
        <v>1029</v>
      </c>
      <c r="CD29" s="428"/>
      <c r="CE29" s="658">
        <v>1</v>
      </c>
      <c r="CF29" s="658">
        <v>2217</v>
      </c>
      <c r="CG29" s="658"/>
      <c r="CH29" s="658"/>
      <c r="CI29" s="658"/>
      <c r="CJ29" s="1054"/>
      <c r="CK29" s="428"/>
      <c r="CL29" s="658"/>
      <c r="CM29" s="658"/>
    </row>
    <row r="30" spans="1:91" ht="18.75" customHeight="1" x14ac:dyDescent="0.35">
      <c r="A30" s="1072"/>
      <c r="B30" s="1053"/>
      <c r="C30" s="126" t="s">
        <v>107</v>
      </c>
      <c r="D30" s="685"/>
      <c r="E30" s="1055"/>
      <c r="F30" s="1055"/>
      <c r="G30" s="1055"/>
      <c r="H30" s="1066"/>
      <c r="I30" s="1055"/>
      <c r="J30" s="1055"/>
      <c r="K30" s="1064"/>
      <c r="L30" s="1055"/>
      <c r="M30" s="1064"/>
      <c r="N30" s="1055"/>
      <c r="O30" s="1055"/>
      <c r="P30" s="1055"/>
      <c r="Q30" s="1055"/>
      <c r="R30" s="1055"/>
      <c r="S30" s="1091"/>
      <c r="T30" s="454"/>
      <c r="U30" s="1091"/>
      <c r="V30" s="1066"/>
      <c r="W30" s="1055"/>
      <c r="X30" s="1055"/>
      <c r="Y30" s="1064"/>
      <c r="Z30" s="1064"/>
      <c r="AA30" s="1055"/>
      <c r="AB30" s="1055"/>
      <c r="AC30" s="1066"/>
      <c r="AD30" s="1055"/>
      <c r="AE30" s="1055"/>
      <c r="AF30" s="1064"/>
      <c r="AG30" s="1367"/>
      <c r="AH30" s="1055"/>
      <c r="AI30" s="1055"/>
      <c r="AJ30" s="1066"/>
      <c r="AK30" s="1055"/>
      <c r="AL30" s="1055"/>
      <c r="AM30" s="1064"/>
      <c r="AN30" s="1367"/>
      <c r="AO30" s="1055"/>
      <c r="AP30" s="1055"/>
      <c r="AQ30" s="1055"/>
      <c r="AR30" s="1055"/>
      <c r="AS30" s="1055"/>
      <c r="AT30" s="1055"/>
      <c r="AU30" s="429"/>
      <c r="AV30" s="1055"/>
      <c r="AW30" s="1055"/>
      <c r="AX30" s="1066"/>
      <c r="AY30" s="1055"/>
      <c r="AZ30" s="1055"/>
      <c r="BA30" s="1055"/>
      <c r="BB30" s="429"/>
      <c r="BC30" s="1055"/>
      <c r="BD30" s="1055"/>
      <c r="BE30" s="1055"/>
      <c r="BF30" s="1055"/>
      <c r="BG30" s="1055"/>
      <c r="BH30" s="1055"/>
      <c r="BI30" s="429"/>
      <c r="BJ30" s="1055"/>
      <c r="BK30" s="1055"/>
      <c r="BL30" s="1066"/>
      <c r="BM30" s="1055"/>
      <c r="BN30" s="1055"/>
      <c r="BO30" s="1055"/>
      <c r="BP30" s="429"/>
      <c r="BQ30" s="1055"/>
      <c r="BR30" s="1055"/>
      <c r="BS30" s="1055"/>
      <c r="BT30" s="1055"/>
      <c r="BU30" s="1055"/>
      <c r="BV30" s="1055"/>
      <c r="BW30" s="429"/>
      <c r="BX30" s="1055"/>
      <c r="BY30" s="1055"/>
      <c r="BZ30" s="1066"/>
      <c r="CA30" s="1055"/>
      <c r="CB30" s="1055"/>
      <c r="CC30" s="1055"/>
      <c r="CD30" s="429"/>
      <c r="CE30" s="659"/>
      <c r="CF30" s="659"/>
      <c r="CG30" s="659"/>
      <c r="CH30" s="659"/>
      <c r="CI30" s="659"/>
      <c r="CJ30" s="1055"/>
      <c r="CK30" s="429"/>
      <c r="CL30" s="659"/>
      <c r="CM30" s="659"/>
    </row>
    <row r="31" spans="1:91" ht="18.75" customHeight="1" x14ac:dyDescent="0.35">
      <c r="A31" s="1101" t="s">
        <v>108</v>
      </c>
      <c r="B31" s="421" t="s">
        <v>781</v>
      </c>
      <c r="C31" s="126" t="s">
        <v>780</v>
      </c>
      <c r="D31" s="442">
        <v>30</v>
      </c>
      <c r="E31" s="432"/>
      <c r="F31" s="432"/>
      <c r="G31" s="432"/>
      <c r="H31" s="455"/>
      <c r="I31" s="432">
        <v>2</v>
      </c>
      <c r="J31" s="432">
        <v>4</v>
      </c>
      <c r="K31" s="424" t="s">
        <v>599</v>
      </c>
      <c r="L31" s="432" t="s">
        <v>599</v>
      </c>
      <c r="M31" s="424" t="s">
        <v>599</v>
      </c>
      <c r="N31" s="432" t="s">
        <v>599</v>
      </c>
      <c r="O31" s="236"/>
      <c r="P31" s="432">
        <v>1</v>
      </c>
      <c r="Q31" s="432">
        <v>3</v>
      </c>
      <c r="R31" s="424" t="s">
        <v>599</v>
      </c>
      <c r="S31" s="432" t="s">
        <v>599</v>
      </c>
      <c r="T31" s="424" t="s">
        <v>599</v>
      </c>
      <c r="U31" s="432" t="s">
        <v>599</v>
      </c>
      <c r="V31" s="430"/>
      <c r="W31" s="432">
        <v>2</v>
      </c>
      <c r="X31" s="432">
        <v>4</v>
      </c>
      <c r="Y31" s="424" t="s">
        <v>599</v>
      </c>
      <c r="Z31" s="432" t="s">
        <v>599</v>
      </c>
      <c r="AA31" s="424" t="s">
        <v>599</v>
      </c>
      <c r="AB31" s="432" t="s">
        <v>599</v>
      </c>
      <c r="AC31" s="455"/>
      <c r="AD31" s="432">
        <v>2</v>
      </c>
      <c r="AE31" s="432">
        <v>4</v>
      </c>
      <c r="AF31" s="424" t="s">
        <v>599</v>
      </c>
      <c r="AG31" s="432" t="s">
        <v>599</v>
      </c>
      <c r="AH31" s="424" t="s">
        <v>599</v>
      </c>
      <c r="AI31" s="432" t="s">
        <v>599</v>
      </c>
      <c r="AJ31" s="455"/>
      <c r="AK31" s="432">
        <v>1</v>
      </c>
      <c r="AL31" s="432">
        <v>3</v>
      </c>
      <c r="AM31" s="424" t="s">
        <v>599</v>
      </c>
      <c r="AN31" s="424" t="s">
        <v>599</v>
      </c>
      <c r="AO31" s="432" t="s">
        <v>599</v>
      </c>
      <c r="AP31" s="432" t="s">
        <v>599</v>
      </c>
      <c r="AQ31" s="455"/>
      <c r="AR31" s="432">
        <v>2</v>
      </c>
      <c r="AS31" s="432">
        <v>4</v>
      </c>
      <c r="AT31" s="424" t="s">
        <v>851</v>
      </c>
      <c r="AU31" s="432" t="s">
        <v>852</v>
      </c>
      <c r="AV31" s="424">
        <v>1</v>
      </c>
      <c r="AW31" s="432">
        <v>2165</v>
      </c>
      <c r="AX31" s="455"/>
      <c r="AY31" s="432">
        <v>2</v>
      </c>
      <c r="AZ31" s="432">
        <v>4</v>
      </c>
      <c r="BA31" s="424" t="s">
        <v>871</v>
      </c>
      <c r="BB31" s="432" t="s">
        <v>872</v>
      </c>
      <c r="BC31" s="424">
        <v>1</v>
      </c>
      <c r="BD31" s="432">
        <v>2173</v>
      </c>
      <c r="BE31" s="455"/>
      <c r="BF31" s="432">
        <v>2</v>
      </c>
      <c r="BG31" s="432">
        <v>4</v>
      </c>
      <c r="BH31" s="424" t="s">
        <v>898</v>
      </c>
      <c r="BI31" s="432"/>
      <c r="BJ31" s="424">
        <v>1</v>
      </c>
      <c r="BK31" s="432">
        <v>2185</v>
      </c>
      <c r="BL31" s="455"/>
      <c r="BM31" s="432">
        <v>2</v>
      </c>
      <c r="BN31" s="432">
        <v>4</v>
      </c>
      <c r="BO31" s="424" t="s">
        <v>945</v>
      </c>
      <c r="BP31" s="432"/>
      <c r="BQ31" s="424">
        <v>1</v>
      </c>
      <c r="BR31" s="432">
        <v>2195</v>
      </c>
      <c r="BS31" s="455"/>
      <c r="BT31" s="432">
        <v>2</v>
      </c>
      <c r="BU31" s="432">
        <v>4</v>
      </c>
      <c r="BV31" s="424" t="s">
        <v>1035</v>
      </c>
      <c r="BW31" s="432"/>
      <c r="BX31" s="424">
        <v>1</v>
      </c>
      <c r="BY31" s="432">
        <v>2206</v>
      </c>
      <c r="BZ31" s="455"/>
      <c r="CA31" s="432">
        <v>1</v>
      </c>
      <c r="CB31" s="432">
        <v>3</v>
      </c>
      <c r="CC31" s="424" t="s">
        <v>1033</v>
      </c>
      <c r="CD31" s="432"/>
      <c r="CE31" s="424">
        <v>1</v>
      </c>
      <c r="CF31" s="432">
        <v>2211</v>
      </c>
      <c r="CG31" s="455"/>
      <c r="CH31" s="432">
        <v>2</v>
      </c>
      <c r="CI31" s="432">
        <v>4</v>
      </c>
      <c r="CJ31" s="424" t="s">
        <v>1021</v>
      </c>
      <c r="CK31" s="432"/>
      <c r="CL31" s="424">
        <v>1</v>
      </c>
      <c r="CM31" s="432">
        <v>2225</v>
      </c>
    </row>
    <row r="32" spans="1:91" ht="28.5" customHeight="1" x14ac:dyDescent="0.35">
      <c r="A32" s="1102"/>
      <c r="B32" s="1063" t="s">
        <v>109</v>
      </c>
      <c r="C32" s="445" t="s">
        <v>110</v>
      </c>
      <c r="D32" s="666">
        <v>90</v>
      </c>
      <c r="E32" s="1054"/>
      <c r="F32" s="1054"/>
      <c r="G32" s="1054" t="s">
        <v>43</v>
      </c>
      <c r="H32" s="1054"/>
      <c r="I32" s="1054"/>
      <c r="J32" s="1054"/>
      <c r="K32" s="1054"/>
      <c r="L32" s="1054"/>
      <c r="M32" s="428"/>
      <c r="N32" s="428"/>
      <c r="O32" s="1065"/>
      <c r="P32" s="1054">
        <v>1</v>
      </c>
      <c r="Q32" s="1054">
        <v>3</v>
      </c>
      <c r="R32" s="1062" t="s">
        <v>624</v>
      </c>
      <c r="S32" s="1285">
        <v>2122</v>
      </c>
      <c r="T32" s="1285" t="s">
        <v>625</v>
      </c>
      <c r="U32" s="1062">
        <v>1</v>
      </c>
      <c r="V32" s="124"/>
      <c r="W32" s="124"/>
      <c r="X32" s="124"/>
      <c r="Y32" s="1069"/>
      <c r="Z32" s="431"/>
      <c r="AA32" s="1069"/>
      <c r="AB32" s="1054"/>
      <c r="AC32" s="1054"/>
      <c r="AD32" s="1054"/>
      <c r="AE32" s="1054"/>
      <c r="AF32" s="1062"/>
      <c r="AG32" s="422"/>
      <c r="AH32" s="1054"/>
      <c r="AI32" s="1054"/>
      <c r="AJ32" s="1065"/>
      <c r="AK32" s="1054">
        <v>1</v>
      </c>
      <c r="AL32" s="1054">
        <v>3</v>
      </c>
      <c r="AM32" s="1062" t="s">
        <v>856</v>
      </c>
      <c r="AN32" s="1062"/>
      <c r="AO32" s="1054">
        <v>1</v>
      </c>
      <c r="AP32" s="1054">
        <v>2149</v>
      </c>
      <c r="AQ32" s="658"/>
      <c r="AR32" s="658"/>
      <c r="AS32" s="658"/>
      <c r="AT32" s="1054"/>
      <c r="AU32" s="428"/>
      <c r="AV32" s="1054"/>
      <c r="AW32" s="1054"/>
      <c r="AX32" s="1054"/>
      <c r="AY32" s="1054"/>
      <c r="AZ32" s="1054"/>
      <c r="BA32" s="1054"/>
      <c r="BB32" s="428"/>
      <c r="BC32" s="1054"/>
      <c r="BD32" s="1054"/>
      <c r="BE32" s="1065"/>
      <c r="BF32" s="1054">
        <v>1</v>
      </c>
      <c r="BG32" s="1054">
        <v>3</v>
      </c>
      <c r="BH32" s="1054" t="s">
        <v>889</v>
      </c>
      <c r="BI32" s="428"/>
      <c r="BJ32" s="1054">
        <v>1</v>
      </c>
      <c r="BK32" s="1054">
        <v>2179</v>
      </c>
      <c r="BL32" s="658"/>
      <c r="BM32" s="658"/>
      <c r="BN32" s="658"/>
      <c r="BO32" s="1054"/>
      <c r="BP32" s="428"/>
      <c r="BQ32" s="1054"/>
      <c r="BR32" s="1054"/>
      <c r="BS32" s="1054"/>
      <c r="BT32" s="1054"/>
      <c r="BU32" s="1054"/>
      <c r="BV32" s="1054"/>
      <c r="BW32" s="428"/>
      <c r="BX32" s="1054"/>
      <c r="BY32" s="1054"/>
      <c r="BZ32" s="1065"/>
      <c r="CA32" s="1054">
        <v>1</v>
      </c>
      <c r="CB32" s="1054">
        <v>3</v>
      </c>
      <c r="CC32" s="1054" t="s">
        <v>1033</v>
      </c>
      <c r="CD32" s="428"/>
      <c r="CE32" s="663">
        <v>1</v>
      </c>
      <c r="CF32" s="658">
        <v>2212</v>
      </c>
      <c r="CG32" s="658"/>
      <c r="CH32" s="658"/>
      <c r="CI32" s="658"/>
      <c r="CJ32" s="1054"/>
      <c r="CK32" s="428"/>
      <c r="CL32" s="658"/>
      <c r="CM32" s="658"/>
    </row>
    <row r="33" spans="1:91" ht="17.5" customHeight="1" x14ac:dyDescent="0.35">
      <c r="A33" s="1102"/>
      <c r="B33" s="1063"/>
      <c r="C33" s="445" t="s">
        <v>114</v>
      </c>
      <c r="D33" s="666"/>
      <c r="E33" s="1055"/>
      <c r="F33" s="1055"/>
      <c r="G33" s="1055"/>
      <c r="H33" s="1055"/>
      <c r="I33" s="1055"/>
      <c r="J33" s="1055"/>
      <c r="K33" s="1055"/>
      <c r="L33" s="1055"/>
      <c r="M33" s="429"/>
      <c r="N33" s="429"/>
      <c r="O33" s="1066"/>
      <c r="P33" s="1055"/>
      <c r="Q33" s="1055"/>
      <c r="R33" s="1064"/>
      <c r="S33" s="1093"/>
      <c r="T33" s="1298"/>
      <c r="U33" s="1064"/>
      <c r="V33" s="124"/>
      <c r="W33" s="124"/>
      <c r="X33" s="124"/>
      <c r="Y33" s="1069"/>
      <c r="Z33" s="431"/>
      <c r="AA33" s="1069"/>
      <c r="AB33" s="1055"/>
      <c r="AC33" s="1055"/>
      <c r="AD33" s="1055"/>
      <c r="AE33" s="1055"/>
      <c r="AF33" s="1064"/>
      <c r="AG33" s="423"/>
      <c r="AH33" s="1055"/>
      <c r="AI33" s="1055"/>
      <c r="AJ33" s="1066"/>
      <c r="AK33" s="1055"/>
      <c r="AL33" s="1055"/>
      <c r="AM33" s="1063"/>
      <c r="AN33" s="1063"/>
      <c r="AO33" s="1056"/>
      <c r="AP33" s="1056"/>
      <c r="AQ33" s="659"/>
      <c r="AR33" s="659"/>
      <c r="AS33" s="659"/>
      <c r="AT33" s="1055"/>
      <c r="AU33" s="429"/>
      <c r="AV33" s="1055"/>
      <c r="AW33" s="1055"/>
      <c r="AX33" s="1055"/>
      <c r="AY33" s="1055"/>
      <c r="AZ33" s="1055"/>
      <c r="BA33" s="1055"/>
      <c r="BB33" s="429"/>
      <c r="BC33" s="1055"/>
      <c r="BD33" s="1055"/>
      <c r="BE33" s="1066"/>
      <c r="BF33" s="1055"/>
      <c r="BG33" s="1055"/>
      <c r="BH33" s="1056"/>
      <c r="BI33" s="429"/>
      <c r="BJ33" s="1055"/>
      <c r="BK33" s="1055"/>
      <c r="BL33" s="659"/>
      <c r="BM33" s="659"/>
      <c r="BN33" s="659"/>
      <c r="BO33" s="1055"/>
      <c r="BP33" s="429"/>
      <c r="BQ33" s="1055"/>
      <c r="BR33" s="1055"/>
      <c r="BS33" s="1055"/>
      <c r="BT33" s="1055"/>
      <c r="BU33" s="1055"/>
      <c r="BV33" s="1055"/>
      <c r="BW33" s="429"/>
      <c r="BX33" s="1055"/>
      <c r="BY33" s="1055"/>
      <c r="BZ33" s="1066"/>
      <c r="CA33" s="1055"/>
      <c r="CB33" s="1055"/>
      <c r="CC33" s="1055"/>
      <c r="CD33" s="429"/>
      <c r="CE33" s="665"/>
      <c r="CF33" s="659"/>
      <c r="CG33" s="659"/>
      <c r="CH33" s="659"/>
      <c r="CI33" s="659"/>
      <c r="CJ33" s="1055"/>
      <c r="CK33" s="429"/>
      <c r="CL33" s="659"/>
      <c r="CM33" s="659"/>
    </row>
    <row r="34" spans="1:91" ht="20.149999999999999" customHeight="1" x14ac:dyDescent="0.35">
      <c r="A34" s="1102"/>
      <c r="B34" s="1064"/>
      <c r="C34" s="445" t="s">
        <v>115</v>
      </c>
      <c r="D34" s="659"/>
      <c r="E34" s="229"/>
      <c r="F34" s="229"/>
      <c r="G34" s="431" t="s">
        <v>43</v>
      </c>
      <c r="H34" s="229"/>
      <c r="I34" s="229"/>
      <c r="J34" s="229"/>
      <c r="K34" s="229"/>
      <c r="L34" s="229"/>
      <c r="M34" s="229"/>
      <c r="N34" s="229" t="s">
        <v>169</v>
      </c>
      <c r="O34" s="235"/>
      <c r="P34" s="431">
        <v>1</v>
      </c>
      <c r="Q34" s="431">
        <v>3</v>
      </c>
      <c r="R34" s="1062" t="s">
        <v>624</v>
      </c>
      <c r="S34" s="518">
        <v>2122</v>
      </c>
      <c r="T34" s="1298"/>
      <c r="U34" s="421">
        <v>1</v>
      </c>
      <c r="V34" s="124"/>
      <c r="W34" s="124"/>
      <c r="X34" s="124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35"/>
      <c r="AK34" s="431">
        <v>1</v>
      </c>
      <c r="AL34" s="431">
        <v>3</v>
      </c>
      <c r="AM34" s="1063"/>
      <c r="AN34" s="1063"/>
      <c r="AO34" s="1056"/>
      <c r="AP34" s="1056"/>
      <c r="AQ34" s="157"/>
      <c r="AR34" s="444"/>
      <c r="AS34" s="444"/>
      <c r="AT34" s="229"/>
      <c r="AU34" s="229"/>
      <c r="AV34" s="229"/>
      <c r="AW34" s="229"/>
      <c r="AX34" s="229"/>
      <c r="AY34" s="229"/>
      <c r="AZ34" s="229"/>
      <c r="BA34" s="229"/>
      <c r="BB34" s="229"/>
      <c r="BC34" s="431"/>
      <c r="BD34" s="229"/>
      <c r="BE34" s="235"/>
      <c r="BF34" s="431">
        <v>1</v>
      </c>
      <c r="BG34" s="431">
        <v>3</v>
      </c>
      <c r="BH34" s="1056"/>
      <c r="BI34" s="229"/>
      <c r="BJ34" s="431">
        <v>1</v>
      </c>
      <c r="BK34" s="431">
        <v>2179</v>
      </c>
      <c r="BL34" s="157"/>
      <c r="BM34" s="444"/>
      <c r="BN34" s="444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35"/>
      <c r="CA34" s="431">
        <v>1</v>
      </c>
      <c r="CB34" s="431">
        <v>3</v>
      </c>
      <c r="CC34" s="1054" t="s">
        <v>1033</v>
      </c>
      <c r="CD34" s="410"/>
      <c r="CE34" s="663">
        <v>1</v>
      </c>
      <c r="CF34" s="444">
        <v>2212</v>
      </c>
      <c r="CG34" s="157"/>
      <c r="CH34" s="444"/>
      <c r="CI34" s="444"/>
      <c r="CJ34" s="229"/>
      <c r="CK34" s="229"/>
      <c r="CL34" s="157"/>
      <c r="CM34" s="157"/>
    </row>
    <row r="35" spans="1:91" x14ac:dyDescent="0.35">
      <c r="A35" s="1102"/>
      <c r="B35" s="1062" t="s">
        <v>116</v>
      </c>
      <c r="C35" s="611" t="s">
        <v>117</v>
      </c>
      <c r="D35" s="666">
        <v>90</v>
      </c>
      <c r="E35" s="232"/>
      <c r="F35" s="232"/>
      <c r="G35" s="432" t="s">
        <v>43</v>
      </c>
      <c r="H35" s="232"/>
      <c r="I35" s="232"/>
      <c r="J35" s="232"/>
      <c r="K35" s="232"/>
      <c r="L35" s="232"/>
      <c r="M35" s="232"/>
      <c r="N35" s="232"/>
      <c r="O35" s="236"/>
      <c r="P35" s="432">
        <v>1</v>
      </c>
      <c r="Q35" s="432">
        <v>3</v>
      </c>
      <c r="R35" s="1064"/>
      <c r="S35" s="516">
        <v>2122</v>
      </c>
      <c r="T35" s="1298"/>
      <c r="U35" s="424">
        <v>1</v>
      </c>
      <c r="V35" s="124"/>
      <c r="W35" s="124"/>
      <c r="X35" s="124"/>
      <c r="Y35" s="229"/>
      <c r="Z35" s="229"/>
      <c r="AA35" s="229"/>
      <c r="AB35" s="232"/>
      <c r="AC35" s="232"/>
      <c r="AD35" s="232"/>
      <c r="AE35" s="232"/>
      <c r="AF35" s="232"/>
      <c r="AG35" s="232"/>
      <c r="AH35" s="232"/>
      <c r="AI35" s="232"/>
      <c r="AJ35" s="236"/>
      <c r="AK35" s="432">
        <v>1</v>
      </c>
      <c r="AL35" s="432">
        <v>3</v>
      </c>
      <c r="AM35" s="1063"/>
      <c r="AN35" s="1063"/>
      <c r="AO35" s="1056"/>
      <c r="AP35" s="1056"/>
      <c r="AQ35" s="240"/>
      <c r="AR35" s="442"/>
      <c r="AS35" s="442"/>
      <c r="AT35" s="232"/>
      <c r="AU35" s="232"/>
      <c r="AV35" s="232"/>
      <c r="AW35" s="232"/>
      <c r="AX35" s="232"/>
      <c r="AY35" s="232"/>
      <c r="AZ35" s="232"/>
      <c r="BA35" s="232"/>
      <c r="BB35" s="232"/>
      <c r="BC35" s="432"/>
      <c r="BD35" s="232"/>
      <c r="BE35" s="236"/>
      <c r="BF35" s="432">
        <v>1</v>
      </c>
      <c r="BG35" s="432">
        <v>3</v>
      </c>
      <c r="BH35" s="1056"/>
      <c r="BI35" s="232"/>
      <c r="BJ35" s="432">
        <v>1</v>
      </c>
      <c r="BK35" s="432">
        <v>2179</v>
      </c>
      <c r="BL35" s="240"/>
      <c r="BM35" s="442"/>
      <c r="BN35" s="442"/>
      <c r="BO35" s="232"/>
      <c r="BP35" s="232"/>
      <c r="BQ35" s="232"/>
      <c r="BR35" s="232"/>
      <c r="BS35" s="232"/>
      <c r="BT35" s="232"/>
      <c r="BU35" s="232"/>
      <c r="BV35" s="232"/>
      <c r="BW35" s="232"/>
      <c r="BX35" s="232"/>
      <c r="BY35" s="232"/>
      <c r="BZ35" s="236"/>
      <c r="CA35" s="432">
        <v>1</v>
      </c>
      <c r="CB35" s="432">
        <v>3</v>
      </c>
      <c r="CC35" s="1055"/>
      <c r="CD35" s="232"/>
      <c r="CE35" s="665"/>
      <c r="CF35" s="442">
        <v>2212</v>
      </c>
      <c r="CG35" s="240"/>
      <c r="CH35" s="442"/>
      <c r="CI35" s="442"/>
      <c r="CJ35" s="232"/>
      <c r="CK35" s="232"/>
      <c r="CL35" s="240"/>
      <c r="CM35" s="240"/>
    </row>
    <row r="36" spans="1:91" ht="29" x14ac:dyDescent="0.35">
      <c r="A36" s="1102"/>
      <c r="B36" s="1063"/>
      <c r="C36" s="445" t="s">
        <v>118</v>
      </c>
      <c r="D36" s="685"/>
      <c r="E36" s="229"/>
      <c r="F36" s="229"/>
      <c r="G36" s="431" t="s">
        <v>43</v>
      </c>
      <c r="H36" s="229"/>
      <c r="I36" s="229"/>
      <c r="J36" s="229"/>
      <c r="K36" s="229"/>
      <c r="L36" s="229"/>
      <c r="M36" s="229"/>
      <c r="N36" s="229"/>
      <c r="O36" s="235"/>
      <c r="P36" s="431">
        <v>1</v>
      </c>
      <c r="Q36" s="431">
        <v>3</v>
      </c>
      <c r="R36" s="1062" t="s">
        <v>624</v>
      </c>
      <c r="S36" s="518">
        <v>2122</v>
      </c>
      <c r="T36" s="1298"/>
      <c r="U36" s="421">
        <v>1</v>
      </c>
      <c r="V36" s="124"/>
      <c r="W36" s="124"/>
      <c r="X36" s="124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35"/>
      <c r="AK36" s="431">
        <v>1</v>
      </c>
      <c r="AL36" s="431">
        <v>3</v>
      </c>
      <c r="AM36" s="1063"/>
      <c r="AN36" s="1063"/>
      <c r="AO36" s="1056"/>
      <c r="AP36" s="1056"/>
      <c r="AQ36" s="157"/>
      <c r="AR36" s="444"/>
      <c r="AS36" s="444"/>
      <c r="AT36" s="229"/>
      <c r="AU36" s="229"/>
      <c r="AV36" s="229"/>
      <c r="AW36" s="229"/>
      <c r="AX36" s="229"/>
      <c r="AY36" s="229"/>
      <c r="AZ36" s="229"/>
      <c r="BA36" s="229"/>
      <c r="BB36" s="229"/>
      <c r="BC36" s="431"/>
      <c r="BD36" s="229"/>
      <c r="BE36" s="235"/>
      <c r="BF36" s="431">
        <v>1</v>
      </c>
      <c r="BG36" s="431">
        <v>3</v>
      </c>
      <c r="BH36" s="1056"/>
      <c r="BI36" s="229"/>
      <c r="BJ36" s="431">
        <v>1</v>
      </c>
      <c r="BK36" s="431">
        <v>2179</v>
      </c>
      <c r="BL36" s="157"/>
      <c r="BM36" s="444"/>
      <c r="BN36" s="444"/>
      <c r="BO36" s="229"/>
      <c r="BP36" s="229"/>
      <c r="BQ36" s="229"/>
      <c r="BR36" s="229"/>
      <c r="BS36" s="229"/>
      <c r="BT36" s="229"/>
      <c r="BU36" s="229"/>
      <c r="BV36" s="229"/>
      <c r="BW36" s="229"/>
      <c r="BX36" s="229"/>
      <c r="BY36" s="229"/>
      <c r="BZ36" s="235"/>
      <c r="CA36" s="431">
        <v>1</v>
      </c>
      <c r="CB36" s="431">
        <v>3</v>
      </c>
      <c r="CC36" s="229" t="s">
        <v>1033</v>
      </c>
      <c r="CD36" s="410"/>
      <c r="CE36" s="663">
        <v>1</v>
      </c>
      <c r="CF36" s="444">
        <v>2212</v>
      </c>
      <c r="CG36" s="157"/>
      <c r="CH36" s="444"/>
      <c r="CI36" s="444"/>
      <c r="CJ36" s="229"/>
      <c r="CK36" s="229"/>
      <c r="CL36" s="157"/>
      <c r="CM36" s="157"/>
    </row>
    <row r="37" spans="1:91" x14ac:dyDescent="0.35">
      <c r="A37" s="1103"/>
      <c r="B37" s="1064"/>
      <c r="C37" s="612" t="s">
        <v>119</v>
      </c>
      <c r="D37" s="443">
        <v>90</v>
      </c>
      <c r="E37" s="429"/>
      <c r="F37" s="429"/>
      <c r="G37" s="429" t="s">
        <v>43</v>
      </c>
      <c r="H37" s="429"/>
      <c r="I37" s="429"/>
      <c r="J37" s="429"/>
      <c r="K37" s="429"/>
      <c r="L37" s="429"/>
      <c r="M37" s="429"/>
      <c r="N37" s="429"/>
      <c r="O37" s="430"/>
      <c r="P37" s="429">
        <v>1</v>
      </c>
      <c r="Q37" s="429">
        <v>3</v>
      </c>
      <c r="R37" s="1064"/>
      <c r="S37" s="502">
        <v>2122</v>
      </c>
      <c r="T37" s="1286"/>
      <c r="U37" s="423">
        <v>1</v>
      </c>
      <c r="V37" s="124"/>
      <c r="W37" s="124"/>
      <c r="X37" s="124"/>
      <c r="Y37" s="431"/>
      <c r="Z37" s="431"/>
      <c r="AA37" s="431"/>
      <c r="AB37" s="429"/>
      <c r="AC37" s="429"/>
      <c r="AD37" s="429"/>
      <c r="AE37" s="429"/>
      <c r="AF37" s="429"/>
      <c r="AG37" s="429"/>
      <c r="AH37" s="429"/>
      <c r="AI37" s="429"/>
      <c r="AJ37" s="430"/>
      <c r="AK37" s="429">
        <v>1</v>
      </c>
      <c r="AL37" s="429">
        <v>3</v>
      </c>
      <c r="AM37" s="1064"/>
      <c r="AN37" s="1064"/>
      <c r="AO37" s="1055"/>
      <c r="AP37" s="1055"/>
      <c r="AQ37" s="443"/>
      <c r="AR37" s="443"/>
      <c r="AS37" s="443"/>
      <c r="AT37" s="429"/>
      <c r="AU37" s="429"/>
      <c r="AV37" s="429"/>
      <c r="AW37" s="429"/>
      <c r="AX37" s="429"/>
      <c r="AY37" s="429"/>
      <c r="AZ37" s="429"/>
      <c r="BA37" s="429"/>
      <c r="BB37" s="429"/>
      <c r="BC37" s="429"/>
      <c r="BD37" s="429"/>
      <c r="BE37" s="430"/>
      <c r="BF37" s="429">
        <v>1</v>
      </c>
      <c r="BG37" s="429">
        <v>3</v>
      </c>
      <c r="BH37" s="1055"/>
      <c r="BI37" s="429"/>
      <c r="BJ37" s="429">
        <v>1</v>
      </c>
      <c r="BK37" s="429">
        <v>2179</v>
      </c>
      <c r="BL37" s="443"/>
      <c r="BM37" s="443"/>
      <c r="BN37" s="443"/>
      <c r="BO37" s="429"/>
      <c r="BP37" s="429"/>
      <c r="BQ37" s="429"/>
      <c r="BR37" s="429"/>
      <c r="BS37" s="429"/>
      <c r="BT37" s="429"/>
      <c r="BU37" s="429"/>
      <c r="BV37" s="429"/>
      <c r="BW37" s="429"/>
      <c r="BX37" s="429"/>
      <c r="BY37" s="429"/>
      <c r="BZ37" s="430"/>
      <c r="CA37" s="429">
        <v>1</v>
      </c>
      <c r="CB37" s="429">
        <v>3</v>
      </c>
      <c r="CC37" s="429" t="s">
        <v>1033</v>
      </c>
      <c r="CD37" s="429"/>
      <c r="CE37" s="665"/>
      <c r="CF37" s="443">
        <v>2212</v>
      </c>
      <c r="CG37" s="443"/>
      <c r="CH37" s="443"/>
      <c r="CI37" s="443"/>
      <c r="CJ37" s="429"/>
      <c r="CK37" s="429"/>
      <c r="CL37" s="443"/>
      <c r="CM37" s="443"/>
    </row>
    <row r="38" spans="1:91" x14ac:dyDescent="0.35">
      <c r="A38" s="1101" t="s">
        <v>120</v>
      </c>
      <c r="B38" s="351" t="s">
        <v>121</v>
      </c>
      <c r="C38" s="134" t="s">
        <v>122</v>
      </c>
      <c r="D38" s="446">
        <v>120</v>
      </c>
      <c r="E38" s="230"/>
      <c r="F38" s="230"/>
      <c r="G38" s="439" t="s">
        <v>43</v>
      </c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330"/>
      <c r="T38" s="330"/>
      <c r="U38" s="330"/>
      <c r="V38" s="231"/>
      <c r="W38" s="231"/>
      <c r="X38" s="231"/>
      <c r="Y38" s="231"/>
      <c r="Z38" s="231"/>
      <c r="AA38" s="231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439"/>
      <c r="BD38" s="230"/>
      <c r="BE38" s="230"/>
      <c r="BF38" s="230"/>
      <c r="BG38" s="230"/>
      <c r="BH38" s="230"/>
      <c r="BI38" s="230"/>
      <c r="BJ38" s="230"/>
      <c r="BK38" s="230"/>
      <c r="BL38" s="241"/>
      <c r="BM38" s="241"/>
      <c r="BN38" s="241"/>
      <c r="BO38" s="230"/>
      <c r="BP38" s="230"/>
      <c r="BQ38" s="230"/>
      <c r="BR38" s="230"/>
      <c r="BS38" s="230"/>
      <c r="BT38" s="230"/>
      <c r="BU38" s="230"/>
      <c r="BV38" s="230"/>
      <c r="BW38" s="230"/>
      <c r="BX38" s="230"/>
      <c r="BY38" s="230"/>
      <c r="BZ38" s="241"/>
      <c r="CA38" s="456"/>
      <c r="CB38" s="456"/>
      <c r="CC38" s="230"/>
      <c r="CD38" s="412"/>
      <c r="CF38" s="241"/>
      <c r="CG38" s="241"/>
      <c r="CH38" s="241"/>
      <c r="CI38" s="241"/>
      <c r="CJ38" s="230"/>
      <c r="CK38" s="230"/>
      <c r="CL38" s="241"/>
      <c r="CM38" s="241"/>
    </row>
    <row r="39" spans="1:91" x14ac:dyDescent="0.35">
      <c r="A39" s="1102"/>
      <c r="B39" s="351"/>
      <c r="C39" s="134" t="s">
        <v>123</v>
      </c>
      <c r="D39" s="446">
        <v>60</v>
      </c>
      <c r="E39" s="230"/>
      <c r="F39" s="230"/>
      <c r="G39" s="439"/>
      <c r="H39" s="237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330"/>
      <c r="T39" s="330"/>
      <c r="U39" s="330"/>
      <c r="V39" s="231"/>
      <c r="W39" s="231"/>
      <c r="X39" s="231"/>
      <c r="Y39" s="231"/>
      <c r="Z39" s="231"/>
      <c r="AA39" s="231"/>
      <c r="AB39" s="230"/>
      <c r="AC39" s="230"/>
      <c r="AD39" s="230"/>
      <c r="AE39" s="230"/>
      <c r="AF39" s="230"/>
      <c r="AG39" s="230"/>
      <c r="AH39" s="230"/>
      <c r="AI39" s="230"/>
      <c r="AJ39" s="237"/>
      <c r="AK39" s="439">
        <v>1</v>
      </c>
      <c r="AL39" s="439">
        <v>4</v>
      </c>
      <c r="AM39" s="600" t="s">
        <v>854</v>
      </c>
      <c r="AN39" s="351"/>
      <c r="AO39" s="439">
        <v>1</v>
      </c>
      <c r="AP39" s="439">
        <v>2151</v>
      </c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439"/>
      <c r="BD39" s="230"/>
      <c r="BE39" s="230"/>
      <c r="BF39" s="230"/>
      <c r="BG39" s="230"/>
      <c r="BH39" s="230"/>
      <c r="BI39" s="230"/>
      <c r="BJ39" s="230"/>
      <c r="BK39" s="230"/>
      <c r="BL39" s="230"/>
      <c r="BM39" s="230"/>
      <c r="BN39" s="230"/>
      <c r="BO39" s="230"/>
      <c r="BP39" s="230"/>
      <c r="BQ39" s="230"/>
      <c r="BR39" s="230"/>
      <c r="BS39" s="230"/>
      <c r="BT39" s="230"/>
      <c r="BU39" s="230"/>
      <c r="BV39" s="230"/>
      <c r="BW39" s="230"/>
      <c r="BX39" s="230"/>
      <c r="BY39" s="230"/>
      <c r="BZ39" s="241"/>
      <c r="CA39" s="456"/>
      <c r="CB39" s="456"/>
      <c r="CC39" s="230"/>
      <c r="CD39" s="230"/>
      <c r="CE39" s="241"/>
      <c r="CF39" s="241"/>
      <c r="CG39" s="241"/>
      <c r="CH39" s="241"/>
      <c r="CI39" s="241"/>
      <c r="CJ39" s="230"/>
      <c r="CK39" s="230"/>
      <c r="CL39" s="241"/>
      <c r="CM39" s="241"/>
    </row>
    <row r="40" spans="1:91" x14ac:dyDescent="0.35">
      <c r="A40" s="1102"/>
      <c r="B40" s="352"/>
      <c r="C40" s="133" t="s">
        <v>126</v>
      </c>
      <c r="D40" s="295">
        <v>180</v>
      </c>
      <c r="E40" s="231"/>
      <c r="F40" s="231"/>
      <c r="G40" s="458" t="s">
        <v>43</v>
      </c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331"/>
      <c r="T40" s="331"/>
      <c r="U40" s="3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458"/>
      <c r="AP40" s="458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458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  <c r="BW40" s="231"/>
      <c r="BX40" s="231"/>
      <c r="BY40" s="231"/>
      <c r="BZ40" s="162"/>
      <c r="CA40" s="478"/>
      <c r="CB40" s="478"/>
      <c r="CC40" s="231"/>
      <c r="CD40" s="231"/>
      <c r="CE40" s="162"/>
      <c r="CF40" s="162"/>
      <c r="CG40" s="162"/>
      <c r="CH40" s="162"/>
      <c r="CI40" s="162"/>
      <c r="CJ40" s="231"/>
      <c r="CK40" s="231"/>
      <c r="CL40" s="162"/>
      <c r="CM40" s="162"/>
    </row>
    <row r="41" spans="1:91" x14ac:dyDescent="0.35">
      <c r="A41" s="1103"/>
      <c r="B41" s="518"/>
      <c r="C41" s="133" t="s">
        <v>127</v>
      </c>
      <c r="D41" s="295"/>
      <c r="E41" s="231"/>
      <c r="F41" s="231"/>
      <c r="G41" s="458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331"/>
      <c r="T41" s="331"/>
      <c r="U41" s="331"/>
      <c r="V41" s="291"/>
      <c r="W41" s="458">
        <v>2</v>
      </c>
      <c r="X41" s="458">
        <v>2</v>
      </c>
      <c r="Y41" s="518" t="s">
        <v>626</v>
      </c>
      <c r="Z41" s="518" t="s">
        <v>627</v>
      </c>
      <c r="AA41" s="458">
        <v>1</v>
      </c>
      <c r="AB41" s="458">
        <v>2135</v>
      </c>
      <c r="AC41" s="231"/>
      <c r="AD41" s="231"/>
      <c r="AE41" s="231"/>
      <c r="AF41" s="231"/>
      <c r="AG41" s="231"/>
      <c r="AH41" s="231"/>
      <c r="AI41" s="231"/>
      <c r="AJ41" s="458"/>
      <c r="AK41" s="458"/>
      <c r="AL41" s="458"/>
      <c r="AM41" s="352"/>
      <c r="AN41" s="352"/>
      <c r="AO41" s="458"/>
      <c r="AP41" s="458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458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  <c r="BW41" s="231"/>
      <c r="BX41" s="231"/>
      <c r="BY41" s="231"/>
      <c r="BZ41" s="162"/>
      <c r="CA41" s="478"/>
      <c r="CB41" s="478"/>
      <c r="CC41" s="231"/>
      <c r="CD41" s="231"/>
      <c r="CE41" s="162"/>
      <c r="CF41" s="162"/>
      <c r="CG41" s="162"/>
      <c r="CH41" s="162"/>
      <c r="CI41" s="162"/>
      <c r="CJ41" s="231"/>
      <c r="CK41" s="231"/>
      <c r="CL41" s="162"/>
      <c r="CM41" s="162"/>
    </row>
    <row r="42" spans="1:91" x14ac:dyDescent="0.35">
      <c r="A42" s="1106" t="s">
        <v>131</v>
      </c>
      <c r="B42" s="444" t="s">
        <v>132</v>
      </c>
      <c r="C42" s="125" t="s">
        <v>133</v>
      </c>
      <c r="D42" s="124"/>
      <c r="E42" s="124"/>
      <c r="F42" s="124"/>
      <c r="G42" s="47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332"/>
      <c r="T42" s="332"/>
      <c r="U42" s="332"/>
      <c r="V42" s="411"/>
      <c r="W42" s="474"/>
      <c r="X42" s="474"/>
      <c r="Y42" s="126"/>
      <c r="Z42" s="126"/>
      <c r="AA42" s="444"/>
      <c r="AB42" s="47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44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</row>
    <row r="43" spans="1:91" x14ac:dyDescent="0.35">
      <c r="A43" s="1106"/>
      <c r="B43" s="444" t="s">
        <v>136</v>
      </c>
      <c r="C43" s="125" t="s">
        <v>137</v>
      </c>
      <c r="D43" s="124"/>
      <c r="E43" s="124"/>
      <c r="F43" s="124"/>
      <c r="G43" s="47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332"/>
      <c r="T43" s="332"/>
      <c r="U43" s="332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44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</row>
    <row r="44" spans="1:91" x14ac:dyDescent="0.35">
      <c r="A44" s="1106"/>
      <c r="B44" s="444" t="s">
        <v>138</v>
      </c>
      <c r="C44" s="125" t="s">
        <v>137</v>
      </c>
      <c r="D44" s="124"/>
      <c r="E44" s="124"/>
      <c r="F44" s="124"/>
      <c r="G44" s="47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332"/>
      <c r="T44" s="332"/>
      <c r="U44" s="332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44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</row>
    <row r="45" spans="1:91" x14ac:dyDescent="0.35">
      <c r="A45" s="1106" t="s">
        <v>139</v>
      </c>
      <c r="B45" s="685" t="s">
        <v>140</v>
      </c>
      <c r="C45" s="1109" t="s">
        <v>141</v>
      </c>
      <c r="D45" s="695">
        <v>15</v>
      </c>
      <c r="E45" s="695"/>
      <c r="F45" s="695"/>
      <c r="G45" s="695" t="s">
        <v>43</v>
      </c>
      <c r="H45" s="1068"/>
      <c r="I45" s="1069" t="s">
        <v>63</v>
      </c>
      <c r="J45" s="695">
        <v>1</v>
      </c>
      <c r="K45" s="695" t="s">
        <v>628</v>
      </c>
      <c r="L45" s="695">
        <v>2114</v>
      </c>
      <c r="M45" s="663" t="s">
        <v>629</v>
      </c>
      <c r="N45" s="663">
        <v>1</v>
      </c>
      <c r="O45" s="1068"/>
      <c r="P45" s="1375" t="s">
        <v>630</v>
      </c>
      <c r="Q45" s="695">
        <v>1</v>
      </c>
      <c r="R45" s="695" t="s">
        <v>631</v>
      </c>
      <c r="S45" s="836">
        <v>2123</v>
      </c>
      <c r="T45" s="450"/>
      <c r="U45" s="836">
        <v>1</v>
      </c>
      <c r="V45" s="1068"/>
      <c r="W45" s="695" t="s">
        <v>49</v>
      </c>
      <c r="X45" s="695">
        <v>1</v>
      </c>
      <c r="Y45" s="695" t="s">
        <v>632</v>
      </c>
      <c r="Z45" s="663" t="s">
        <v>599</v>
      </c>
      <c r="AA45" s="695">
        <v>1</v>
      </c>
      <c r="AB45" s="695">
        <v>2132</v>
      </c>
      <c r="AC45" s="1068"/>
      <c r="AD45" s="695" t="s">
        <v>44</v>
      </c>
      <c r="AE45" s="695">
        <v>1</v>
      </c>
      <c r="AF45" s="695" t="s">
        <v>592</v>
      </c>
      <c r="AG45" s="663" t="s">
        <v>633</v>
      </c>
      <c r="AH45" s="695">
        <v>1</v>
      </c>
      <c r="AI45" s="695">
        <v>2138</v>
      </c>
      <c r="AJ45" s="1068"/>
      <c r="AK45" s="695" t="s">
        <v>44</v>
      </c>
      <c r="AL45" s="695">
        <v>3</v>
      </c>
      <c r="AM45" s="695" t="s">
        <v>856</v>
      </c>
      <c r="AN45" s="663"/>
      <c r="AO45" s="695">
        <v>1</v>
      </c>
      <c r="AP45" s="695">
        <v>2148</v>
      </c>
      <c r="AQ45" s="1068"/>
      <c r="AR45" s="695" t="s">
        <v>44</v>
      </c>
      <c r="AS45" s="695">
        <v>1</v>
      </c>
      <c r="AT45" s="695" t="s">
        <v>803</v>
      </c>
      <c r="AU45" s="663" t="s">
        <v>802</v>
      </c>
      <c r="AV45" s="695">
        <v>1</v>
      </c>
      <c r="AW45" s="695">
        <v>2159</v>
      </c>
      <c r="AX45" s="1068"/>
      <c r="AY45" s="695" t="s">
        <v>44</v>
      </c>
      <c r="AZ45" s="695">
        <v>1</v>
      </c>
      <c r="BA45" s="695" t="s">
        <v>875</v>
      </c>
      <c r="BB45" s="426"/>
      <c r="BC45" s="695">
        <v>1</v>
      </c>
      <c r="BD45" s="695">
        <v>2168</v>
      </c>
      <c r="BE45" s="1068"/>
      <c r="BF45" s="695" t="s">
        <v>44</v>
      </c>
      <c r="BG45" s="663">
        <v>1</v>
      </c>
      <c r="BH45" s="695" t="s">
        <v>890</v>
      </c>
      <c r="BI45" s="663"/>
      <c r="BJ45" s="695">
        <v>1</v>
      </c>
      <c r="BK45" s="695">
        <v>2178</v>
      </c>
      <c r="BL45" s="1068"/>
      <c r="BM45" s="695" t="s">
        <v>44</v>
      </c>
      <c r="BN45" s="695">
        <v>1</v>
      </c>
      <c r="BO45" s="695" t="s">
        <v>938</v>
      </c>
      <c r="BP45" s="663"/>
      <c r="BQ45" s="695">
        <v>1</v>
      </c>
      <c r="BR45" s="695">
        <v>2188</v>
      </c>
      <c r="BS45" s="1068"/>
      <c r="BT45" s="695" t="s">
        <v>44</v>
      </c>
      <c r="BU45" s="695">
        <v>1</v>
      </c>
      <c r="BV45" s="695"/>
      <c r="BW45" s="663"/>
      <c r="BX45" s="695"/>
      <c r="BY45" s="663">
        <v>2199</v>
      </c>
      <c r="BZ45" s="1068"/>
      <c r="CA45" s="695" t="s">
        <v>44</v>
      </c>
      <c r="CB45" s="695">
        <v>1</v>
      </c>
      <c r="CC45" s="695" t="s">
        <v>1034</v>
      </c>
      <c r="CD45" s="663"/>
      <c r="CE45" s="695">
        <v>1</v>
      </c>
      <c r="CF45" s="695">
        <v>2210</v>
      </c>
      <c r="CG45" s="1068"/>
      <c r="CH45" s="695" t="s">
        <v>44</v>
      </c>
      <c r="CI45" s="695">
        <v>1</v>
      </c>
      <c r="CJ45" s="695" t="s">
        <v>1025</v>
      </c>
      <c r="CK45" s="663"/>
      <c r="CL45" s="695"/>
      <c r="CM45" s="695">
        <v>2221</v>
      </c>
    </row>
    <row r="46" spans="1:91" x14ac:dyDescent="0.35">
      <c r="A46" s="1106"/>
      <c r="B46" s="685"/>
      <c r="C46" s="1109"/>
      <c r="D46" s="695"/>
      <c r="E46" s="695"/>
      <c r="F46" s="695"/>
      <c r="G46" s="695"/>
      <c r="H46" s="1068"/>
      <c r="I46" s="1069"/>
      <c r="J46" s="695"/>
      <c r="K46" s="695"/>
      <c r="L46" s="695"/>
      <c r="M46" s="665"/>
      <c r="N46" s="665"/>
      <c r="O46" s="1068"/>
      <c r="P46" s="695"/>
      <c r="Q46" s="695"/>
      <c r="R46" s="695"/>
      <c r="S46" s="836"/>
      <c r="T46" s="450"/>
      <c r="U46" s="836"/>
      <c r="V46" s="1068"/>
      <c r="W46" s="695"/>
      <c r="X46" s="695"/>
      <c r="Y46" s="695"/>
      <c r="Z46" s="665"/>
      <c r="AA46" s="695"/>
      <c r="AB46" s="695"/>
      <c r="AC46" s="1068"/>
      <c r="AD46" s="695"/>
      <c r="AE46" s="695"/>
      <c r="AF46" s="695"/>
      <c r="AG46" s="665"/>
      <c r="AH46" s="695"/>
      <c r="AI46" s="695"/>
      <c r="AJ46" s="1068"/>
      <c r="AK46" s="695"/>
      <c r="AL46" s="695"/>
      <c r="AM46" s="695"/>
      <c r="AN46" s="665"/>
      <c r="AO46" s="695"/>
      <c r="AP46" s="695"/>
      <c r="AQ46" s="1068"/>
      <c r="AR46" s="695"/>
      <c r="AS46" s="695"/>
      <c r="AT46" s="695"/>
      <c r="AU46" s="665"/>
      <c r="AV46" s="695"/>
      <c r="AW46" s="695"/>
      <c r="AX46" s="1068"/>
      <c r="AY46" s="695"/>
      <c r="AZ46" s="695"/>
      <c r="BA46" s="695"/>
      <c r="BB46" s="426"/>
      <c r="BC46" s="695"/>
      <c r="BD46" s="695"/>
      <c r="BE46" s="1068"/>
      <c r="BF46" s="695"/>
      <c r="BG46" s="665"/>
      <c r="BH46" s="695"/>
      <c r="BI46" s="665"/>
      <c r="BJ46" s="695"/>
      <c r="BK46" s="695"/>
      <c r="BL46" s="1068"/>
      <c r="BM46" s="695"/>
      <c r="BN46" s="695"/>
      <c r="BO46" s="695"/>
      <c r="BP46" s="665"/>
      <c r="BQ46" s="695"/>
      <c r="BR46" s="695"/>
      <c r="BS46" s="1068"/>
      <c r="BT46" s="695"/>
      <c r="BU46" s="695"/>
      <c r="BV46" s="695"/>
      <c r="BW46" s="665"/>
      <c r="BX46" s="695"/>
      <c r="BY46" s="665"/>
      <c r="BZ46" s="1068"/>
      <c r="CA46" s="695"/>
      <c r="CB46" s="695"/>
      <c r="CC46" s="695"/>
      <c r="CD46" s="665"/>
      <c r="CE46" s="695"/>
      <c r="CF46" s="695"/>
      <c r="CG46" s="1068"/>
      <c r="CH46" s="695"/>
      <c r="CI46" s="695"/>
      <c r="CJ46" s="695"/>
      <c r="CK46" s="665"/>
      <c r="CL46" s="695"/>
      <c r="CM46" s="695"/>
    </row>
    <row r="47" spans="1:91" x14ac:dyDescent="0.35">
      <c r="A47" s="1107" t="s">
        <v>150</v>
      </c>
      <c r="B47" s="1096" t="s">
        <v>151</v>
      </c>
      <c r="C47" s="123" t="s">
        <v>152</v>
      </c>
      <c r="D47" s="1057">
        <v>15</v>
      </c>
      <c r="E47" s="1057"/>
      <c r="F47" s="1057"/>
      <c r="G47" s="1057" t="s">
        <v>43</v>
      </c>
      <c r="H47" s="1059"/>
      <c r="I47" s="694" t="s">
        <v>153</v>
      </c>
      <c r="J47" s="694">
        <v>1</v>
      </c>
      <c r="K47" s="1110" t="s">
        <v>634</v>
      </c>
      <c r="L47" s="1094">
        <v>2116</v>
      </c>
      <c r="M47" s="1370" t="s">
        <v>635</v>
      </c>
      <c r="N47" s="1104">
        <v>1</v>
      </c>
      <c r="O47" s="1059"/>
      <c r="P47" s="694">
        <v>2</v>
      </c>
      <c r="Q47" s="694">
        <v>1</v>
      </c>
      <c r="R47" s="1096" t="s">
        <v>636</v>
      </c>
      <c r="S47" s="903">
        <v>2124</v>
      </c>
      <c r="T47" s="855" t="s">
        <v>637</v>
      </c>
      <c r="U47" s="903">
        <v>1</v>
      </c>
      <c r="V47" s="1059"/>
      <c r="W47" s="694" t="s">
        <v>153</v>
      </c>
      <c r="X47" s="694">
        <v>1</v>
      </c>
      <c r="Y47" s="912" t="s">
        <v>638</v>
      </c>
      <c r="Z47" s="663" t="s">
        <v>639</v>
      </c>
      <c r="AA47" s="694">
        <v>1</v>
      </c>
      <c r="AB47" s="1057">
        <v>2133</v>
      </c>
      <c r="AC47" s="1059"/>
      <c r="AD47" s="694" t="s">
        <v>153</v>
      </c>
      <c r="AE47" s="694">
        <v>1</v>
      </c>
      <c r="AF47" s="1113" t="s">
        <v>592</v>
      </c>
      <c r="AG47" s="1368" t="s">
        <v>640</v>
      </c>
      <c r="AH47" s="694">
        <v>1</v>
      </c>
      <c r="AI47" s="1057">
        <v>2141</v>
      </c>
      <c r="AJ47" s="1059"/>
      <c r="AK47" s="694" t="s">
        <v>153</v>
      </c>
      <c r="AL47" s="694">
        <v>1</v>
      </c>
      <c r="AM47" s="1096" t="s">
        <v>809</v>
      </c>
      <c r="AN47" s="1110"/>
      <c r="AO47" s="1057">
        <v>1</v>
      </c>
      <c r="AP47" s="1096">
        <v>2152</v>
      </c>
      <c r="AQ47" s="1059"/>
      <c r="AR47" s="694" t="s">
        <v>153</v>
      </c>
      <c r="AS47" s="1099">
        <v>1</v>
      </c>
      <c r="AT47" s="1096" t="s">
        <v>815</v>
      </c>
      <c r="AU47" s="434"/>
      <c r="AV47" s="1057">
        <v>1</v>
      </c>
      <c r="AW47" s="1057">
        <v>2161</v>
      </c>
      <c r="AX47" s="1059"/>
      <c r="AY47" s="694" t="s">
        <v>153</v>
      </c>
      <c r="AZ47" s="694">
        <v>1</v>
      </c>
      <c r="BA47" s="1096" t="s">
        <v>869</v>
      </c>
      <c r="BB47" s="433"/>
      <c r="BC47" s="694">
        <v>1</v>
      </c>
      <c r="BD47" s="694">
        <v>2175</v>
      </c>
      <c r="BE47" s="1059"/>
      <c r="BF47" s="694" t="s">
        <v>153</v>
      </c>
      <c r="BG47" s="658">
        <v>1</v>
      </c>
      <c r="BH47" s="912" t="s">
        <v>895</v>
      </c>
      <c r="BI47" s="663"/>
      <c r="BJ47" s="1057">
        <v>1</v>
      </c>
      <c r="BK47" s="1057">
        <v>2182</v>
      </c>
      <c r="BL47" s="1059"/>
      <c r="BM47" s="694" t="s">
        <v>153</v>
      </c>
      <c r="BN47" s="694">
        <v>1</v>
      </c>
      <c r="BO47" s="1057" t="s">
        <v>940</v>
      </c>
      <c r="BP47" s="1099"/>
      <c r="BQ47" s="1057">
        <v>1</v>
      </c>
      <c r="BR47" s="1057">
        <v>2190</v>
      </c>
      <c r="BS47" s="1059"/>
      <c r="BT47" s="694" t="s">
        <v>153</v>
      </c>
      <c r="BU47" s="694">
        <v>1</v>
      </c>
      <c r="BV47" s="1057"/>
      <c r="BW47" s="1099"/>
      <c r="BX47" s="1057"/>
      <c r="BY47" s="1099">
        <v>2203</v>
      </c>
      <c r="BZ47" s="1059"/>
      <c r="CA47" s="694" t="s">
        <v>153</v>
      </c>
      <c r="CB47" s="694">
        <v>1</v>
      </c>
      <c r="CC47" s="1096" t="s">
        <v>1030</v>
      </c>
      <c r="CD47" s="434"/>
      <c r="CE47" s="1057">
        <v>1</v>
      </c>
      <c r="CF47" s="1057">
        <v>2216</v>
      </c>
      <c r="CG47" s="1059"/>
      <c r="CH47" s="694" t="s">
        <v>153</v>
      </c>
      <c r="CI47" s="694">
        <v>1</v>
      </c>
      <c r="CJ47" s="1057" t="s">
        <v>1024</v>
      </c>
      <c r="CK47" s="1099"/>
      <c r="CL47" s="1057">
        <v>1</v>
      </c>
      <c r="CM47" s="1057">
        <v>2222</v>
      </c>
    </row>
    <row r="48" spans="1:91" x14ac:dyDescent="0.35">
      <c r="A48" s="1107"/>
      <c r="B48" s="1097"/>
      <c r="C48" s="205" t="s">
        <v>94</v>
      </c>
      <c r="D48" s="1058"/>
      <c r="E48" s="1058"/>
      <c r="F48" s="1058"/>
      <c r="G48" s="1058"/>
      <c r="H48" s="1060"/>
      <c r="I48" s="816"/>
      <c r="J48" s="816"/>
      <c r="K48" s="1111"/>
      <c r="L48" s="1095"/>
      <c r="M48" s="1371"/>
      <c r="N48" s="1105"/>
      <c r="O48" s="1060"/>
      <c r="P48" s="816"/>
      <c r="Q48" s="816"/>
      <c r="R48" s="1097"/>
      <c r="S48" s="1098"/>
      <c r="T48" s="856"/>
      <c r="U48" s="1098"/>
      <c r="V48" s="1060"/>
      <c r="W48" s="816"/>
      <c r="X48" s="816"/>
      <c r="Y48" s="1061"/>
      <c r="Z48" s="665"/>
      <c r="AA48" s="816"/>
      <c r="AB48" s="1058"/>
      <c r="AC48" s="1060"/>
      <c r="AD48" s="816"/>
      <c r="AE48" s="816"/>
      <c r="AF48" s="1097"/>
      <c r="AG48" s="1369"/>
      <c r="AH48" s="816"/>
      <c r="AI48" s="1058"/>
      <c r="AJ48" s="1060"/>
      <c r="AK48" s="816"/>
      <c r="AL48" s="816"/>
      <c r="AM48" s="1097"/>
      <c r="AN48" s="1111"/>
      <c r="AO48" s="1058"/>
      <c r="AP48" s="1097"/>
      <c r="AQ48" s="1060"/>
      <c r="AR48" s="816"/>
      <c r="AS48" s="1379"/>
      <c r="AT48" s="1097"/>
      <c r="AU48" s="435"/>
      <c r="AV48" s="1058"/>
      <c r="AW48" s="1058"/>
      <c r="AX48" s="1060"/>
      <c r="AY48" s="816"/>
      <c r="AZ48" s="816"/>
      <c r="BA48" s="1097"/>
      <c r="BB48" s="427"/>
      <c r="BC48" s="816"/>
      <c r="BD48" s="816"/>
      <c r="BE48" s="1060"/>
      <c r="BF48" s="816"/>
      <c r="BG48" s="659"/>
      <c r="BH48" s="1061"/>
      <c r="BI48" s="665"/>
      <c r="BJ48" s="1058"/>
      <c r="BK48" s="1058"/>
      <c r="BL48" s="1060"/>
      <c r="BM48" s="816"/>
      <c r="BN48" s="816"/>
      <c r="BO48" s="1058"/>
      <c r="BP48" s="1100"/>
      <c r="BQ48" s="1058"/>
      <c r="BR48" s="1058"/>
      <c r="BS48" s="1060"/>
      <c r="BT48" s="816"/>
      <c r="BU48" s="816"/>
      <c r="BV48" s="1058"/>
      <c r="BW48" s="1100"/>
      <c r="BX48" s="1058"/>
      <c r="BY48" s="1100"/>
      <c r="BZ48" s="1060"/>
      <c r="CA48" s="816"/>
      <c r="CB48" s="816"/>
      <c r="CC48" s="1097"/>
      <c r="CD48" s="435"/>
      <c r="CE48" s="1058"/>
      <c r="CF48" s="1058"/>
      <c r="CG48" s="1060"/>
      <c r="CH48" s="816"/>
      <c r="CI48" s="816"/>
      <c r="CJ48" s="1058"/>
      <c r="CK48" s="1100"/>
      <c r="CL48" s="1058"/>
      <c r="CM48" s="1058"/>
    </row>
    <row r="49" spans="1:91" ht="28.5" customHeight="1" x14ac:dyDescent="0.35">
      <c r="A49" s="1072" t="s">
        <v>165</v>
      </c>
      <c r="B49" s="695" t="s">
        <v>166</v>
      </c>
      <c r="C49" s="157" t="s">
        <v>167</v>
      </c>
      <c r="D49" s="444">
        <v>180</v>
      </c>
      <c r="E49" s="124" t="s">
        <v>43</v>
      </c>
      <c r="F49" s="124"/>
      <c r="G49" s="124" t="s">
        <v>43</v>
      </c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295"/>
      <c r="T49" s="295"/>
      <c r="U49" s="295"/>
      <c r="V49" s="124"/>
      <c r="W49" s="124"/>
      <c r="X49" s="124"/>
      <c r="Y49" s="124"/>
      <c r="Z49" s="124"/>
      <c r="AA49" s="124"/>
      <c r="AB49" s="124"/>
      <c r="AC49" s="1057"/>
      <c r="AD49" s="444"/>
      <c r="AE49" s="444"/>
      <c r="AF49" s="124"/>
      <c r="AG49" s="124"/>
      <c r="AH49" s="444"/>
      <c r="AI49" s="124"/>
      <c r="AJ49" s="1059"/>
      <c r="AK49" s="444">
        <v>1</v>
      </c>
      <c r="AL49" s="444">
        <v>3</v>
      </c>
      <c r="AM49" s="529" t="s">
        <v>856</v>
      </c>
      <c r="AN49" s="529"/>
      <c r="AO49" s="444">
        <v>1</v>
      </c>
      <c r="AP49" s="444">
        <v>2150</v>
      </c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291"/>
      <c r="BT49" s="474">
        <v>1</v>
      </c>
      <c r="BU49" s="474">
        <v>3</v>
      </c>
      <c r="BV49" s="124"/>
      <c r="BW49" s="124"/>
      <c r="BX49" s="124"/>
      <c r="BY49" s="444">
        <v>2200</v>
      </c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</row>
    <row r="50" spans="1:91" x14ac:dyDescent="0.35">
      <c r="A50" s="1072"/>
      <c r="B50" s="695"/>
      <c r="C50" s="157" t="s">
        <v>170</v>
      </c>
      <c r="D50" s="444">
        <v>180</v>
      </c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295"/>
      <c r="T50" s="295"/>
      <c r="U50" s="295"/>
      <c r="V50" s="124"/>
      <c r="W50" s="124"/>
      <c r="X50" s="124"/>
      <c r="Y50" s="124"/>
      <c r="Z50" s="124"/>
      <c r="AA50" s="124"/>
      <c r="AB50" s="124"/>
      <c r="AC50" s="1058"/>
      <c r="AD50" s="444"/>
      <c r="AE50" s="444"/>
      <c r="AF50" s="124"/>
      <c r="AG50" s="124"/>
      <c r="AH50" s="444"/>
      <c r="AI50" s="124"/>
      <c r="AJ50" s="1060"/>
      <c r="AK50" s="444">
        <v>1</v>
      </c>
      <c r="AL50" s="444">
        <v>3</v>
      </c>
      <c r="AM50" s="529" t="s">
        <v>856</v>
      </c>
      <c r="AN50" s="529"/>
      <c r="AO50" s="444">
        <v>1</v>
      </c>
      <c r="AP50" s="444">
        <v>2150</v>
      </c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292"/>
      <c r="BT50" s="474">
        <v>1</v>
      </c>
      <c r="BU50" s="474">
        <v>3</v>
      </c>
      <c r="BV50" s="124"/>
      <c r="BW50" s="124"/>
      <c r="BX50" s="124"/>
      <c r="BY50" s="444">
        <v>2200</v>
      </c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</row>
    <row r="51" spans="1:91" x14ac:dyDescent="0.35">
      <c r="A51" s="1072"/>
      <c r="B51" s="695"/>
      <c r="C51" s="157" t="s">
        <v>171</v>
      </c>
      <c r="D51" s="444">
        <v>365</v>
      </c>
      <c r="E51" s="124"/>
      <c r="F51" s="124"/>
      <c r="G51" s="12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295"/>
      <c r="T51" s="295"/>
      <c r="U51" s="295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059"/>
      <c r="BT51" s="474">
        <v>1</v>
      </c>
      <c r="BU51" s="474">
        <v>3</v>
      </c>
      <c r="BV51" s="124"/>
      <c r="BW51" s="124"/>
      <c r="BX51" s="124"/>
      <c r="BY51" s="444">
        <v>2201</v>
      </c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</row>
    <row r="52" spans="1:91" x14ac:dyDescent="0.35">
      <c r="A52" s="1072"/>
      <c r="B52" s="695"/>
      <c r="C52" s="157" t="s">
        <v>173</v>
      </c>
      <c r="D52" s="444">
        <v>365</v>
      </c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295"/>
      <c r="T52" s="295"/>
      <c r="U52" s="295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060"/>
      <c r="BT52" s="474">
        <v>1</v>
      </c>
      <c r="BU52" s="474">
        <v>3</v>
      </c>
      <c r="BV52" s="124"/>
      <c r="BW52" s="124"/>
      <c r="BX52" s="124"/>
      <c r="BY52" s="444">
        <v>2201</v>
      </c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</row>
    <row r="53" spans="1:91" ht="37.5" customHeight="1" x14ac:dyDescent="0.35">
      <c r="A53" s="451" t="s">
        <v>174</v>
      </c>
      <c r="B53" s="294" t="s">
        <v>40</v>
      </c>
      <c r="C53" s="157" t="s">
        <v>175</v>
      </c>
      <c r="D53" s="444">
        <v>180</v>
      </c>
      <c r="E53" s="124"/>
      <c r="F53" s="124" t="s">
        <v>43</v>
      </c>
      <c r="G53" s="124"/>
      <c r="H53" s="124"/>
      <c r="I53" s="124"/>
      <c r="J53" s="124"/>
      <c r="K53" s="124"/>
      <c r="L53" s="124"/>
      <c r="M53" s="124"/>
      <c r="N53" s="124"/>
      <c r="O53" s="293"/>
      <c r="P53" s="444">
        <v>1</v>
      </c>
      <c r="Q53" s="444">
        <v>5</v>
      </c>
      <c r="R53" s="126" t="s">
        <v>641</v>
      </c>
      <c r="S53" s="478">
        <v>2120</v>
      </c>
      <c r="T53" s="450" t="s">
        <v>642</v>
      </c>
      <c r="U53" s="478">
        <v>1</v>
      </c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293"/>
      <c r="BF53" s="444">
        <v>1</v>
      </c>
      <c r="BG53" s="444">
        <v>5</v>
      </c>
      <c r="BH53" s="426" t="s">
        <v>891</v>
      </c>
      <c r="BI53" s="426" t="s">
        <v>892</v>
      </c>
      <c r="BJ53" s="444">
        <v>1</v>
      </c>
      <c r="BK53" s="444">
        <v>2180</v>
      </c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</row>
    <row r="54" spans="1:91" x14ac:dyDescent="0.35">
      <c r="A54" s="1072" t="s">
        <v>643</v>
      </c>
      <c r="B54" s="685" t="s">
        <v>75</v>
      </c>
      <c r="C54" s="157" t="s">
        <v>175</v>
      </c>
      <c r="D54" s="685">
        <v>30</v>
      </c>
      <c r="E54" s="708" t="s">
        <v>169</v>
      </c>
      <c r="F54" s="708"/>
      <c r="G54" s="708"/>
      <c r="H54" s="1099"/>
      <c r="I54" s="658"/>
      <c r="J54" s="658"/>
      <c r="K54" s="687"/>
      <c r="L54" s="687"/>
      <c r="M54" s="486"/>
      <c r="N54" s="687"/>
      <c r="O54" s="1376"/>
      <c r="P54" s="658">
        <v>3</v>
      </c>
      <c r="Q54" s="658">
        <v>1</v>
      </c>
      <c r="R54" s="658" t="s">
        <v>644</v>
      </c>
      <c r="S54" s="658">
        <v>2127</v>
      </c>
      <c r="T54" s="663" t="s">
        <v>169</v>
      </c>
      <c r="U54" s="658">
        <v>1</v>
      </c>
      <c r="V54" s="1065"/>
      <c r="W54" s="658">
        <v>3</v>
      </c>
      <c r="X54" s="658">
        <v>1</v>
      </c>
      <c r="Y54" s="658" t="s">
        <v>645</v>
      </c>
      <c r="Z54" s="658" t="s">
        <v>646</v>
      </c>
      <c r="AA54" s="658">
        <v>1</v>
      </c>
      <c r="AB54" s="658">
        <v>2137</v>
      </c>
      <c r="AC54" s="1065"/>
      <c r="AD54" s="658">
        <v>3</v>
      </c>
      <c r="AE54" s="658">
        <v>1</v>
      </c>
      <c r="AF54" s="658" t="s">
        <v>647</v>
      </c>
      <c r="AG54" s="658" t="s">
        <v>599</v>
      </c>
      <c r="AH54" s="658">
        <v>1</v>
      </c>
      <c r="AI54" s="658">
        <v>2145</v>
      </c>
      <c r="AJ54" s="1065"/>
      <c r="AK54" s="658">
        <v>4</v>
      </c>
      <c r="AL54" s="658">
        <v>1</v>
      </c>
      <c r="AM54" s="658" t="s">
        <v>793</v>
      </c>
      <c r="AN54" s="658"/>
      <c r="AO54" s="658">
        <v>1</v>
      </c>
      <c r="AP54" s="658">
        <v>2156</v>
      </c>
      <c r="AQ54" s="1065"/>
      <c r="AR54" s="658">
        <v>3</v>
      </c>
      <c r="AS54" s="658">
        <v>1</v>
      </c>
      <c r="AT54" s="658" t="s">
        <v>853</v>
      </c>
      <c r="AU54" s="658"/>
      <c r="AV54" s="658">
        <v>1</v>
      </c>
      <c r="AW54" s="658">
        <v>2164</v>
      </c>
      <c r="AX54" s="1065"/>
      <c r="AY54" s="658">
        <v>3</v>
      </c>
      <c r="AZ54" s="658">
        <v>1</v>
      </c>
      <c r="BA54" s="658" t="s">
        <v>870</v>
      </c>
      <c r="BB54" s="446"/>
      <c r="BC54" s="658">
        <v>1</v>
      </c>
      <c r="BD54" s="658">
        <v>2174</v>
      </c>
      <c r="BE54" s="1065"/>
      <c r="BF54" s="658">
        <v>3</v>
      </c>
      <c r="BG54" s="658">
        <v>1</v>
      </c>
      <c r="BH54" s="658" t="s">
        <v>888</v>
      </c>
      <c r="BI54" s="446"/>
      <c r="BJ54" s="658">
        <v>1</v>
      </c>
      <c r="BK54" s="658">
        <v>2186</v>
      </c>
      <c r="BL54" s="1065"/>
      <c r="BM54" s="658">
        <v>3</v>
      </c>
      <c r="BN54" s="658">
        <v>1</v>
      </c>
      <c r="BO54" s="962" t="s">
        <v>941</v>
      </c>
      <c r="BP54" s="658"/>
      <c r="BQ54" s="658">
        <v>1</v>
      </c>
      <c r="BR54" s="658">
        <v>2196</v>
      </c>
      <c r="BS54" s="1065"/>
      <c r="BT54" s="658">
        <v>3</v>
      </c>
      <c r="BU54" s="658">
        <v>1</v>
      </c>
      <c r="BV54" s="658"/>
      <c r="BW54" s="658"/>
      <c r="BX54" s="658"/>
      <c r="BY54" s="658">
        <v>2207</v>
      </c>
      <c r="BZ54" s="1065"/>
      <c r="CA54" s="658">
        <v>3</v>
      </c>
      <c r="CB54" s="658">
        <v>1</v>
      </c>
      <c r="CC54" s="658" t="s">
        <v>1028</v>
      </c>
      <c r="CD54" s="658"/>
      <c r="CE54" s="658">
        <v>1</v>
      </c>
      <c r="CF54" s="658">
        <v>2218</v>
      </c>
      <c r="CG54" s="1065"/>
      <c r="CH54" s="658">
        <v>3</v>
      </c>
      <c r="CI54" s="658">
        <v>1</v>
      </c>
      <c r="CJ54" s="658" t="s">
        <v>1019</v>
      </c>
      <c r="CK54" s="658"/>
      <c r="CL54" s="658">
        <v>1</v>
      </c>
      <c r="CM54" s="658">
        <v>2226</v>
      </c>
    </row>
    <row r="55" spans="1:91" x14ac:dyDescent="0.35">
      <c r="A55" s="1072"/>
      <c r="B55" s="685"/>
      <c r="C55" s="124" t="s">
        <v>648</v>
      </c>
      <c r="D55" s="685"/>
      <c r="E55" s="708"/>
      <c r="F55" s="708"/>
      <c r="G55" s="708"/>
      <c r="H55" s="1379"/>
      <c r="I55" s="666"/>
      <c r="J55" s="666"/>
      <c r="K55" s="688"/>
      <c r="L55" s="688"/>
      <c r="M55" s="476"/>
      <c r="N55" s="688"/>
      <c r="O55" s="1377"/>
      <c r="P55" s="666"/>
      <c r="Q55" s="666"/>
      <c r="R55" s="666"/>
      <c r="S55" s="666"/>
      <c r="T55" s="664"/>
      <c r="U55" s="666"/>
      <c r="V55" s="1071"/>
      <c r="W55" s="666"/>
      <c r="X55" s="666"/>
      <c r="Y55" s="666"/>
      <c r="Z55" s="666"/>
      <c r="AA55" s="666"/>
      <c r="AB55" s="666"/>
      <c r="AC55" s="1071"/>
      <c r="AD55" s="666"/>
      <c r="AE55" s="666"/>
      <c r="AF55" s="666"/>
      <c r="AG55" s="666"/>
      <c r="AH55" s="666"/>
      <c r="AI55" s="666"/>
      <c r="AJ55" s="1071"/>
      <c r="AK55" s="666"/>
      <c r="AL55" s="666"/>
      <c r="AM55" s="666"/>
      <c r="AN55" s="666"/>
      <c r="AO55" s="666"/>
      <c r="AP55" s="666"/>
      <c r="AQ55" s="1071"/>
      <c r="AR55" s="666"/>
      <c r="AS55" s="666"/>
      <c r="AT55" s="666"/>
      <c r="AU55" s="666"/>
      <c r="AV55" s="666"/>
      <c r="AW55" s="666"/>
      <c r="AX55" s="1071"/>
      <c r="AY55" s="666"/>
      <c r="AZ55" s="666"/>
      <c r="BA55" s="666"/>
      <c r="BB55" s="442"/>
      <c r="BC55" s="666"/>
      <c r="BD55" s="666"/>
      <c r="BE55" s="1071"/>
      <c r="BF55" s="666"/>
      <c r="BG55" s="666"/>
      <c r="BH55" s="666"/>
      <c r="BI55" s="442"/>
      <c r="BJ55" s="666"/>
      <c r="BK55" s="666"/>
      <c r="BL55" s="1071"/>
      <c r="BM55" s="666"/>
      <c r="BN55" s="666"/>
      <c r="BO55" s="666"/>
      <c r="BP55" s="666"/>
      <c r="BQ55" s="666"/>
      <c r="BR55" s="666"/>
      <c r="BS55" s="1071"/>
      <c r="BT55" s="666"/>
      <c r="BU55" s="666"/>
      <c r="BV55" s="666"/>
      <c r="BW55" s="666"/>
      <c r="BX55" s="666"/>
      <c r="BY55" s="666"/>
      <c r="BZ55" s="1071"/>
      <c r="CA55" s="666"/>
      <c r="CB55" s="666"/>
      <c r="CC55" s="666"/>
      <c r="CD55" s="666"/>
      <c r="CE55" s="666"/>
      <c r="CF55" s="666"/>
      <c r="CG55" s="1071"/>
      <c r="CH55" s="666"/>
      <c r="CI55" s="666"/>
      <c r="CJ55" s="666"/>
      <c r="CK55" s="666"/>
      <c r="CL55" s="666"/>
      <c r="CM55" s="666"/>
    </row>
    <row r="56" spans="1:91" x14ac:dyDescent="0.35">
      <c r="A56" s="1072"/>
      <c r="B56" s="685"/>
      <c r="C56" s="157" t="s">
        <v>649</v>
      </c>
      <c r="D56" s="685"/>
      <c r="E56" s="708"/>
      <c r="F56" s="708"/>
      <c r="G56" s="708"/>
      <c r="H56" s="1100"/>
      <c r="I56" s="659"/>
      <c r="J56" s="659"/>
      <c r="K56" s="683"/>
      <c r="L56" s="683"/>
      <c r="M56" s="477"/>
      <c r="N56" s="683"/>
      <c r="O56" s="1378"/>
      <c r="P56" s="659"/>
      <c r="Q56" s="659"/>
      <c r="R56" s="659"/>
      <c r="S56" s="659"/>
      <c r="T56" s="665"/>
      <c r="U56" s="659"/>
      <c r="V56" s="1066"/>
      <c r="W56" s="659"/>
      <c r="X56" s="659"/>
      <c r="Y56" s="659"/>
      <c r="Z56" s="659"/>
      <c r="AA56" s="659"/>
      <c r="AB56" s="659"/>
      <c r="AC56" s="1066"/>
      <c r="AD56" s="659"/>
      <c r="AE56" s="659"/>
      <c r="AF56" s="659"/>
      <c r="AG56" s="659"/>
      <c r="AH56" s="659"/>
      <c r="AI56" s="659"/>
      <c r="AJ56" s="1066"/>
      <c r="AK56" s="659"/>
      <c r="AL56" s="659"/>
      <c r="AM56" s="659"/>
      <c r="AN56" s="659"/>
      <c r="AO56" s="659"/>
      <c r="AP56" s="659"/>
      <c r="AQ56" s="1066"/>
      <c r="AR56" s="659"/>
      <c r="AS56" s="659"/>
      <c r="AT56" s="659"/>
      <c r="AU56" s="659"/>
      <c r="AV56" s="659"/>
      <c r="AW56" s="659"/>
      <c r="AX56" s="1066"/>
      <c r="AY56" s="659"/>
      <c r="AZ56" s="659"/>
      <c r="BA56" s="659"/>
      <c r="BB56" s="443"/>
      <c r="BC56" s="659"/>
      <c r="BD56" s="659"/>
      <c r="BE56" s="1066"/>
      <c r="BF56" s="659"/>
      <c r="BG56" s="659"/>
      <c r="BH56" s="659"/>
      <c r="BI56" s="443"/>
      <c r="BJ56" s="659"/>
      <c r="BK56" s="659"/>
      <c r="BL56" s="1066"/>
      <c r="BM56" s="659"/>
      <c r="BN56" s="659"/>
      <c r="BO56" s="659"/>
      <c r="BP56" s="659"/>
      <c r="BQ56" s="659"/>
      <c r="BR56" s="659"/>
      <c r="BS56" s="1066"/>
      <c r="BT56" s="659"/>
      <c r="BU56" s="659"/>
      <c r="BV56" s="659"/>
      <c r="BW56" s="659"/>
      <c r="BX56" s="659"/>
      <c r="BY56" s="659"/>
      <c r="BZ56" s="1066"/>
      <c r="CA56" s="659"/>
      <c r="CB56" s="659"/>
      <c r="CC56" s="659"/>
      <c r="CD56" s="659"/>
      <c r="CE56" s="659"/>
      <c r="CF56" s="659"/>
      <c r="CG56" s="1066"/>
      <c r="CH56" s="659"/>
      <c r="CI56" s="659"/>
      <c r="CJ56" s="659"/>
      <c r="CK56" s="659"/>
      <c r="CL56" s="659"/>
      <c r="CM56" s="659"/>
    </row>
    <row r="57" spans="1:91" x14ac:dyDescent="0.35">
      <c r="AG57" t="s">
        <v>415</v>
      </c>
      <c r="BH57" t="s">
        <v>415</v>
      </c>
    </row>
    <row r="58" spans="1:91" ht="15" customHeight="1" x14ac:dyDescent="0.35"/>
    <row r="59" spans="1:91" ht="15" customHeight="1" x14ac:dyDescent="0.35"/>
    <row r="60" spans="1:91" ht="15" customHeight="1" x14ac:dyDescent="0.35"/>
    <row r="61" spans="1:91" ht="27" customHeight="1" x14ac:dyDescent="0.5">
      <c r="G61" s="1108" t="s">
        <v>1</v>
      </c>
      <c r="H61" s="1108"/>
      <c r="I61" s="1108"/>
      <c r="J61" s="1108"/>
      <c r="K61" s="1108"/>
      <c r="BY61" t="s">
        <v>169</v>
      </c>
    </row>
    <row r="62" spans="1:91" ht="15" customHeight="1" x14ac:dyDescent="0.45">
      <c r="G62" s="124"/>
      <c r="H62" s="1037" t="s">
        <v>6</v>
      </c>
      <c r="I62" s="1037"/>
      <c r="J62" s="1037" t="s">
        <v>178</v>
      </c>
      <c r="K62" s="1037"/>
    </row>
    <row r="63" spans="1:91" ht="15" customHeight="1" x14ac:dyDescent="0.45">
      <c r="G63" s="262" t="s">
        <v>19</v>
      </c>
      <c r="H63" s="124">
        <f>H64+H65</f>
        <v>8</v>
      </c>
      <c r="I63" s="124"/>
      <c r="J63" s="124">
        <f>J64+J65</f>
        <v>0</v>
      </c>
      <c r="K63" s="124"/>
    </row>
    <row r="64" spans="1:91" ht="15" customHeight="1" x14ac:dyDescent="0.45">
      <c r="G64" s="262" t="s">
        <v>20</v>
      </c>
      <c r="H64" s="124">
        <f>COUNTIF($N$15:$N$48,"=1")</f>
        <v>8</v>
      </c>
      <c r="I64" s="263">
        <f>H64/H63</f>
        <v>1</v>
      </c>
      <c r="J64" s="124">
        <f>COUNTIF(B47:B372,"=1")</f>
        <v>0</v>
      </c>
      <c r="K64" s="263" t="e">
        <f>J64/J63</f>
        <v>#DIV/0!</v>
      </c>
    </row>
    <row r="65" spans="7:11" ht="15" customHeight="1" x14ac:dyDescent="0.45">
      <c r="G65" s="262" t="s">
        <v>21</v>
      </c>
      <c r="H65" s="124">
        <f>COUNTIF($N$15:$N$48,"=0")</f>
        <v>0</v>
      </c>
      <c r="I65" s="263">
        <f>H65/H63</f>
        <v>0</v>
      </c>
      <c r="J65" s="124">
        <f>COUNTIF(B47:B372,"=0")</f>
        <v>0</v>
      </c>
      <c r="K65" s="263" t="e">
        <f>J65/J63</f>
        <v>#DIV/0!</v>
      </c>
    </row>
    <row r="66" spans="7:11" ht="15.75" customHeight="1" x14ac:dyDescent="0.35"/>
    <row r="67" spans="7:11" ht="15" customHeight="1" x14ac:dyDescent="0.35"/>
    <row r="68" spans="7:11" ht="15" customHeight="1" x14ac:dyDescent="0.35"/>
    <row r="69" spans="7:11" ht="15" customHeight="1" x14ac:dyDescent="0.35"/>
    <row r="70" spans="7:11" ht="15" customHeight="1" x14ac:dyDescent="0.35"/>
    <row r="71" spans="7:11" ht="15" customHeight="1" x14ac:dyDescent="0.35"/>
    <row r="72" spans="7:11" ht="15" customHeight="1" x14ac:dyDescent="0.35"/>
    <row r="73" spans="7:11" ht="15" customHeight="1" x14ac:dyDescent="0.35"/>
    <row r="74" spans="7:11" ht="15" customHeight="1" x14ac:dyDescent="0.35"/>
    <row r="75" spans="7:11" ht="15" customHeight="1" x14ac:dyDescent="0.35"/>
    <row r="76" spans="7:11" ht="15" customHeight="1" x14ac:dyDescent="0.35"/>
    <row r="77" spans="7:11" ht="15" customHeight="1" x14ac:dyDescent="0.35"/>
    <row r="78" spans="7:11" ht="15" customHeight="1" x14ac:dyDescent="0.35"/>
    <row r="79" spans="7:11" ht="15" customHeight="1" x14ac:dyDescent="0.35"/>
    <row r="80" spans="7:11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.7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.7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.75" customHeight="1" x14ac:dyDescent="0.35"/>
    <row r="131" ht="15" customHeight="1" x14ac:dyDescent="0.35"/>
    <row r="132" ht="15" customHeight="1" x14ac:dyDescent="0.35"/>
    <row r="133" ht="15" customHeight="1" x14ac:dyDescent="0.35"/>
    <row r="134" ht="11.25" customHeight="1" x14ac:dyDescent="0.35"/>
    <row r="135" ht="15" customHeight="1" x14ac:dyDescent="0.35"/>
    <row r="136" ht="15" customHeight="1" x14ac:dyDescent="0.35"/>
    <row r="137" ht="15" customHeight="1" x14ac:dyDescent="0.35"/>
    <row r="138" ht="15.7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30" customHeight="1" x14ac:dyDescent="0.35"/>
    <row r="154" ht="15.75" customHeight="1" x14ac:dyDescent="0.35"/>
    <row r="155" ht="30" customHeight="1" x14ac:dyDescent="0.35"/>
    <row r="156" ht="13.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.7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.7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4" ht="15.7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2" ht="15.7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10" ht="15.7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.7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.7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.7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.7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.7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.7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.7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.7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.7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.7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.7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.75" customHeight="1" x14ac:dyDescent="0.35"/>
    <row r="336" ht="15" customHeight="1" x14ac:dyDescent="0.35"/>
    <row r="337" spans="95:95" ht="15" customHeight="1" x14ac:dyDescent="0.35"/>
    <row r="338" spans="95:95" ht="15" customHeight="1" x14ac:dyDescent="0.35"/>
    <row r="339" spans="95:95" ht="15" customHeight="1" x14ac:dyDescent="0.35"/>
    <row r="340" spans="95:95" ht="15" customHeight="1" x14ac:dyDescent="0.35"/>
    <row r="341" spans="95:95" ht="15" customHeight="1" x14ac:dyDescent="0.35"/>
    <row r="342" spans="95:95" ht="15" customHeight="1" x14ac:dyDescent="0.35"/>
    <row r="343" spans="95:95" ht="15" customHeight="1" x14ac:dyDescent="0.35"/>
    <row r="344" spans="95:95" ht="15" customHeight="1" x14ac:dyDescent="0.35"/>
    <row r="345" spans="95:95" ht="15" customHeight="1" x14ac:dyDescent="0.35"/>
    <row r="346" spans="95:95" ht="15.75" customHeight="1" x14ac:dyDescent="0.35"/>
    <row r="347" spans="95:95" ht="15" customHeight="1" x14ac:dyDescent="0.35"/>
    <row r="348" spans="95:95" ht="15" customHeight="1" x14ac:dyDescent="0.35">
      <c r="CQ348" s="158"/>
    </row>
    <row r="349" spans="95:95" ht="15" customHeight="1" x14ac:dyDescent="0.35"/>
    <row r="350" spans="95:95" ht="15" customHeight="1" x14ac:dyDescent="0.35"/>
    <row r="351" spans="95:95" ht="15" customHeight="1" x14ac:dyDescent="0.35"/>
    <row r="352" spans="95:95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6.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spans="62:62" ht="15.75" customHeight="1" x14ac:dyDescent="0.35"/>
    <row r="370" spans="62:62" ht="15" customHeight="1" x14ac:dyDescent="0.35"/>
    <row r="371" spans="62:62" ht="15" customHeight="1" x14ac:dyDescent="0.35"/>
    <row r="372" spans="62:62" ht="15" customHeight="1" x14ac:dyDescent="0.35"/>
    <row r="373" spans="62:62" ht="15" customHeight="1" x14ac:dyDescent="0.35"/>
    <row r="374" spans="62:62" ht="15" customHeight="1" x14ac:dyDescent="0.35"/>
    <row r="375" spans="62:62" ht="15" customHeight="1" x14ac:dyDescent="0.35"/>
    <row r="376" spans="62:62" ht="15" customHeight="1" x14ac:dyDescent="0.35"/>
    <row r="377" spans="62:62" ht="15" customHeight="1" x14ac:dyDescent="0.35"/>
    <row r="378" spans="62:62" ht="15" customHeight="1" x14ac:dyDescent="0.35"/>
    <row r="379" spans="62:62" ht="15" customHeight="1" x14ac:dyDescent="0.35"/>
    <row r="380" spans="62:62" ht="15" customHeight="1" x14ac:dyDescent="0.35"/>
    <row r="381" spans="62:62" ht="15.75" customHeight="1" x14ac:dyDescent="0.35"/>
    <row r="383" spans="62:62" x14ac:dyDescent="0.35">
      <c r="BJ383" t="s">
        <v>169</v>
      </c>
    </row>
    <row r="391" spans="1:1" x14ac:dyDescent="0.35">
      <c r="A391" t="s">
        <v>650</v>
      </c>
    </row>
  </sheetData>
  <autoFilter ref="A14:CQ381" xr:uid="{00000000-0009-0000-0000-000006000000}"/>
  <mergeCells count="857">
    <mergeCell ref="CD54:CD56"/>
    <mergeCell ref="CC34:CC35"/>
    <mergeCell ref="CD45:CD46"/>
    <mergeCell ref="BI21:BI22"/>
    <mergeCell ref="BI23:BI25"/>
    <mergeCell ref="D32:D34"/>
    <mergeCell ref="B32:B34"/>
    <mergeCell ref="T15:T18"/>
    <mergeCell ref="AU54:AU56"/>
    <mergeCell ref="Z54:Z56"/>
    <mergeCell ref="AG54:AG56"/>
    <mergeCell ref="AF54:AF56"/>
    <mergeCell ref="AH54:AH56"/>
    <mergeCell ref="AI54:AI56"/>
    <mergeCell ref="AK54:AK56"/>
    <mergeCell ref="AC49:AC50"/>
    <mergeCell ref="AJ49:AJ50"/>
    <mergeCell ref="AC54:AC56"/>
    <mergeCell ref="AJ54:AJ56"/>
    <mergeCell ref="AA54:AA56"/>
    <mergeCell ref="AB54:AB56"/>
    <mergeCell ref="AD54:AD56"/>
    <mergeCell ref="AE54:AE56"/>
    <mergeCell ref="Y54:Y56"/>
    <mergeCell ref="A31:A37"/>
    <mergeCell ref="AR26:AR28"/>
    <mergeCell ref="AS26:AS28"/>
    <mergeCell ref="AI47:AI48"/>
    <mergeCell ref="AJ45:AJ46"/>
    <mergeCell ref="AK45:AK46"/>
    <mergeCell ref="AL45:AL46"/>
    <mergeCell ref="A47:A48"/>
    <mergeCell ref="B47:B48"/>
    <mergeCell ref="D47:D48"/>
    <mergeCell ref="E47:E48"/>
    <mergeCell ref="F47:F48"/>
    <mergeCell ref="G47:G48"/>
    <mergeCell ref="V47:V48"/>
    <mergeCell ref="W47:W48"/>
    <mergeCell ref="X47:X48"/>
    <mergeCell ref="AH45:AH46"/>
    <mergeCell ref="AI45:AI46"/>
    <mergeCell ref="AD47:AD48"/>
    <mergeCell ref="AE47:AE48"/>
    <mergeCell ref="A38:A41"/>
    <mergeCell ref="A42:A44"/>
    <mergeCell ref="A45:A46"/>
    <mergeCell ref="B45:B46"/>
    <mergeCell ref="V54:V56"/>
    <mergeCell ref="T47:T48"/>
    <mergeCell ref="AC47:AC48"/>
    <mergeCell ref="AC45:AC46"/>
    <mergeCell ref="AD45:AD46"/>
    <mergeCell ref="AE45:AE46"/>
    <mergeCell ref="Y45:Y46"/>
    <mergeCell ref="H62:I62"/>
    <mergeCell ref="J62:K62"/>
    <mergeCell ref="Y47:Y48"/>
    <mergeCell ref="AA47:AA48"/>
    <mergeCell ref="AB47:AB48"/>
    <mergeCell ref="O47:O48"/>
    <mergeCell ref="P47:P48"/>
    <mergeCell ref="Q47:Q48"/>
    <mergeCell ref="R47:R48"/>
    <mergeCell ref="S47:S48"/>
    <mergeCell ref="U47:U48"/>
    <mergeCell ref="Z47:Z48"/>
    <mergeCell ref="L45:L46"/>
    <mergeCell ref="N45:N46"/>
    <mergeCell ref="V45:V46"/>
    <mergeCell ref="W45:W46"/>
    <mergeCell ref="X45:X46"/>
    <mergeCell ref="A49:A52"/>
    <mergeCell ref="B49:B52"/>
    <mergeCell ref="I54:I56"/>
    <mergeCell ref="J54:J56"/>
    <mergeCell ref="K54:K56"/>
    <mergeCell ref="H54:H56"/>
    <mergeCell ref="L54:L56"/>
    <mergeCell ref="B54:B56"/>
    <mergeCell ref="BH47:BH48"/>
    <mergeCell ref="BA47:BA48"/>
    <mergeCell ref="BC47:BC48"/>
    <mergeCell ref="BD47:BD48"/>
    <mergeCell ref="AQ47:AQ48"/>
    <mergeCell ref="AR47:AR48"/>
    <mergeCell ref="AS47:AS48"/>
    <mergeCell ref="AT47:AT48"/>
    <mergeCell ref="AV47:AV48"/>
    <mergeCell ref="AW47:AW48"/>
    <mergeCell ref="H47:H48"/>
    <mergeCell ref="I47:I48"/>
    <mergeCell ref="J47:J48"/>
    <mergeCell ref="K47:K48"/>
    <mergeCell ref="L47:L48"/>
    <mergeCell ref="N47:N48"/>
    <mergeCell ref="BJ47:BJ48"/>
    <mergeCell ref="BK47:BK48"/>
    <mergeCell ref="AX47:AX48"/>
    <mergeCell ref="AF47:AF48"/>
    <mergeCell ref="AH47:AH48"/>
    <mergeCell ref="A54:A56"/>
    <mergeCell ref="D54:D56"/>
    <mergeCell ref="E54:E56"/>
    <mergeCell ref="F54:F56"/>
    <mergeCell ref="G54:G56"/>
    <mergeCell ref="P54:P56"/>
    <mergeCell ref="Q54:Q56"/>
    <mergeCell ref="R54:R56"/>
    <mergeCell ref="S54:S56"/>
    <mergeCell ref="U54:U56"/>
    <mergeCell ref="W54:W56"/>
    <mergeCell ref="X54:X56"/>
    <mergeCell ref="O54:O56"/>
    <mergeCell ref="N54:N56"/>
    <mergeCell ref="AP47:AP48"/>
    <mergeCell ref="AO47:AO48"/>
    <mergeCell ref="BI47:BI48"/>
    <mergeCell ref="AY47:AY48"/>
    <mergeCell ref="AZ47:AZ48"/>
    <mergeCell ref="BZ47:BZ48"/>
    <mergeCell ref="CA47:CA48"/>
    <mergeCell ref="CB47:CB48"/>
    <mergeCell ref="CC47:CC48"/>
    <mergeCell ref="CE47:CE48"/>
    <mergeCell ref="CF47:CF48"/>
    <mergeCell ref="BS51:BS52"/>
    <mergeCell ref="G61:K61"/>
    <mergeCell ref="CG47:CG48"/>
    <mergeCell ref="BS47:BS48"/>
    <mergeCell ref="BT47:BT48"/>
    <mergeCell ref="BU47:BU48"/>
    <mergeCell ref="BV47:BV48"/>
    <mergeCell ref="BX47:BX48"/>
    <mergeCell ref="BY47:BY48"/>
    <mergeCell ref="BL47:BL48"/>
    <mergeCell ref="BM47:BM48"/>
    <mergeCell ref="BN47:BN48"/>
    <mergeCell ref="BO47:BO48"/>
    <mergeCell ref="BQ47:BQ48"/>
    <mergeCell ref="BR47:BR48"/>
    <mergeCell ref="BE47:BE48"/>
    <mergeCell ref="BF47:BF48"/>
    <mergeCell ref="BG47:BG48"/>
    <mergeCell ref="AX45:AX46"/>
    <mergeCell ref="AY45:AY46"/>
    <mergeCell ref="AZ45:AZ46"/>
    <mergeCell ref="BA45:BA46"/>
    <mergeCell ref="BC45:BC46"/>
    <mergeCell ref="BD45:BD46"/>
    <mergeCell ref="AQ45:AQ46"/>
    <mergeCell ref="AR45:AR46"/>
    <mergeCell ref="AS45:AS46"/>
    <mergeCell ref="AT45:AT46"/>
    <mergeCell ref="AV45:AV46"/>
    <mergeCell ref="AW45:AW46"/>
    <mergeCell ref="AU45:AU46"/>
    <mergeCell ref="BN45:BN46"/>
    <mergeCell ref="BO45:BO46"/>
    <mergeCell ref="BQ45:BQ46"/>
    <mergeCell ref="BR45:BR46"/>
    <mergeCell ref="BE45:BE46"/>
    <mergeCell ref="BF45:BF46"/>
    <mergeCell ref="BG45:BG46"/>
    <mergeCell ref="BH45:BH46"/>
    <mergeCell ref="BJ45:BJ46"/>
    <mergeCell ref="BK45:BK46"/>
    <mergeCell ref="BI45:BI46"/>
    <mergeCell ref="BL45:BL46"/>
    <mergeCell ref="BM45:BM46"/>
    <mergeCell ref="BZ45:BZ46"/>
    <mergeCell ref="CA45:CA46"/>
    <mergeCell ref="CB45:CB46"/>
    <mergeCell ref="CC45:CC46"/>
    <mergeCell ref="CE45:CE46"/>
    <mergeCell ref="CF45:CF46"/>
    <mergeCell ref="CG45:CG46"/>
    <mergeCell ref="CH45:CH46"/>
    <mergeCell ref="CI45:CI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O45:O46"/>
    <mergeCell ref="P45:P46"/>
    <mergeCell ref="Q45:Q46"/>
    <mergeCell ref="R45:R46"/>
    <mergeCell ref="S45:S46"/>
    <mergeCell ref="U45:U46"/>
    <mergeCell ref="BM32:BM33"/>
    <mergeCell ref="BN32:BN33"/>
    <mergeCell ref="BO32:BO33"/>
    <mergeCell ref="BC32:BC33"/>
    <mergeCell ref="BD32:BD33"/>
    <mergeCell ref="AP32:AP37"/>
    <mergeCell ref="BE32:BE33"/>
    <mergeCell ref="BF32:BF33"/>
    <mergeCell ref="BG32:BG33"/>
    <mergeCell ref="AV32:AV33"/>
    <mergeCell ref="AW32:AW33"/>
    <mergeCell ref="AX32:AX33"/>
    <mergeCell ref="AY32:AY33"/>
    <mergeCell ref="AZ32:AZ33"/>
    <mergeCell ref="BA32:BA33"/>
    <mergeCell ref="AT32:AT33"/>
    <mergeCell ref="BH32:BH37"/>
    <mergeCell ref="U32:U33"/>
    <mergeCell ref="B35:B37"/>
    <mergeCell ref="D35:D36"/>
    <mergeCell ref="CE36:CE37"/>
    <mergeCell ref="CE32:CE33"/>
    <mergeCell ref="CF32:CF33"/>
    <mergeCell ref="CG32:CG33"/>
    <mergeCell ref="CH32:CH33"/>
    <mergeCell ref="CI32:CI33"/>
    <mergeCell ref="CJ32:CJ33"/>
    <mergeCell ref="BX32:BX33"/>
    <mergeCell ref="BY32:BY33"/>
    <mergeCell ref="BZ32:BZ33"/>
    <mergeCell ref="CA32:CA33"/>
    <mergeCell ref="CB32:CB33"/>
    <mergeCell ref="CC32:CC33"/>
    <mergeCell ref="BQ32:BQ33"/>
    <mergeCell ref="BR32:BR33"/>
    <mergeCell ref="BS32:BS33"/>
    <mergeCell ref="BT32:BT33"/>
    <mergeCell ref="BU32:BU33"/>
    <mergeCell ref="BV32:BV33"/>
    <mergeCell ref="BJ32:BJ33"/>
    <mergeCell ref="BK32:BK33"/>
    <mergeCell ref="BL32:BL33"/>
    <mergeCell ref="Y32:Y33"/>
    <mergeCell ref="T32:T37"/>
    <mergeCell ref="R34:R35"/>
    <mergeCell ref="R36:R37"/>
    <mergeCell ref="AQ32:AQ33"/>
    <mergeCell ref="AR32:AR33"/>
    <mergeCell ref="AS32:AS33"/>
    <mergeCell ref="AE32:AE33"/>
    <mergeCell ref="AF32:AF33"/>
    <mergeCell ref="AH32:AH33"/>
    <mergeCell ref="AI32:AI33"/>
    <mergeCell ref="AJ32:AJ33"/>
    <mergeCell ref="AK32:AK33"/>
    <mergeCell ref="AL32:AL33"/>
    <mergeCell ref="AM32:AM37"/>
    <mergeCell ref="AC32:AC33"/>
    <mergeCell ref="AD32:AD33"/>
    <mergeCell ref="I32:I33"/>
    <mergeCell ref="J32:J33"/>
    <mergeCell ref="K32:K33"/>
    <mergeCell ref="L32:L33"/>
    <mergeCell ref="O32:O33"/>
    <mergeCell ref="CI29:CI30"/>
    <mergeCell ref="CJ29:CJ30"/>
    <mergeCell ref="CL29:CL30"/>
    <mergeCell ref="BT29:BT30"/>
    <mergeCell ref="BG29:BG30"/>
    <mergeCell ref="BH29:BH30"/>
    <mergeCell ref="BJ29:BJ30"/>
    <mergeCell ref="BK29:BK30"/>
    <mergeCell ref="BL29:BL30"/>
    <mergeCell ref="BM29:BM30"/>
    <mergeCell ref="AZ29:AZ30"/>
    <mergeCell ref="BA29:BA30"/>
    <mergeCell ref="BC29:BC30"/>
    <mergeCell ref="BD29:BD30"/>
    <mergeCell ref="BE29:BE30"/>
    <mergeCell ref="BF29:BF30"/>
    <mergeCell ref="AS29:AS30"/>
    <mergeCell ref="AT29:AT30"/>
    <mergeCell ref="S32:S33"/>
    <mergeCell ref="M29:M30"/>
    <mergeCell ref="E32:E33"/>
    <mergeCell ref="F32:F33"/>
    <mergeCell ref="G32:G33"/>
    <mergeCell ref="CB29:CB30"/>
    <mergeCell ref="CC29:CC30"/>
    <mergeCell ref="CE29:CE30"/>
    <mergeCell ref="CF29:CF30"/>
    <mergeCell ref="CG29:CG30"/>
    <mergeCell ref="BU29:BU30"/>
    <mergeCell ref="BV29:BV30"/>
    <mergeCell ref="BX29:BX30"/>
    <mergeCell ref="BY29:BY30"/>
    <mergeCell ref="BZ29:BZ30"/>
    <mergeCell ref="CA29:CA30"/>
    <mergeCell ref="BN29:BN30"/>
    <mergeCell ref="BO29:BO30"/>
    <mergeCell ref="BQ29:BQ30"/>
    <mergeCell ref="BR29:BR30"/>
    <mergeCell ref="BS29:BS30"/>
    <mergeCell ref="AV29:AV30"/>
    <mergeCell ref="X29:X30"/>
    <mergeCell ref="Y29:Y30"/>
    <mergeCell ref="H32:H33"/>
    <mergeCell ref="N29:N30"/>
    <mergeCell ref="O29:O30"/>
    <mergeCell ref="AW29:AW30"/>
    <mergeCell ref="AX29:AX30"/>
    <mergeCell ref="AY29:AY30"/>
    <mergeCell ref="AL29:AL30"/>
    <mergeCell ref="AM29:AM30"/>
    <mergeCell ref="AO29:AO30"/>
    <mergeCell ref="AP29:AP30"/>
    <mergeCell ref="AQ29:AQ30"/>
    <mergeCell ref="AR29:AR30"/>
    <mergeCell ref="AN29:AN30"/>
    <mergeCell ref="AU26:AU28"/>
    <mergeCell ref="AL26:AL28"/>
    <mergeCell ref="A29:A30"/>
    <mergeCell ref="B29:B30"/>
    <mergeCell ref="D29:D30"/>
    <mergeCell ref="E29:E30"/>
    <mergeCell ref="F29:F30"/>
    <mergeCell ref="G29:G30"/>
    <mergeCell ref="H29:H30"/>
    <mergeCell ref="I29:I30"/>
    <mergeCell ref="AM26:AM28"/>
    <mergeCell ref="AE26:AE28"/>
    <mergeCell ref="AF26:AF28"/>
    <mergeCell ref="W26:W28"/>
    <mergeCell ref="X26:X28"/>
    <mergeCell ref="Q29:Q30"/>
    <mergeCell ref="R29:R30"/>
    <mergeCell ref="S29:S30"/>
    <mergeCell ref="U29:U30"/>
    <mergeCell ref="V29:V30"/>
    <mergeCell ref="W29:W30"/>
    <mergeCell ref="J29:J30"/>
    <mergeCell ref="K29:K30"/>
    <mergeCell ref="L29:L30"/>
    <mergeCell ref="BM23:BM25"/>
    <mergeCell ref="BN23:BN25"/>
    <mergeCell ref="BR23:BR25"/>
    <mergeCell ref="BO23:BO25"/>
    <mergeCell ref="BQ23:BQ25"/>
    <mergeCell ref="A26:A28"/>
    <mergeCell ref="B26:B28"/>
    <mergeCell ref="D26:D28"/>
    <mergeCell ref="J26:J28"/>
    <mergeCell ref="K26:K28"/>
    <mergeCell ref="L26:L28"/>
    <mergeCell ref="BC26:BC28"/>
    <mergeCell ref="BD26:BD28"/>
    <mergeCell ref="AO26:AO28"/>
    <mergeCell ref="AP26:AP28"/>
    <mergeCell ref="AY26:AY28"/>
    <mergeCell ref="AZ26:AZ28"/>
    <mergeCell ref="BA26:BA28"/>
    <mergeCell ref="AB26:AB28"/>
    <mergeCell ref="AA26:AA28"/>
    <mergeCell ref="AD26:AD28"/>
    <mergeCell ref="AH26:AH28"/>
    <mergeCell ref="AI26:AI28"/>
    <mergeCell ref="AK26:AK28"/>
    <mergeCell ref="BZ23:BZ25"/>
    <mergeCell ref="CA23:CA25"/>
    <mergeCell ref="CB23:CB25"/>
    <mergeCell ref="CC23:CC25"/>
    <mergeCell ref="CE23:CE25"/>
    <mergeCell ref="CF23:CF25"/>
    <mergeCell ref="CG23:CG25"/>
    <mergeCell ref="CH23:CH25"/>
    <mergeCell ref="CI23:CI25"/>
    <mergeCell ref="AY23:AY25"/>
    <mergeCell ref="AZ23:AZ25"/>
    <mergeCell ref="BA23:BA25"/>
    <mergeCell ref="BC23:BC25"/>
    <mergeCell ref="BD23:BD25"/>
    <mergeCell ref="AQ23:AQ25"/>
    <mergeCell ref="AR23:AR25"/>
    <mergeCell ref="AS23:AS25"/>
    <mergeCell ref="AT23:AT25"/>
    <mergeCell ref="AV23:AV25"/>
    <mergeCell ref="AW23:AW25"/>
    <mergeCell ref="AU23:AU25"/>
    <mergeCell ref="BL23:BL25"/>
    <mergeCell ref="BJ23:BJ25"/>
    <mergeCell ref="BK23:BK25"/>
    <mergeCell ref="BE23:BE25"/>
    <mergeCell ref="BF23:BF25"/>
    <mergeCell ref="BG23:BG25"/>
    <mergeCell ref="BH23:BH25"/>
    <mergeCell ref="U23:U25"/>
    <mergeCell ref="T23:T25"/>
    <mergeCell ref="AJ23:AJ25"/>
    <mergeCell ref="AK23:AK25"/>
    <mergeCell ref="AL23:AL25"/>
    <mergeCell ref="AM23:AM25"/>
    <mergeCell ref="AO23:AO25"/>
    <mergeCell ref="AP23:AP25"/>
    <mergeCell ref="AC23:AC25"/>
    <mergeCell ref="AD23:AD25"/>
    <mergeCell ref="AE23:AE25"/>
    <mergeCell ref="AF23:AF25"/>
    <mergeCell ref="AH23:AH25"/>
    <mergeCell ref="AI23:AI25"/>
    <mergeCell ref="V23:V25"/>
    <mergeCell ref="AN23:AN25"/>
    <mergeCell ref="AX23:AX25"/>
    <mergeCell ref="K23:K25"/>
    <mergeCell ref="L23:L25"/>
    <mergeCell ref="N23:N25"/>
    <mergeCell ref="W23:W25"/>
    <mergeCell ref="X23:X25"/>
    <mergeCell ref="V21:V22"/>
    <mergeCell ref="W21:W22"/>
    <mergeCell ref="CM21:CM22"/>
    <mergeCell ref="CF21:CF22"/>
    <mergeCell ref="CG21:CG22"/>
    <mergeCell ref="CH21:CH22"/>
    <mergeCell ref="CI21:CI22"/>
    <mergeCell ref="CJ21:CJ22"/>
    <mergeCell ref="CL21:CL22"/>
    <mergeCell ref="BT21:BT22"/>
    <mergeCell ref="BG21:BG22"/>
    <mergeCell ref="BH21:BH22"/>
    <mergeCell ref="BJ21:BJ22"/>
    <mergeCell ref="BK21:BK22"/>
    <mergeCell ref="BL21:BL22"/>
    <mergeCell ref="BM21:BM22"/>
    <mergeCell ref="BN21:BN22"/>
    <mergeCell ref="BO21:BO22"/>
    <mergeCell ref="BQ21:BQ22"/>
    <mergeCell ref="A23:A25"/>
    <mergeCell ref="B23:B25"/>
    <mergeCell ref="D23:D25"/>
    <mergeCell ref="E23:E25"/>
    <mergeCell ref="F23:F25"/>
    <mergeCell ref="G23:G25"/>
    <mergeCell ref="H23:H25"/>
    <mergeCell ref="I23:I25"/>
    <mergeCell ref="J23:J25"/>
    <mergeCell ref="BK19:BK20"/>
    <mergeCell ref="BL19:BL20"/>
    <mergeCell ref="BM19:BM20"/>
    <mergeCell ref="BN19:BN20"/>
    <mergeCell ref="BO19:BO20"/>
    <mergeCell ref="Y21:Y22"/>
    <mergeCell ref="AA21:AA22"/>
    <mergeCell ref="AJ21:AJ22"/>
    <mergeCell ref="AK21:AK22"/>
    <mergeCell ref="AN21:AN22"/>
    <mergeCell ref="AG21:AG22"/>
    <mergeCell ref="AC21:AC22"/>
    <mergeCell ref="AD21:AD22"/>
    <mergeCell ref="AV21:AV22"/>
    <mergeCell ref="AW21:AW22"/>
    <mergeCell ref="AX21:AX22"/>
    <mergeCell ref="AY21:AY22"/>
    <mergeCell ref="BD21:BD22"/>
    <mergeCell ref="BE21:BE22"/>
    <mergeCell ref="BF21:BF22"/>
    <mergeCell ref="AM21:AM22"/>
    <mergeCell ref="AO21:AO22"/>
    <mergeCell ref="AP21:AP22"/>
    <mergeCell ref="AQ21:AQ22"/>
    <mergeCell ref="BJ19:BJ20"/>
    <mergeCell ref="AE19:AE20"/>
    <mergeCell ref="AF19:AF20"/>
    <mergeCell ref="AH19:AH20"/>
    <mergeCell ref="AW19:AW20"/>
    <mergeCell ref="Y23:Y25"/>
    <mergeCell ref="AA23:AA25"/>
    <mergeCell ref="O23:O25"/>
    <mergeCell ref="CM19:CM20"/>
    <mergeCell ref="CF19:CF20"/>
    <mergeCell ref="CG19:CG20"/>
    <mergeCell ref="CH19:CH20"/>
    <mergeCell ref="CI19:CI20"/>
    <mergeCell ref="CJ19:CJ20"/>
    <mergeCell ref="CL19:CL20"/>
    <mergeCell ref="BY19:BY20"/>
    <mergeCell ref="BZ19:BZ20"/>
    <mergeCell ref="CA19:CA20"/>
    <mergeCell ref="CB19:CB20"/>
    <mergeCell ref="CC19:CC20"/>
    <mergeCell ref="CE19:CE20"/>
    <mergeCell ref="BR19:BR20"/>
    <mergeCell ref="BS19:BS20"/>
    <mergeCell ref="BT19:BT20"/>
    <mergeCell ref="AZ21:AZ22"/>
    <mergeCell ref="BA21:BA22"/>
    <mergeCell ref="BC21:BC22"/>
    <mergeCell ref="AL21:AL22"/>
    <mergeCell ref="X21:X22"/>
    <mergeCell ref="AR21:AR22"/>
    <mergeCell ref="AE21:AE22"/>
    <mergeCell ref="AF21:AF22"/>
    <mergeCell ref="AH21:AH22"/>
    <mergeCell ref="AI21:AI22"/>
    <mergeCell ref="AR19:AR20"/>
    <mergeCell ref="AS19:AS20"/>
    <mergeCell ref="AT19:AT20"/>
    <mergeCell ref="AV19:AV20"/>
    <mergeCell ref="AU19:AU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AS21:AS22"/>
    <mergeCell ref="AT21:AT22"/>
    <mergeCell ref="J21:J22"/>
    <mergeCell ref="K21:K22"/>
    <mergeCell ref="L21:L22"/>
    <mergeCell ref="U21:U22"/>
    <mergeCell ref="H19:H20"/>
    <mergeCell ref="A19:A20"/>
    <mergeCell ref="B19:B20"/>
    <mergeCell ref="C19:C20"/>
    <mergeCell ref="D19:D20"/>
    <mergeCell ref="E19:E20"/>
    <mergeCell ref="F19:F20"/>
    <mergeCell ref="U19:U20"/>
    <mergeCell ref="V19:V20"/>
    <mergeCell ref="W19:W20"/>
    <mergeCell ref="N19:N20"/>
    <mergeCell ref="O19:O20"/>
    <mergeCell ref="P19:P20"/>
    <mergeCell ref="Q19:Q20"/>
    <mergeCell ref="R19:R20"/>
    <mergeCell ref="S19:S20"/>
    <mergeCell ref="T19:T20"/>
    <mergeCell ref="G19:G20"/>
    <mergeCell ref="I19:I20"/>
    <mergeCell ref="J19:J20"/>
    <mergeCell ref="K19:K20"/>
    <mergeCell ref="L19:L20"/>
    <mergeCell ref="AJ19:AJ20"/>
    <mergeCell ref="AK19:AK20"/>
    <mergeCell ref="AL19:AL20"/>
    <mergeCell ref="AM19:AM20"/>
    <mergeCell ref="AG19:AG20"/>
    <mergeCell ref="X19:X20"/>
    <mergeCell ref="Y19:Y20"/>
    <mergeCell ref="AA19:AA20"/>
    <mergeCell ref="Z19:Z20"/>
    <mergeCell ref="AC19:AC20"/>
    <mergeCell ref="AD19:AD20"/>
    <mergeCell ref="AI19:AI20"/>
    <mergeCell ref="CL15:CL18"/>
    <mergeCell ref="CM15:CM18"/>
    <mergeCell ref="BZ15:BZ18"/>
    <mergeCell ref="CA15:CA18"/>
    <mergeCell ref="CB15:CB18"/>
    <mergeCell ref="CC15:CC18"/>
    <mergeCell ref="CE15:CE18"/>
    <mergeCell ref="CF15:CF18"/>
    <mergeCell ref="CG15:CG18"/>
    <mergeCell ref="CH15:CH18"/>
    <mergeCell ref="CI15:CI18"/>
    <mergeCell ref="CJ15:CJ18"/>
    <mergeCell ref="CD15:CD18"/>
    <mergeCell ref="BL15:BL18"/>
    <mergeCell ref="BM15:BM18"/>
    <mergeCell ref="BN15:BN18"/>
    <mergeCell ref="BO15:BO18"/>
    <mergeCell ref="BQ15:BQ18"/>
    <mergeCell ref="AN19:AN20"/>
    <mergeCell ref="BD19:BD20"/>
    <mergeCell ref="BE19:BE20"/>
    <mergeCell ref="BF19:BF20"/>
    <mergeCell ref="BE15:BE18"/>
    <mergeCell ref="BF15:BF18"/>
    <mergeCell ref="BG15:BG18"/>
    <mergeCell ref="BJ15:BJ18"/>
    <mergeCell ref="BK15:BK18"/>
    <mergeCell ref="BI15:BI18"/>
    <mergeCell ref="AO19:AO20"/>
    <mergeCell ref="BH19:BH20"/>
    <mergeCell ref="BP19:BP20"/>
    <mergeCell ref="BP15:BP18"/>
    <mergeCell ref="BG19:BG20"/>
    <mergeCell ref="AX19:AX20"/>
    <mergeCell ref="AY19:AY20"/>
    <mergeCell ref="AZ19:AZ20"/>
    <mergeCell ref="BA19:BA20"/>
    <mergeCell ref="BD15:BD18"/>
    <mergeCell ref="AR15:AR18"/>
    <mergeCell ref="AS15:AS18"/>
    <mergeCell ref="AT15:AT18"/>
    <mergeCell ref="AV15:AV18"/>
    <mergeCell ref="AW15:AW18"/>
    <mergeCell ref="AU15:AU18"/>
    <mergeCell ref="AF15:AF18"/>
    <mergeCell ref="AN15:AN18"/>
    <mergeCell ref="AX15:AX18"/>
    <mergeCell ref="AG15:AG18"/>
    <mergeCell ref="AQ15:AQ18"/>
    <mergeCell ref="AK15:AK18"/>
    <mergeCell ref="AZ15:AZ18"/>
    <mergeCell ref="AP15:AP18"/>
    <mergeCell ref="AH15:AH18"/>
    <mergeCell ref="AI15:AI18"/>
    <mergeCell ref="AY15:AY18"/>
    <mergeCell ref="AM15:AM18"/>
    <mergeCell ref="AO15:AO18"/>
    <mergeCell ref="AL15:AL18"/>
    <mergeCell ref="L15:L18"/>
    <mergeCell ref="O15:O18"/>
    <mergeCell ref="P15:P18"/>
    <mergeCell ref="Q15:Q18"/>
    <mergeCell ref="R15:R18"/>
    <mergeCell ref="S15:S18"/>
    <mergeCell ref="V15:V18"/>
    <mergeCell ref="W15:W18"/>
    <mergeCell ref="A15:A18"/>
    <mergeCell ref="B15:B17"/>
    <mergeCell ref="D15:D18"/>
    <mergeCell ref="E15:E18"/>
    <mergeCell ref="F15:F18"/>
    <mergeCell ref="G15:G18"/>
    <mergeCell ref="H15:H18"/>
    <mergeCell ref="I15:I18"/>
    <mergeCell ref="J15:J18"/>
    <mergeCell ref="AD15:AD18"/>
    <mergeCell ref="AE15:AE18"/>
    <mergeCell ref="AJ15:AJ18"/>
    <mergeCell ref="U15:U18"/>
    <mergeCell ref="X15:X18"/>
    <mergeCell ref="A2:A4"/>
    <mergeCell ref="B2:G2"/>
    <mergeCell ref="I2:AS2"/>
    <mergeCell ref="E3:G3"/>
    <mergeCell ref="J3:K3"/>
    <mergeCell ref="L3:N3"/>
    <mergeCell ref="O3:P3"/>
    <mergeCell ref="Q3:R3"/>
    <mergeCell ref="V3:W3"/>
    <mergeCell ref="E4:G4"/>
    <mergeCell ref="X3:Y3"/>
    <mergeCell ref="AB3:AC3"/>
    <mergeCell ref="AE3:AH3"/>
    <mergeCell ref="AI3:AJ3"/>
    <mergeCell ref="AK3:AL3"/>
    <mergeCell ref="AM3:AP3"/>
    <mergeCell ref="AQ3:AR3"/>
    <mergeCell ref="D11:V11"/>
    <mergeCell ref="K15:K18"/>
    <mergeCell ref="A12:A14"/>
    <mergeCell ref="B12:B14"/>
    <mergeCell ref="Y15:Y18"/>
    <mergeCell ref="Z15:Z18"/>
    <mergeCell ref="C12:C14"/>
    <mergeCell ref="D12:D14"/>
    <mergeCell ref="E12:G13"/>
    <mergeCell ref="H12:CM12"/>
    <mergeCell ref="BL13:BR13"/>
    <mergeCell ref="BS13:BY13"/>
    <mergeCell ref="BZ13:CF13"/>
    <mergeCell ref="CG13:CM13"/>
    <mergeCell ref="AQ13:AW13"/>
    <mergeCell ref="AX13:BD13"/>
    <mergeCell ref="BE13:BK13"/>
    <mergeCell ref="O13:U13"/>
    <mergeCell ref="H13:N13"/>
    <mergeCell ref="V13:AB13"/>
    <mergeCell ref="AC13:AI13"/>
    <mergeCell ref="AJ13:AP13"/>
    <mergeCell ref="BA15:BA18"/>
    <mergeCell ref="BC15:BC18"/>
    <mergeCell ref="BH15:BH18"/>
    <mergeCell ref="AC15:AC18"/>
    <mergeCell ref="BU54:BU56"/>
    <mergeCell ref="BV54:BV56"/>
    <mergeCell ref="BX54:BX56"/>
    <mergeCell ref="BY54:BY56"/>
    <mergeCell ref="CA54:CA56"/>
    <mergeCell ref="CC54:CC56"/>
    <mergeCell ref="BW54:BW56"/>
    <mergeCell ref="BJ54:BJ56"/>
    <mergeCell ref="BS54:BS56"/>
    <mergeCell ref="BZ54:BZ56"/>
    <mergeCell ref="CB54:CB56"/>
    <mergeCell ref="BK54:BK56"/>
    <mergeCell ref="BM54:BM56"/>
    <mergeCell ref="BN54:BN56"/>
    <mergeCell ref="BL54:BL56"/>
    <mergeCell ref="BO54:BO56"/>
    <mergeCell ref="BQ54:BQ56"/>
    <mergeCell ref="BR54:BR56"/>
    <mergeCell ref="BT54:BT56"/>
    <mergeCell ref="BP54:BP56"/>
    <mergeCell ref="M26:M28"/>
    <mergeCell ref="M23:M25"/>
    <mergeCell ref="M47:M48"/>
    <mergeCell ref="M21:M22"/>
    <mergeCell ref="M45:M46"/>
    <mergeCell ref="M19:M20"/>
    <mergeCell ref="M15:M18"/>
    <mergeCell ref="T54:T56"/>
    <mergeCell ref="P29:P30"/>
    <mergeCell ref="N15:N18"/>
    <mergeCell ref="P23:P25"/>
    <mergeCell ref="Q23:Q25"/>
    <mergeCell ref="R23:R25"/>
    <mergeCell ref="S23:S25"/>
    <mergeCell ref="N21:N22"/>
    <mergeCell ref="O21:O22"/>
    <mergeCell ref="P21:P22"/>
    <mergeCell ref="Q21:Q22"/>
    <mergeCell ref="R21:R22"/>
    <mergeCell ref="S21:S22"/>
    <mergeCell ref="P32:P33"/>
    <mergeCell ref="Q32:Q33"/>
    <mergeCell ref="R32:R33"/>
    <mergeCell ref="T26:T28"/>
    <mergeCell ref="AB23:AB25"/>
    <mergeCell ref="Z23:Z25"/>
    <mergeCell ref="Z29:Z30"/>
    <mergeCell ref="Z21:Z22"/>
    <mergeCell ref="Z45:Z46"/>
    <mergeCell ref="AB21:AB22"/>
    <mergeCell ref="AA32:AA33"/>
    <mergeCell ref="AB32:AB33"/>
    <mergeCell ref="AA15:AA18"/>
    <mergeCell ref="AB15:AB18"/>
    <mergeCell ref="AA29:AA30"/>
    <mergeCell ref="AB29:AB30"/>
    <mergeCell ref="AA45:AA46"/>
    <mergeCell ref="AB45:AB46"/>
    <mergeCell ref="AB19:AB20"/>
    <mergeCell ref="Z26:Z28"/>
    <mergeCell ref="AL54:AL56"/>
    <mergeCell ref="AM54:AM56"/>
    <mergeCell ref="AO54:AO56"/>
    <mergeCell ref="AP54:AP56"/>
    <mergeCell ref="AM45:AM46"/>
    <mergeCell ref="AO45:AO46"/>
    <mergeCell ref="AC29:AC30"/>
    <mergeCell ref="AD29:AD30"/>
    <mergeCell ref="AE29:AE30"/>
    <mergeCell ref="AF29:AF30"/>
    <mergeCell ref="AG29:AG30"/>
    <mergeCell ref="AH29:AH30"/>
    <mergeCell ref="AI29:AI30"/>
    <mergeCell ref="AJ29:AJ30"/>
    <mergeCell ref="AK29:AK30"/>
    <mergeCell ref="AN47:AN48"/>
    <mergeCell ref="AG45:AG46"/>
    <mergeCell ref="AG47:AG48"/>
    <mergeCell ref="AJ47:AJ48"/>
    <mergeCell ref="AK47:AK48"/>
    <mergeCell ref="AL47:AL48"/>
    <mergeCell ref="AM47:AM48"/>
    <mergeCell ref="AP45:AP46"/>
    <mergeCell ref="AF45:AF46"/>
    <mergeCell ref="BI19:BI20"/>
    <mergeCell ref="AN45:AN46"/>
    <mergeCell ref="AN54:AN56"/>
    <mergeCell ref="AN32:AN37"/>
    <mergeCell ref="AO32:AO37"/>
    <mergeCell ref="AR54:AR56"/>
    <mergeCell ref="AS54:AS56"/>
    <mergeCell ref="AT54:AT56"/>
    <mergeCell ref="BC54:BC56"/>
    <mergeCell ref="BD54:BD56"/>
    <mergeCell ref="BF54:BF56"/>
    <mergeCell ref="BG54:BG56"/>
    <mergeCell ref="BH54:BH56"/>
    <mergeCell ref="AV54:AV56"/>
    <mergeCell ref="AW54:AW56"/>
    <mergeCell ref="AY54:AY56"/>
    <mergeCell ref="AZ54:AZ56"/>
    <mergeCell ref="BA54:BA56"/>
    <mergeCell ref="AX54:AX56"/>
    <mergeCell ref="AQ54:AQ56"/>
    <mergeCell ref="BE54:BE56"/>
    <mergeCell ref="BC19:BC20"/>
    <mergeCell ref="AP19:AP20"/>
    <mergeCell ref="AQ19:AQ20"/>
    <mergeCell ref="BY45:BY46"/>
    <mergeCell ref="BY15:BY18"/>
    <mergeCell ref="BU19:BU20"/>
    <mergeCell ref="BV19:BV20"/>
    <mergeCell ref="BX19:BX20"/>
    <mergeCell ref="BR15:BR18"/>
    <mergeCell ref="BQ19:BQ20"/>
    <mergeCell ref="BS23:BS25"/>
    <mergeCell ref="BT23:BT25"/>
    <mergeCell ref="BU23:BU25"/>
    <mergeCell ref="BV23:BV25"/>
    <mergeCell ref="BX23:BX25"/>
    <mergeCell ref="BY23:BY25"/>
    <mergeCell ref="BR21:BR22"/>
    <mergeCell ref="BS21:BS22"/>
    <mergeCell ref="BU21:BU22"/>
    <mergeCell ref="BV21:BV22"/>
    <mergeCell ref="BX21:BX22"/>
    <mergeCell ref="BY21:BY22"/>
    <mergeCell ref="BW15:BW18"/>
    <mergeCell ref="BW19:BW20"/>
    <mergeCell ref="BS45:BS46"/>
    <mergeCell ref="BT45:BT46"/>
    <mergeCell ref="CM54:CM56"/>
    <mergeCell ref="CG54:CG56"/>
    <mergeCell ref="BP47:BP48"/>
    <mergeCell ref="BP45:BP46"/>
    <mergeCell ref="BY26:BY28"/>
    <mergeCell ref="BS15:BS18"/>
    <mergeCell ref="BT15:BT18"/>
    <mergeCell ref="BU15:BU18"/>
    <mergeCell ref="BV15:BV18"/>
    <mergeCell ref="BX15:BX18"/>
    <mergeCell ref="CK19:CK20"/>
    <mergeCell ref="CK15:CK18"/>
    <mergeCell ref="CE21:CE22"/>
    <mergeCell ref="CJ23:CJ25"/>
    <mergeCell ref="CD19:CD20"/>
    <mergeCell ref="BW47:BW48"/>
    <mergeCell ref="BW45:BW46"/>
    <mergeCell ref="CB21:CB22"/>
    <mergeCell ref="CC21:CC22"/>
    <mergeCell ref="BZ21:BZ22"/>
    <mergeCell ref="CA21:CA22"/>
    <mergeCell ref="BU45:BU46"/>
    <mergeCell ref="BV45:BV46"/>
    <mergeCell ref="BX45:BX46"/>
    <mergeCell ref="CK54:CK56"/>
    <mergeCell ref="CE26:CE28"/>
    <mergeCell ref="CF26:CF28"/>
    <mergeCell ref="CE54:CE56"/>
    <mergeCell ref="CF54:CF56"/>
    <mergeCell ref="CH54:CH56"/>
    <mergeCell ref="CI54:CI56"/>
    <mergeCell ref="CJ54:CJ56"/>
    <mergeCell ref="CL54:CL56"/>
    <mergeCell ref="CH29:CH30"/>
    <mergeCell ref="CE34:CE35"/>
    <mergeCell ref="CJ45:CJ46"/>
    <mergeCell ref="CL45:CL46"/>
    <mergeCell ref="CH47:CH48"/>
    <mergeCell ref="CI47:CI48"/>
    <mergeCell ref="CJ47:CJ48"/>
    <mergeCell ref="CL47:CL48"/>
    <mergeCell ref="CL23:CL25"/>
    <mergeCell ref="CM23:CM25"/>
    <mergeCell ref="CM29:CM30"/>
    <mergeCell ref="CL32:CL33"/>
    <mergeCell ref="CM32:CM33"/>
    <mergeCell ref="CL26:CL28"/>
    <mergeCell ref="CM26:CM28"/>
    <mergeCell ref="CK47:CK48"/>
    <mergeCell ref="CK45:CK46"/>
    <mergeCell ref="CM45:CM46"/>
    <mergeCell ref="CM47:CM48"/>
  </mergeCells>
  <phoneticPr fontId="11" type="noConversion"/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D442-3159-49E0-91B1-8A7AB4EE1F4B}">
  <dimension ref="A1:DE474"/>
  <sheetViews>
    <sheetView topLeftCell="A2" zoomScale="60" zoomScaleNormal="60" zoomScaleSheetLayoutView="90" workbookViewId="0">
      <pane xSplit="6" ySplit="3" topLeftCell="G5" activePane="bottomRight" state="frozen"/>
      <selection activeCell="A2" sqref="A2"/>
      <selection pane="topRight" activeCell="G2" sqref="G2"/>
      <selection pane="bottomLeft" activeCell="A5" sqref="A5"/>
      <selection pane="bottomRight" activeCell="E5" sqref="E5"/>
    </sheetView>
  </sheetViews>
  <sheetFormatPr baseColWidth="10" defaultColWidth="11.453125" defaultRowHeight="14.5" outlineLevelCol="1" x14ac:dyDescent="0.35"/>
  <cols>
    <col min="1" max="2" width="17.54296875" customWidth="1"/>
    <col min="3" max="3" width="24.453125" customWidth="1"/>
    <col min="4" max="4" width="17" customWidth="1"/>
    <col min="5" max="5" width="17.1796875" customWidth="1"/>
    <col min="6" max="6" width="23.81640625" bestFit="1" customWidth="1"/>
    <col min="7" max="7" width="18.1796875" bestFit="1" customWidth="1"/>
    <col min="8" max="8" width="22.453125" bestFit="1" customWidth="1"/>
    <col min="9" max="9" width="22.54296875" bestFit="1" customWidth="1"/>
    <col min="10" max="10" width="11.453125" customWidth="1" outlineLevel="1"/>
    <col min="11" max="11" width="22.26953125" customWidth="1" outlineLevel="1"/>
    <col min="12" max="12" width="8.1796875" customWidth="1" outlineLevel="1"/>
    <col min="13" max="13" width="18.1796875" customWidth="1" outlineLevel="1"/>
    <col min="14" max="14" width="14.453125" customWidth="1" outlineLevel="1"/>
    <col min="15" max="16" width="12.54296875" customWidth="1" outlineLevel="1"/>
    <col min="17" max="17" width="8.1796875" customWidth="1" outlineLevel="1"/>
    <col min="18" max="18" width="12.453125" customWidth="1" outlineLevel="1" collapsed="1"/>
    <col min="19" max="19" width="11.1796875" customWidth="1" outlineLevel="1"/>
    <col min="20" max="20" width="8.1796875" customWidth="1" outlineLevel="1"/>
    <col min="21" max="21" width="17.54296875" customWidth="1" outlineLevel="1"/>
    <col min="22" max="22" width="14.453125" customWidth="1" outlineLevel="1"/>
    <col min="23" max="23" width="12.1796875" customWidth="1" outlineLevel="1"/>
    <col min="24" max="24" width="12.81640625" customWidth="1" outlineLevel="1"/>
    <col min="25" max="25" width="8.1796875" customWidth="1" outlineLevel="1"/>
    <col min="26" max="26" width="14.54296875" customWidth="1" outlineLevel="1"/>
    <col min="27" max="27" width="11.1796875" customWidth="1" outlineLevel="1"/>
    <col min="28" max="28" width="14.54296875" customWidth="1" outlineLevel="1"/>
    <col min="29" max="29" width="19.453125" customWidth="1" outlineLevel="1"/>
    <col min="30" max="30" width="14.54296875" customWidth="1" outlineLevel="1"/>
    <col min="31" max="31" width="12.81640625" customWidth="1" outlineLevel="1"/>
    <col min="32" max="32" width="8.1796875" customWidth="1" outlineLevel="1"/>
    <col min="33" max="33" width="14.453125" customWidth="1" outlineLevel="1"/>
    <col min="34" max="34" width="12.453125" customWidth="1" outlineLevel="1"/>
    <col min="35" max="35" width="14.54296875" customWidth="1" outlineLevel="1"/>
    <col min="36" max="36" width="8.1796875" customWidth="1" outlineLevel="1"/>
    <col min="37" max="37" width="17.54296875" customWidth="1" outlineLevel="1"/>
    <col min="38" max="38" width="14.453125" customWidth="1" outlineLevel="1"/>
    <col min="39" max="39" width="12.1796875" customWidth="1" outlineLevel="1"/>
    <col min="40" max="40" width="12.81640625" customWidth="1" outlineLevel="1"/>
    <col min="41" max="41" width="8.1796875" customWidth="1" outlineLevel="1"/>
    <col min="42" max="42" width="14.54296875" customWidth="1" outlineLevel="1"/>
    <col min="43" max="43" width="11.1796875" customWidth="1" outlineLevel="1"/>
    <col min="44" max="44" width="14.54296875" customWidth="1" outlineLevel="1"/>
    <col min="45" max="45" width="18.1796875" customWidth="1" outlineLevel="1"/>
    <col min="46" max="46" width="14.453125" customWidth="1" outlineLevel="1"/>
    <col min="47" max="47" width="12.54296875" customWidth="1" outlineLevel="1"/>
    <col min="48" max="48" width="12.81640625" customWidth="1" outlineLevel="1"/>
    <col min="49" max="49" width="14.54296875" customWidth="1" outlineLevel="1"/>
    <col min="50" max="50" width="12.453125" customWidth="1" outlineLevel="1"/>
    <col min="51" max="51" width="11.1796875" customWidth="1" outlineLevel="1"/>
    <col min="52" max="52" width="8.1796875" customWidth="1" outlineLevel="1"/>
    <col min="53" max="53" width="18.1796875" customWidth="1" outlineLevel="1"/>
    <col min="54" max="54" width="14.453125" customWidth="1" outlineLevel="1"/>
    <col min="55" max="55" width="12.54296875" customWidth="1" outlineLevel="1"/>
    <col min="56" max="56" width="12.81640625" customWidth="1" outlineLevel="1"/>
    <col min="57" max="57" width="8.1796875" customWidth="1" outlineLevel="1"/>
    <col min="58" max="58" width="12.453125" customWidth="1" outlineLevel="1"/>
    <col min="59" max="59" width="11.1796875" customWidth="1" outlineLevel="1"/>
    <col min="60" max="60" width="13.7265625" customWidth="1" outlineLevel="1"/>
    <col min="61" max="61" width="17.1796875" customWidth="1" outlineLevel="1"/>
    <col min="62" max="62" width="14.453125" customWidth="1" outlineLevel="1"/>
    <col min="63" max="63" width="12.54296875" customWidth="1" outlineLevel="1"/>
    <col min="64" max="64" width="12.81640625" customWidth="1" outlineLevel="1"/>
    <col min="65" max="65" width="8.1796875" customWidth="1" outlineLevel="1"/>
    <col min="66" max="69" width="12" customWidth="1" outlineLevel="1"/>
    <col min="70" max="70" width="14.453125" customWidth="1" outlineLevel="1"/>
    <col min="71" max="71" width="12.54296875" customWidth="1" outlineLevel="1"/>
    <col min="72" max="72" width="12.81640625" customWidth="1" outlineLevel="1"/>
    <col min="73" max="77" width="12" customWidth="1" outlineLevel="1"/>
    <col min="78" max="78" width="14.453125" customWidth="1" outlineLevel="1"/>
    <col min="79" max="79" width="12" customWidth="1" outlineLevel="1"/>
    <col min="80" max="80" width="12.81640625" customWidth="1" outlineLevel="1"/>
    <col min="81" max="85" width="12" customWidth="1" outlineLevel="1"/>
    <col min="86" max="86" width="14.453125" customWidth="1" outlineLevel="1"/>
    <col min="87" max="87" width="12" customWidth="1" outlineLevel="1"/>
    <col min="88" max="88" width="12.81640625" customWidth="1" outlineLevel="1"/>
    <col min="89" max="89" width="12" customWidth="1" outlineLevel="1"/>
    <col min="90" max="92" width="12" customWidth="1"/>
    <col min="93" max="93" width="12" customWidth="1" outlineLevel="1"/>
    <col min="94" max="94" width="14.453125" customWidth="1" outlineLevel="1"/>
    <col min="95" max="95" width="12" customWidth="1"/>
    <col min="96" max="96" width="12.81640625" customWidth="1" outlineLevel="1"/>
    <col min="97" max="100" width="12" customWidth="1"/>
    <col min="101" max="101" width="12" customWidth="1" outlineLevel="1"/>
    <col min="102" max="102" width="14.453125" customWidth="1" outlineLevel="1"/>
    <col min="103" max="103" width="12" customWidth="1"/>
    <col min="104" max="104" width="12.81640625" customWidth="1" outlineLevel="1"/>
    <col min="105" max="105" width="12" customWidth="1"/>
  </cols>
  <sheetData>
    <row r="1" spans="1:105" ht="15" thickBot="1" x14ac:dyDescent="0.4">
      <c r="Q1" t="s">
        <v>169</v>
      </c>
    </row>
    <row r="2" spans="1:105" ht="43.5" customHeight="1" thickTop="1" thickBot="1" x14ac:dyDescent="0.55000000000000004">
      <c r="A2" s="1040"/>
      <c r="B2" s="1043" t="s">
        <v>179</v>
      </c>
      <c r="C2" s="1044"/>
      <c r="D2" s="1044"/>
      <c r="E2" s="1044"/>
      <c r="F2" s="1044"/>
      <c r="G2" s="1045"/>
      <c r="H2" s="1"/>
      <c r="I2" s="1"/>
      <c r="J2" s="1"/>
      <c r="K2" s="1046" t="s">
        <v>1</v>
      </c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47"/>
      <c r="W2" s="1047"/>
      <c r="X2" s="1047"/>
      <c r="Y2" s="1047"/>
      <c r="Z2" s="1047"/>
      <c r="AA2" s="1047"/>
      <c r="AB2" s="1047"/>
      <c r="AC2" s="1047"/>
      <c r="AD2" s="1047"/>
      <c r="AE2" s="1047"/>
      <c r="AF2" s="1047"/>
      <c r="AG2" s="1047"/>
      <c r="AH2" s="1047"/>
      <c r="AI2" s="1047"/>
      <c r="AJ2" s="1047"/>
      <c r="AK2" s="1047"/>
      <c r="AL2" s="1047"/>
      <c r="AM2" s="1047"/>
      <c r="AN2" s="1047"/>
      <c r="AO2" s="1047"/>
      <c r="AP2" s="1047"/>
      <c r="AQ2" s="1047"/>
      <c r="AR2" s="1047"/>
      <c r="AS2" s="1047"/>
      <c r="AT2" s="1047"/>
      <c r="AU2" s="1047"/>
      <c r="AV2" s="1047"/>
      <c r="AW2" s="1047"/>
      <c r="AX2" s="1049"/>
    </row>
    <row r="3" spans="1:105" ht="19" thickBot="1" x14ac:dyDescent="0.5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4"/>
      <c r="J3" s="4"/>
      <c r="K3" s="23"/>
      <c r="L3" s="1037" t="s">
        <v>6</v>
      </c>
      <c r="M3" s="1037"/>
      <c r="N3" s="438"/>
      <c r="O3" s="1037" t="s">
        <v>7</v>
      </c>
      <c r="P3" s="1037"/>
      <c r="Q3" s="1037"/>
      <c r="R3" s="1037" t="s">
        <v>8</v>
      </c>
      <c r="S3" s="1037"/>
      <c r="T3" s="1037" t="s">
        <v>9</v>
      </c>
      <c r="U3" s="1037"/>
      <c r="V3" s="438"/>
      <c r="W3" s="438"/>
      <c r="X3" s="438"/>
      <c r="Y3" s="1037" t="s">
        <v>10</v>
      </c>
      <c r="Z3" s="1037"/>
      <c r="AA3" s="1037" t="s">
        <v>11</v>
      </c>
      <c r="AB3" s="1037"/>
      <c r="AC3" s="1037" t="s">
        <v>12</v>
      </c>
      <c r="AD3" s="1037"/>
      <c r="AE3" s="438"/>
      <c r="AF3" s="438"/>
      <c r="AG3" s="438"/>
      <c r="AH3" s="1037" t="s">
        <v>13</v>
      </c>
      <c r="AI3" s="1037"/>
      <c r="AJ3" s="1037" t="s">
        <v>14</v>
      </c>
      <c r="AK3" s="1037"/>
      <c r="AL3" s="438"/>
      <c r="AM3" s="438"/>
      <c r="AN3" s="438"/>
      <c r="AO3" s="1037" t="s">
        <v>15</v>
      </c>
      <c r="AP3" s="1037"/>
      <c r="AQ3" s="1037" t="s">
        <v>16</v>
      </c>
      <c r="AR3" s="1037"/>
      <c r="AS3" s="438"/>
      <c r="AT3" s="438"/>
      <c r="AU3" s="1037" t="s">
        <v>17</v>
      </c>
      <c r="AV3" s="1038"/>
      <c r="AW3" s="1039"/>
      <c r="BB3" s="417"/>
      <c r="BJ3" s="417"/>
      <c r="BR3" s="417"/>
      <c r="BZ3" s="417"/>
      <c r="CH3" s="417"/>
      <c r="CP3" s="417"/>
      <c r="CX3" s="417"/>
    </row>
    <row r="4" spans="1:105" ht="19" thickBot="1" x14ac:dyDescent="0.5">
      <c r="A4" s="1042"/>
      <c r="B4" s="2" t="s">
        <v>18</v>
      </c>
      <c r="C4" s="637">
        <v>4</v>
      </c>
      <c r="D4" s="6">
        <v>45689</v>
      </c>
      <c r="E4" s="1013">
        <v>45597</v>
      </c>
      <c r="F4" s="1014"/>
      <c r="G4" s="1015"/>
      <c r="H4" s="7"/>
      <c r="I4" s="7"/>
      <c r="J4" s="7"/>
      <c r="K4" s="283" t="s">
        <v>651</v>
      </c>
      <c r="L4" s="474">
        <f>L5+L6</f>
        <v>64</v>
      </c>
      <c r="M4" s="474"/>
      <c r="N4" s="474"/>
      <c r="O4" s="474">
        <f>O5+O6</f>
        <v>74</v>
      </c>
      <c r="P4" s="474"/>
      <c r="Q4" s="474"/>
      <c r="R4" s="474">
        <f>R5+R6</f>
        <v>82</v>
      </c>
      <c r="S4" s="474"/>
      <c r="T4" s="474">
        <f>T5+T6</f>
        <v>56</v>
      </c>
      <c r="U4" s="474"/>
      <c r="V4" s="474"/>
      <c r="W4" s="474"/>
      <c r="X4" s="474"/>
      <c r="Y4" s="474">
        <f>Y5+Y6</f>
        <v>73</v>
      </c>
      <c r="Z4" s="474"/>
      <c r="AA4" s="474">
        <f>AA5+AA6</f>
        <v>64</v>
      </c>
      <c r="AB4" s="474"/>
      <c r="AC4" s="474">
        <f>AC5+AC6</f>
        <v>73</v>
      </c>
      <c r="AD4" s="474"/>
      <c r="AE4" s="474"/>
      <c r="AF4" s="474"/>
      <c r="AG4" s="474"/>
      <c r="AH4" s="474">
        <f>AH5+AH6</f>
        <v>76</v>
      </c>
      <c r="AI4" s="474"/>
      <c r="AJ4" s="474">
        <f>AJ5+AJ6</f>
        <v>48</v>
      </c>
      <c r="AK4" s="474"/>
      <c r="AL4" s="474"/>
      <c r="AM4" s="474"/>
      <c r="AN4" s="474"/>
      <c r="AO4" s="474">
        <f>AO5+AO6</f>
        <v>0</v>
      </c>
      <c r="AP4" s="474"/>
      <c r="AQ4" s="474">
        <f>AQ5+AQ6</f>
        <v>0</v>
      </c>
      <c r="AR4" s="474"/>
      <c r="AS4" s="474"/>
      <c r="AT4" s="474"/>
      <c r="AU4" s="474">
        <f>AU5+AU6</f>
        <v>0</v>
      </c>
      <c r="AV4" s="474"/>
      <c r="AW4" s="501"/>
      <c r="BB4" s="9"/>
      <c r="BD4" s="9"/>
      <c r="BJ4" s="9"/>
      <c r="BL4" s="9"/>
      <c r="BR4" s="9"/>
      <c r="BT4" s="9"/>
      <c r="BZ4" s="9"/>
      <c r="CB4" s="9"/>
      <c r="CH4" s="9"/>
      <c r="CJ4" s="9"/>
      <c r="CP4" s="9"/>
      <c r="CR4" s="9"/>
      <c r="CX4" s="9"/>
      <c r="CZ4" s="9"/>
    </row>
    <row r="5" spans="1:105" ht="19" customHeight="1" thickTop="1" x14ac:dyDescent="0.45">
      <c r="A5" s="281"/>
      <c r="B5" s="4"/>
      <c r="C5" s="282"/>
      <c r="D5" s="7"/>
      <c r="E5" s="7"/>
      <c r="F5" s="7"/>
      <c r="G5" s="7"/>
      <c r="H5" s="7"/>
      <c r="I5" s="7"/>
      <c r="J5" s="7"/>
      <c r="K5" s="283" t="s">
        <v>20</v>
      </c>
      <c r="L5" s="474">
        <f>COUNTIF(O13:O518,"=1")</f>
        <v>64</v>
      </c>
      <c r="M5" s="275">
        <f>L5/L4</f>
        <v>1</v>
      </c>
      <c r="N5" s="275"/>
      <c r="O5" s="474">
        <f>COUNTIF(W14:W518,"=1")</f>
        <v>74</v>
      </c>
      <c r="P5" s="474"/>
      <c r="Q5" s="275">
        <f>O5/O4</f>
        <v>1</v>
      </c>
      <c r="R5" s="474">
        <f>COUNTIF(AD14:AD518,"=1")</f>
        <v>82</v>
      </c>
      <c r="S5" s="275">
        <f>R5/R4</f>
        <v>1</v>
      </c>
      <c r="T5" s="474">
        <f>COUNTIF($AM$11:$AM$518,"=1")</f>
        <v>56</v>
      </c>
      <c r="U5" s="275">
        <f>T5/T4</f>
        <v>1</v>
      </c>
      <c r="V5" s="275"/>
      <c r="W5" s="275"/>
      <c r="X5" s="275"/>
      <c r="Y5" s="474">
        <f>COUNTIF($AU$11:$AU$518,"=1")</f>
        <v>73</v>
      </c>
      <c r="Z5" s="275">
        <f>Y5/Y4</f>
        <v>1</v>
      </c>
      <c r="AA5" s="474">
        <f>COUNTIF($BC$11:$BC$518,"=1")</f>
        <v>64</v>
      </c>
      <c r="AB5" s="275">
        <f>AA5/AA4</f>
        <v>1</v>
      </c>
      <c r="AC5" s="474">
        <f>COUNTIF($BK$11:$BK$518,"=1")</f>
        <v>73</v>
      </c>
      <c r="AD5" s="275">
        <f>AC5/AC4</f>
        <v>1</v>
      </c>
      <c r="AE5" s="275"/>
      <c r="AF5" s="275"/>
      <c r="AG5" s="275"/>
      <c r="AH5" s="474">
        <f>COUNTIF($BS$11:$BS$518,"=1")</f>
        <v>76</v>
      </c>
      <c r="AI5" s="275">
        <f>AH5/AH4</f>
        <v>1</v>
      </c>
      <c r="AJ5" s="474">
        <f>COUNTIF($CA$11:$CA$518,"=1")</f>
        <v>48</v>
      </c>
      <c r="AK5" s="275">
        <f>AJ5/AJ4</f>
        <v>1</v>
      </c>
      <c r="AL5" s="275"/>
      <c r="AM5" s="474"/>
      <c r="AN5" s="275"/>
      <c r="AO5" s="474">
        <f>COUNTIF($CI$11:$CI$518,"=1")</f>
        <v>0</v>
      </c>
      <c r="AP5" s="275" t="e">
        <f>AO5/AO4</f>
        <v>#DIV/0!</v>
      </c>
      <c r="AQ5" s="474">
        <f>COUNTIF($CQ$11:$CQ$518,"=1")</f>
        <v>0</v>
      </c>
      <c r="AR5" s="275" t="e">
        <f>AQ5/AQ4</f>
        <v>#DIV/0!</v>
      </c>
      <c r="AS5" s="474"/>
      <c r="AT5" s="275"/>
      <c r="AU5" s="474">
        <f>COUNTIF($CY$11:$CY$518,"=1")</f>
        <v>0</v>
      </c>
      <c r="AV5" s="275"/>
      <c r="AW5" s="284" t="e">
        <f>AU5/AU4</f>
        <v>#DIV/0!</v>
      </c>
      <c r="BB5" s="418"/>
      <c r="BD5" s="418"/>
      <c r="BJ5" s="418"/>
      <c r="BL5" s="418"/>
      <c r="BR5" s="418"/>
      <c r="BT5" s="418"/>
      <c r="BZ5" s="418"/>
      <c r="CB5" s="418"/>
      <c r="CH5" s="418"/>
      <c r="CJ5" s="418"/>
      <c r="CP5" s="418"/>
      <c r="CR5" s="414"/>
      <c r="CX5" s="418"/>
      <c r="CZ5" s="418"/>
    </row>
    <row r="6" spans="1:105" ht="18.649999999999999" customHeight="1" x14ac:dyDescent="0.45">
      <c r="A6" s="281"/>
      <c r="B6" s="4"/>
      <c r="C6" s="282"/>
      <c r="D6" s="7"/>
      <c r="E6" s="7"/>
      <c r="F6" s="7"/>
      <c r="G6" s="7"/>
      <c r="H6" s="7"/>
      <c r="I6" s="7"/>
      <c r="J6" s="7"/>
      <c r="K6" s="283" t="s">
        <v>21</v>
      </c>
      <c r="L6" s="474">
        <f>COUNTIF(O13:O518,"=0")</f>
        <v>0</v>
      </c>
      <c r="M6" s="275">
        <f>L6/L4</f>
        <v>0</v>
      </c>
      <c r="N6" s="275"/>
      <c r="O6" s="474">
        <f>COUNTIF(W14:W518,"=0")</f>
        <v>0</v>
      </c>
      <c r="P6" s="474"/>
      <c r="Q6" s="275">
        <f>O6/O4</f>
        <v>0</v>
      </c>
      <c r="R6" s="474">
        <f>COUNTIF($DD$11:$DD$514,"=0")</f>
        <v>0</v>
      </c>
      <c r="S6" s="275">
        <f>R6/R4</f>
        <v>0</v>
      </c>
      <c r="T6" s="474">
        <f>COUNTIF($AM$11:$AM$518,"=0")</f>
        <v>0</v>
      </c>
      <c r="U6" s="275">
        <f>T6/T4</f>
        <v>0</v>
      </c>
      <c r="V6" s="275"/>
      <c r="W6" s="275"/>
      <c r="X6" s="275"/>
      <c r="Y6" s="474">
        <f>COUNTIF($AU$11:$AU$518,"=0")</f>
        <v>0</v>
      </c>
      <c r="Z6" s="275">
        <f>Y6/Y4</f>
        <v>0</v>
      </c>
      <c r="AA6" s="474">
        <f>COUNTIF($BC$11:$BC$518,"=0")</f>
        <v>0</v>
      </c>
      <c r="AB6" s="275">
        <f>AA6/AA4</f>
        <v>0</v>
      </c>
      <c r="AC6" s="474">
        <f>COUNTIF($BK$11:$BK$518,"=0")</f>
        <v>0</v>
      </c>
      <c r="AD6" s="275">
        <f>AC6/AC4</f>
        <v>0</v>
      </c>
      <c r="AE6" s="275"/>
      <c r="AF6" s="275"/>
      <c r="AG6" s="275"/>
      <c r="AH6" s="474">
        <f>COUNTIF($BS$11:$BS$518,"=0")</f>
        <v>0</v>
      </c>
      <c r="AI6" s="275">
        <f>AH6/AH4</f>
        <v>0</v>
      </c>
      <c r="AJ6" s="474">
        <f>COUNTIF($CA$11:$CA$518,"=0")</f>
        <v>0</v>
      </c>
      <c r="AK6" s="275">
        <f>AJ6/AJ4</f>
        <v>0</v>
      </c>
      <c r="AL6" s="275"/>
      <c r="AM6" s="474"/>
      <c r="AN6" s="275"/>
      <c r="AO6" s="474">
        <f>COUNTIF($CI$11:$CI$518,"=0")</f>
        <v>0</v>
      </c>
      <c r="AP6" s="275" t="e">
        <f>AO6/AO4</f>
        <v>#DIV/0!</v>
      </c>
      <c r="AQ6" s="474">
        <f>COUNTIF($CQ$11:$CQ$518,"=0")</f>
        <v>0</v>
      </c>
      <c r="AR6" s="275" t="e">
        <f>AQ6/AQ4</f>
        <v>#DIV/0!</v>
      </c>
      <c r="AS6" s="474"/>
      <c r="AT6" s="275"/>
      <c r="AU6" s="474">
        <f>COUNTIF($CY$11:$CY$518,"=0")</f>
        <v>0</v>
      </c>
      <c r="AV6" s="275"/>
      <c r="AW6" s="284" t="e">
        <f>AU6/AU4</f>
        <v>#DIV/0!</v>
      </c>
      <c r="BB6" s="418"/>
      <c r="BD6" s="418"/>
      <c r="BJ6" s="418"/>
      <c r="BL6" s="418"/>
      <c r="BR6" s="418"/>
      <c r="BT6" s="418"/>
      <c r="BZ6" s="418"/>
      <c r="CB6" s="418"/>
      <c r="CH6" s="418"/>
      <c r="CJ6" s="418"/>
      <c r="CP6" s="418"/>
      <c r="CR6" s="414"/>
      <c r="CX6" s="418"/>
      <c r="CZ6" s="418"/>
    </row>
    <row r="7" spans="1:105" ht="37" customHeight="1" thickBot="1" x14ac:dyDescent="0.4">
      <c r="A7" s="281"/>
      <c r="B7" s="4"/>
      <c r="C7" s="282"/>
      <c r="D7" s="7"/>
      <c r="E7" s="7"/>
      <c r="F7" s="7"/>
      <c r="G7" s="7"/>
      <c r="H7" s="7"/>
      <c r="I7" s="7"/>
      <c r="J7" s="7"/>
      <c r="K7" s="285" t="s">
        <v>22</v>
      </c>
      <c r="L7" s="276"/>
      <c r="M7" s="278">
        <f>(L5/L4)*100</f>
        <v>100</v>
      </c>
      <c r="N7" s="279"/>
      <c r="O7" s="278"/>
      <c r="P7" s="278"/>
      <c r="Q7" s="278">
        <f>(O5/O4)*100</f>
        <v>100</v>
      </c>
      <c r="R7" s="278"/>
      <c r="S7" s="278">
        <f t="shared" ref="S7" si="0">(R5/R4)*100</f>
        <v>100</v>
      </c>
      <c r="T7" s="278"/>
      <c r="U7" s="278">
        <f>(T5/T4)*100</f>
        <v>100</v>
      </c>
      <c r="V7" s="279"/>
      <c r="W7" s="279"/>
      <c r="X7" s="279"/>
      <c r="Y7" s="278"/>
      <c r="Z7" s="278">
        <f t="shared" ref="Z7" si="1">(Y5/Y4)*100</f>
        <v>100</v>
      </c>
      <c r="AA7" s="278"/>
      <c r="AB7" s="278">
        <f t="shared" ref="AB7" si="2">(AA5/AA4)*100</f>
        <v>100</v>
      </c>
      <c r="AC7" s="278"/>
      <c r="AD7" s="289">
        <f>(AC5/AC4)*100</f>
        <v>100</v>
      </c>
      <c r="AE7" s="597"/>
      <c r="AF7" s="597"/>
      <c r="AG7" s="597"/>
      <c r="AH7" s="597"/>
      <c r="AI7" s="289">
        <f>(AH5/AH4)*100</f>
        <v>100</v>
      </c>
      <c r="AJ7" s="597"/>
      <c r="AK7" s="289">
        <f t="shared" ref="AK7" si="3">(AJ5/AJ4)*100</f>
        <v>100</v>
      </c>
      <c r="AL7" s="597"/>
      <c r="AM7" s="597"/>
      <c r="AN7" s="597"/>
      <c r="AO7" s="597"/>
      <c r="AP7" s="597" t="e">
        <f t="shared" ref="AP7:AR7" si="4">(AO5/AO4)*100</f>
        <v>#DIV/0!</v>
      </c>
      <c r="AQ7" s="597"/>
      <c r="AR7" s="597" t="e">
        <f t="shared" si="4"/>
        <v>#DIV/0!</v>
      </c>
      <c r="AS7" s="597"/>
      <c r="AT7" s="597"/>
      <c r="AU7" s="597"/>
      <c r="AV7" s="597"/>
      <c r="AW7" s="598" t="e">
        <f t="shared" ref="AW7" si="5">(AU5/AU4)*100</f>
        <v>#DIV/0!</v>
      </c>
      <c r="BB7" s="419"/>
      <c r="BD7" s="419"/>
      <c r="BJ7" s="419"/>
      <c r="BL7" s="419"/>
      <c r="BR7" s="419"/>
      <c r="BT7" s="419"/>
      <c r="BZ7" s="419"/>
      <c r="CB7" s="419"/>
      <c r="CH7" s="419"/>
      <c r="CJ7" s="419"/>
      <c r="CP7" s="419"/>
      <c r="CR7" s="419"/>
      <c r="CX7" s="419"/>
      <c r="CZ7" s="419"/>
    </row>
    <row r="8" spans="1:105" ht="26.5" customHeight="1" thickBot="1" x14ac:dyDescent="0.4">
      <c r="A8" s="281"/>
      <c r="B8" s="4"/>
      <c r="C8" s="282"/>
      <c r="D8" s="7"/>
      <c r="E8" s="7"/>
      <c r="F8" s="7"/>
      <c r="G8" s="7"/>
      <c r="H8" s="7"/>
      <c r="I8" s="7"/>
      <c r="J8" s="7"/>
      <c r="K8" s="287" t="s">
        <v>23</v>
      </c>
      <c r="L8" s="288"/>
      <c r="M8" s="289">
        <v>80</v>
      </c>
      <c r="N8" s="289"/>
      <c r="O8" s="289"/>
      <c r="P8" s="289"/>
      <c r="Q8" s="289">
        <v>80</v>
      </c>
      <c r="R8" s="289"/>
      <c r="S8" s="289">
        <v>80</v>
      </c>
      <c r="T8" s="289"/>
      <c r="U8" s="289">
        <v>80</v>
      </c>
      <c r="V8" s="289"/>
      <c r="W8" s="289"/>
      <c r="X8" s="289"/>
      <c r="Y8" s="289"/>
      <c r="Z8" s="289">
        <v>80</v>
      </c>
      <c r="AA8" s="289"/>
      <c r="AB8" s="289">
        <v>80</v>
      </c>
      <c r="AC8" s="289"/>
      <c r="AD8" s="289">
        <v>80</v>
      </c>
      <c r="AE8" s="289"/>
      <c r="AF8" s="289"/>
      <c r="AG8" s="289"/>
      <c r="AH8" s="289"/>
      <c r="AI8" s="289">
        <v>80</v>
      </c>
      <c r="AJ8" s="289"/>
      <c r="AK8" s="289">
        <v>80</v>
      </c>
      <c r="AL8" s="289"/>
      <c r="AM8" s="289"/>
      <c r="AN8" s="289"/>
      <c r="AO8" s="289"/>
      <c r="AP8" s="289">
        <v>80</v>
      </c>
      <c r="AQ8" s="289"/>
      <c r="AR8" s="289">
        <v>80</v>
      </c>
      <c r="AS8" s="289"/>
      <c r="AT8" s="289"/>
      <c r="AU8" s="289"/>
      <c r="AV8" s="289"/>
      <c r="AW8" s="290">
        <v>80</v>
      </c>
      <c r="BB8" s="420"/>
      <c r="BD8" s="420"/>
      <c r="BJ8" s="420"/>
      <c r="BL8" s="420"/>
      <c r="BR8" s="420"/>
      <c r="BT8" s="420"/>
      <c r="BZ8" s="420"/>
      <c r="CB8" s="420"/>
      <c r="CH8" s="420"/>
      <c r="CJ8" s="420"/>
      <c r="CP8" s="420"/>
      <c r="CR8" s="420"/>
      <c r="CX8" s="420"/>
      <c r="CZ8" s="420"/>
    </row>
    <row r="9" spans="1:105" ht="14.5" customHeight="1" x14ac:dyDescent="0.35">
      <c r="E9" s="9"/>
      <c r="F9" s="10"/>
      <c r="N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T9" s="9"/>
      <c r="AV9" s="9"/>
      <c r="BB9" s="9"/>
      <c r="BD9" s="9"/>
      <c r="BJ9" s="9"/>
      <c r="BL9" s="9"/>
      <c r="BR9" s="9"/>
      <c r="BT9" s="9"/>
      <c r="BZ9" s="9"/>
      <c r="CB9" s="9"/>
      <c r="CH9" s="9"/>
      <c r="CJ9" s="9"/>
      <c r="CP9" s="9"/>
      <c r="CR9" s="9"/>
      <c r="CX9" s="9"/>
      <c r="CZ9" s="9"/>
    </row>
    <row r="10" spans="1:105" ht="24" customHeight="1" thickBot="1" x14ac:dyDescent="0.4">
      <c r="D10" s="1016"/>
      <c r="E10" s="1016"/>
      <c r="F10" s="1016"/>
      <c r="G10" s="1016"/>
      <c r="H10" s="1016"/>
      <c r="I10" s="1016"/>
      <c r="J10" s="1016"/>
      <c r="K10" s="1016"/>
      <c r="L10" s="1016"/>
      <c r="M10" s="1016"/>
      <c r="N10" s="1016"/>
      <c r="O10" s="1016"/>
      <c r="P10" s="1016"/>
      <c r="Q10" s="1016"/>
      <c r="R10" s="1016"/>
      <c r="S10" s="1016"/>
      <c r="T10" s="1016"/>
      <c r="U10" s="1016"/>
      <c r="V10" s="1016"/>
      <c r="W10" s="1016"/>
      <c r="X10" s="1016"/>
      <c r="Y10" s="1016"/>
      <c r="Z10" s="1016"/>
      <c r="AA10" s="461"/>
      <c r="AB10" s="461"/>
      <c r="AC10" s="461"/>
      <c r="AD10" s="461"/>
      <c r="AE10" s="461"/>
      <c r="AF10" s="461"/>
      <c r="AG10" s="461"/>
      <c r="AN10" s="461"/>
      <c r="AV10" s="461"/>
      <c r="BD10" s="461"/>
      <c r="BL10" s="461"/>
      <c r="BT10" s="461"/>
      <c r="CB10" s="461"/>
      <c r="CJ10" s="461"/>
      <c r="CR10" s="461"/>
      <c r="CZ10" s="461"/>
    </row>
    <row r="11" spans="1:105" ht="15" thickBot="1" x14ac:dyDescent="0.4">
      <c r="A11" s="1017" t="s">
        <v>181</v>
      </c>
      <c r="B11" s="1020" t="s">
        <v>182</v>
      </c>
      <c r="C11" s="1023" t="s">
        <v>25</v>
      </c>
      <c r="D11" s="1023" t="s">
        <v>26</v>
      </c>
      <c r="E11" s="1026" t="s">
        <v>27</v>
      </c>
      <c r="F11" s="1026"/>
      <c r="G11" s="1026"/>
      <c r="H11" s="1028" t="s">
        <v>306</v>
      </c>
      <c r="I11" s="1028" t="s">
        <v>416</v>
      </c>
      <c r="J11" s="1031">
        <v>2025</v>
      </c>
      <c r="K11" s="1032"/>
      <c r="L11" s="1032"/>
      <c r="M11" s="1032"/>
      <c r="N11" s="1032"/>
      <c r="O11" s="1032"/>
      <c r="P11" s="1032"/>
      <c r="Q11" s="1032"/>
      <c r="R11" s="1033"/>
      <c r="S11" s="1033"/>
      <c r="T11" s="1033"/>
      <c r="U11" s="1033"/>
      <c r="V11" s="1033"/>
      <c r="W11" s="1033"/>
      <c r="X11" s="1033"/>
      <c r="Y11" s="1033"/>
      <c r="Z11" s="1032"/>
      <c r="AA11" s="1032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32"/>
      <c r="AO11" s="1032"/>
      <c r="AP11" s="1032"/>
      <c r="AQ11" s="1032"/>
      <c r="AR11" s="1032"/>
      <c r="AS11" s="1032"/>
      <c r="AT11" s="1032"/>
      <c r="AU11" s="1032"/>
      <c r="AV11" s="1032"/>
      <c r="AW11" s="1032"/>
      <c r="AX11" s="1032"/>
      <c r="AY11" s="1032"/>
      <c r="AZ11" s="1032"/>
      <c r="BA11" s="1032"/>
      <c r="BB11" s="1032"/>
      <c r="BC11" s="1032"/>
      <c r="BD11" s="1032"/>
      <c r="BE11" s="1032"/>
      <c r="BF11" s="1032"/>
      <c r="BG11" s="1032"/>
      <c r="BH11" s="1032"/>
      <c r="BI11" s="1032"/>
      <c r="BJ11" s="1032"/>
      <c r="BK11" s="1032"/>
      <c r="BL11" s="1032"/>
      <c r="BM11" s="1032"/>
      <c r="BN11" s="1032"/>
      <c r="BO11" s="1032"/>
      <c r="BP11" s="1032"/>
      <c r="BQ11" s="1032"/>
      <c r="BR11" s="1032"/>
      <c r="BS11" s="1032"/>
      <c r="BT11" s="1032"/>
      <c r="BU11" s="1032"/>
      <c r="BV11" s="1032"/>
      <c r="BW11" s="1032"/>
      <c r="BX11" s="1032"/>
      <c r="BY11" s="1032"/>
      <c r="BZ11" s="1032"/>
      <c r="CA11" s="1032"/>
      <c r="CB11" s="1032"/>
      <c r="CC11" s="1032"/>
      <c r="CD11" s="1032"/>
      <c r="CE11" s="1032"/>
      <c r="CF11" s="1032"/>
      <c r="CG11" s="1032"/>
      <c r="CH11" s="1032"/>
      <c r="CI11" s="1032"/>
      <c r="CJ11" s="1032"/>
      <c r="CK11" s="1032"/>
      <c r="CL11" s="1033"/>
      <c r="CM11" s="1033"/>
      <c r="CN11" s="1033"/>
      <c r="CO11" s="1033"/>
      <c r="CP11" s="1033"/>
      <c r="CQ11" s="1033"/>
      <c r="CR11" s="1033"/>
      <c r="CS11" s="1033"/>
      <c r="CT11" s="1032"/>
      <c r="CU11" s="1032"/>
      <c r="CV11" s="1032"/>
      <c r="CW11" s="1032"/>
      <c r="CX11" s="1032"/>
      <c r="CY11" s="1032"/>
      <c r="CZ11" s="1035"/>
      <c r="DA11" s="1036"/>
    </row>
    <row r="12" spans="1:105" ht="15" thickBot="1" x14ac:dyDescent="0.4">
      <c r="A12" s="1018"/>
      <c r="B12" s="1021"/>
      <c r="C12" s="1024"/>
      <c r="D12" s="1024"/>
      <c r="E12" s="1027"/>
      <c r="F12" s="1027"/>
      <c r="G12" s="1027"/>
      <c r="H12" s="1029"/>
      <c r="I12" s="1029"/>
      <c r="J12" s="997" t="s">
        <v>6</v>
      </c>
      <c r="K12" s="998"/>
      <c r="L12" s="998"/>
      <c r="M12" s="998"/>
      <c r="N12" s="999"/>
      <c r="O12" s="999"/>
      <c r="P12" s="999"/>
      <c r="Q12" s="999"/>
      <c r="R12" s="1005" t="s">
        <v>7</v>
      </c>
      <c r="S12" s="1006"/>
      <c r="T12" s="1006"/>
      <c r="U12" s="1006"/>
      <c r="V12" s="1007"/>
      <c r="W12" s="1007"/>
      <c r="X12" s="1007"/>
      <c r="Y12" s="1008"/>
      <c r="Z12" s="1009" t="s">
        <v>8</v>
      </c>
      <c r="AA12" s="1010"/>
      <c r="AB12" s="1010"/>
      <c r="AC12" s="1010"/>
      <c r="AD12" s="1010"/>
      <c r="AE12" s="1011"/>
      <c r="AF12" s="1012"/>
      <c r="AG12" s="1012"/>
      <c r="AH12" s="998" t="s">
        <v>9</v>
      </c>
      <c r="AI12" s="998"/>
      <c r="AJ12" s="998"/>
      <c r="AK12" s="998"/>
      <c r="AL12" s="998"/>
      <c r="AM12" s="998"/>
      <c r="AN12" s="998"/>
      <c r="AO12" s="998"/>
      <c r="AP12" s="998" t="s">
        <v>10</v>
      </c>
      <c r="AQ12" s="998"/>
      <c r="AR12" s="998"/>
      <c r="AS12" s="998"/>
      <c r="AT12" s="998"/>
      <c r="AU12" s="998"/>
      <c r="AV12" s="998"/>
      <c r="AW12" s="998"/>
      <c r="AX12" s="998" t="s">
        <v>11</v>
      </c>
      <c r="AY12" s="998"/>
      <c r="AZ12" s="998"/>
      <c r="BA12" s="998"/>
      <c r="BB12" s="998"/>
      <c r="BC12" s="998"/>
      <c r="BD12" s="998"/>
      <c r="BE12" s="998"/>
      <c r="BF12" s="998" t="s">
        <v>12</v>
      </c>
      <c r="BG12" s="998"/>
      <c r="BH12" s="998"/>
      <c r="BI12" s="998"/>
      <c r="BJ12" s="998"/>
      <c r="BK12" s="998"/>
      <c r="BL12" s="998"/>
      <c r="BM12" s="998"/>
      <c r="BN12" s="998" t="s">
        <v>13</v>
      </c>
      <c r="BO12" s="998"/>
      <c r="BP12" s="998"/>
      <c r="BQ12" s="998"/>
      <c r="BR12" s="998"/>
      <c r="BS12" s="998"/>
      <c r="BT12" s="998"/>
      <c r="BU12" s="998"/>
      <c r="BV12" s="998" t="s">
        <v>14</v>
      </c>
      <c r="BW12" s="998"/>
      <c r="BX12" s="998"/>
      <c r="BY12" s="998"/>
      <c r="BZ12" s="998"/>
      <c r="CA12" s="998"/>
      <c r="CB12" s="998"/>
      <c r="CC12" s="998"/>
      <c r="CD12" s="998" t="s">
        <v>15</v>
      </c>
      <c r="CE12" s="998"/>
      <c r="CF12" s="998"/>
      <c r="CG12" s="998"/>
      <c r="CH12" s="998"/>
      <c r="CI12" s="998"/>
      <c r="CJ12" s="999"/>
      <c r="CK12" s="999"/>
      <c r="CL12" s="1005" t="s">
        <v>16</v>
      </c>
      <c r="CM12" s="1006"/>
      <c r="CN12" s="1006"/>
      <c r="CO12" s="1006"/>
      <c r="CP12" s="1006"/>
      <c r="CQ12" s="1006"/>
      <c r="CR12" s="1007"/>
      <c r="CS12" s="1008"/>
      <c r="CT12" s="997" t="s">
        <v>17</v>
      </c>
      <c r="CU12" s="998"/>
      <c r="CV12" s="998"/>
      <c r="CW12" s="998"/>
      <c r="CX12" s="998"/>
      <c r="CY12" s="998"/>
      <c r="CZ12" s="999"/>
      <c r="DA12" s="1000"/>
    </row>
    <row r="13" spans="1:105" ht="60" customHeight="1" thickBot="1" x14ac:dyDescent="0.4">
      <c r="A13" s="1019"/>
      <c r="B13" s="1022"/>
      <c r="C13" s="1025"/>
      <c r="D13" s="1025"/>
      <c r="E13" s="549" t="s">
        <v>28</v>
      </c>
      <c r="F13" s="549" t="s">
        <v>29</v>
      </c>
      <c r="G13" s="549" t="s">
        <v>30</v>
      </c>
      <c r="H13" s="1030"/>
      <c r="I13" s="1030"/>
      <c r="J13" s="215" t="s">
        <v>183</v>
      </c>
      <c r="K13" s="206" t="s">
        <v>32</v>
      </c>
      <c r="L13" s="206" t="s">
        <v>33</v>
      </c>
      <c r="M13" s="213" t="s">
        <v>417</v>
      </c>
      <c r="N13" s="336" t="s">
        <v>652</v>
      </c>
      <c r="O13" s="206" t="s">
        <v>37</v>
      </c>
      <c r="P13" s="226" t="s">
        <v>586</v>
      </c>
      <c r="Q13" s="226" t="s">
        <v>35</v>
      </c>
      <c r="R13" s="216" t="s">
        <v>183</v>
      </c>
      <c r="S13" s="206" t="s">
        <v>32</v>
      </c>
      <c r="T13" s="206" t="s">
        <v>33</v>
      </c>
      <c r="U13" s="213" t="s">
        <v>418</v>
      </c>
      <c r="V13" s="336" t="s">
        <v>652</v>
      </c>
      <c r="W13" s="300" t="s">
        <v>36</v>
      </c>
      <c r="X13" s="300" t="s">
        <v>586</v>
      </c>
      <c r="Y13" s="226" t="s">
        <v>964</v>
      </c>
      <c r="Z13" s="334" t="s">
        <v>183</v>
      </c>
      <c r="AA13" s="335" t="s">
        <v>32</v>
      </c>
      <c r="AB13" s="335" t="s">
        <v>33</v>
      </c>
      <c r="AC13" s="336" t="s">
        <v>418</v>
      </c>
      <c r="AD13" s="337" t="s">
        <v>36</v>
      </c>
      <c r="AE13" s="300" t="s">
        <v>586</v>
      </c>
      <c r="AF13" s="335" t="s">
        <v>35</v>
      </c>
      <c r="AG13" s="336" t="s">
        <v>652</v>
      </c>
      <c r="AH13" s="215" t="s">
        <v>183</v>
      </c>
      <c r="AI13" s="206" t="s">
        <v>32</v>
      </c>
      <c r="AJ13" s="206" t="s">
        <v>33</v>
      </c>
      <c r="AK13" s="336" t="s">
        <v>418</v>
      </c>
      <c r="AL13" s="336" t="s">
        <v>652</v>
      </c>
      <c r="AM13" s="337" t="s">
        <v>36</v>
      </c>
      <c r="AN13" s="300" t="s">
        <v>586</v>
      </c>
      <c r="AO13" s="335" t="s">
        <v>35</v>
      </c>
      <c r="AP13" s="213" t="s">
        <v>183</v>
      </c>
      <c r="AQ13" s="206" t="s">
        <v>32</v>
      </c>
      <c r="AR13" s="206" t="s">
        <v>33</v>
      </c>
      <c r="AS13" s="213" t="s">
        <v>34</v>
      </c>
      <c r="AT13" s="336" t="s">
        <v>652</v>
      </c>
      <c r="AU13" s="206" t="s">
        <v>37</v>
      </c>
      <c r="AV13" s="300" t="s">
        <v>586</v>
      </c>
      <c r="AW13" s="206" t="s">
        <v>35</v>
      </c>
      <c r="AX13" s="213" t="s">
        <v>183</v>
      </c>
      <c r="AY13" s="206" t="s">
        <v>32</v>
      </c>
      <c r="AZ13" s="206" t="s">
        <v>33</v>
      </c>
      <c r="BA13" s="213" t="s">
        <v>421</v>
      </c>
      <c r="BB13" s="336" t="s">
        <v>652</v>
      </c>
      <c r="BC13" s="206" t="s">
        <v>37</v>
      </c>
      <c r="BD13" s="300" t="s">
        <v>586</v>
      </c>
      <c r="BE13" s="206" t="s">
        <v>35</v>
      </c>
      <c r="BF13" s="213" t="s">
        <v>183</v>
      </c>
      <c r="BG13" s="206" t="s">
        <v>32</v>
      </c>
      <c r="BH13" s="206" t="s">
        <v>33</v>
      </c>
      <c r="BI13" s="213" t="s">
        <v>422</v>
      </c>
      <c r="BJ13" s="336" t="s">
        <v>652</v>
      </c>
      <c r="BK13" s="206" t="s">
        <v>37</v>
      </c>
      <c r="BL13" s="300" t="s">
        <v>586</v>
      </c>
      <c r="BM13" s="206" t="s">
        <v>35</v>
      </c>
      <c r="BN13" s="213" t="s">
        <v>183</v>
      </c>
      <c r="BO13" s="206" t="s">
        <v>32</v>
      </c>
      <c r="BP13" s="206" t="s">
        <v>33</v>
      </c>
      <c r="BQ13" s="213" t="s">
        <v>422</v>
      </c>
      <c r="BR13" s="336" t="s">
        <v>652</v>
      </c>
      <c r="BS13" s="206" t="s">
        <v>37</v>
      </c>
      <c r="BT13" s="300" t="s">
        <v>586</v>
      </c>
      <c r="BU13" s="206" t="s">
        <v>35</v>
      </c>
      <c r="BV13" s="213" t="s">
        <v>183</v>
      </c>
      <c r="BW13" s="206" t="s">
        <v>32</v>
      </c>
      <c r="BX13" s="206" t="s">
        <v>33</v>
      </c>
      <c r="BY13" s="213" t="s">
        <v>422</v>
      </c>
      <c r="BZ13" s="336" t="s">
        <v>652</v>
      </c>
      <c r="CA13" s="206" t="s">
        <v>37</v>
      </c>
      <c r="CB13" s="300" t="s">
        <v>586</v>
      </c>
      <c r="CC13" s="206" t="s">
        <v>35</v>
      </c>
      <c r="CD13" s="213" t="s">
        <v>183</v>
      </c>
      <c r="CE13" s="206" t="s">
        <v>32</v>
      </c>
      <c r="CF13" s="206" t="s">
        <v>33</v>
      </c>
      <c r="CG13" s="213" t="s">
        <v>422</v>
      </c>
      <c r="CH13" s="336" t="s">
        <v>652</v>
      </c>
      <c r="CI13" s="206" t="s">
        <v>37</v>
      </c>
      <c r="CJ13" s="300" t="s">
        <v>586</v>
      </c>
      <c r="CK13" s="226" t="s">
        <v>35</v>
      </c>
      <c r="CL13" s="216" t="s">
        <v>31</v>
      </c>
      <c r="CM13" s="206" t="s">
        <v>415</v>
      </c>
      <c r="CN13" s="206" t="s">
        <v>33</v>
      </c>
      <c r="CO13" s="213" t="s">
        <v>422</v>
      </c>
      <c r="CP13" s="336" t="s">
        <v>652</v>
      </c>
      <c r="CQ13" s="206" t="s">
        <v>37</v>
      </c>
      <c r="CR13" s="300" t="s">
        <v>586</v>
      </c>
      <c r="CS13" s="214" t="s">
        <v>35</v>
      </c>
      <c r="CT13" s="215" t="s">
        <v>31</v>
      </c>
      <c r="CU13" s="213" t="s">
        <v>32</v>
      </c>
      <c r="CV13" s="206" t="s">
        <v>33</v>
      </c>
      <c r="CW13" s="213" t="s">
        <v>422</v>
      </c>
      <c r="CX13" s="336" t="s">
        <v>652</v>
      </c>
      <c r="CY13" s="206" t="s">
        <v>37</v>
      </c>
      <c r="CZ13" s="300" t="s">
        <v>586</v>
      </c>
      <c r="DA13" s="214" t="s">
        <v>35</v>
      </c>
    </row>
    <row r="14" spans="1:105" x14ac:dyDescent="0.35">
      <c r="A14" s="823" t="s">
        <v>236</v>
      </c>
      <c r="B14" s="869" t="s">
        <v>237</v>
      </c>
      <c r="C14" s="349" t="s">
        <v>309</v>
      </c>
      <c r="D14" s="1001">
        <v>120</v>
      </c>
      <c r="E14" s="871" t="s">
        <v>43</v>
      </c>
      <c r="F14" s="871"/>
      <c r="G14" s="871"/>
      <c r="H14" s="1002"/>
      <c r="I14" s="1002"/>
      <c r="J14" s="1003"/>
      <c r="K14" s="895"/>
      <c r="L14" s="895"/>
      <c r="M14" s="895"/>
      <c r="N14" s="895"/>
      <c r="O14" s="684"/>
      <c r="P14" s="684" t="s">
        <v>169</v>
      </c>
      <c r="Q14" s="922"/>
      <c r="R14" s="996"/>
      <c r="S14" s="895"/>
      <c r="T14" s="895"/>
      <c r="U14" s="895"/>
      <c r="V14" s="895"/>
      <c r="W14" s="684"/>
      <c r="X14" s="684"/>
      <c r="Y14" s="994"/>
      <c r="Z14" s="995"/>
      <c r="AA14" s="895">
        <v>1</v>
      </c>
      <c r="AB14" s="895">
        <v>1</v>
      </c>
      <c r="AC14" s="972" t="s">
        <v>653</v>
      </c>
      <c r="AD14" s="895">
        <v>1</v>
      </c>
      <c r="AE14" s="684"/>
      <c r="AF14" s="895">
        <v>2101</v>
      </c>
      <c r="AG14" s="895"/>
      <c r="AH14" s="919"/>
      <c r="AI14" s="895"/>
      <c r="AJ14" s="895"/>
      <c r="AK14" s="895"/>
      <c r="AL14" s="895"/>
      <c r="AM14" s="895"/>
      <c r="AN14" s="684"/>
      <c r="AO14" s="895"/>
      <c r="AP14" s="895"/>
      <c r="AQ14" s="895"/>
      <c r="AR14" s="895"/>
      <c r="AS14" s="895"/>
      <c r="AT14" s="895"/>
      <c r="AU14" s="895"/>
      <c r="AV14" s="684"/>
      <c r="AW14" s="895"/>
      <c r="AX14" s="895"/>
      <c r="AY14" s="895"/>
      <c r="AZ14" s="895" t="s">
        <v>169</v>
      </c>
      <c r="BA14" s="895"/>
      <c r="BB14" s="895"/>
      <c r="BC14" s="895"/>
      <c r="BD14" s="684"/>
      <c r="BE14" s="895"/>
      <c r="BF14" s="756"/>
      <c r="BG14" s="684">
        <v>1</v>
      </c>
      <c r="BH14" s="684">
        <v>1</v>
      </c>
      <c r="BI14" s="972" t="s">
        <v>868</v>
      </c>
      <c r="BJ14" s="895"/>
      <c r="BK14" s="684">
        <v>1</v>
      </c>
      <c r="BL14" s="684"/>
      <c r="BM14" s="895">
        <v>2176</v>
      </c>
      <c r="BN14" s="895"/>
      <c r="BO14" s="895"/>
      <c r="BP14" s="895"/>
      <c r="BQ14" s="895"/>
      <c r="BR14" s="895"/>
      <c r="BS14" s="684"/>
      <c r="BT14" s="684"/>
      <c r="BU14" s="895"/>
      <c r="BV14" s="895"/>
      <c r="BW14" s="895"/>
      <c r="BX14" s="684"/>
      <c r="BY14" s="895"/>
      <c r="BZ14" s="895"/>
      <c r="CA14" s="895"/>
      <c r="CB14" s="684"/>
      <c r="CC14" s="895"/>
      <c r="CD14" s="896"/>
      <c r="CE14" s="895">
        <v>1</v>
      </c>
      <c r="CF14" s="895">
        <v>1</v>
      </c>
      <c r="CG14" s="895"/>
      <c r="CH14" s="895"/>
      <c r="CI14" s="895"/>
      <c r="CJ14" s="684"/>
      <c r="CK14" s="895">
        <v>2235</v>
      </c>
      <c r="CL14" s="895"/>
      <c r="CM14" s="895"/>
      <c r="CN14" s="895"/>
      <c r="CO14" s="895"/>
      <c r="CP14" s="895"/>
      <c r="CQ14" s="684"/>
      <c r="CR14" s="684"/>
      <c r="CS14" s="895"/>
      <c r="CT14" s="895"/>
      <c r="CU14" s="895"/>
      <c r="CV14" s="895"/>
      <c r="CW14" s="895"/>
      <c r="CX14" s="895"/>
      <c r="CY14" s="895" t="s">
        <v>654</v>
      </c>
      <c r="CZ14" s="684"/>
      <c r="DA14" s="993"/>
    </row>
    <row r="15" spans="1:105" x14ac:dyDescent="0.35">
      <c r="A15" s="828"/>
      <c r="B15" s="811"/>
      <c r="C15" s="307" t="s">
        <v>311</v>
      </c>
      <c r="D15" s="814"/>
      <c r="E15" s="681"/>
      <c r="F15" s="681"/>
      <c r="G15" s="681"/>
      <c r="H15" s="817"/>
      <c r="I15" s="817"/>
      <c r="J15" s="1004"/>
      <c r="K15" s="685"/>
      <c r="L15" s="685"/>
      <c r="M15" s="685"/>
      <c r="N15" s="685"/>
      <c r="O15" s="666"/>
      <c r="P15" s="666"/>
      <c r="Q15" s="662"/>
      <c r="R15" s="696"/>
      <c r="S15" s="685"/>
      <c r="T15" s="685"/>
      <c r="U15" s="685"/>
      <c r="V15" s="685"/>
      <c r="W15" s="666"/>
      <c r="X15" s="666"/>
      <c r="Y15" s="693"/>
      <c r="Z15" s="674"/>
      <c r="AA15" s="685"/>
      <c r="AB15" s="685"/>
      <c r="AC15" s="664"/>
      <c r="AD15" s="685"/>
      <c r="AE15" s="666"/>
      <c r="AF15" s="685"/>
      <c r="AG15" s="685"/>
      <c r="AH15" s="692"/>
      <c r="AI15" s="685"/>
      <c r="AJ15" s="685"/>
      <c r="AK15" s="685"/>
      <c r="AL15" s="685"/>
      <c r="AM15" s="685"/>
      <c r="AN15" s="666"/>
      <c r="AO15" s="685"/>
      <c r="AP15" s="685"/>
      <c r="AQ15" s="685"/>
      <c r="AR15" s="685"/>
      <c r="AS15" s="685"/>
      <c r="AT15" s="685"/>
      <c r="AU15" s="685"/>
      <c r="AV15" s="666"/>
      <c r="AW15" s="685"/>
      <c r="AX15" s="685"/>
      <c r="AY15" s="685"/>
      <c r="AZ15" s="685"/>
      <c r="BA15" s="685"/>
      <c r="BB15" s="685"/>
      <c r="BC15" s="685"/>
      <c r="BD15" s="666"/>
      <c r="BE15" s="685"/>
      <c r="BF15" s="666"/>
      <c r="BG15" s="666"/>
      <c r="BH15" s="666"/>
      <c r="BI15" s="666"/>
      <c r="BJ15" s="685"/>
      <c r="BK15" s="666"/>
      <c r="BL15" s="666"/>
      <c r="BM15" s="685"/>
      <c r="BN15" s="685"/>
      <c r="BO15" s="685"/>
      <c r="BP15" s="685"/>
      <c r="BQ15" s="685"/>
      <c r="BR15" s="685"/>
      <c r="BS15" s="666"/>
      <c r="BT15" s="666"/>
      <c r="BU15" s="685"/>
      <c r="BV15" s="685"/>
      <c r="BW15" s="685"/>
      <c r="BX15" s="666"/>
      <c r="BY15" s="685"/>
      <c r="BZ15" s="685"/>
      <c r="CA15" s="685"/>
      <c r="CB15" s="666"/>
      <c r="CC15" s="685"/>
      <c r="CD15" s="685"/>
      <c r="CE15" s="685"/>
      <c r="CF15" s="685"/>
      <c r="CG15" s="685"/>
      <c r="CH15" s="685"/>
      <c r="CI15" s="685"/>
      <c r="CJ15" s="666"/>
      <c r="CK15" s="685"/>
      <c r="CL15" s="685"/>
      <c r="CM15" s="685"/>
      <c r="CN15" s="685"/>
      <c r="CO15" s="685"/>
      <c r="CP15" s="685"/>
      <c r="CQ15" s="666"/>
      <c r="CR15" s="666"/>
      <c r="CS15" s="685"/>
      <c r="CT15" s="685"/>
      <c r="CU15" s="685"/>
      <c r="CV15" s="685"/>
      <c r="CW15" s="685"/>
      <c r="CX15" s="685"/>
      <c r="CY15" s="685"/>
      <c r="CZ15" s="666"/>
      <c r="DA15" s="888"/>
    </row>
    <row r="16" spans="1:105" x14ac:dyDescent="0.35">
      <c r="A16" s="828"/>
      <c r="B16" s="811"/>
      <c r="C16" s="307" t="s">
        <v>312</v>
      </c>
      <c r="D16" s="814"/>
      <c r="E16" s="681"/>
      <c r="F16" s="681"/>
      <c r="G16" s="681"/>
      <c r="H16" s="817"/>
      <c r="I16" s="817"/>
      <c r="J16" s="1004"/>
      <c r="K16" s="685"/>
      <c r="L16" s="685"/>
      <c r="M16" s="685"/>
      <c r="N16" s="685"/>
      <c r="O16" s="666"/>
      <c r="P16" s="666"/>
      <c r="Q16" s="662"/>
      <c r="R16" s="696"/>
      <c r="S16" s="685"/>
      <c r="T16" s="685"/>
      <c r="U16" s="685"/>
      <c r="V16" s="685"/>
      <c r="W16" s="666"/>
      <c r="X16" s="666"/>
      <c r="Y16" s="693"/>
      <c r="Z16" s="674"/>
      <c r="AA16" s="685"/>
      <c r="AB16" s="685"/>
      <c r="AC16" s="664"/>
      <c r="AD16" s="685"/>
      <c r="AE16" s="666"/>
      <c r="AF16" s="685"/>
      <c r="AG16" s="685"/>
      <c r="AH16" s="692"/>
      <c r="AI16" s="685"/>
      <c r="AJ16" s="685"/>
      <c r="AK16" s="685"/>
      <c r="AL16" s="685"/>
      <c r="AM16" s="685"/>
      <c r="AN16" s="666"/>
      <c r="AO16" s="685"/>
      <c r="AP16" s="685"/>
      <c r="AQ16" s="685"/>
      <c r="AR16" s="685"/>
      <c r="AS16" s="685"/>
      <c r="AT16" s="685"/>
      <c r="AU16" s="685"/>
      <c r="AV16" s="666"/>
      <c r="AW16" s="685"/>
      <c r="AX16" s="685"/>
      <c r="AY16" s="685"/>
      <c r="AZ16" s="685"/>
      <c r="BA16" s="685"/>
      <c r="BB16" s="685"/>
      <c r="BC16" s="685"/>
      <c r="BD16" s="666"/>
      <c r="BE16" s="685"/>
      <c r="BF16" s="666"/>
      <c r="BG16" s="666"/>
      <c r="BH16" s="666"/>
      <c r="BI16" s="666"/>
      <c r="BJ16" s="685"/>
      <c r="BK16" s="666"/>
      <c r="BL16" s="666"/>
      <c r="BM16" s="685"/>
      <c r="BN16" s="685"/>
      <c r="BO16" s="685"/>
      <c r="BP16" s="685"/>
      <c r="BQ16" s="685"/>
      <c r="BR16" s="685"/>
      <c r="BS16" s="666"/>
      <c r="BT16" s="666"/>
      <c r="BU16" s="685"/>
      <c r="BV16" s="685"/>
      <c r="BW16" s="685"/>
      <c r="BX16" s="666"/>
      <c r="BY16" s="685"/>
      <c r="BZ16" s="685"/>
      <c r="CA16" s="685"/>
      <c r="CB16" s="666"/>
      <c r="CC16" s="685"/>
      <c r="CD16" s="685"/>
      <c r="CE16" s="685"/>
      <c r="CF16" s="685"/>
      <c r="CG16" s="685"/>
      <c r="CH16" s="685"/>
      <c r="CI16" s="685"/>
      <c r="CJ16" s="666"/>
      <c r="CK16" s="685"/>
      <c r="CL16" s="685"/>
      <c r="CM16" s="685"/>
      <c r="CN16" s="685"/>
      <c r="CO16" s="685"/>
      <c r="CP16" s="685"/>
      <c r="CQ16" s="666"/>
      <c r="CR16" s="666"/>
      <c r="CS16" s="685"/>
      <c r="CT16" s="685"/>
      <c r="CU16" s="685"/>
      <c r="CV16" s="685"/>
      <c r="CW16" s="685"/>
      <c r="CX16" s="685"/>
      <c r="CY16" s="685"/>
      <c r="CZ16" s="666"/>
      <c r="DA16" s="888"/>
    </row>
    <row r="17" spans="1:105" x14ac:dyDescent="0.35">
      <c r="A17" s="828"/>
      <c r="B17" s="811"/>
      <c r="C17" s="307" t="s">
        <v>313</v>
      </c>
      <c r="D17" s="814"/>
      <c r="E17" s="681"/>
      <c r="F17" s="681"/>
      <c r="G17" s="681"/>
      <c r="H17" s="817"/>
      <c r="I17" s="817"/>
      <c r="J17" s="1004"/>
      <c r="K17" s="685"/>
      <c r="L17" s="685"/>
      <c r="M17" s="685"/>
      <c r="N17" s="685"/>
      <c r="O17" s="666"/>
      <c r="P17" s="666"/>
      <c r="Q17" s="662"/>
      <c r="R17" s="696"/>
      <c r="S17" s="685"/>
      <c r="T17" s="685"/>
      <c r="U17" s="685"/>
      <c r="V17" s="685"/>
      <c r="W17" s="666"/>
      <c r="X17" s="666"/>
      <c r="Y17" s="693"/>
      <c r="Z17" s="674"/>
      <c r="AA17" s="685"/>
      <c r="AB17" s="685"/>
      <c r="AC17" s="664"/>
      <c r="AD17" s="685"/>
      <c r="AE17" s="666"/>
      <c r="AF17" s="685"/>
      <c r="AG17" s="685"/>
      <c r="AH17" s="692"/>
      <c r="AI17" s="685"/>
      <c r="AJ17" s="685"/>
      <c r="AK17" s="685"/>
      <c r="AL17" s="685"/>
      <c r="AM17" s="685"/>
      <c r="AN17" s="666"/>
      <c r="AO17" s="685"/>
      <c r="AP17" s="685"/>
      <c r="AQ17" s="685"/>
      <c r="AR17" s="685"/>
      <c r="AS17" s="685"/>
      <c r="AT17" s="685"/>
      <c r="AU17" s="685"/>
      <c r="AV17" s="666"/>
      <c r="AW17" s="685"/>
      <c r="AX17" s="685"/>
      <c r="AY17" s="685"/>
      <c r="AZ17" s="685"/>
      <c r="BA17" s="685"/>
      <c r="BB17" s="685"/>
      <c r="BC17" s="685"/>
      <c r="BD17" s="666"/>
      <c r="BE17" s="685"/>
      <c r="BF17" s="666"/>
      <c r="BG17" s="666"/>
      <c r="BH17" s="666"/>
      <c r="BI17" s="666"/>
      <c r="BJ17" s="685"/>
      <c r="BK17" s="666"/>
      <c r="BL17" s="666"/>
      <c r="BM17" s="685"/>
      <c r="BN17" s="685"/>
      <c r="BO17" s="685"/>
      <c r="BP17" s="685"/>
      <c r="BQ17" s="685"/>
      <c r="BR17" s="685"/>
      <c r="BS17" s="666"/>
      <c r="BT17" s="666"/>
      <c r="BU17" s="685"/>
      <c r="BV17" s="685"/>
      <c r="BW17" s="685"/>
      <c r="BX17" s="666"/>
      <c r="BY17" s="685"/>
      <c r="BZ17" s="685"/>
      <c r="CA17" s="685"/>
      <c r="CB17" s="666"/>
      <c r="CC17" s="685"/>
      <c r="CD17" s="685"/>
      <c r="CE17" s="685"/>
      <c r="CF17" s="685"/>
      <c r="CG17" s="685"/>
      <c r="CH17" s="685"/>
      <c r="CI17" s="685"/>
      <c r="CJ17" s="666"/>
      <c r="CK17" s="685"/>
      <c r="CL17" s="685"/>
      <c r="CM17" s="685"/>
      <c r="CN17" s="685"/>
      <c r="CO17" s="685"/>
      <c r="CP17" s="685"/>
      <c r="CQ17" s="666"/>
      <c r="CR17" s="666"/>
      <c r="CS17" s="685"/>
      <c r="CT17" s="685"/>
      <c r="CU17" s="685"/>
      <c r="CV17" s="685"/>
      <c r="CW17" s="685"/>
      <c r="CX17" s="685"/>
      <c r="CY17" s="685"/>
      <c r="CZ17" s="666"/>
      <c r="DA17" s="888"/>
    </row>
    <row r="18" spans="1:105" x14ac:dyDescent="0.35">
      <c r="A18" s="828"/>
      <c r="B18" s="811"/>
      <c r="C18" s="307" t="s">
        <v>314</v>
      </c>
      <c r="D18" s="814"/>
      <c r="E18" s="681"/>
      <c r="F18" s="681"/>
      <c r="G18" s="681"/>
      <c r="H18" s="817"/>
      <c r="I18" s="817"/>
      <c r="J18" s="1004"/>
      <c r="K18" s="685"/>
      <c r="L18" s="685"/>
      <c r="M18" s="685"/>
      <c r="N18" s="685"/>
      <c r="O18" s="659"/>
      <c r="P18" s="659"/>
      <c r="Q18" s="661"/>
      <c r="R18" s="696"/>
      <c r="S18" s="685"/>
      <c r="T18" s="685"/>
      <c r="U18" s="685"/>
      <c r="V18" s="685"/>
      <c r="W18" s="659"/>
      <c r="X18" s="659"/>
      <c r="Y18" s="693"/>
      <c r="Z18" s="674"/>
      <c r="AA18" s="685"/>
      <c r="AB18" s="685"/>
      <c r="AC18" s="665"/>
      <c r="AD18" s="685"/>
      <c r="AE18" s="659"/>
      <c r="AF18" s="685"/>
      <c r="AG18" s="685"/>
      <c r="AH18" s="715"/>
      <c r="AI18" s="685"/>
      <c r="AJ18" s="685"/>
      <c r="AK18" s="685"/>
      <c r="AL18" s="685"/>
      <c r="AM18" s="685"/>
      <c r="AN18" s="659"/>
      <c r="AO18" s="685"/>
      <c r="AP18" s="685"/>
      <c r="AQ18" s="685"/>
      <c r="AR18" s="685"/>
      <c r="AS18" s="685"/>
      <c r="AT18" s="685"/>
      <c r="AU18" s="685"/>
      <c r="AV18" s="659"/>
      <c r="AW18" s="685"/>
      <c r="AX18" s="685"/>
      <c r="AY18" s="685"/>
      <c r="AZ18" s="685"/>
      <c r="BA18" s="685"/>
      <c r="BB18" s="685"/>
      <c r="BC18" s="685"/>
      <c r="BD18" s="659"/>
      <c r="BE18" s="685"/>
      <c r="BF18" s="659"/>
      <c r="BG18" s="659"/>
      <c r="BH18" s="659"/>
      <c r="BI18" s="659"/>
      <c r="BJ18" s="685"/>
      <c r="BK18" s="659"/>
      <c r="BL18" s="659"/>
      <c r="BM18" s="685"/>
      <c r="BN18" s="685"/>
      <c r="BO18" s="685"/>
      <c r="BP18" s="685"/>
      <c r="BQ18" s="685"/>
      <c r="BR18" s="685"/>
      <c r="BS18" s="659"/>
      <c r="BT18" s="659"/>
      <c r="BU18" s="685"/>
      <c r="BV18" s="685"/>
      <c r="BW18" s="685"/>
      <c r="BX18" s="659"/>
      <c r="BY18" s="685"/>
      <c r="BZ18" s="685"/>
      <c r="CA18" s="685"/>
      <c r="CB18" s="659"/>
      <c r="CC18" s="685"/>
      <c r="CD18" s="685"/>
      <c r="CE18" s="685"/>
      <c r="CF18" s="685"/>
      <c r="CG18" s="685"/>
      <c r="CH18" s="685"/>
      <c r="CI18" s="685"/>
      <c r="CJ18" s="659"/>
      <c r="CK18" s="685"/>
      <c r="CL18" s="685"/>
      <c r="CM18" s="685"/>
      <c r="CN18" s="685"/>
      <c r="CO18" s="685"/>
      <c r="CP18" s="685"/>
      <c r="CQ18" s="659"/>
      <c r="CR18" s="659"/>
      <c r="CS18" s="685"/>
      <c r="CT18" s="685"/>
      <c r="CU18" s="685"/>
      <c r="CV18" s="685"/>
      <c r="CW18" s="685"/>
      <c r="CX18" s="685"/>
      <c r="CY18" s="685"/>
      <c r="CZ18" s="659"/>
      <c r="DA18" s="888"/>
    </row>
    <row r="19" spans="1:105" x14ac:dyDescent="0.35">
      <c r="A19" s="828"/>
      <c r="B19" s="811" t="s">
        <v>252</v>
      </c>
      <c r="C19" s="308" t="s">
        <v>315</v>
      </c>
      <c r="D19" s="700">
        <v>120</v>
      </c>
      <c r="E19" s="681" t="s">
        <v>43</v>
      </c>
      <c r="F19" s="681"/>
      <c r="G19" s="681"/>
      <c r="H19" s="817" t="s">
        <v>316</v>
      </c>
      <c r="I19" s="817"/>
      <c r="J19" s="701"/>
      <c r="K19" s="685"/>
      <c r="L19" s="685"/>
      <c r="M19" s="685"/>
      <c r="N19" s="685"/>
      <c r="O19" s="658"/>
      <c r="P19" s="658"/>
      <c r="Q19" s="660"/>
      <c r="R19" s="696"/>
      <c r="S19" s="685"/>
      <c r="T19" s="685"/>
      <c r="U19" s="685"/>
      <c r="V19" s="685"/>
      <c r="W19" s="658"/>
      <c r="X19" s="658"/>
      <c r="Y19" s="693"/>
      <c r="Z19" s="674"/>
      <c r="AA19" s="685">
        <v>2</v>
      </c>
      <c r="AB19" s="685">
        <v>1</v>
      </c>
      <c r="AC19" s="695" t="s">
        <v>655</v>
      </c>
      <c r="AD19" s="685">
        <v>1</v>
      </c>
      <c r="AE19" s="658"/>
      <c r="AF19" s="685">
        <v>2108</v>
      </c>
      <c r="AG19" s="685"/>
      <c r="AH19" s="691"/>
      <c r="AI19" s="685"/>
      <c r="AJ19" s="685"/>
      <c r="AK19" s="685"/>
      <c r="AL19" s="685"/>
      <c r="AM19" s="685"/>
      <c r="AN19" s="658"/>
      <c r="AO19" s="685"/>
      <c r="AP19" s="685"/>
      <c r="AQ19" s="685"/>
      <c r="AR19" s="685"/>
      <c r="AS19" s="685"/>
      <c r="AT19" s="685"/>
      <c r="AU19" s="685"/>
      <c r="AV19" s="658"/>
      <c r="AW19" s="685"/>
      <c r="AX19" s="689"/>
      <c r="AY19" s="685">
        <v>2</v>
      </c>
      <c r="AZ19" s="685">
        <v>1</v>
      </c>
      <c r="BA19" s="663" t="s">
        <v>846</v>
      </c>
      <c r="BB19" s="685"/>
      <c r="BC19" s="685">
        <v>1</v>
      </c>
      <c r="BD19" s="658"/>
      <c r="BE19" s="685">
        <v>2158</v>
      </c>
      <c r="BF19" s="685"/>
      <c r="BG19" s="685"/>
      <c r="BH19" s="685"/>
      <c r="BI19" s="685"/>
      <c r="BJ19" s="685"/>
      <c r="BK19" s="685"/>
      <c r="BL19" s="658"/>
      <c r="BM19" s="685"/>
      <c r="BN19" s="685"/>
      <c r="BO19" s="685"/>
      <c r="BP19" s="685"/>
      <c r="BQ19" s="685"/>
      <c r="BR19" s="685"/>
      <c r="BS19" s="685"/>
      <c r="BT19" s="658"/>
      <c r="BU19" s="685"/>
      <c r="BV19" s="685"/>
      <c r="BW19" s="685"/>
      <c r="BX19" s="658"/>
      <c r="BY19" s="685"/>
      <c r="BZ19" s="685"/>
      <c r="CA19" s="685"/>
      <c r="CB19" s="658"/>
      <c r="CC19" s="685"/>
      <c r="CD19" s="689"/>
      <c r="CE19" s="685">
        <v>2</v>
      </c>
      <c r="CF19" s="685">
        <v>1</v>
      </c>
      <c r="CG19" s="685"/>
      <c r="CH19" s="685"/>
      <c r="CI19" s="685"/>
      <c r="CJ19" s="658"/>
      <c r="CK19" s="685">
        <v>2241</v>
      </c>
      <c r="CL19" s="685"/>
      <c r="CM19" s="685"/>
      <c r="CN19" s="685"/>
      <c r="CO19" s="685"/>
      <c r="CP19" s="685"/>
      <c r="CQ19" s="658"/>
      <c r="CR19" s="658"/>
      <c r="CS19" s="685"/>
      <c r="CT19" s="685"/>
      <c r="CU19" s="685"/>
      <c r="CV19" s="685"/>
      <c r="CW19" s="685"/>
      <c r="CX19" s="685"/>
      <c r="CY19" s="685"/>
      <c r="CZ19" s="658"/>
      <c r="DA19" s="888"/>
    </row>
    <row r="20" spans="1:105" x14ac:dyDescent="0.35">
      <c r="A20" s="828"/>
      <c r="B20" s="811"/>
      <c r="C20" s="308" t="s">
        <v>318</v>
      </c>
      <c r="D20" s="700"/>
      <c r="E20" s="681"/>
      <c r="F20" s="681"/>
      <c r="G20" s="681"/>
      <c r="H20" s="817"/>
      <c r="I20" s="817"/>
      <c r="J20" s="701"/>
      <c r="K20" s="685"/>
      <c r="L20" s="685"/>
      <c r="M20" s="685"/>
      <c r="N20" s="685"/>
      <c r="O20" s="659"/>
      <c r="P20" s="659"/>
      <c r="Q20" s="661"/>
      <c r="R20" s="696"/>
      <c r="S20" s="685"/>
      <c r="T20" s="685"/>
      <c r="U20" s="685"/>
      <c r="V20" s="685"/>
      <c r="W20" s="659"/>
      <c r="X20" s="659"/>
      <c r="Y20" s="693"/>
      <c r="Z20" s="696"/>
      <c r="AA20" s="685"/>
      <c r="AB20" s="685"/>
      <c r="AC20" s="685"/>
      <c r="AD20" s="685"/>
      <c r="AE20" s="659"/>
      <c r="AF20" s="685"/>
      <c r="AG20" s="685"/>
      <c r="AH20" s="715"/>
      <c r="AI20" s="685"/>
      <c r="AJ20" s="685"/>
      <c r="AK20" s="685"/>
      <c r="AL20" s="685"/>
      <c r="AM20" s="685"/>
      <c r="AN20" s="659"/>
      <c r="AO20" s="685"/>
      <c r="AP20" s="685"/>
      <c r="AQ20" s="685"/>
      <c r="AR20" s="685"/>
      <c r="AS20" s="685"/>
      <c r="AT20" s="685"/>
      <c r="AU20" s="685"/>
      <c r="AV20" s="659"/>
      <c r="AW20" s="685"/>
      <c r="AX20" s="685"/>
      <c r="AY20" s="685"/>
      <c r="AZ20" s="685"/>
      <c r="BA20" s="665"/>
      <c r="BB20" s="685"/>
      <c r="BC20" s="685"/>
      <c r="BD20" s="659"/>
      <c r="BE20" s="685"/>
      <c r="BF20" s="685"/>
      <c r="BG20" s="685"/>
      <c r="BH20" s="685"/>
      <c r="BI20" s="685"/>
      <c r="BJ20" s="685"/>
      <c r="BK20" s="685"/>
      <c r="BL20" s="659"/>
      <c r="BM20" s="685"/>
      <c r="BN20" s="685"/>
      <c r="BO20" s="685"/>
      <c r="BP20" s="685"/>
      <c r="BQ20" s="685"/>
      <c r="BR20" s="685"/>
      <c r="BS20" s="685"/>
      <c r="BT20" s="659"/>
      <c r="BU20" s="685"/>
      <c r="BV20" s="685"/>
      <c r="BW20" s="685"/>
      <c r="BX20" s="659"/>
      <c r="BY20" s="685"/>
      <c r="BZ20" s="685"/>
      <c r="CA20" s="685"/>
      <c r="CB20" s="659"/>
      <c r="CC20" s="685"/>
      <c r="CD20" s="685"/>
      <c r="CE20" s="685"/>
      <c r="CF20" s="685"/>
      <c r="CG20" s="685"/>
      <c r="CH20" s="685"/>
      <c r="CI20" s="685"/>
      <c r="CJ20" s="659"/>
      <c r="CK20" s="685"/>
      <c r="CL20" s="685"/>
      <c r="CM20" s="685"/>
      <c r="CN20" s="685"/>
      <c r="CO20" s="685"/>
      <c r="CP20" s="685"/>
      <c r="CQ20" s="659"/>
      <c r="CR20" s="659"/>
      <c r="CS20" s="685"/>
      <c r="CT20" s="685"/>
      <c r="CU20" s="685"/>
      <c r="CV20" s="685"/>
      <c r="CW20" s="685"/>
      <c r="CX20" s="685"/>
      <c r="CY20" s="685"/>
      <c r="CZ20" s="659"/>
      <c r="DA20" s="888"/>
    </row>
    <row r="21" spans="1:105" x14ac:dyDescent="0.35">
      <c r="A21" s="828"/>
      <c r="B21" s="811" t="s">
        <v>257</v>
      </c>
      <c r="C21" s="308" t="s">
        <v>288</v>
      </c>
      <c r="D21" s="681">
        <v>60</v>
      </c>
      <c r="E21" s="681" t="s">
        <v>43</v>
      </c>
      <c r="F21" s="681" t="s">
        <v>43</v>
      </c>
      <c r="G21" s="681" t="s">
        <v>43</v>
      </c>
      <c r="H21" s="817" t="s">
        <v>316</v>
      </c>
      <c r="I21" s="817" t="s">
        <v>429</v>
      </c>
      <c r="J21" s="818"/>
      <c r="K21" s="685">
        <v>3</v>
      </c>
      <c r="L21" s="685">
        <v>1</v>
      </c>
      <c r="M21" s="695" t="s">
        <v>656</v>
      </c>
      <c r="N21" s="685"/>
      <c r="O21" s="658">
        <v>1</v>
      </c>
      <c r="P21" s="658"/>
      <c r="Q21" s="660">
        <v>2075</v>
      </c>
      <c r="R21" s="696"/>
      <c r="S21" s="685"/>
      <c r="T21" s="685"/>
      <c r="U21" s="685"/>
      <c r="V21" s="685"/>
      <c r="W21" s="658"/>
      <c r="X21" s="658"/>
      <c r="Y21" s="693"/>
      <c r="Z21" s="674"/>
      <c r="AA21" s="685">
        <v>3</v>
      </c>
      <c r="AB21" s="685">
        <v>1</v>
      </c>
      <c r="AC21" s="663" t="s">
        <v>657</v>
      </c>
      <c r="AD21" s="685">
        <v>1</v>
      </c>
      <c r="AE21" s="658"/>
      <c r="AF21" s="685">
        <v>2115</v>
      </c>
      <c r="AG21" s="685"/>
      <c r="AH21" s="691"/>
      <c r="AI21" s="685"/>
      <c r="AJ21" s="685"/>
      <c r="AK21" s="685"/>
      <c r="AL21" s="685"/>
      <c r="AM21" s="685"/>
      <c r="AN21" s="658"/>
      <c r="AO21" s="685"/>
      <c r="AP21" s="689"/>
      <c r="AQ21" s="685">
        <v>3</v>
      </c>
      <c r="AR21" s="685">
        <v>1</v>
      </c>
      <c r="AS21" s="663" t="s">
        <v>824</v>
      </c>
      <c r="AT21" s="685"/>
      <c r="AU21" s="685">
        <v>1</v>
      </c>
      <c r="AV21" s="658"/>
      <c r="AW21" s="685">
        <v>2146</v>
      </c>
      <c r="AX21" s="685"/>
      <c r="AY21" s="685"/>
      <c r="AZ21" s="685"/>
      <c r="BA21" s="685"/>
      <c r="BB21" s="685"/>
      <c r="BC21" s="685"/>
      <c r="BD21" s="658"/>
      <c r="BE21" s="685"/>
      <c r="BF21" s="689"/>
      <c r="BG21" s="685">
        <v>3</v>
      </c>
      <c r="BH21" s="685">
        <v>1</v>
      </c>
      <c r="BI21" s="685" t="s">
        <v>876</v>
      </c>
      <c r="BJ21" s="685" t="s">
        <v>877</v>
      </c>
      <c r="BK21" s="685">
        <v>1</v>
      </c>
      <c r="BL21" s="658"/>
      <c r="BM21" s="685">
        <v>2186</v>
      </c>
      <c r="BN21" s="685"/>
      <c r="BO21" s="685"/>
      <c r="BP21" s="685"/>
      <c r="BQ21" s="685"/>
      <c r="BR21" s="685"/>
      <c r="BS21" s="685"/>
      <c r="BT21" s="658"/>
      <c r="BU21" s="685"/>
      <c r="BV21" s="815"/>
      <c r="BW21" s="685">
        <v>3</v>
      </c>
      <c r="BX21" s="658">
        <v>1</v>
      </c>
      <c r="BY21" s="685" t="s">
        <v>949</v>
      </c>
      <c r="BZ21" s="685"/>
      <c r="CA21" s="685">
        <v>1</v>
      </c>
      <c r="CB21" s="658"/>
      <c r="CC21" s="685">
        <v>2221</v>
      </c>
      <c r="CD21" s="685"/>
      <c r="CE21" s="685"/>
      <c r="CF21" s="685"/>
      <c r="CG21" s="685"/>
      <c r="CH21" s="685"/>
      <c r="CI21" s="685"/>
      <c r="CJ21" s="658"/>
      <c r="CK21" s="685"/>
      <c r="CL21" s="689"/>
      <c r="CM21" s="685">
        <v>3</v>
      </c>
      <c r="CN21" s="685">
        <v>1</v>
      </c>
      <c r="CO21" s="685"/>
      <c r="CP21" s="685"/>
      <c r="CQ21" s="658"/>
      <c r="CR21" s="658"/>
      <c r="CS21" s="685">
        <v>2268</v>
      </c>
      <c r="CT21" s="685"/>
      <c r="CU21" s="685"/>
      <c r="CV21" s="685"/>
      <c r="CW21" s="685"/>
      <c r="CX21" s="685"/>
      <c r="CY21" s="685"/>
      <c r="CZ21" s="658"/>
      <c r="DA21" s="888"/>
    </row>
    <row r="22" spans="1:105" x14ac:dyDescent="0.35">
      <c r="A22" s="828"/>
      <c r="B22" s="811"/>
      <c r="C22" s="308" t="s">
        <v>315</v>
      </c>
      <c r="D22" s="681"/>
      <c r="E22" s="681"/>
      <c r="F22" s="681"/>
      <c r="G22" s="681"/>
      <c r="H22" s="817"/>
      <c r="I22" s="817"/>
      <c r="J22" s="701"/>
      <c r="K22" s="685"/>
      <c r="L22" s="685"/>
      <c r="M22" s="695"/>
      <c r="N22" s="685"/>
      <c r="O22" s="666"/>
      <c r="P22" s="666"/>
      <c r="Q22" s="662"/>
      <c r="R22" s="696"/>
      <c r="S22" s="685"/>
      <c r="T22" s="685"/>
      <c r="U22" s="685"/>
      <c r="V22" s="685"/>
      <c r="W22" s="666"/>
      <c r="X22" s="666"/>
      <c r="Y22" s="693"/>
      <c r="Z22" s="696"/>
      <c r="AA22" s="685"/>
      <c r="AB22" s="685"/>
      <c r="AC22" s="664"/>
      <c r="AD22" s="685"/>
      <c r="AE22" s="666"/>
      <c r="AF22" s="685"/>
      <c r="AG22" s="685"/>
      <c r="AH22" s="692"/>
      <c r="AI22" s="685"/>
      <c r="AJ22" s="685"/>
      <c r="AK22" s="685"/>
      <c r="AL22" s="685"/>
      <c r="AM22" s="685"/>
      <c r="AN22" s="666"/>
      <c r="AO22" s="685"/>
      <c r="AP22" s="685"/>
      <c r="AQ22" s="685"/>
      <c r="AR22" s="685"/>
      <c r="AS22" s="664"/>
      <c r="AT22" s="685"/>
      <c r="AU22" s="685"/>
      <c r="AV22" s="666"/>
      <c r="AW22" s="685"/>
      <c r="AX22" s="685"/>
      <c r="AY22" s="685"/>
      <c r="AZ22" s="685"/>
      <c r="BA22" s="685"/>
      <c r="BB22" s="685"/>
      <c r="BC22" s="685"/>
      <c r="BD22" s="666"/>
      <c r="BE22" s="685"/>
      <c r="BF22" s="685"/>
      <c r="BG22" s="685"/>
      <c r="BH22" s="685"/>
      <c r="BI22" s="685"/>
      <c r="BJ22" s="685"/>
      <c r="BK22" s="685"/>
      <c r="BL22" s="666"/>
      <c r="BM22" s="685"/>
      <c r="BN22" s="685"/>
      <c r="BO22" s="685"/>
      <c r="BP22" s="685"/>
      <c r="BQ22" s="685"/>
      <c r="BR22" s="685"/>
      <c r="BS22" s="685"/>
      <c r="BT22" s="666"/>
      <c r="BU22" s="685"/>
      <c r="BV22" s="685"/>
      <c r="BW22" s="685"/>
      <c r="BX22" s="666"/>
      <c r="BY22" s="685"/>
      <c r="BZ22" s="685"/>
      <c r="CA22" s="685"/>
      <c r="CB22" s="666"/>
      <c r="CC22" s="685"/>
      <c r="CD22" s="685"/>
      <c r="CE22" s="685"/>
      <c r="CF22" s="685"/>
      <c r="CG22" s="685"/>
      <c r="CH22" s="685"/>
      <c r="CI22" s="685"/>
      <c r="CJ22" s="666"/>
      <c r="CK22" s="685"/>
      <c r="CL22" s="685"/>
      <c r="CM22" s="685"/>
      <c r="CN22" s="685"/>
      <c r="CO22" s="685"/>
      <c r="CP22" s="685"/>
      <c r="CQ22" s="666"/>
      <c r="CR22" s="666"/>
      <c r="CS22" s="685"/>
      <c r="CT22" s="685"/>
      <c r="CU22" s="685"/>
      <c r="CV22" s="685"/>
      <c r="CW22" s="685"/>
      <c r="CX22" s="685"/>
      <c r="CY22" s="685"/>
      <c r="CZ22" s="666"/>
      <c r="DA22" s="888"/>
    </row>
    <row r="23" spans="1:105" x14ac:dyDescent="0.35">
      <c r="A23" s="828"/>
      <c r="B23" s="811"/>
      <c r="C23" s="308" t="s">
        <v>320</v>
      </c>
      <c r="D23" s="681"/>
      <c r="E23" s="681"/>
      <c r="F23" s="681"/>
      <c r="G23" s="681"/>
      <c r="H23" s="817"/>
      <c r="I23" s="817"/>
      <c r="J23" s="701"/>
      <c r="K23" s="685"/>
      <c r="L23" s="685"/>
      <c r="M23" s="695"/>
      <c r="N23" s="685"/>
      <c r="O23" s="666"/>
      <c r="P23" s="666"/>
      <c r="Q23" s="662"/>
      <c r="R23" s="696"/>
      <c r="S23" s="685"/>
      <c r="T23" s="685"/>
      <c r="U23" s="685"/>
      <c r="V23" s="685"/>
      <c r="W23" s="666"/>
      <c r="X23" s="666"/>
      <c r="Y23" s="693"/>
      <c r="Z23" s="696"/>
      <c r="AA23" s="685"/>
      <c r="AB23" s="685"/>
      <c r="AC23" s="664"/>
      <c r="AD23" s="685"/>
      <c r="AE23" s="666"/>
      <c r="AF23" s="685"/>
      <c r="AG23" s="685"/>
      <c r="AH23" s="692"/>
      <c r="AI23" s="685"/>
      <c r="AJ23" s="685"/>
      <c r="AK23" s="685"/>
      <c r="AL23" s="685"/>
      <c r="AM23" s="685"/>
      <c r="AN23" s="666"/>
      <c r="AO23" s="685"/>
      <c r="AP23" s="685"/>
      <c r="AQ23" s="685"/>
      <c r="AR23" s="685"/>
      <c r="AS23" s="664"/>
      <c r="AT23" s="685"/>
      <c r="AU23" s="685"/>
      <c r="AV23" s="666"/>
      <c r="AW23" s="685"/>
      <c r="AX23" s="685"/>
      <c r="AY23" s="685"/>
      <c r="AZ23" s="685"/>
      <c r="BA23" s="685"/>
      <c r="BB23" s="685"/>
      <c r="BC23" s="685"/>
      <c r="BD23" s="666"/>
      <c r="BE23" s="685"/>
      <c r="BF23" s="685"/>
      <c r="BG23" s="685"/>
      <c r="BH23" s="685"/>
      <c r="BI23" s="685"/>
      <c r="BJ23" s="685"/>
      <c r="BK23" s="685"/>
      <c r="BL23" s="666"/>
      <c r="BM23" s="685"/>
      <c r="BN23" s="685"/>
      <c r="BO23" s="685"/>
      <c r="BP23" s="685"/>
      <c r="BQ23" s="685"/>
      <c r="BR23" s="685"/>
      <c r="BS23" s="685"/>
      <c r="BT23" s="666"/>
      <c r="BU23" s="685"/>
      <c r="BV23" s="685"/>
      <c r="BW23" s="685"/>
      <c r="BX23" s="666"/>
      <c r="BY23" s="685"/>
      <c r="BZ23" s="685"/>
      <c r="CA23" s="685"/>
      <c r="CB23" s="666"/>
      <c r="CC23" s="685"/>
      <c r="CD23" s="685"/>
      <c r="CE23" s="685"/>
      <c r="CF23" s="685"/>
      <c r="CG23" s="685"/>
      <c r="CH23" s="685"/>
      <c r="CI23" s="685"/>
      <c r="CJ23" s="666"/>
      <c r="CK23" s="685"/>
      <c r="CL23" s="685"/>
      <c r="CM23" s="685"/>
      <c r="CN23" s="685"/>
      <c r="CO23" s="685"/>
      <c r="CP23" s="685"/>
      <c r="CQ23" s="666"/>
      <c r="CR23" s="666"/>
      <c r="CS23" s="685"/>
      <c r="CT23" s="685"/>
      <c r="CU23" s="685"/>
      <c r="CV23" s="685"/>
      <c r="CW23" s="685"/>
      <c r="CX23" s="685"/>
      <c r="CY23" s="685"/>
      <c r="CZ23" s="666"/>
      <c r="DA23" s="888"/>
    </row>
    <row r="24" spans="1:105" x14ac:dyDescent="0.35">
      <c r="A24" s="828"/>
      <c r="B24" s="811"/>
      <c r="C24" s="308" t="s">
        <v>321</v>
      </c>
      <c r="D24" s="681"/>
      <c r="E24" s="681"/>
      <c r="F24" s="681"/>
      <c r="G24" s="681"/>
      <c r="H24" s="817"/>
      <c r="I24" s="817"/>
      <c r="J24" s="701"/>
      <c r="K24" s="685"/>
      <c r="L24" s="685"/>
      <c r="M24" s="695"/>
      <c r="N24" s="685"/>
      <c r="O24" s="659"/>
      <c r="P24" s="659"/>
      <c r="Q24" s="661"/>
      <c r="R24" s="696"/>
      <c r="S24" s="685"/>
      <c r="T24" s="685"/>
      <c r="U24" s="685"/>
      <c r="V24" s="685"/>
      <c r="W24" s="659"/>
      <c r="X24" s="659"/>
      <c r="Y24" s="693"/>
      <c r="Z24" s="696"/>
      <c r="AA24" s="685"/>
      <c r="AB24" s="685"/>
      <c r="AC24" s="665"/>
      <c r="AD24" s="685"/>
      <c r="AE24" s="659"/>
      <c r="AF24" s="685"/>
      <c r="AG24" s="685"/>
      <c r="AH24" s="715"/>
      <c r="AI24" s="685"/>
      <c r="AJ24" s="685"/>
      <c r="AK24" s="685"/>
      <c r="AL24" s="685"/>
      <c r="AM24" s="685"/>
      <c r="AN24" s="659"/>
      <c r="AO24" s="685"/>
      <c r="AP24" s="685"/>
      <c r="AQ24" s="685"/>
      <c r="AR24" s="685"/>
      <c r="AS24" s="665"/>
      <c r="AT24" s="685"/>
      <c r="AU24" s="685"/>
      <c r="AV24" s="659"/>
      <c r="AW24" s="685"/>
      <c r="AX24" s="685"/>
      <c r="AY24" s="685"/>
      <c r="AZ24" s="685"/>
      <c r="BA24" s="685"/>
      <c r="BB24" s="685"/>
      <c r="BC24" s="685"/>
      <c r="BD24" s="659"/>
      <c r="BE24" s="685"/>
      <c r="BF24" s="685"/>
      <c r="BG24" s="685"/>
      <c r="BH24" s="685"/>
      <c r="BI24" s="685"/>
      <c r="BJ24" s="685"/>
      <c r="BK24" s="685"/>
      <c r="BL24" s="659"/>
      <c r="BM24" s="685"/>
      <c r="BN24" s="685"/>
      <c r="BO24" s="685"/>
      <c r="BP24" s="685"/>
      <c r="BQ24" s="685"/>
      <c r="BR24" s="685"/>
      <c r="BS24" s="685"/>
      <c r="BT24" s="659"/>
      <c r="BU24" s="685"/>
      <c r="BV24" s="685"/>
      <c r="BW24" s="685"/>
      <c r="BX24" s="659"/>
      <c r="BY24" s="685"/>
      <c r="BZ24" s="685"/>
      <c r="CA24" s="685"/>
      <c r="CB24" s="659"/>
      <c r="CC24" s="685"/>
      <c r="CD24" s="685"/>
      <c r="CE24" s="685"/>
      <c r="CF24" s="685"/>
      <c r="CG24" s="685"/>
      <c r="CH24" s="685"/>
      <c r="CI24" s="685"/>
      <c r="CJ24" s="659"/>
      <c r="CK24" s="685"/>
      <c r="CL24" s="685"/>
      <c r="CM24" s="685"/>
      <c r="CN24" s="685"/>
      <c r="CO24" s="685"/>
      <c r="CP24" s="685"/>
      <c r="CQ24" s="659"/>
      <c r="CR24" s="659"/>
      <c r="CS24" s="685"/>
      <c r="CT24" s="685"/>
      <c r="CU24" s="685"/>
      <c r="CV24" s="685"/>
      <c r="CW24" s="685"/>
      <c r="CX24" s="685"/>
      <c r="CY24" s="685"/>
      <c r="CZ24" s="659"/>
      <c r="DA24" s="888"/>
    </row>
    <row r="25" spans="1:105" x14ac:dyDescent="0.35">
      <c r="A25" s="828"/>
      <c r="B25" s="811" t="s">
        <v>264</v>
      </c>
      <c r="C25" s="308" t="s">
        <v>322</v>
      </c>
      <c r="D25" s="681">
        <v>90</v>
      </c>
      <c r="E25" s="681" t="s">
        <v>43</v>
      </c>
      <c r="F25" s="681"/>
      <c r="G25" s="681"/>
      <c r="H25" s="817" t="s">
        <v>316</v>
      </c>
      <c r="I25" s="817"/>
      <c r="J25" s="701"/>
      <c r="K25" s="685"/>
      <c r="L25" s="685"/>
      <c r="M25" s="685"/>
      <c r="N25" s="685"/>
      <c r="O25" s="658"/>
      <c r="P25" s="658"/>
      <c r="Q25" s="660"/>
      <c r="R25" s="674"/>
      <c r="S25" s="685">
        <v>1</v>
      </c>
      <c r="T25" s="685">
        <v>1</v>
      </c>
      <c r="U25" s="695" t="s">
        <v>658</v>
      </c>
      <c r="V25" s="685"/>
      <c r="W25" s="658">
        <v>1</v>
      </c>
      <c r="X25" s="658"/>
      <c r="Y25" s="693">
        <v>2080</v>
      </c>
      <c r="Z25" s="696"/>
      <c r="AA25" s="685"/>
      <c r="AB25" s="685"/>
      <c r="AC25" s="685"/>
      <c r="AD25" s="685"/>
      <c r="AE25" s="658"/>
      <c r="AF25" s="685"/>
      <c r="AG25" s="685"/>
      <c r="AH25" s="691"/>
      <c r="AI25" s="685"/>
      <c r="AJ25" s="685"/>
      <c r="AK25" s="685"/>
      <c r="AL25" s="685"/>
      <c r="AM25" s="685"/>
      <c r="AN25" s="658"/>
      <c r="AO25" s="685"/>
      <c r="AP25" s="689"/>
      <c r="AQ25" s="685">
        <v>1</v>
      </c>
      <c r="AR25" s="685">
        <v>1</v>
      </c>
      <c r="AS25" s="695" t="s">
        <v>789</v>
      </c>
      <c r="AT25" s="685"/>
      <c r="AU25" s="685">
        <v>1</v>
      </c>
      <c r="AV25" s="658"/>
      <c r="AW25" s="685">
        <v>2136</v>
      </c>
      <c r="AX25" s="685"/>
      <c r="AY25" s="685"/>
      <c r="AZ25" s="685"/>
      <c r="BA25" s="685"/>
      <c r="BB25" s="685"/>
      <c r="BC25" s="685"/>
      <c r="BD25" s="658"/>
      <c r="BE25" s="685"/>
      <c r="BF25" s="685"/>
      <c r="BG25" s="685"/>
      <c r="BH25" s="685"/>
      <c r="BI25" s="685"/>
      <c r="BJ25" s="685"/>
      <c r="BK25" s="685"/>
      <c r="BL25" s="658"/>
      <c r="BM25" s="685"/>
      <c r="BN25" s="689"/>
      <c r="BO25" s="685">
        <v>1</v>
      </c>
      <c r="BP25" s="685">
        <v>1</v>
      </c>
      <c r="BQ25" s="663" t="s">
        <v>906</v>
      </c>
      <c r="BR25" s="685"/>
      <c r="BS25" s="685">
        <v>1</v>
      </c>
      <c r="BT25" s="658"/>
      <c r="BU25" s="685">
        <v>2196</v>
      </c>
      <c r="BV25" s="685"/>
      <c r="BW25" s="685"/>
      <c r="BX25" s="658"/>
      <c r="BY25" s="663"/>
      <c r="BZ25" s="685"/>
      <c r="CA25" s="685"/>
      <c r="CB25" s="658"/>
      <c r="CC25" s="685"/>
      <c r="CD25" s="685"/>
      <c r="CE25" s="685"/>
      <c r="CF25" s="685"/>
      <c r="CG25" s="663"/>
      <c r="CH25" s="685"/>
      <c r="CI25" s="685"/>
      <c r="CJ25" s="658"/>
      <c r="CK25" s="685"/>
      <c r="CL25" s="689"/>
      <c r="CM25" s="685">
        <v>1</v>
      </c>
      <c r="CN25" s="685">
        <v>1</v>
      </c>
      <c r="CO25" s="663"/>
      <c r="CP25" s="685"/>
      <c r="CQ25" s="658"/>
      <c r="CR25" s="658"/>
      <c r="CS25" s="685">
        <v>2258</v>
      </c>
      <c r="CT25" s="685"/>
      <c r="CU25" s="685"/>
      <c r="CV25" s="685"/>
      <c r="CW25" s="663"/>
      <c r="CX25" s="685"/>
      <c r="CY25" s="685"/>
      <c r="CZ25" s="658"/>
      <c r="DA25" s="888"/>
    </row>
    <row r="26" spans="1:105" x14ac:dyDescent="0.35">
      <c r="A26" s="828"/>
      <c r="B26" s="811"/>
      <c r="C26" s="308" t="s">
        <v>314</v>
      </c>
      <c r="D26" s="681"/>
      <c r="E26" s="681"/>
      <c r="F26" s="681"/>
      <c r="G26" s="681"/>
      <c r="H26" s="817"/>
      <c r="I26" s="817"/>
      <c r="J26" s="701"/>
      <c r="K26" s="685"/>
      <c r="L26" s="685"/>
      <c r="M26" s="685"/>
      <c r="N26" s="685"/>
      <c r="O26" s="659"/>
      <c r="P26" s="659"/>
      <c r="Q26" s="661"/>
      <c r="R26" s="696"/>
      <c r="S26" s="685"/>
      <c r="T26" s="685"/>
      <c r="U26" s="685"/>
      <c r="V26" s="685"/>
      <c r="W26" s="659"/>
      <c r="X26" s="659"/>
      <c r="Y26" s="693"/>
      <c r="Z26" s="696"/>
      <c r="AA26" s="685"/>
      <c r="AB26" s="685"/>
      <c r="AC26" s="685"/>
      <c r="AD26" s="685"/>
      <c r="AE26" s="659"/>
      <c r="AF26" s="685"/>
      <c r="AG26" s="685"/>
      <c r="AH26" s="715"/>
      <c r="AI26" s="685"/>
      <c r="AJ26" s="685"/>
      <c r="AK26" s="685"/>
      <c r="AL26" s="685"/>
      <c r="AM26" s="685"/>
      <c r="AN26" s="659"/>
      <c r="AO26" s="685"/>
      <c r="AP26" s="685"/>
      <c r="AQ26" s="685"/>
      <c r="AR26" s="685"/>
      <c r="AS26" s="685"/>
      <c r="AT26" s="685"/>
      <c r="AU26" s="685"/>
      <c r="AV26" s="659"/>
      <c r="AW26" s="685"/>
      <c r="AX26" s="685"/>
      <c r="AY26" s="685"/>
      <c r="AZ26" s="685"/>
      <c r="BA26" s="685"/>
      <c r="BB26" s="685"/>
      <c r="BC26" s="685"/>
      <c r="BD26" s="659"/>
      <c r="BE26" s="685"/>
      <c r="BF26" s="685"/>
      <c r="BG26" s="685"/>
      <c r="BH26" s="685"/>
      <c r="BI26" s="685"/>
      <c r="BJ26" s="685"/>
      <c r="BK26" s="685"/>
      <c r="BL26" s="659"/>
      <c r="BM26" s="685"/>
      <c r="BN26" s="685"/>
      <c r="BO26" s="685"/>
      <c r="BP26" s="685"/>
      <c r="BQ26" s="665"/>
      <c r="BR26" s="685"/>
      <c r="BS26" s="685"/>
      <c r="BT26" s="659"/>
      <c r="BU26" s="685"/>
      <c r="BV26" s="685"/>
      <c r="BW26" s="685"/>
      <c r="BX26" s="659"/>
      <c r="BY26" s="665"/>
      <c r="BZ26" s="685"/>
      <c r="CA26" s="685"/>
      <c r="CB26" s="659"/>
      <c r="CC26" s="685"/>
      <c r="CD26" s="685"/>
      <c r="CE26" s="685"/>
      <c r="CF26" s="685"/>
      <c r="CG26" s="665"/>
      <c r="CH26" s="685"/>
      <c r="CI26" s="685"/>
      <c r="CJ26" s="659"/>
      <c r="CK26" s="685"/>
      <c r="CL26" s="685"/>
      <c r="CM26" s="685"/>
      <c r="CN26" s="685"/>
      <c r="CO26" s="665"/>
      <c r="CP26" s="685"/>
      <c r="CQ26" s="659"/>
      <c r="CR26" s="659"/>
      <c r="CS26" s="685"/>
      <c r="CT26" s="685"/>
      <c r="CU26" s="685"/>
      <c r="CV26" s="685"/>
      <c r="CW26" s="665"/>
      <c r="CX26" s="685"/>
      <c r="CY26" s="685"/>
      <c r="CZ26" s="659"/>
      <c r="DA26" s="888"/>
    </row>
    <row r="27" spans="1:105" ht="15.75" customHeight="1" x14ac:dyDescent="0.35">
      <c r="A27" s="828"/>
      <c r="B27" s="851" t="s">
        <v>272</v>
      </c>
      <c r="C27" s="309" t="s">
        <v>315</v>
      </c>
      <c r="D27" s="681">
        <v>60</v>
      </c>
      <c r="E27" s="681" t="s">
        <v>43</v>
      </c>
      <c r="F27" s="681"/>
      <c r="G27" s="681"/>
      <c r="H27" s="817" t="s">
        <v>316</v>
      </c>
      <c r="I27" s="817"/>
      <c r="J27" s="701"/>
      <c r="K27" s="685"/>
      <c r="L27" s="685"/>
      <c r="M27" s="685"/>
      <c r="N27" s="685"/>
      <c r="O27" s="658"/>
      <c r="P27" s="658"/>
      <c r="Q27" s="660"/>
      <c r="R27" s="674"/>
      <c r="S27" s="685">
        <v>2</v>
      </c>
      <c r="T27" s="685">
        <v>3</v>
      </c>
      <c r="U27" s="695" t="s">
        <v>659</v>
      </c>
      <c r="V27" s="685"/>
      <c r="W27" s="658">
        <v>1</v>
      </c>
      <c r="X27" s="658"/>
      <c r="Y27" s="693">
        <v>2090</v>
      </c>
      <c r="Z27" s="696"/>
      <c r="AA27" s="685"/>
      <c r="AB27" s="685"/>
      <c r="AC27" s="685"/>
      <c r="AD27" s="685"/>
      <c r="AE27" s="658"/>
      <c r="AF27" s="685"/>
      <c r="AG27" s="685"/>
      <c r="AH27" s="806"/>
      <c r="AI27" s="685">
        <v>2</v>
      </c>
      <c r="AJ27" s="685">
        <v>3</v>
      </c>
      <c r="AK27" s="663" t="s">
        <v>834</v>
      </c>
      <c r="AL27" s="685"/>
      <c r="AM27" s="685">
        <v>1</v>
      </c>
      <c r="AN27" s="658"/>
      <c r="AO27" s="685">
        <v>2128</v>
      </c>
      <c r="AP27" s="685"/>
      <c r="AQ27" s="685"/>
      <c r="AR27" s="685"/>
      <c r="AS27" s="685"/>
      <c r="AT27" s="685"/>
      <c r="AU27" s="685"/>
      <c r="AV27" s="658"/>
      <c r="AW27" s="685"/>
      <c r="AX27" s="689"/>
      <c r="AY27" s="685">
        <v>2</v>
      </c>
      <c r="AZ27" s="685">
        <v>3</v>
      </c>
      <c r="BA27" s="695" t="s">
        <v>792</v>
      </c>
      <c r="BB27" s="685"/>
      <c r="BC27" s="685">
        <v>1</v>
      </c>
      <c r="BD27" s="658"/>
      <c r="BE27" s="685">
        <v>2160</v>
      </c>
      <c r="BF27" s="685"/>
      <c r="BG27" s="685"/>
      <c r="BH27" s="685"/>
      <c r="BI27" s="685"/>
      <c r="BJ27" s="685"/>
      <c r="BK27" s="685"/>
      <c r="BL27" s="658"/>
      <c r="BM27" s="685"/>
      <c r="BN27" s="689"/>
      <c r="BO27" s="685">
        <v>2</v>
      </c>
      <c r="BP27" s="685">
        <v>3</v>
      </c>
      <c r="BQ27" s="685" t="s">
        <v>912</v>
      </c>
      <c r="BR27" s="685"/>
      <c r="BS27" s="685">
        <v>1</v>
      </c>
      <c r="BT27" s="658"/>
      <c r="BU27" s="685">
        <v>2206</v>
      </c>
      <c r="BV27" s="685"/>
      <c r="BW27" s="685"/>
      <c r="BX27" s="658"/>
      <c r="BY27" s="685"/>
      <c r="BZ27" s="685"/>
      <c r="CA27" s="685"/>
      <c r="CB27" s="658"/>
      <c r="CC27" s="685"/>
      <c r="CD27" s="689"/>
      <c r="CE27" s="685">
        <v>2</v>
      </c>
      <c r="CF27" s="685">
        <v>3</v>
      </c>
      <c r="CG27" s="685"/>
      <c r="CH27" s="685"/>
      <c r="CI27" s="685"/>
      <c r="CJ27" s="658"/>
      <c r="CK27" s="685">
        <v>2245</v>
      </c>
      <c r="CL27" s="685"/>
      <c r="CM27" s="685"/>
      <c r="CN27" s="685"/>
      <c r="CO27" s="685"/>
      <c r="CP27" s="685"/>
      <c r="CQ27" s="658"/>
      <c r="CR27" s="658"/>
      <c r="CS27" s="685"/>
      <c r="CT27" s="689"/>
      <c r="CU27" s="685">
        <v>2</v>
      </c>
      <c r="CV27" s="685">
        <v>3</v>
      </c>
      <c r="CW27" s="685"/>
      <c r="CX27" s="685"/>
      <c r="CY27" s="685"/>
      <c r="CZ27" s="658"/>
      <c r="DA27" s="888">
        <v>2285</v>
      </c>
    </row>
    <row r="28" spans="1:105" ht="15.75" customHeight="1" x14ac:dyDescent="0.35">
      <c r="A28" s="828"/>
      <c r="B28" s="853"/>
      <c r="C28" s="309" t="s">
        <v>326</v>
      </c>
      <c r="D28" s="681"/>
      <c r="E28" s="681"/>
      <c r="F28" s="681"/>
      <c r="G28" s="681"/>
      <c r="H28" s="817"/>
      <c r="I28" s="817"/>
      <c r="J28" s="701"/>
      <c r="K28" s="685"/>
      <c r="L28" s="685"/>
      <c r="M28" s="685"/>
      <c r="N28" s="685"/>
      <c r="O28" s="659"/>
      <c r="P28" s="659"/>
      <c r="Q28" s="661"/>
      <c r="R28" s="696"/>
      <c r="S28" s="685"/>
      <c r="T28" s="685"/>
      <c r="U28" s="685"/>
      <c r="V28" s="685"/>
      <c r="W28" s="659"/>
      <c r="X28" s="659"/>
      <c r="Y28" s="693"/>
      <c r="Z28" s="696"/>
      <c r="AA28" s="685"/>
      <c r="AB28" s="685"/>
      <c r="AC28" s="685"/>
      <c r="AD28" s="685"/>
      <c r="AE28" s="659"/>
      <c r="AF28" s="685"/>
      <c r="AG28" s="685"/>
      <c r="AH28" s="807"/>
      <c r="AI28" s="685"/>
      <c r="AJ28" s="685"/>
      <c r="AK28" s="665"/>
      <c r="AL28" s="685"/>
      <c r="AM28" s="685"/>
      <c r="AN28" s="659"/>
      <c r="AO28" s="685"/>
      <c r="AP28" s="685"/>
      <c r="AQ28" s="685"/>
      <c r="AR28" s="685"/>
      <c r="AS28" s="685"/>
      <c r="AT28" s="685"/>
      <c r="AU28" s="685"/>
      <c r="AV28" s="659"/>
      <c r="AW28" s="685"/>
      <c r="AX28" s="685"/>
      <c r="AY28" s="685"/>
      <c r="AZ28" s="685"/>
      <c r="BA28" s="685"/>
      <c r="BB28" s="685"/>
      <c r="BC28" s="685"/>
      <c r="BD28" s="659"/>
      <c r="BE28" s="685"/>
      <c r="BF28" s="685"/>
      <c r="BG28" s="685"/>
      <c r="BH28" s="685"/>
      <c r="BI28" s="685"/>
      <c r="BJ28" s="685"/>
      <c r="BK28" s="685"/>
      <c r="BL28" s="659"/>
      <c r="BM28" s="685"/>
      <c r="BN28" s="685"/>
      <c r="BO28" s="685"/>
      <c r="BP28" s="685"/>
      <c r="BQ28" s="685"/>
      <c r="BR28" s="685"/>
      <c r="BS28" s="685"/>
      <c r="BT28" s="659"/>
      <c r="BU28" s="685"/>
      <c r="BV28" s="685"/>
      <c r="BW28" s="685"/>
      <c r="BX28" s="659"/>
      <c r="BY28" s="685"/>
      <c r="BZ28" s="685"/>
      <c r="CA28" s="685"/>
      <c r="CB28" s="659"/>
      <c r="CC28" s="685"/>
      <c r="CD28" s="689"/>
      <c r="CE28" s="685"/>
      <c r="CF28" s="685"/>
      <c r="CG28" s="685"/>
      <c r="CH28" s="685"/>
      <c r="CI28" s="685"/>
      <c r="CJ28" s="659"/>
      <c r="CK28" s="685"/>
      <c r="CL28" s="685"/>
      <c r="CM28" s="685"/>
      <c r="CN28" s="685"/>
      <c r="CO28" s="685"/>
      <c r="CP28" s="685"/>
      <c r="CQ28" s="659"/>
      <c r="CR28" s="659"/>
      <c r="CS28" s="685"/>
      <c r="CT28" s="685"/>
      <c r="CU28" s="685"/>
      <c r="CV28" s="685"/>
      <c r="CW28" s="685"/>
      <c r="CX28" s="685"/>
      <c r="CY28" s="685"/>
      <c r="CZ28" s="659"/>
      <c r="DA28" s="888"/>
    </row>
    <row r="29" spans="1:105" ht="15.75" customHeight="1" x14ac:dyDescent="0.35">
      <c r="A29" s="828"/>
      <c r="B29" s="851" t="s">
        <v>273</v>
      </c>
      <c r="C29" s="309" t="s">
        <v>660</v>
      </c>
      <c r="D29" s="681">
        <v>7</v>
      </c>
      <c r="E29" s="681" t="s">
        <v>43</v>
      </c>
      <c r="F29" s="681"/>
      <c r="G29" s="681" t="s">
        <v>43</v>
      </c>
      <c r="H29" s="817"/>
      <c r="I29" s="817" t="s">
        <v>429</v>
      </c>
      <c r="J29" s="818"/>
      <c r="K29" s="685">
        <v>2</v>
      </c>
      <c r="L29" s="685">
        <v>1</v>
      </c>
      <c r="M29" s="663" t="s">
        <v>661</v>
      </c>
      <c r="N29" s="685"/>
      <c r="O29" s="658">
        <v>1</v>
      </c>
      <c r="P29" s="658" t="s">
        <v>662</v>
      </c>
      <c r="Q29" s="660">
        <v>2069</v>
      </c>
      <c r="R29" s="674"/>
      <c r="S29" s="685">
        <v>2</v>
      </c>
      <c r="T29" s="685">
        <v>5</v>
      </c>
      <c r="U29" s="690" t="s">
        <v>663</v>
      </c>
      <c r="V29" s="685"/>
      <c r="W29" s="658">
        <v>1</v>
      </c>
      <c r="X29" s="658"/>
      <c r="Y29" s="693">
        <v>2093</v>
      </c>
      <c r="Z29" s="674"/>
      <c r="AA29" s="685">
        <v>2</v>
      </c>
      <c r="AB29" s="685">
        <v>1</v>
      </c>
      <c r="AC29" s="663" t="s">
        <v>664</v>
      </c>
      <c r="AD29" s="685">
        <v>1</v>
      </c>
      <c r="AE29" s="658" t="s">
        <v>665</v>
      </c>
      <c r="AF29" s="685">
        <v>2107</v>
      </c>
      <c r="AG29" s="685"/>
      <c r="AH29" s="806"/>
      <c r="AI29" s="685" t="s">
        <v>666</v>
      </c>
      <c r="AJ29" s="685">
        <v>1</v>
      </c>
      <c r="AK29" s="663" t="s">
        <v>667</v>
      </c>
      <c r="AL29" s="685"/>
      <c r="AM29" s="695">
        <v>1</v>
      </c>
      <c r="AN29" s="658"/>
      <c r="AO29" s="685">
        <v>2126</v>
      </c>
      <c r="AP29" s="689"/>
      <c r="AQ29" s="685" t="s">
        <v>666</v>
      </c>
      <c r="AR29" s="685">
        <v>1</v>
      </c>
      <c r="AS29" s="663" t="s">
        <v>830</v>
      </c>
      <c r="AT29" s="685"/>
      <c r="AU29" s="685">
        <v>1</v>
      </c>
      <c r="AV29" s="658"/>
      <c r="AW29" s="685">
        <v>2135</v>
      </c>
      <c r="AX29" s="689"/>
      <c r="AY29" s="685" t="s">
        <v>666</v>
      </c>
      <c r="AZ29" s="685">
        <v>1</v>
      </c>
      <c r="BA29" s="663" t="s">
        <v>845</v>
      </c>
      <c r="BB29" s="685"/>
      <c r="BC29" s="685">
        <v>1</v>
      </c>
      <c r="BD29" s="658"/>
      <c r="BE29" s="685">
        <v>2156</v>
      </c>
      <c r="BF29" s="689"/>
      <c r="BG29" s="685" t="s">
        <v>666</v>
      </c>
      <c r="BH29" s="685">
        <v>1</v>
      </c>
      <c r="BI29" s="663" t="s">
        <v>868</v>
      </c>
      <c r="BJ29" s="685"/>
      <c r="BK29" s="685">
        <v>1</v>
      </c>
      <c r="BL29" s="658"/>
      <c r="BM29" s="685">
        <v>2174</v>
      </c>
      <c r="BN29" s="689"/>
      <c r="BO29" s="685" t="s">
        <v>666</v>
      </c>
      <c r="BP29" s="685">
        <v>1</v>
      </c>
      <c r="BQ29" s="685" t="s">
        <v>905</v>
      </c>
      <c r="BR29" s="685"/>
      <c r="BS29" s="685">
        <v>1</v>
      </c>
      <c r="BT29" s="658"/>
      <c r="BU29" s="685">
        <v>2194</v>
      </c>
      <c r="BV29" s="815"/>
      <c r="BW29" s="685" t="s">
        <v>666</v>
      </c>
      <c r="BX29" s="658">
        <v>1</v>
      </c>
      <c r="BY29" s="685" t="s">
        <v>937</v>
      </c>
      <c r="BZ29" s="685"/>
      <c r="CA29" s="685">
        <v>1</v>
      </c>
      <c r="CB29" s="658"/>
      <c r="CC29" s="685">
        <v>2217</v>
      </c>
      <c r="CD29" s="689"/>
      <c r="CE29" s="685" t="s">
        <v>666</v>
      </c>
      <c r="CF29" s="685">
        <v>1</v>
      </c>
      <c r="CG29" s="685"/>
      <c r="CH29" s="685"/>
      <c r="CI29" s="685"/>
      <c r="CJ29" s="658"/>
      <c r="CK29" s="685">
        <v>2232</v>
      </c>
      <c r="CL29" s="689"/>
      <c r="CM29" s="685" t="s">
        <v>666</v>
      </c>
      <c r="CN29" s="685">
        <v>1</v>
      </c>
      <c r="CO29" s="685"/>
      <c r="CP29" s="685"/>
      <c r="CQ29" s="658"/>
      <c r="CR29" s="658"/>
      <c r="CS29" s="685">
        <v>2257</v>
      </c>
      <c r="CT29" s="689"/>
      <c r="CU29" s="685" t="s">
        <v>666</v>
      </c>
      <c r="CV29" s="685">
        <v>1</v>
      </c>
      <c r="CW29" s="685"/>
      <c r="CX29" s="685"/>
      <c r="CY29" s="685"/>
      <c r="CZ29" s="658"/>
      <c r="DA29" s="888">
        <v>2279</v>
      </c>
    </row>
    <row r="30" spans="1:105" ht="15.75" customHeight="1" x14ac:dyDescent="0.35">
      <c r="A30" s="828"/>
      <c r="B30" s="853"/>
      <c r="C30" s="309" t="s">
        <v>329</v>
      </c>
      <c r="D30" s="681"/>
      <c r="E30" s="681"/>
      <c r="F30" s="681"/>
      <c r="G30" s="681"/>
      <c r="H30" s="817"/>
      <c r="I30" s="817"/>
      <c r="J30" s="818"/>
      <c r="K30" s="685"/>
      <c r="L30" s="685"/>
      <c r="M30" s="665"/>
      <c r="N30" s="685"/>
      <c r="O30" s="659"/>
      <c r="P30" s="659"/>
      <c r="Q30" s="661"/>
      <c r="R30" s="674"/>
      <c r="S30" s="685"/>
      <c r="T30" s="685"/>
      <c r="U30" s="685"/>
      <c r="V30" s="685"/>
      <c r="W30" s="659"/>
      <c r="X30" s="659"/>
      <c r="Y30" s="693"/>
      <c r="Z30" s="696"/>
      <c r="AA30" s="685"/>
      <c r="AB30" s="685"/>
      <c r="AC30" s="665"/>
      <c r="AD30" s="685"/>
      <c r="AE30" s="659"/>
      <c r="AF30" s="685"/>
      <c r="AG30" s="685"/>
      <c r="AH30" s="807"/>
      <c r="AI30" s="685"/>
      <c r="AJ30" s="685"/>
      <c r="AK30" s="665"/>
      <c r="AL30" s="685"/>
      <c r="AM30" s="685"/>
      <c r="AN30" s="659"/>
      <c r="AO30" s="685"/>
      <c r="AP30" s="685"/>
      <c r="AQ30" s="685"/>
      <c r="AR30" s="685"/>
      <c r="AS30" s="665"/>
      <c r="AT30" s="685"/>
      <c r="AU30" s="685"/>
      <c r="AV30" s="659"/>
      <c r="AW30" s="685"/>
      <c r="AX30" s="685"/>
      <c r="AY30" s="685"/>
      <c r="AZ30" s="685"/>
      <c r="BA30" s="665"/>
      <c r="BB30" s="685"/>
      <c r="BC30" s="685"/>
      <c r="BD30" s="659"/>
      <c r="BE30" s="685"/>
      <c r="BF30" s="685"/>
      <c r="BG30" s="685"/>
      <c r="BH30" s="685"/>
      <c r="BI30" s="665"/>
      <c r="BJ30" s="685"/>
      <c r="BK30" s="685"/>
      <c r="BL30" s="659"/>
      <c r="BM30" s="685"/>
      <c r="BN30" s="685"/>
      <c r="BO30" s="685"/>
      <c r="BP30" s="685"/>
      <c r="BQ30" s="685"/>
      <c r="BR30" s="685"/>
      <c r="BS30" s="685"/>
      <c r="BT30" s="659"/>
      <c r="BU30" s="685"/>
      <c r="BV30" s="685"/>
      <c r="BW30" s="685"/>
      <c r="BX30" s="659"/>
      <c r="BY30" s="685"/>
      <c r="BZ30" s="685"/>
      <c r="CA30" s="685"/>
      <c r="CB30" s="659"/>
      <c r="CC30" s="685"/>
      <c r="CD30" s="685"/>
      <c r="CE30" s="685"/>
      <c r="CF30" s="685"/>
      <c r="CG30" s="685"/>
      <c r="CH30" s="685"/>
      <c r="CI30" s="685"/>
      <c r="CJ30" s="659"/>
      <c r="CK30" s="685"/>
      <c r="CL30" s="685"/>
      <c r="CM30" s="685"/>
      <c r="CN30" s="685"/>
      <c r="CO30" s="685"/>
      <c r="CP30" s="685"/>
      <c r="CQ30" s="659"/>
      <c r="CR30" s="659"/>
      <c r="CS30" s="685"/>
      <c r="CT30" s="685"/>
      <c r="CU30" s="685"/>
      <c r="CV30" s="685"/>
      <c r="CW30" s="685"/>
      <c r="CX30" s="685"/>
      <c r="CY30" s="685"/>
      <c r="CZ30" s="659"/>
      <c r="DA30" s="888"/>
    </row>
    <row r="31" spans="1:105" ht="21.75" customHeight="1" x14ac:dyDescent="0.35">
      <c r="A31" s="828"/>
      <c r="B31" s="536" t="s">
        <v>274</v>
      </c>
      <c r="C31" s="309" t="s">
        <v>326</v>
      </c>
      <c r="D31" s="538">
        <v>60</v>
      </c>
      <c r="E31" s="538" t="s">
        <v>43</v>
      </c>
      <c r="F31" s="538"/>
      <c r="G31" s="538" t="s">
        <v>43</v>
      </c>
      <c r="H31" s="577"/>
      <c r="I31" s="577" t="s">
        <v>429</v>
      </c>
      <c r="J31" s="564"/>
      <c r="K31" s="479"/>
      <c r="L31" s="479"/>
      <c r="M31" s="479"/>
      <c r="N31" s="458"/>
      <c r="O31" s="479"/>
      <c r="P31" s="482"/>
      <c r="Q31" s="523"/>
      <c r="R31" s="540"/>
      <c r="S31" s="444">
        <v>2</v>
      </c>
      <c r="T31" s="444">
        <v>2</v>
      </c>
      <c r="U31" s="426" t="s">
        <v>839</v>
      </c>
      <c r="V31" s="458"/>
      <c r="W31" s="444">
        <v>1</v>
      </c>
      <c r="X31" s="471"/>
      <c r="Y31" s="471">
        <v>2088</v>
      </c>
      <c r="Z31" s="338"/>
      <c r="AA31" s="458"/>
      <c r="AB31" s="458"/>
      <c r="AC31" s="458"/>
      <c r="AD31" s="458"/>
      <c r="AE31" s="471"/>
      <c r="AF31" s="458"/>
      <c r="AG31" s="458"/>
      <c r="AH31" s="545"/>
      <c r="AI31" s="444">
        <v>2</v>
      </c>
      <c r="AJ31" s="444">
        <v>2</v>
      </c>
      <c r="AK31" s="469" t="s">
        <v>835</v>
      </c>
      <c r="AL31" s="458"/>
      <c r="AM31" s="444">
        <v>1</v>
      </c>
      <c r="AN31" s="471"/>
      <c r="AO31" s="444">
        <v>2127</v>
      </c>
      <c r="AP31" s="444"/>
      <c r="AQ31" s="444"/>
      <c r="AR31" s="444"/>
      <c r="AS31" s="444"/>
      <c r="AT31" s="458"/>
      <c r="AU31" s="444"/>
      <c r="AV31" s="471"/>
      <c r="AW31" s="444"/>
      <c r="AX31" s="560"/>
      <c r="AY31" s="478">
        <v>2</v>
      </c>
      <c r="AZ31" s="478">
        <v>2</v>
      </c>
      <c r="BA31" s="450" t="s">
        <v>810</v>
      </c>
      <c r="BB31" s="458"/>
      <c r="BC31" s="478">
        <v>1</v>
      </c>
      <c r="BD31" s="471"/>
      <c r="BE31" s="478">
        <v>2159</v>
      </c>
      <c r="BF31" s="478"/>
      <c r="BG31" s="478"/>
      <c r="BH31" s="478"/>
      <c r="BI31" s="478"/>
      <c r="BJ31" s="458"/>
      <c r="BK31" s="478"/>
      <c r="BL31" s="471"/>
      <c r="BM31" s="478"/>
      <c r="BN31" s="560"/>
      <c r="BO31" s="478">
        <v>2</v>
      </c>
      <c r="BP31" s="478">
        <v>2</v>
      </c>
      <c r="BQ31" s="606" t="s">
        <v>913</v>
      </c>
      <c r="BR31" s="458"/>
      <c r="BS31" s="478">
        <v>1</v>
      </c>
      <c r="BT31" s="471"/>
      <c r="BU31" s="478">
        <v>2205</v>
      </c>
      <c r="BV31" s="478"/>
      <c r="BW31" s="478"/>
      <c r="BX31" s="478"/>
      <c r="BY31" s="478"/>
      <c r="BZ31" s="458"/>
      <c r="CA31" s="478"/>
      <c r="CB31" s="471"/>
      <c r="CC31" s="478"/>
      <c r="CD31" s="560"/>
      <c r="CE31" s="478">
        <v>2</v>
      </c>
      <c r="CF31" s="478">
        <v>2</v>
      </c>
      <c r="CG31" s="478"/>
      <c r="CH31" s="458"/>
      <c r="CI31" s="478"/>
      <c r="CJ31" s="471"/>
      <c r="CK31" s="478">
        <v>2242</v>
      </c>
      <c r="CL31" s="478"/>
      <c r="CM31" s="478"/>
      <c r="CN31" s="478"/>
      <c r="CO31" s="478"/>
      <c r="CP31" s="458"/>
      <c r="CQ31" s="478"/>
      <c r="CR31" s="471"/>
      <c r="CS31" s="478"/>
      <c r="CT31" s="560"/>
      <c r="CU31" s="478">
        <v>2</v>
      </c>
      <c r="CV31" s="478">
        <v>2</v>
      </c>
      <c r="CW31" s="478"/>
      <c r="CX31" s="458"/>
      <c r="CY31" s="478"/>
      <c r="CZ31" s="471"/>
      <c r="DA31" s="528">
        <v>2284</v>
      </c>
    </row>
    <row r="32" spans="1:105" ht="15.75" customHeight="1" x14ac:dyDescent="0.35">
      <c r="A32" s="828"/>
      <c r="B32" s="808" t="s">
        <v>277</v>
      </c>
      <c r="C32" s="310" t="s">
        <v>331</v>
      </c>
      <c r="D32" s="681">
        <v>30</v>
      </c>
      <c r="E32" s="700" t="s">
        <v>43</v>
      </c>
      <c r="F32" s="700" t="s">
        <v>43</v>
      </c>
      <c r="G32" s="700" t="s">
        <v>43</v>
      </c>
      <c r="H32" s="990"/>
      <c r="I32" s="990" t="s">
        <v>429</v>
      </c>
      <c r="J32" s="818"/>
      <c r="K32" s="685">
        <v>2</v>
      </c>
      <c r="L32" s="685">
        <v>4</v>
      </c>
      <c r="M32" s="690" t="s">
        <v>668</v>
      </c>
      <c r="N32" s="685"/>
      <c r="O32" s="658">
        <v>1</v>
      </c>
      <c r="P32" s="658"/>
      <c r="Q32" s="660">
        <v>2073</v>
      </c>
      <c r="R32" s="674"/>
      <c r="S32" s="685">
        <v>2</v>
      </c>
      <c r="T32" s="685">
        <v>4</v>
      </c>
      <c r="U32" s="663" t="s">
        <v>669</v>
      </c>
      <c r="V32" s="685"/>
      <c r="W32" s="658">
        <v>1</v>
      </c>
      <c r="X32" s="658"/>
      <c r="Y32" s="693">
        <v>2092</v>
      </c>
      <c r="Z32" s="674"/>
      <c r="AA32" s="685">
        <v>2</v>
      </c>
      <c r="AB32" s="685">
        <v>4</v>
      </c>
      <c r="AC32" s="663" t="s">
        <v>670</v>
      </c>
      <c r="AD32" s="685">
        <v>1</v>
      </c>
      <c r="AE32" s="658"/>
      <c r="AF32" s="685">
        <v>2112</v>
      </c>
      <c r="AG32" s="685"/>
      <c r="AH32" s="806"/>
      <c r="AI32" s="685">
        <v>2</v>
      </c>
      <c r="AJ32" s="685">
        <v>4</v>
      </c>
      <c r="AK32" s="663" t="s">
        <v>671</v>
      </c>
      <c r="AL32" s="685"/>
      <c r="AM32" s="685">
        <v>1</v>
      </c>
      <c r="AN32" s="658" t="s">
        <v>672</v>
      </c>
      <c r="AO32" s="685">
        <v>2129</v>
      </c>
      <c r="AP32" s="689"/>
      <c r="AQ32" s="685">
        <v>2</v>
      </c>
      <c r="AR32" s="685">
        <v>4</v>
      </c>
      <c r="AS32" s="695" t="s">
        <v>790</v>
      </c>
      <c r="AT32" s="685"/>
      <c r="AU32" s="685">
        <v>1</v>
      </c>
      <c r="AV32" s="658"/>
      <c r="AW32" s="685">
        <v>2145</v>
      </c>
      <c r="AX32" s="689"/>
      <c r="AY32" s="685">
        <v>2</v>
      </c>
      <c r="AZ32" s="685">
        <v>4</v>
      </c>
      <c r="BA32" s="685" t="s">
        <v>826</v>
      </c>
      <c r="BB32" s="685"/>
      <c r="BC32" s="685">
        <v>1</v>
      </c>
      <c r="BD32" s="658"/>
      <c r="BE32" s="685">
        <v>2163</v>
      </c>
      <c r="BF32" s="689"/>
      <c r="BG32" s="685">
        <v>2</v>
      </c>
      <c r="BH32" s="685">
        <v>4</v>
      </c>
      <c r="BI32" s="685" t="s">
        <v>867</v>
      </c>
      <c r="BJ32" s="685"/>
      <c r="BK32" s="685">
        <v>1</v>
      </c>
      <c r="BL32" s="658"/>
      <c r="BM32" s="685">
        <v>2185</v>
      </c>
      <c r="BN32" s="689"/>
      <c r="BO32" s="685">
        <v>2</v>
      </c>
      <c r="BP32" s="685">
        <v>4</v>
      </c>
      <c r="BQ32" s="685" t="s">
        <v>927</v>
      </c>
      <c r="BR32" s="685"/>
      <c r="BS32" s="685">
        <v>1</v>
      </c>
      <c r="BT32" s="658"/>
      <c r="BU32" s="685">
        <v>2207</v>
      </c>
      <c r="BV32" s="815"/>
      <c r="BW32" s="685">
        <v>2</v>
      </c>
      <c r="BX32" s="658">
        <v>4</v>
      </c>
      <c r="BY32" s="685" t="s">
        <v>948</v>
      </c>
      <c r="BZ32" s="685"/>
      <c r="CA32" s="685">
        <v>1</v>
      </c>
      <c r="CB32" s="658"/>
      <c r="CC32" s="465">
        <v>2220</v>
      </c>
      <c r="CD32" s="689"/>
      <c r="CE32" s="685">
        <v>2</v>
      </c>
      <c r="CF32" s="685">
        <v>4</v>
      </c>
      <c r="CG32" s="685"/>
      <c r="CH32" s="685"/>
      <c r="CI32" s="685"/>
      <c r="CJ32" s="658"/>
      <c r="CK32" s="685">
        <v>2246</v>
      </c>
      <c r="CL32" s="689"/>
      <c r="CM32" s="685">
        <v>2</v>
      </c>
      <c r="CN32" s="685">
        <v>4</v>
      </c>
      <c r="CO32" s="685"/>
      <c r="CP32" s="685"/>
      <c r="CQ32" s="658"/>
      <c r="CR32" s="658"/>
      <c r="CS32" s="685" t="s">
        <v>966</v>
      </c>
      <c r="CT32" s="689"/>
      <c r="CU32" s="685">
        <v>2</v>
      </c>
      <c r="CV32" s="685">
        <v>4</v>
      </c>
      <c r="CW32" s="685"/>
      <c r="CX32" s="685"/>
      <c r="CY32" s="685"/>
      <c r="CZ32" s="658"/>
      <c r="DA32" s="888">
        <v>2286</v>
      </c>
    </row>
    <row r="33" spans="1:105" ht="15.75" customHeight="1" x14ac:dyDescent="0.35">
      <c r="A33" s="828"/>
      <c r="B33" s="808"/>
      <c r="C33" s="310" t="s">
        <v>94</v>
      </c>
      <c r="D33" s="681"/>
      <c r="E33" s="700"/>
      <c r="F33" s="700"/>
      <c r="G33" s="700"/>
      <c r="H33" s="990"/>
      <c r="I33" s="990"/>
      <c r="J33" s="701"/>
      <c r="K33" s="685"/>
      <c r="L33" s="685"/>
      <c r="M33" s="685"/>
      <c r="N33" s="685"/>
      <c r="O33" s="659"/>
      <c r="P33" s="659"/>
      <c r="Q33" s="661"/>
      <c r="R33" s="696"/>
      <c r="S33" s="685"/>
      <c r="T33" s="685"/>
      <c r="U33" s="665"/>
      <c r="V33" s="685"/>
      <c r="W33" s="659"/>
      <c r="X33" s="659"/>
      <c r="Y33" s="693"/>
      <c r="Z33" s="696"/>
      <c r="AA33" s="685"/>
      <c r="AB33" s="685"/>
      <c r="AC33" s="665"/>
      <c r="AD33" s="685"/>
      <c r="AE33" s="659"/>
      <c r="AF33" s="685"/>
      <c r="AG33" s="685"/>
      <c r="AH33" s="807"/>
      <c r="AI33" s="685"/>
      <c r="AJ33" s="685"/>
      <c r="AK33" s="659"/>
      <c r="AL33" s="685"/>
      <c r="AM33" s="685"/>
      <c r="AN33" s="659"/>
      <c r="AO33" s="685"/>
      <c r="AP33" s="685"/>
      <c r="AQ33" s="685"/>
      <c r="AR33" s="685"/>
      <c r="AS33" s="685"/>
      <c r="AT33" s="685"/>
      <c r="AU33" s="685"/>
      <c r="AV33" s="659"/>
      <c r="AW33" s="685"/>
      <c r="AX33" s="685"/>
      <c r="AY33" s="685"/>
      <c r="AZ33" s="685"/>
      <c r="BA33" s="685"/>
      <c r="BB33" s="685"/>
      <c r="BC33" s="685"/>
      <c r="BD33" s="659"/>
      <c r="BE33" s="685"/>
      <c r="BF33" s="685"/>
      <c r="BG33" s="685"/>
      <c r="BH33" s="685"/>
      <c r="BI33" s="685"/>
      <c r="BJ33" s="685"/>
      <c r="BK33" s="685"/>
      <c r="BL33" s="659"/>
      <c r="BM33" s="685"/>
      <c r="BN33" s="685"/>
      <c r="BO33" s="685"/>
      <c r="BP33" s="685"/>
      <c r="BQ33" s="685"/>
      <c r="BR33" s="685"/>
      <c r="BS33" s="685"/>
      <c r="BT33" s="659"/>
      <c r="BU33" s="685"/>
      <c r="BV33" s="685"/>
      <c r="BW33" s="685"/>
      <c r="BX33" s="659"/>
      <c r="BY33" s="685"/>
      <c r="BZ33" s="685"/>
      <c r="CA33" s="685"/>
      <c r="CB33" s="659"/>
      <c r="CD33" s="685"/>
      <c r="CE33" s="685"/>
      <c r="CF33" s="685"/>
      <c r="CG33" s="685"/>
      <c r="CH33" s="685"/>
      <c r="CI33" s="685"/>
      <c r="CJ33" s="659"/>
      <c r="CK33" s="685"/>
      <c r="CL33" s="685"/>
      <c r="CM33" s="685"/>
      <c r="CN33" s="685"/>
      <c r="CO33" s="685"/>
      <c r="CP33" s="685"/>
      <c r="CQ33" s="659"/>
      <c r="CR33" s="659"/>
      <c r="CS33" s="685"/>
      <c r="CT33" s="685"/>
      <c r="CU33" s="685"/>
      <c r="CV33" s="685"/>
      <c r="CW33" s="685"/>
      <c r="CX33" s="685"/>
      <c r="CY33" s="685"/>
      <c r="CZ33" s="659"/>
      <c r="DA33" s="888"/>
    </row>
    <row r="34" spans="1:105" x14ac:dyDescent="0.35">
      <c r="A34" s="828"/>
      <c r="B34" s="808" t="s">
        <v>280</v>
      </c>
      <c r="C34" s="309" t="s">
        <v>333</v>
      </c>
      <c r="D34" s="681">
        <v>60</v>
      </c>
      <c r="E34" s="700" t="s">
        <v>43</v>
      </c>
      <c r="F34" s="700"/>
      <c r="G34" s="700"/>
      <c r="H34" s="990"/>
      <c r="I34" s="990"/>
      <c r="J34" s="701"/>
      <c r="K34" s="685"/>
      <c r="L34" s="685"/>
      <c r="M34" s="685"/>
      <c r="N34" s="685"/>
      <c r="O34" s="658"/>
      <c r="P34" s="658"/>
      <c r="Q34" s="660"/>
      <c r="R34" s="674"/>
      <c r="S34" s="685">
        <v>3</v>
      </c>
      <c r="T34" s="685">
        <v>1</v>
      </c>
      <c r="U34" s="695" t="s">
        <v>673</v>
      </c>
      <c r="V34" s="685"/>
      <c r="W34" s="658">
        <v>1</v>
      </c>
      <c r="X34" s="658"/>
      <c r="Y34" s="693">
        <v>2097</v>
      </c>
      <c r="Z34" s="696"/>
      <c r="AA34" s="685"/>
      <c r="AB34" s="685"/>
      <c r="AC34" s="685"/>
      <c r="AD34" s="685"/>
      <c r="AE34" s="658"/>
      <c r="AF34" s="685"/>
      <c r="AG34" s="685"/>
      <c r="AH34" s="806"/>
      <c r="AI34" s="685">
        <v>3</v>
      </c>
      <c r="AJ34" s="685">
        <v>1</v>
      </c>
      <c r="AK34" s="663" t="s">
        <v>674</v>
      </c>
      <c r="AL34" s="685"/>
      <c r="AM34" s="685">
        <v>1</v>
      </c>
      <c r="AN34" s="658"/>
      <c r="AO34" s="685">
        <v>2134</v>
      </c>
      <c r="AP34" s="685"/>
      <c r="AQ34" s="685"/>
      <c r="AR34" s="685"/>
      <c r="AS34" s="685"/>
      <c r="AT34" s="685"/>
      <c r="AU34" s="685"/>
      <c r="AV34" s="658"/>
      <c r="AW34" s="685"/>
      <c r="AX34" s="689"/>
      <c r="AY34" s="685">
        <v>3</v>
      </c>
      <c r="AZ34" s="685">
        <v>2</v>
      </c>
      <c r="BA34" s="685" t="s">
        <v>837</v>
      </c>
      <c r="BB34" s="685"/>
      <c r="BC34" s="685">
        <v>1</v>
      </c>
      <c r="BD34" s="658"/>
      <c r="BE34" s="685">
        <v>2170</v>
      </c>
      <c r="BF34" s="685"/>
      <c r="BG34" s="685"/>
      <c r="BH34" s="685"/>
      <c r="BI34" s="685"/>
      <c r="BJ34" s="685"/>
      <c r="BK34" s="685"/>
      <c r="BL34" s="658"/>
      <c r="BM34" s="685"/>
      <c r="BN34" s="689"/>
      <c r="BO34" s="685">
        <v>3</v>
      </c>
      <c r="BP34" s="685">
        <v>1</v>
      </c>
      <c r="BQ34" s="685" t="s">
        <v>922</v>
      </c>
      <c r="BR34" s="685"/>
      <c r="BS34" s="685">
        <v>1</v>
      </c>
      <c r="BT34" s="658" t="s">
        <v>923</v>
      </c>
      <c r="BU34" s="658">
        <v>2212</v>
      </c>
      <c r="BV34" s="685"/>
      <c r="BW34" s="685"/>
      <c r="BX34" s="658"/>
      <c r="BY34" s="685"/>
      <c r="BZ34" s="685"/>
      <c r="CA34" s="685"/>
      <c r="CB34" s="658"/>
      <c r="CC34" s="685"/>
      <c r="CD34" s="689"/>
      <c r="CE34" s="685">
        <v>3</v>
      </c>
      <c r="CF34" s="685">
        <v>1</v>
      </c>
      <c r="CG34" s="685"/>
      <c r="CH34" s="685"/>
      <c r="CI34" s="685"/>
      <c r="CJ34" s="658"/>
      <c r="CK34" s="685">
        <v>2251</v>
      </c>
      <c r="CL34" s="685"/>
      <c r="CM34" s="685"/>
      <c r="CN34" s="685"/>
      <c r="CO34" s="685"/>
      <c r="CP34" s="685"/>
      <c r="CQ34" s="658"/>
      <c r="CR34" s="658"/>
      <c r="CS34" s="685"/>
      <c r="CT34" s="689"/>
      <c r="CU34" s="685">
        <v>3</v>
      </c>
      <c r="CV34" s="685">
        <v>1</v>
      </c>
      <c r="CW34" s="685"/>
      <c r="CX34" s="685"/>
      <c r="CY34" s="685"/>
      <c r="CZ34" s="658"/>
      <c r="DA34" s="888">
        <v>2288</v>
      </c>
    </row>
    <row r="35" spans="1:105" x14ac:dyDescent="0.35">
      <c r="A35" s="828"/>
      <c r="B35" s="808"/>
      <c r="C35" s="309" t="s">
        <v>335</v>
      </c>
      <c r="D35" s="681"/>
      <c r="E35" s="700"/>
      <c r="F35" s="700"/>
      <c r="G35" s="700"/>
      <c r="H35" s="990"/>
      <c r="I35" s="990"/>
      <c r="J35" s="701"/>
      <c r="K35" s="685"/>
      <c r="L35" s="685"/>
      <c r="M35" s="685"/>
      <c r="N35" s="685"/>
      <c r="O35" s="666"/>
      <c r="P35" s="666"/>
      <c r="Q35" s="662"/>
      <c r="R35" s="674"/>
      <c r="S35" s="685"/>
      <c r="T35" s="685"/>
      <c r="U35" s="685"/>
      <c r="V35" s="685"/>
      <c r="W35" s="666"/>
      <c r="X35" s="666"/>
      <c r="Y35" s="693"/>
      <c r="Z35" s="696"/>
      <c r="AA35" s="685"/>
      <c r="AB35" s="685"/>
      <c r="AC35" s="685"/>
      <c r="AD35" s="685"/>
      <c r="AE35" s="666"/>
      <c r="AF35" s="685"/>
      <c r="AG35" s="685"/>
      <c r="AH35" s="985"/>
      <c r="AI35" s="685"/>
      <c r="AJ35" s="685"/>
      <c r="AK35" s="664"/>
      <c r="AL35" s="685"/>
      <c r="AM35" s="685"/>
      <c r="AN35" s="666"/>
      <c r="AO35" s="685"/>
      <c r="AP35" s="685"/>
      <c r="AQ35" s="685"/>
      <c r="AR35" s="685"/>
      <c r="AS35" s="685"/>
      <c r="AT35" s="685"/>
      <c r="AU35" s="685"/>
      <c r="AV35" s="666"/>
      <c r="AW35" s="685"/>
      <c r="AX35" s="689"/>
      <c r="AY35" s="685"/>
      <c r="AZ35" s="685"/>
      <c r="BA35" s="685"/>
      <c r="BB35" s="685"/>
      <c r="BC35" s="685"/>
      <c r="BD35" s="666"/>
      <c r="BE35" s="685"/>
      <c r="BF35" s="685"/>
      <c r="BG35" s="685"/>
      <c r="BH35" s="685"/>
      <c r="BI35" s="685"/>
      <c r="BJ35" s="685"/>
      <c r="BK35" s="685"/>
      <c r="BL35" s="666"/>
      <c r="BM35" s="685"/>
      <c r="BN35" s="689"/>
      <c r="BO35" s="685"/>
      <c r="BP35" s="685"/>
      <c r="BQ35" s="685"/>
      <c r="BR35" s="685"/>
      <c r="BS35" s="685"/>
      <c r="BT35" s="666"/>
      <c r="BU35" s="666"/>
      <c r="BV35" s="685"/>
      <c r="BW35" s="685"/>
      <c r="BX35" s="666"/>
      <c r="BY35" s="685"/>
      <c r="BZ35" s="685"/>
      <c r="CA35" s="685"/>
      <c r="CB35" s="666"/>
      <c r="CC35" s="685"/>
      <c r="CD35" s="689"/>
      <c r="CE35" s="685"/>
      <c r="CF35" s="685"/>
      <c r="CG35" s="685"/>
      <c r="CH35" s="685"/>
      <c r="CI35" s="685"/>
      <c r="CJ35" s="666"/>
      <c r="CK35" s="685"/>
      <c r="CL35" s="685"/>
      <c r="CM35" s="685"/>
      <c r="CN35" s="685"/>
      <c r="CO35" s="685"/>
      <c r="CP35" s="685"/>
      <c r="CQ35" s="666"/>
      <c r="CR35" s="666"/>
      <c r="CS35" s="685"/>
      <c r="CT35" s="689"/>
      <c r="CU35" s="685"/>
      <c r="CV35" s="685"/>
      <c r="CW35" s="685"/>
      <c r="CX35" s="685"/>
      <c r="CY35" s="685"/>
      <c r="CZ35" s="666"/>
      <c r="DA35" s="888"/>
    </row>
    <row r="36" spans="1:105" ht="15.75" customHeight="1" thickBot="1" x14ac:dyDescent="0.4">
      <c r="A36" s="829"/>
      <c r="B36" s="872"/>
      <c r="C36" s="350" t="s">
        <v>321</v>
      </c>
      <c r="D36" s="873"/>
      <c r="E36" s="857"/>
      <c r="F36" s="857"/>
      <c r="G36" s="857"/>
      <c r="H36" s="991"/>
      <c r="I36" s="991"/>
      <c r="J36" s="992"/>
      <c r="K36" s="983"/>
      <c r="L36" s="983"/>
      <c r="M36" s="983"/>
      <c r="N36" s="983"/>
      <c r="O36" s="945"/>
      <c r="P36" s="945"/>
      <c r="Q36" s="946"/>
      <c r="R36" s="989"/>
      <c r="S36" s="983"/>
      <c r="T36" s="983"/>
      <c r="U36" s="983"/>
      <c r="V36" s="983"/>
      <c r="W36" s="945"/>
      <c r="X36" s="945"/>
      <c r="Y36" s="987"/>
      <c r="Z36" s="988"/>
      <c r="AA36" s="983"/>
      <c r="AB36" s="983"/>
      <c r="AC36" s="983"/>
      <c r="AD36" s="983"/>
      <c r="AE36" s="945"/>
      <c r="AF36" s="983"/>
      <c r="AG36" s="983"/>
      <c r="AH36" s="986"/>
      <c r="AI36" s="983"/>
      <c r="AJ36" s="983"/>
      <c r="AK36" s="950"/>
      <c r="AL36" s="983"/>
      <c r="AM36" s="983"/>
      <c r="AN36" s="945"/>
      <c r="AO36" s="983"/>
      <c r="AP36" s="983"/>
      <c r="AQ36" s="983"/>
      <c r="AR36" s="983"/>
      <c r="AS36" s="983"/>
      <c r="AT36" s="983"/>
      <c r="AU36" s="983"/>
      <c r="AV36" s="945"/>
      <c r="AW36" s="983"/>
      <c r="AX36" s="984"/>
      <c r="AY36" s="983"/>
      <c r="AZ36" s="983"/>
      <c r="BA36" s="983"/>
      <c r="BB36" s="983"/>
      <c r="BC36" s="983"/>
      <c r="BD36" s="945"/>
      <c r="BE36" s="983"/>
      <c r="BF36" s="983"/>
      <c r="BG36" s="983"/>
      <c r="BH36" s="983"/>
      <c r="BI36" s="983"/>
      <c r="BJ36" s="983"/>
      <c r="BK36" s="983"/>
      <c r="BL36" s="945"/>
      <c r="BM36" s="983"/>
      <c r="BN36" s="984"/>
      <c r="BO36" s="983"/>
      <c r="BP36" s="983"/>
      <c r="BQ36" s="983"/>
      <c r="BR36" s="983"/>
      <c r="BS36" s="983"/>
      <c r="BT36" s="945"/>
      <c r="BU36" s="945"/>
      <c r="BV36" s="983"/>
      <c r="BW36" s="983"/>
      <c r="BX36" s="945"/>
      <c r="BY36" s="983"/>
      <c r="BZ36" s="983"/>
      <c r="CA36" s="983"/>
      <c r="CB36" s="945"/>
      <c r="CC36" s="983"/>
      <c r="CD36" s="984"/>
      <c r="CE36" s="983"/>
      <c r="CF36" s="983"/>
      <c r="CG36" s="983"/>
      <c r="CH36" s="983"/>
      <c r="CI36" s="983"/>
      <c r="CJ36" s="945"/>
      <c r="CK36" s="983"/>
      <c r="CL36" s="983"/>
      <c r="CM36" s="983"/>
      <c r="CN36" s="983"/>
      <c r="CO36" s="983"/>
      <c r="CP36" s="983"/>
      <c r="CQ36" s="945"/>
      <c r="CR36" s="945"/>
      <c r="CS36" s="983"/>
      <c r="CT36" s="984"/>
      <c r="CU36" s="983"/>
      <c r="CV36" s="983"/>
      <c r="CW36" s="983"/>
      <c r="CX36" s="983"/>
      <c r="CY36" s="983"/>
      <c r="CZ36" s="945"/>
      <c r="DA36" s="974"/>
    </row>
    <row r="37" spans="1:105" x14ac:dyDescent="0.35">
      <c r="A37" s="827" t="s">
        <v>470</v>
      </c>
      <c r="B37" s="975" t="s">
        <v>237</v>
      </c>
      <c r="C37" s="349" t="s">
        <v>309</v>
      </c>
      <c r="D37" s="976">
        <v>120</v>
      </c>
      <c r="E37" s="978" t="s">
        <v>43</v>
      </c>
      <c r="F37" s="978"/>
      <c r="G37" s="978"/>
      <c r="H37" s="866"/>
      <c r="I37" s="979"/>
      <c r="J37" s="980"/>
      <c r="K37" s="684"/>
      <c r="L37" s="684"/>
      <c r="M37" s="684"/>
      <c r="N37" s="684"/>
      <c r="O37" s="684"/>
      <c r="P37" s="684"/>
      <c r="Q37" s="922"/>
      <c r="R37" s="973"/>
      <c r="S37" s="684"/>
      <c r="T37" s="684"/>
      <c r="U37" s="684"/>
      <c r="V37" s="684"/>
      <c r="W37" s="684"/>
      <c r="X37" s="684"/>
      <c r="Y37" s="922"/>
      <c r="Z37" s="920"/>
      <c r="AA37" s="684">
        <v>1</v>
      </c>
      <c r="AB37" s="684">
        <v>1</v>
      </c>
      <c r="AC37" s="972" t="s">
        <v>653</v>
      </c>
      <c r="AD37" s="684">
        <v>1</v>
      </c>
      <c r="AE37" s="684"/>
      <c r="AF37" s="684">
        <v>2101</v>
      </c>
      <c r="AG37" s="684"/>
      <c r="AH37" s="973"/>
      <c r="AI37" s="684"/>
      <c r="AJ37" s="684"/>
      <c r="AK37" s="684"/>
      <c r="AL37" s="684"/>
      <c r="AM37" s="684"/>
      <c r="AN37" s="684"/>
      <c r="AO37" s="684"/>
      <c r="AP37" s="684"/>
      <c r="AQ37" s="684"/>
      <c r="AR37" s="684"/>
      <c r="AS37" s="684"/>
      <c r="AT37" s="684"/>
      <c r="AU37" s="684"/>
      <c r="AV37" s="684"/>
      <c r="AW37" s="684"/>
      <c r="AX37" s="684"/>
      <c r="AY37" s="684"/>
      <c r="AZ37" s="684"/>
      <c r="BA37" s="684"/>
      <c r="BB37" s="684"/>
      <c r="BC37" s="684"/>
      <c r="BD37" s="684"/>
      <c r="BE37" s="684"/>
      <c r="BF37" s="756"/>
      <c r="BG37" s="684">
        <v>1</v>
      </c>
      <c r="BH37" s="684">
        <v>1</v>
      </c>
      <c r="BI37" s="972" t="s">
        <v>868</v>
      </c>
      <c r="BJ37" s="684"/>
      <c r="BK37" s="684">
        <v>1</v>
      </c>
      <c r="BL37" s="684"/>
      <c r="BM37" s="684">
        <v>2176</v>
      </c>
      <c r="BN37" s="684"/>
      <c r="BO37" s="684"/>
      <c r="BP37" s="684"/>
      <c r="BQ37" s="684"/>
      <c r="BR37" s="684"/>
      <c r="BS37" s="684"/>
      <c r="BT37" s="684"/>
      <c r="BU37" s="684"/>
      <c r="BV37" s="684"/>
      <c r="BW37" s="684"/>
      <c r="BX37" s="684"/>
      <c r="BY37" s="684"/>
      <c r="BZ37" s="684"/>
      <c r="CA37" s="684"/>
      <c r="CB37" s="684"/>
      <c r="CC37" s="684"/>
      <c r="CD37" s="756"/>
      <c r="CE37" s="684">
        <v>1</v>
      </c>
      <c r="CF37" s="684">
        <v>1</v>
      </c>
      <c r="CG37" s="684"/>
      <c r="CH37" s="684"/>
      <c r="CI37" s="684"/>
      <c r="CJ37" s="684"/>
      <c r="CK37" s="684">
        <v>2235</v>
      </c>
      <c r="CL37" s="684"/>
      <c r="CM37" s="684"/>
      <c r="CN37" s="684"/>
      <c r="CO37" s="684"/>
      <c r="CP37" s="684"/>
      <c r="CQ37" s="684"/>
      <c r="CR37" s="684"/>
      <c r="CS37" s="684"/>
      <c r="CT37" s="684"/>
      <c r="CU37" s="684"/>
      <c r="CV37" s="684"/>
      <c r="CW37" s="684"/>
      <c r="CX37" s="684"/>
      <c r="CY37" s="684"/>
      <c r="CZ37" s="684"/>
      <c r="DA37" s="922"/>
    </row>
    <row r="38" spans="1:105" x14ac:dyDescent="0.35">
      <c r="A38" s="828"/>
      <c r="B38" s="852"/>
      <c r="C38" s="307" t="s">
        <v>311</v>
      </c>
      <c r="D38" s="977"/>
      <c r="E38" s="720"/>
      <c r="F38" s="720"/>
      <c r="G38" s="720"/>
      <c r="H38" s="710"/>
      <c r="I38" s="970"/>
      <c r="J38" s="981"/>
      <c r="K38" s="666"/>
      <c r="L38" s="666"/>
      <c r="M38" s="666"/>
      <c r="N38" s="666"/>
      <c r="O38" s="666"/>
      <c r="P38" s="666"/>
      <c r="Q38" s="662"/>
      <c r="R38" s="670"/>
      <c r="S38" s="666"/>
      <c r="T38" s="666"/>
      <c r="U38" s="666"/>
      <c r="V38" s="666"/>
      <c r="W38" s="666"/>
      <c r="X38" s="666"/>
      <c r="Y38" s="662"/>
      <c r="Z38" s="668"/>
      <c r="AA38" s="666"/>
      <c r="AB38" s="666"/>
      <c r="AC38" s="664"/>
      <c r="AD38" s="666"/>
      <c r="AE38" s="666"/>
      <c r="AF38" s="666"/>
      <c r="AG38" s="666"/>
      <c r="AH38" s="670"/>
      <c r="AI38" s="666"/>
      <c r="AJ38" s="666"/>
      <c r="AK38" s="666"/>
      <c r="AL38" s="666"/>
      <c r="AM38" s="666"/>
      <c r="AN38" s="666"/>
      <c r="AO38" s="666"/>
      <c r="AP38" s="666"/>
      <c r="AQ38" s="666"/>
      <c r="AR38" s="666"/>
      <c r="AS38" s="666"/>
      <c r="AT38" s="666"/>
      <c r="AU38" s="666"/>
      <c r="AV38" s="666"/>
      <c r="AW38" s="666"/>
      <c r="AX38" s="666"/>
      <c r="AY38" s="666"/>
      <c r="AZ38" s="666"/>
      <c r="BA38" s="666"/>
      <c r="BB38" s="666"/>
      <c r="BC38" s="666"/>
      <c r="BD38" s="666"/>
      <c r="BE38" s="666"/>
      <c r="BF38" s="703"/>
      <c r="BG38" s="666"/>
      <c r="BH38" s="666"/>
      <c r="BI38" s="664"/>
      <c r="BJ38" s="666"/>
      <c r="BK38" s="666"/>
      <c r="BL38" s="666"/>
      <c r="BM38" s="666"/>
      <c r="BN38" s="666"/>
      <c r="BO38" s="666"/>
      <c r="BP38" s="666"/>
      <c r="BQ38" s="666"/>
      <c r="BR38" s="666"/>
      <c r="BS38" s="666"/>
      <c r="BT38" s="666"/>
      <c r="BU38" s="666"/>
      <c r="BV38" s="666"/>
      <c r="BW38" s="666"/>
      <c r="BX38" s="666"/>
      <c r="BY38" s="666"/>
      <c r="BZ38" s="666"/>
      <c r="CA38" s="666"/>
      <c r="CB38" s="666"/>
      <c r="CC38" s="666"/>
      <c r="CD38" s="703"/>
      <c r="CE38" s="666"/>
      <c r="CF38" s="666"/>
      <c r="CG38" s="666"/>
      <c r="CH38" s="666"/>
      <c r="CI38" s="666"/>
      <c r="CJ38" s="666"/>
      <c r="CK38" s="666"/>
      <c r="CL38" s="666"/>
      <c r="CM38" s="666"/>
      <c r="CN38" s="666"/>
      <c r="CO38" s="666"/>
      <c r="CP38" s="666"/>
      <c r="CQ38" s="666"/>
      <c r="CR38" s="666"/>
      <c r="CS38" s="666"/>
      <c r="CT38" s="666"/>
      <c r="CU38" s="666"/>
      <c r="CV38" s="666"/>
      <c r="CW38" s="666"/>
      <c r="CX38" s="666"/>
      <c r="CY38" s="666"/>
      <c r="CZ38" s="666"/>
      <c r="DA38" s="662"/>
    </row>
    <row r="39" spans="1:105" x14ac:dyDescent="0.35">
      <c r="A39" s="828"/>
      <c r="B39" s="852"/>
      <c r="C39" s="307" t="s">
        <v>312</v>
      </c>
      <c r="D39" s="977"/>
      <c r="E39" s="720"/>
      <c r="F39" s="720"/>
      <c r="G39" s="720"/>
      <c r="H39" s="710"/>
      <c r="I39" s="970"/>
      <c r="J39" s="981"/>
      <c r="K39" s="666"/>
      <c r="L39" s="666"/>
      <c r="M39" s="666"/>
      <c r="N39" s="666"/>
      <c r="O39" s="666"/>
      <c r="P39" s="666"/>
      <c r="Q39" s="662"/>
      <c r="R39" s="670"/>
      <c r="S39" s="666"/>
      <c r="T39" s="666"/>
      <c r="U39" s="666"/>
      <c r="V39" s="666"/>
      <c r="W39" s="666"/>
      <c r="X39" s="666"/>
      <c r="Y39" s="662"/>
      <c r="Z39" s="668"/>
      <c r="AA39" s="666"/>
      <c r="AB39" s="666"/>
      <c r="AC39" s="664"/>
      <c r="AD39" s="666"/>
      <c r="AE39" s="666"/>
      <c r="AF39" s="666"/>
      <c r="AG39" s="666"/>
      <c r="AH39" s="670"/>
      <c r="AI39" s="666"/>
      <c r="AJ39" s="666"/>
      <c r="AK39" s="666"/>
      <c r="AL39" s="666"/>
      <c r="AM39" s="666"/>
      <c r="AN39" s="666"/>
      <c r="AO39" s="666"/>
      <c r="AP39" s="666"/>
      <c r="AQ39" s="666"/>
      <c r="AR39" s="666"/>
      <c r="AS39" s="666"/>
      <c r="AT39" s="666"/>
      <c r="AU39" s="666"/>
      <c r="AV39" s="666"/>
      <c r="AW39" s="666"/>
      <c r="AX39" s="666"/>
      <c r="AY39" s="666"/>
      <c r="AZ39" s="666"/>
      <c r="BA39" s="666"/>
      <c r="BB39" s="666"/>
      <c r="BC39" s="666"/>
      <c r="BD39" s="666"/>
      <c r="BE39" s="666"/>
      <c r="BF39" s="703"/>
      <c r="BG39" s="666"/>
      <c r="BH39" s="666"/>
      <c r="BI39" s="664"/>
      <c r="BJ39" s="666"/>
      <c r="BK39" s="666"/>
      <c r="BL39" s="666"/>
      <c r="BM39" s="666"/>
      <c r="BN39" s="666"/>
      <c r="BO39" s="666"/>
      <c r="BP39" s="666"/>
      <c r="BQ39" s="666"/>
      <c r="BR39" s="666"/>
      <c r="BS39" s="666"/>
      <c r="BT39" s="666"/>
      <c r="BU39" s="666"/>
      <c r="BV39" s="666"/>
      <c r="BW39" s="666"/>
      <c r="BX39" s="666"/>
      <c r="BY39" s="666"/>
      <c r="BZ39" s="666"/>
      <c r="CA39" s="666"/>
      <c r="CB39" s="666"/>
      <c r="CC39" s="666"/>
      <c r="CD39" s="703"/>
      <c r="CE39" s="666"/>
      <c r="CF39" s="666"/>
      <c r="CG39" s="666"/>
      <c r="CH39" s="666"/>
      <c r="CI39" s="666"/>
      <c r="CJ39" s="666"/>
      <c r="CK39" s="666"/>
      <c r="CL39" s="666"/>
      <c r="CM39" s="666"/>
      <c r="CN39" s="666"/>
      <c r="CO39" s="666"/>
      <c r="CP39" s="666"/>
      <c r="CQ39" s="666"/>
      <c r="CR39" s="666"/>
      <c r="CS39" s="666"/>
      <c r="CT39" s="666"/>
      <c r="CU39" s="666"/>
      <c r="CV39" s="666"/>
      <c r="CW39" s="666"/>
      <c r="CX39" s="666"/>
      <c r="CY39" s="666"/>
      <c r="CZ39" s="666"/>
      <c r="DA39" s="662"/>
    </row>
    <row r="40" spans="1:105" x14ac:dyDescent="0.35">
      <c r="A40" s="828"/>
      <c r="B40" s="852"/>
      <c r="C40" s="307" t="s">
        <v>313</v>
      </c>
      <c r="D40" s="977"/>
      <c r="E40" s="720"/>
      <c r="F40" s="720"/>
      <c r="G40" s="720"/>
      <c r="H40" s="710"/>
      <c r="I40" s="970"/>
      <c r="J40" s="981"/>
      <c r="K40" s="666"/>
      <c r="L40" s="666"/>
      <c r="M40" s="666"/>
      <c r="N40" s="666"/>
      <c r="O40" s="666"/>
      <c r="P40" s="666"/>
      <c r="Q40" s="662"/>
      <c r="R40" s="670"/>
      <c r="S40" s="666"/>
      <c r="T40" s="666"/>
      <c r="U40" s="666"/>
      <c r="V40" s="666"/>
      <c r="W40" s="666"/>
      <c r="X40" s="666"/>
      <c r="Y40" s="662"/>
      <c r="Z40" s="668"/>
      <c r="AA40" s="666"/>
      <c r="AB40" s="666"/>
      <c r="AC40" s="664"/>
      <c r="AD40" s="666"/>
      <c r="AE40" s="666"/>
      <c r="AF40" s="666"/>
      <c r="AG40" s="666"/>
      <c r="AH40" s="670"/>
      <c r="AI40" s="666"/>
      <c r="AJ40" s="666"/>
      <c r="AK40" s="666"/>
      <c r="AL40" s="666"/>
      <c r="AM40" s="666"/>
      <c r="AN40" s="666"/>
      <c r="AO40" s="666"/>
      <c r="AP40" s="666"/>
      <c r="AQ40" s="666"/>
      <c r="AR40" s="666"/>
      <c r="AS40" s="666"/>
      <c r="AT40" s="666"/>
      <c r="AU40" s="666"/>
      <c r="AV40" s="666"/>
      <c r="AW40" s="666"/>
      <c r="AX40" s="666"/>
      <c r="AY40" s="666"/>
      <c r="AZ40" s="666"/>
      <c r="BA40" s="666"/>
      <c r="BB40" s="666"/>
      <c r="BC40" s="666"/>
      <c r="BD40" s="666"/>
      <c r="BE40" s="666"/>
      <c r="BF40" s="703"/>
      <c r="BG40" s="666"/>
      <c r="BH40" s="666"/>
      <c r="BI40" s="664"/>
      <c r="BJ40" s="666"/>
      <c r="BK40" s="666"/>
      <c r="BL40" s="666"/>
      <c r="BM40" s="666"/>
      <c r="BN40" s="666"/>
      <c r="BO40" s="666"/>
      <c r="BP40" s="666"/>
      <c r="BQ40" s="666"/>
      <c r="BR40" s="666"/>
      <c r="BS40" s="666"/>
      <c r="BT40" s="666"/>
      <c r="BU40" s="666"/>
      <c r="BV40" s="666"/>
      <c r="BW40" s="666"/>
      <c r="BX40" s="666"/>
      <c r="BY40" s="666"/>
      <c r="BZ40" s="666"/>
      <c r="CA40" s="666"/>
      <c r="CB40" s="666"/>
      <c r="CC40" s="666"/>
      <c r="CD40" s="703"/>
      <c r="CE40" s="666"/>
      <c r="CF40" s="666"/>
      <c r="CG40" s="666"/>
      <c r="CH40" s="666"/>
      <c r="CI40" s="666"/>
      <c r="CJ40" s="666"/>
      <c r="CK40" s="666"/>
      <c r="CL40" s="666"/>
      <c r="CM40" s="666"/>
      <c r="CN40" s="666"/>
      <c r="CO40" s="666"/>
      <c r="CP40" s="666"/>
      <c r="CQ40" s="666"/>
      <c r="CR40" s="666"/>
      <c r="CS40" s="666"/>
      <c r="CT40" s="666"/>
      <c r="CU40" s="666"/>
      <c r="CV40" s="666"/>
      <c r="CW40" s="666"/>
      <c r="CX40" s="666"/>
      <c r="CY40" s="666"/>
      <c r="CZ40" s="666"/>
      <c r="DA40" s="662"/>
    </row>
    <row r="41" spans="1:105" x14ac:dyDescent="0.35">
      <c r="A41" s="828"/>
      <c r="B41" s="853"/>
      <c r="C41" s="307" t="s">
        <v>314</v>
      </c>
      <c r="D41" s="947"/>
      <c r="E41" s="721"/>
      <c r="F41" s="721"/>
      <c r="G41" s="721"/>
      <c r="H41" s="711"/>
      <c r="I41" s="968"/>
      <c r="J41" s="982"/>
      <c r="K41" s="659"/>
      <c r="L41" s="659"/>
      <c r="M41" s="659"/>
      <c r="N41" s="659"/>
      <c r="O41" s="659"/>
      <c r="P41" s="659"/>
      <c r="Q41" s="661"/>
      <c r="R41" s="657"/>
      <c r="S41" s="659"/>
      <c r="T41" s="659"/>
      <c r="U41" s="659"/>
      <c r="V41" s="659"/>
      <c r="W41" s="659"/>
      <c r="X41" s="659"/>
      <c r="Y41" s="661"/>
      <c r="Z41" s="669"/>
      <c r="AA41" s="659"/>
      <c r="AB41" s="659"/>
      <c r="AC41" s="665"/>
      <c r="AD41" s="659"/>
      <c r="AE41" s="659"/>
      <c r="AF41" s="659"/>
      <c r="AG41" s="659"/>
      <c r="AH41" s="657"/>
      <c r="AI41" s="659"/>
      <c r="AJ41" s="659"/>
      <c r="AK41" s="659"/>
      <c r="AL41" s="659"/>
      <c r="AM41" s="659"/>
      <c r="AN41" s="659"/>
      <c r="AO41" s="659"/>
      <c r="AP41" s="659"/>
      <c r="AQ41" s="659"/>
      <c r="AR41" s="659"/>
      <c r="AS41" s="659"/>
      <c r="AT41" s="659"/>
      <c r="AU41" s="659"/>
      <c r="AV41" s="659"/>
      <c r="AW41" s="659"/>
      <c r="AX41" s="659"/>
      <c r="AY41" s="659"/>
      <c r="AZ41" s="659"/>
      <c r="BA41" s="659"/>
      <c r="BB41" s="659"/>
      <c r="BC41" s="659"/>
      <c r="BD41" s="659"/>
      <c r="BE41" s="659"/>
      <c r="BF41" s="704"/>
      <c r="BG41" s="659"/>
      <c r="BH41" s="659"/>
      <c r="BI41" s="665"/>
      <c r="BJ41" s="659"/>
      <c r="BK41" s="659"/>
      <c r="BL41" s="659"/>
      <c r="BM41" s="659"/>
      <c r="BN41" s="659"/>
      <c r="BO41" s="659"/>
      <c r="BP41" s="659"/>
      <c r="BQ41" s="659"/>
      <c r="BR41" s="659"/>
      <c r="BS41" s="659"/>
      <c r="BT41" s="659"/>
      <c r="BU41" s="659"/>
      <c r="BV41" s="659"/>
      <c r="BW41" s="659"/>
      <c r="BX41" s="659"/>
      <c r="BY41" s="659"/>
      <c r="BZ41" s="659"/>
      <c r="CA41" s="659"/>
      <c r="CB41" s="659"/>
      <c r="CC41" s="659"/>
      <c r="CD41" s="704"/>
      <c r="CE41" s="659"/>
      <c r="CF41" s="659"/>
      <c r="CG41" s="659"/>
      <c r="CH41" s="659"/>
      <c r="CI41" s="659"/>
      <c r="CJ41" s="659"/>
      <c r="CK41" s="659"/>
      <c r="CL41" s="659"/>
      <c r="CM41" s="659"/>
      <c r="CN41" s="659"/>
      <c r="CO41" s="659"/>
      <c r="CP41" s="659"/>
      <c r="CQ41" s="659"/>
      <c r="CR41" s="659"/>
      <c r="CS41" s="659"/>
      <c r="CT41" s="659"/>
      <c r="CU41" s="659"/>
      <c r="CV41" s="659"/>
      <c r="CW41" s="659"/>
      <c r="CX41" s="659"/>
      <c r="CY41" s="659"/>
      <c r="CZ41" s="659"/>
      <c r="DA41" s="661"/>
    </row>
    <row r="42" spans="1:105" x14ac:dyDescent="0.35">
      <c r="A42" s="828"/>
      <c r="B42" s="851" t="s">
        <v>252</v>
      </c>
      <c r="C42" s="308" t="s">
        <v>315</v>
      </c>
      <c r="D42" s="728">
        <v>120</v>
      </c>
      <c r="E42" s="719" t="s">
        <v>43</v>
      </c>
      <c r="F42" s="719"/>
      <c r="G42" s="719"/>
      <c r="H42" s="709" t="s">
        <v>316</v>
      </c>
      <c r="I42" s="967"/>
      <c r="J42" s="955"/>
      <c r="K42" s="658"/>
      <c r="L42" s="658"/>
      <c r="M42" s="658"/>
      <c r="N42" s="658"/>
      <c r="O42" s="658"/>
      <c r="P42" s="658"/>
      <c r="Q42" s="660"/>
      <c r="R42" s="656"/>
      <c r="S42" s="658"/>
      <c r="T42" s="658"/>
      <c r="U42" s="658"/>
      <c r="V42" s="658"/>
      <c r="W42" s="658"/>
      <c r="X42" s="658"/>
      <c r="Y42" s="660"/>
      <c r="Z42" s="667"/>
      <c r="AA42" s="658">
        <v>2</v>
      </c>
      <c r="AB42" s="658">
        <v>1</v>
      </c>
      <c r="AC42" s="663" t="s">
        <v>655</v>
      </c>
      <c r="AD42" s="658">
        <v>1</v>
      </c>
      <c r="AE42" s="658"/>
      <c r="AF42" s="658">
        <v>2108</v>
      </c>
      <c r="AG42" s="658"/>
      <c r="AH42" s="656"/>
      <c r="AI42" s="658"/>
      <c r="AJ42" s="658"/>
      <c r="AK42" s="658"/>
      <c r="AL42" s="658"/>
      <c r="AM42" s="658"/>
      <c r="AN42" s="658"/>
      <c r="AO42" s="658"/>
      <c r="AP42" s="658"/>
      <c r="AQ42" s="658"/>
      <c r="AR42" s="658"/>
      <c r="AS42" s="658"/>
      <c r="AT42" s="658"/>
      <c r="AU42" s="658"/>
      <c r="AV42" s="658"/>
      <c r="AW42" s="658"/>
      <c r="AX42" s="702"/>
      <c r="AY42" s="658">
        <v>2</v>
      </c>
      <c r="AZ42" s="658">
        <v>1</v>
      </c>
      <c r="BA42" s="663" t="s">
        <v>846</v>
      </c>
      <c r="BB42" s="658"/>
      <c r="BC42" s="658">
        <v>1</v>
      </c>
      <c r="BD42" s="658"/>
      <c r="BE42" s="658">
        <v>2158</v>
      </c>
      <c r="BF42" s="658"/>
      <c r="BG42" s="658"/>
      <c r="BH42" s="658"/>
      <c r="BI42" s="658"/>
      <c r="BJ42" s="658"/>
      <c r="BK42" s="658"/>
      <c r="BL42" s="658"/>
      <c r="BM42" s="658"/>
      <c r="BN42" s="658"/>
      <c r="BO42" s="658"/>
      <c r="BP42" s="658"/>
      <c r="BQ42" s="658"/>
      <c r="BR42" s="658"/>
      <c r="BS42" s="658"/>
      <c r="BT42" s="658"/>
      <c r="BU42" s="658"/>
      <c r="BV42" s="658"/>
      <c r="BW42" s="658"/>
      <c r="BX42" s="658"/>
      <c r="BY42" s="658"/>
      <c r="BZ42" s="658"/>
      <c r="CA42" s="658"/>
      <c r="CB42" s="658"/>
      <c r="CC42" s="658"/>
      <c r="CD42" s="702"/>
      <c r="CE42" s="658">
        <v>2</v>
      </c>
      <c r="CF42" s="658">
        <v>1</v>
      </c>
      <c r="CG42" s="658"/>
      <c r="CH42" s="658"/>
      <c r="CI42" s="658"/>
      <c r="CJ42" s="658"/>
      <c r="CK42" s="658">
        <v>2241</v>
      </c>
      <c r="CL42" s="658"/>
      <c r="CM42" s="658"/>
      <c r="CN42" s="658"/>
      <c r="CO42" s="658"/>
      <c r="CP42" s="658"/>
      <c r="CQ42" s="658"/>
      <c r="CR42" s="658"/>
      <c r="CS42" s="658"/>
      <c r="CT42" s="658"/>
      <c r="CU42" s="658"/>
      <c r="CV42" s="658"/>
      <c r="CW42" s="658"/>
      <c r="CX42" s="658"/>
      <c r="CY42" s="658"/>
      <c r="CZ42" s="658"/>
      <c r="DA42" s="660"/>
    </row>
    <row r="43" spans="1:105" x14ac:dyDescent="0.35">
      <c r="A43" s="828"/>
      <c r="B43" s="853"/>
      <c r="C43" s="308" t="s">
        <v>318</v>
      </c>
      <c r="D43" s="729"/>
      <c r="E43" s="721"/>
      <c r="F43" s="721"/>
      <c r="G43" s="721"/>
      <c r="H43" s="711"/>
      <c r="I43" s="968"/>
      <c r="J43" s="969"/>
      <c r="K43" s="659"/>
      <c r="L43" s="659"/>
      <c r="M43" s="659"/>
      <c r="N43" s="659"/>
      <c r="O43" s="659"/>
      <c r="P43" s="659"/>
      <c r="Q43" s="661"/>
      <c r="R43" s="657"/>
      <c r="S43" s="659"/>
      <c r="T43" s="659"/>
      <c r="U43" s="659"/>
      <c r="V43" s="659"/>
      <c r="W43" s="659"/>
      <c r="X43" s="659"/>
      <c r="Y43" s="661"/>
      <c r="Z43" s="669"/>
      <c r="AA43" s="659"/>
      <c r="AB43" s="659"/>
      <c r="AC43" s="665"/>
      <c r="AD43" s="659"/>
      <c r="AE43" s="659"/>
      <c r="AF43" s="659"/>
      <c r="AG43" s="659"/>
      <c r="AH43" s="657"/>
      <c r="AI43" s="659"/>
      <c r="AJ43" s="659"/>
      <c r="AK43" s="659"/>
      <c r="AL43" s="659"/>
      <c r="AM43" s="659"/>
      <c r="AN43" s="659"/>
      <c r="AO43" s="659"/>
      <c r="AP43" s="659"/>
      <c r="AQ43" s="659"/>
      <c r="AR43" s="659"/>
      <c r="AS43" s="659"/>
      <c r="AT43" s="659"/>
      <c r="AU43" s="659"/>
      <c r="AV43" s="659"/>
      <c r="AW43" s="659"/>
      <c r="AX43" s="704"/>
      <c r="AY43" s="659"/>
      <c r="AZ43" s="659"/>
      <c r="BA43" s="665"/>
      <c r="BB43" s="659"/>
      <c r="BC43" s="659"/>
      <c r="BD43" s="659"/>
      <c r="BE43" s="659"/>
      <c r="BF43" s="659"/>
      <c r="BG43" s="659"/>
      <c r="BH43" s="659"/>
      <c r="BI43" s="659"/>
      <c r="BJ43" s="659"/>
      <c r="BK43" s="659"/>
      <c r="BL43" s="659"/>
      <c r="BM43" s="659"/>
      <c r="BN43" s="659"/>
      <c r="BO43" s="659"/>
      <c r="BP43" s="659"/>
      <c r="BQ43" s="659"/>
      <c r="BR43" s="659"/>
      <c r="BS43" s="659"/>
      <c r="BT43" s="659"/>
      <c r="BU43" s="659"/>
      <c r="BV43" s="659"/>
      <c r="BW43" s="659"/>
      <c r="BX43" s="659"/>
      <c r="BY43" s="659"/>
      <c r="BZ43" s="659"/>
      <c r="CA43" s="659"/>
      <c r="CB43" s="659"/>
      <c r="CC43" s="659"/>
      <c r="CD43" s="704"/>
      <c r="CE43" s="659"/>
      <c r="CF43" s="659"/>
      <c r="CG43" s="659"/>
      <c r="CH43" s="659"/>
      <c r="CI43" s="659"/>
      <c r="CJ43" s="659"/>
      <c r="CK43" s="659"/>
      <c r="CL43" s="659"/>
      <c r="CM43" s="659"/>
      <c r="CN43" s="659"/>
      <c r="CO43" s="659"/>
      <c r="CP43" s="659"/>
      <c r="CQ43" s="659"/>
      <c r="CR43" s="659"/>
      <c r="CS43" s="659"/>
      <c r="CT43" s="659"/>
      <c r="CU43" s="659"/>
      <c r="CV43" s="659"/>
      <c r="CW43" s="659"/>
      <c r="CX43" s="659"/>
      <c r="CY43" s="659"/>
      <c r="CZ43" s="659"/>
      <c r="DA43" s="661"/>
    </row>
    <row r="44" spans="1:105" x14ac:dyDescent="0.35">
      <c r="A44" s="828"/>
      <c r="B44" s="851" t="s">
        <v>257</v>
      </c>
      <c r="C44" s="308" t="s">
        <v>288</v>
      </c>
      <c r="D44" s="719">
        <v>60</v>
      </c>
      <c r="E44" s="719" t="s">
        <v>43</v>
      </c>
      <c r="F44" s="719" t="s">
        <v>43</v>
      </c>
      <c r="G44" s="719" t="s">
        <v>43</v>
      </c>
      <c r="H44" s="709" t="s">
        <v>316</v>
      </c>
      <c r="I44" s="967" t="s">
        <v>429</v>
      </c>
      <c r="J44" s="965"/>
      <c r="K44" s="658">
        <v>3</v>
      </c>
      <c r="L44" s="658">
        <v>1</v>
      </c>
      <c r="M44" s="743" t="s">
        <v>656</v>
      </c>
      <c r="N44" s="658"/>
      <c r="O44" s="658">
        <v>1</v>
      </c>
      <c r="P44" s="658"/>
      <c r="Q44" s="660">
        <v>2075</v>
      </c>
      <c r="R44" s="656"/>
      <c r="S44" s="658"/>
      <c r="T44" s="658"/>
      <c r="U44" s="658"/>
      <c r="V44" s="658"/>
      <c r="W44" s="658"/>
      <c r="X44" s="658"/>
      <c r="Y44" s="660"/>
      <c r="Z44" s="667"/>
      <c r="AA44" s="658">
        <v>3</v>
      </c>
      <c r="AB44" s="658">
        <v>1</v>
      </c>
      <c r="AC44" s="663" t="s">
        <v>657</v>
      </c>
      <c r="AD44" s="658">
        <v>1</v>
      </c>
      <c r="AE44" s="658"/>
      <c r="AF44" s="658">
        <v>2115</v>
      </c>
      <c r="AG44" s="658"/>
      <c r="AH44" s="656"/>
      <c r="AI44" s="658"/>
      <c r="AJ44" s="658"/>
      <c r="AK44" s="658"/>
      <c r="AL44" s="658"/>
      <c r="AM44" s="658"/>
      <c r="AN44" s="658"/>
      <c r="AO44" s="658"/>
      <c r="AP44" s="702"/>
      <c r="AQ44" s="658">
        <v>3</v>
      </c>
      <c r="AR44" s="658">
        <v>1</v>
      </c>
      <c r="AS44" s="663" t="s">
        <v>824</v>
      </c>
      <c r="AT44" s="658"/>
      <c r="AU44" s="658">
        <v>1</v>
      </c>
      <c r="AV44" s="658"/>
      <c r="AW44" s="658">
        <v>2146</v>
      </c>
      <c r="AX44" s="658"/>
      <c r="AY44" s="658"/>
      <c r="AZ44" s="658"/>
      <c r="BA44" s="658"/>
      <c r="BB44" s="658"/>
      <c r="BC44" s="658"/>
      <c r="BD44" s="658"/>
      <c r="BE44" s="658"/>
      <c r="BF44" s="702"/>
      <c r="BG44" s="658">
        <v>3</v>
      </c>
      <c r="BH44" s="658">
        <v>1</v>
      </c>
      <c r="BI44" s="658" t="s">
        <v>876</v>
      </c>
      <c r="BJ44" s="658" t="s">
        <v>877</v>
      </c>
      <c r="BK44" s="658">
        <v>1</v>
      </c>
      <c r="BL44" s="658"/>
      <c r="BM44" s="658">
        <v>2186</v>
      </c>
      <c r="BN44" s="658"/>
      <c r="BO44" s="658"/>
      <c r="BP44" s="658"/>
      <c r="BQ44" s="658"/>
      <c r="BR44" s="658"/>
      <c r="BS44" s="658"/>
      <c r="BT44" s="658"/>
      <c r="BU44" s="658"/>
      <c r="BV44" s="705"/>
      <c r="BW44" s="658">
        <v>3</v>
      </c>
      <c r="BX44" s="658">
        <v>1</v>
      </c>
      <c r="BY44" s="658" t="s">
        <v>949</v>
      </c>
      <c r="BZ44" s="658"/>
      <c r="CA44" s="658">
        <v>1</v>
      </c>
      <c r="CB44" s="658"/>
      <c r="CC44" s="658">
        <v>2221</v>
      </c>
      <c r="CD44" s="658"/>
      <c r="CE44" s="658"/>
      <c r="CF44" s="658"/>
      <c r="CG44" s="658"/>
      <c r="CH44" s="658"/>
      <c r="CI44" s="658"/>
      <c r="CJ44" s="658"/>
      <c r="CK44" s="658"/>
      <c r="CL44" s="702"/>
      <c r="CM44" s="658">
        <v>3</v>
      </c>
      <c r="CN44" s="658">
        <v>1</v>
      </c>
      <c r="CO44" s="658"/>
      <c r="CP44" s="658"/>
      <c r="CQ44" s="658"/>
      <c r="CR44" s="658"/>
      <c r="CS44" s="658">
        <v>2268</v>
      </c>
      <c r="CT44" s="658"/>
      <c r="CU44" s="658"/>
      <c r="CV44" s="658"/>
      <c r="CW44" s="658"/>
      <c r="CX44" s="658"/>
      <c r="CY44" s="658"/>
      <c r="CZ44" s="658"/>
      <c r="DA44" s="660"/>
    </row>
    <row r="45" spans="1:105" x14ac:dyDescent="0.35">
      <c r="A45" s="828"/>
      <c r="B45" s="852"/>
      <c r="C45" s="308" t="s">
        <v>315</v>
      </c>
      <c r="D45" s="720"/>
      <c r="E45" s="720"/>
      <c r="F45" s="720"/>
      <c r="G45" s="720"/>
      <c r="H45" s="710"/>
      <c r="I45" s="970"/>
      <c r="J45" s="971"/>
      <c r="K45" s="666"/>
      <c r="L45" s="666"/>
      <c r="M45" s="664"/>
      <c r="N45" s="666"/>
      <c r="O45" s="666"/>
      <c r="P45" s="666"/>
      <c r="Q45" s="662"/>
      <c r="R45" s="670"/>
      <c r="S45" s="666"/>
      <c r="T45" s="666"/>
      <c r="U45" s="666"/>
      <c r="V45" s="666"/>
      <c r="W45" s="666"/>
      <c r="X45" s="666"/>
      <c r="Y45" s="662"/>
      <c r="Z45" s="668"/>
      <c r="AA45" s="666"/>
      <c r="AB45" s="666"/>
      <c r="AC45" s="664"/>
      <c r="AD45" s="666"/>
      <c r="AE45" s="666"/>
      <c r="AF45" s="666"/>
      <c r="AG45" s="666"/>
      <c r="AH45" s="670"/>
      <c r="AI45" s="666"/>
      <c r="AJ45" s="666"/>
      <c r="AK45" s="666"/>
      <c r="AL45" s="666"/>
      <c r="AM45" s="666"/>
      <c r="AN45" s="666"/>
      <c r="AO45" s="666"/>
      <c r="AP45" s="703"/>
      <c r="AQ45" s="666"/>
      <c r="AR45" s="666"/>
      <c r="AS45" s="664"/>
      <c r="AT45" s="666"/>
      <c r="AU45" s="666"/>
      <c r="AV45" s="666"/>
      <c r="AW45" s="666"/>
      <c r="AX45" s="666"/>
      <c r="AY45" s="666"/>
      <c r="AZ45" s="666"/>
      <c r="BA45" s="666"/>
      <c r="BB45" s="666"/>
      <c r="BC45" s="666"/>
      <c r="BD45" s="666"/>
      <c r="BE45" s="666"/>
      <c r="BF45" s="703"/>
      <c r="BG45" s="666"/>
      <c r="BH45" s="666"/>
      <c r="BI45" s="666"/>
      <c r="BJ45" s="666"/>
      <c r="BK45" s="666"/>
      <c r="BL45" s="666"/>
      <c r="BM45" s="666"/>
      <c r="BN45" s="666"/>
      <c r="BO45" s="666"/>
      <c r="BP45" s="666"/>
      <c r="BQ45" s="666"/>
      <c r="BR45" s="666"/>
      <c r="BS45" s="666"/>
      <c r="BT45" s="666"/>
      <c r="BU45" s="666"/>
      <c r="BV45" s="706"/>
      <c r="BW45" s="666"/>
      <c r="BX45" s="666"/>
      <c r="BY45" s="666"/>
      <c r="BZ45" s="666"/>
      <c r="CA45" s="666"/>
      <c r="CB45" s="666"/>
      <c r="CC45" s="666"/>
      <c r="CD45" s="666"/>
      <c r="CE45" s="666"/>
      <c r="CF45" s="666"/>
      <c r="CG45" s="666"/>
      <c r="CH45" s="666"/>
      <c r="CI45" s="666"/>
      <c r="CJ45" s="666"/>
      <c r="CK45" s="666"/>
      <c r="CL45" s="703"/>
      <c r="CM45" s="666"/>
      <c r="CN45" s="666"/>
      <c r="CO45" s="666"/>
      <c r="CP45" s="666"/>
      <c r="CQ45" s="666"/>
      <c r="CR45" s="666"/>
      <c r="CS45" s="666"/>
      <c r="CT45" s="666"/>
      <c r="CU45" s="666"/>
      <c r="CV45" s="666"/>
      <c r="CW45" s="666"/>
      <c r="CX45" s="666"/>
      <c r="CY45" s="666"/>
      <c r="CZ45" s="666"/>
      <c r="DA45" s="662"/>
    </row>
    <row r="46" spans="1:105" x14ac:dyDescent="0.35">
      <c r="A46" s="828"/>
      <c r="B46" s="852"/>
      <c r="C46" s="308" t="s">
        <v>320</v>
      </c>
      <c r="D46" s="720"/>
      <c r="E46" s="720"/>
      <c r="F46" s="720"/>
      <c r="G46" s="720"/>
      <c r="H46" s="710"/>
      <c r="I46" s="970"/>
      <c r="J46" s="971"/>
      <c r="K46" s="666"/>
      <c r="L46" s="666"/>
      <c r="M46" s="664"/>
      <c r="N46" s="666"/>
      <c r="O46" s="666"/>
      <c r="P46" s="666"/>
      <c r="Q46" s="662"/>
      <c r="R46" s="670"/>
      <c r="S46" s="666"/>
      <c r="T46" s="666"/>
      <c r="U46" s="666"/>
      <c r="V46" s="666"/>
      <c r="W46" s="666"/>
      <c r="X46" s="666"/>
      <c r="Y46" s="662"/>
      <c r="Z46" s="668"/>
      <c r="AA46" s="666"/>
      <c r="AB46" s="666"/>
      <c r="AC46" s="664"/>
      <c r="AD46" s="666"/>
      <c r="AE46" s="666"/>
      <c r="AF46" s="666"/>
      <c r="AG46" s="666"/>
      <c r="AH46" s="670"/>
      <c r="AI46" s="666"/>
      <c r="AJ46" s="666"/>
      <c r="AK46" s="666"/>
      <c r="AL46" s="666"/>
      <c r="AM46" s="666"/>
      <c r="AN46" s="666"/>
      <c r="AO46" s="666"/>
      <c r="AP46" s="703"/>
      <c r="AQ46" s="666"/>
      <c r="AR46" s="666"/>
      <c r="AS46" s="664"/>
      <c r="AT46" s="666"/>
      <c r="AU46" s="666"/>
      <c r="AV46" s="666"/>
      <c r="AW46" s="666"/>
      <c r="AX46" s="666"/>
      <c r="AY46" s="666"/>
      <c r="AZ46" s="666"/>
      <c r="BA46" s="666"/>
      <c r="BB46" s="666"/>
      <c r="BC46" s="666"/>
      <c r="BD46" s="666"/>
      <c r="BE46" s="666"/>
      <c r="BF46" s="703"/>
      <c r="BG46" s="666"/>
      <c r="BH46" s="666"/>
      <c r="BI46" s="666"/>
      <c r="BJ46" s="666"/>
      <c r="BK46" s="666"/>
      <c r="BL46" s="666"/>
      <c r="BM46" s="666"/>
      <c r="BN46" s="666"/>
      <c r="BO46" s="666"/>
      <c r="BP46" s="666"/>
      <c r="BQ46" s="666"/>
      <c r="BR46" s="666"/>
      <c r="BS46" s="666"/>
      <c r="BT46" s="666"/>
      <c r="BU46" s="666"/>
      <c r="BV46" s="706"/>
      <c r="BW46" s="666"/>
      <c r="BX46" s="666"/>
      <c r="BY46" s="666"/>
      <c r="BZ46" s="666"/>
      <c r="CA46" s="666"/>
      <c r="CB46" s="666"/>
      <c r="CC46" s="666"/>
      <c r="CD46" s="666"/>
      <c r="CE46" s="666"/>
      <c r="CF46" s="666"/>
      <c r="CG46" s="666"/>
      <c r="CH46" s="666"/>
      <c r="CI46" s="666"/>
      <c r="CJ46" s="666"/>
      <c r="CK46" s="666"/>
      <c r="CL46" s="703"/>
      <c r="CM46" s="666"/>
      <c r="CN46" s="666"/>
      <c r="CO46" s="666"/>
      <c r="CP46" s="666"/>
      <c r="CQ46" s="666"/>
      <c r="CR46" s="666"/>
      <c r="CS46" s="666"/>
      <c r="CT46" s="666"/>
      <c r="CU46" s="666"/>
      <c r="CV46" s="666"/>
      <c r="CW46" s="666"/>
      <c r="CX46" s="666"/>
      <c r="CY46" s="666"/>
      <c r="CZ46" s="666"/>
      <c r="DA46" s="662"/>
    </row>
    <row r="47" spans="1:105" x14ac:dyDescent="0.35">
      <c r="A47" s="828"/>
      <c r="B47" s="853"/>
      <c r="C47" s="308" t="s">
        <v>321</v>
      </c>
      <c r="D47" s="721"/>
      <c r="E47" s="721"/>
      <c r="F47" s="721"/>
      <c r="G47" s="721"/>
      <c r="H47" s="711"/>
      <c r="I47" s="968"/>
      <c r="J47" s="966"/>
      <c r="K47" s="659"/>
      <c r="L47" s="659"/>
      <c r="M47" s="665"/>
      <c r="N47" s="659"/>
      <c r="O47" s="659"/>
      <c r="P47" s="659"/>
      <c r="Q47" s="661"/>
      <c r="R47" s="657"/>
      <c r="S47" s="659"/>
      <c r="T47" s="659"/>
      <c r="U47" s="659"/>
      <c r="V47" s="659"/>
      <c r="W47" s="659"/>
      <c r="X47" s="659"/>
      <c r="Y47" s="661"/>
      <c r="Z47" s="669"/>
      <c r="AA47" s="659"/>
      <c r="AB47" s="659"/>
      <c r="AC47" s="665"/>
      <c r="AD47" s="659"/>
      <c r="AE47" s="659"/>
      <c r="AF47" s="659"/>
      <c r="AG47" s="659"/>
      <c r="AH47" s="657"/>
      <c r="AI47" s="659"/>
      <c r="AJ47" s="659"/>
      <c r="AK47" s="659"/>
      <c r="AL47" s="659"/>
      <c r="AM47" s="659"/>
      <c r="AN47" s="659"/>
      <c r="AO47" s="659"/>
      <c r="AP47" s="704"/>
      <c r="AQ47" s="659"/>
      <c r="AR47" s="659"/>
      <c r="AS47" s="665"/>
      <c r="AT47" s="659"/>
      <c r="AU47" s="659"/>
      <c r="AV47" s="659"/>
      <c r="AW47" s="659"/>
      <c r="AX47" s="659"/>
      <c r="AY47" s="659"/>
      <c r="AZ47" s="659"/>
      <c r="BA47" s="659"/>
      <c r="BB47" s="659"/>
      <c r="BC47" s="659"/>
      <c r="BD47" s="659"/>
      <c r="BE47" s="659"/>
      <c r="BF47" s="704"/>
      <c r="BG47" s="659"/>
      <c r="BH47" s="659"/>
      <c r="BI47" s="659"/>
      <c r="BJ47" s="659"/>
      <c r="BK47" s="659"/>
      <c r="BL47" s="659"/>
      <c r="BM47" s="659"/>
      <c r="BN47" s="659"/>
      <c r="BO47" s="659"/>
      <c r="BP47" s="659"/>
      <c r="BQ47" s="659"/>
      <c r="BR47" s="659"/>
      <c r="BS47" s="659"/>
      <c r="BT47" s="659"/>
      <c r="BU47" s="659"/>
      <c r="BV47" s="707"/>
      <c r="BW47" s="659"/>
      <c r="BX47" s="659"/>
      <c r="BY47" s="659"/>
      <c r="BZ47" s="659"/>
      <c r="CA47" s="659"/>
      <c r="CB47" s="659"/>
      <c r="CC47" s="659"/>
      <c r="CD47" s="659"/>
      <c r="CE47" s="659"/>
      <c r="CF47" s="659"/>
      <c r="CG47" s="659"/>
      <c r="CH47" s="659"/>
      <c r="CI47" s="659"/>
      <c r="CJ47" s="659"/>
      <c r="CK47" s="659"/>
      <c r="CL47" s="704"/>
      <c r="CM47" s="659"/>
      <c r="CN47" s="659"/>
      <c r="CO47" s="659"/>
      <c r="CP47" s="659"/>
      <c r="CQ47" s="659"/>
      <c r="CR47" s="659"/>
      <c r="CS47" s="659"/>
      <c r="CT47" s="659"/>
      <c r="CU47" s="659"/>
      <c r="CV47" s="659"/>
      <c r="CW47" s="659"/>
      <c r="CX47" s="659"/>
      <c r="CY47" s="659"/>
      <c r="CZ47" s="659"/>
      <c r="DA47" s="661"/>
    </row>
    <row r="48" spans="1:105" x14ac:dyDescent="0.35">
      <c r="A48" s="828"/>
      <c r="B48" s="851" t="s">
        <v>264</v>
      </c>
      <c r="C48" s="308" t="s">
        <v>322</v>
      </c>
      <c r="D48" s="719">
        <v>90</v>
      </c>
      <c r="E48" s="719" t="s">
        <v>43</v>
      </c>
      <c r="F48" s="719"/>
      <c r="G48" s="719"/>
      <c r="H48" s="709" t="s">
        <v>316</v>
      </c>
      <c r="I48" s="967"/>
      <c r="J48" s="955"/>
      <c r="K48" s="658"/>
      <c r="L48" s="658"/>
      <c r="M48" s="658"/>
      <c r="N48" s="658"/>
      <c r="O48" s="658"/>
      <c r="P48" s="658"/>
      <c r="Q48" s="660"/>
      <c r="R48" s="667"/>
      <c r="S48" s="658">
        <v>1</v>
      </c>
      <c r="T48" s="658">
        <v>1</v>
      </c>
      <c r="U48" s="663" t="s">
        <v>658</v>
      </c>
      <c r="V48" s="658"/>
      <c r="W48" s="658">
        <v>1</v>
      </c>
      <c r="X48" s="658"/>
      <c r="Y48" s="660">
        <v>2080</v>
      </c>
      <c r="Z48" s="656"/>
      <c r="AA48" s="658"/>
      <c r="AB48" s="658"/>
      <c r="AC48" s="658"/>
      <c r="AD48" s="658"/>
      <c r="AE48" s="658"/>
      <c r="AF48" s="658"/>
      <c r="AG48" s="658"/>
      <c r="AH48" s="656"/>
      <c r="AI48" s="658"/>
      <c r="AJ48" s="658"/>
      <c r="AK48" s="658"/>
      <c r="AL48" s="658"/>
      <c r="AM48" s="658"/>
      <c r="AN48" s="658"/>
      <c r="AO48" s="658"/>
      <c r="AP48" s="702"/>
      <c r="AQ48" s="658">
        <v>1</v>
      </c>
      <c r="AR48" s="658">
        <v>1</v>
      </c>
      <c r="AS48" s="663" t="s">
        <v>789</v>
      </c>
      <c r="AT48" s="658"/>
      <c r="AU48" s="658">
        <v>1</v>
      </c>
      <c r="AV48" s="658"/>
      <c r="AW48" s="658">
        <v>2136</v>
      </c>
      <c r="AX48" s="658"/>
      <c r="AY48" s="658"/>
      <c r="AZ48" s="658"/>
      <c r="BA48" s="658"/>
      <c r="BB48" s="658"/>
      <c r="BC48" s="658"/>
      <c r="BD48" s="658"/>
      <c r="BE48" s="658"/>
      <c r="BF48" s="658"/>
      <c r="BG48" s="658"/>
      <c r="BH48" s="658"/>
      <c r="BI48" s="658"/>
      <c r="BJ48" s="658"/>
      <c r="BK48" s="658"/>
      <c r="BL48" s="658"/>
      <c r="BM48" s="658"/>
      <c r="BN48" s="702"/>
      <c r="BO48" s="658">
        <v>1</v>
      </c>
      <c r="BP48" s="658">
        <v>1</v>
      </c>
      <c r="BQ48" s="663" t="s">
        <v>906</v>
      </c>
      <c r="BR48" s="658"/>
      <c r="BS48" s="658">
        <v>1</v>
      </c>
      <c r="BT48" s="658"/>
      <c r="BU48" s="658">
        <v>2196</v>
      </c>
      <c r="BV48" s="658"/>
      <c r="BW48" s="658"/>
      <c r="BX48" s="658"/>
      <c r="BY48" s="663"/>
      <c r="BZ48" s="658"/>
      <c r="CA48" s="658"/>
      <c r="CB48" s="658"/>
      <c r="CC48" s="658"/>
      <c r="CD48" s="658"/>
      <c r="CE48" s="658"/>
      <c r="CF48" s="658"/>
      <c r="CG48" s="663"/>
      <c r="CH48" s="658"/>
      <c r="CI48" s="658"/>
      <c r="CJ48" s="658"/>
      <c r="CK48" s="658"/>
      <c r="CL48" s="702"/>
      <c r="CM48" s="658">
        <v>1</v>
      </c>
      <c r="CN48" s="658">
        <v>1</v>
      </c>
      <c r="CO48" s="663"/>
      <c r="CP48" s="658"/>
      <c r="CQ48" s="658"/>
      <c r="CR48" s="658"/>
      <c r="CS48" s="658">
        <v>2258</v>
      </c>
      <c r="CT48" s="658"/>
      <c r="CU48" s="658"/>
      <c r="CV48" s="658"/>
      <c r="CW48" s="663"/>
      <c r="CX48" s="658"/>
      <c r="CY48" s="658"/>
      <c r="CZ48" s="658"/>
      <c r="DA48" s="660"/>
    </row>
    <row r="49" spans="1:105" x14ac:dyDescent="0.35">
      <c r="A49" s="828"/>
      <c r="B49" s="853"/>
      <c r="C49" s="308" t="s">
        <v>314</v>
      </c>
      <c r="D49" s="721"/>
      <c r="E49" s="721"/>
      <c r="F49" s="721"/>
      <c r="G49" s="721"/>
      <c r="H49" s="711"/>
      <c r="I49" s="968"/>
      <c r="J49" s="969"/>
      <c r="K49" s="659"/>
      <c r="L49" s="659"/>
      <c r="M49" s="659"/>
      <c r="N49" s="659"/>
      <c r="O49" s="659"/>
      <c r="P49" s="659"/>
      <c r="Q49" s="661"/>
      <c r="R49" s="669"/>
      <c r="S49" s="659"/>
      <c r="T49" s="659"/>
      <c r="U49" s="665"/>
      <c r="V49" s="659"/>
      <c r="W49" s="659"/>
      <c r="X49" s="659"/>
      <c r="Y49" s="661"/>
      <c r="Z49" s="657"/>
      <c r="AA49" s="659"/>
      <c r="AB49" s="659"/>
      <c r="AC49" s="659"/>
      <c r="AD49" s="659"/>
      <c r="AE49" s="659"/>
      <c r="AF49" s="659"/>
      <c r="AG49" s="659"/>
      <c r="AH49" s="657"/>
      <c r="AI49" s="659"/>
      <c r="AJ49" s="659"/>
      <c r="AK49" s="659"/>
      <c r="AL49" s="659"/>
      <c r="AM49" s="659"/>
      <c r="AN49" s="659"/>
      <c r="AO49" s="659"/>
      <c r="AP49" s="704"/>
      <c r="AQ49" s="659"/>
      <c r="AR49" s="659"/>
      <c r="AS49" s="665"/>
      <c r="AT49" s="659"/>
      <c r="AU49" s="659"/>
      <c r="AV49" s="659"/>
      <c r="AW49" s="659"/>
      <c r="AX49" s="659"/>
      <c r="AY49" s="659"/>
      <c r="AZ49" s="659"/>
      <c r="BA49" s="659"/>
      <c r="BB49" s="659"/>
      <c r="BC49" s="659"/>
      <c r="BD49" s="659"/>
      <c r="BE49" s="659"/>
      <c r="BF49" s="659"/>
      <c r="BG49" s="659"/>
      <c r="BH49" s="659"/>
      <c r="BI49" s="659"/>
      <c r="BJ49" s="659"/>
      <c r="BK49" s="659"/>
      <c r="BL49" s="659"/>
      <c r="BM49" s="659"/>
      <c r="BN49" s="704"/>
      <c r="BO49" s="659"/>
      <c r="BP49" s="659"/>
      <c r="BQ49" s="665"/>
      <c r="BR49" s="659"/>
      <c r="BS49" s="659"/>
      <c r="BT49" s="659"/>
      <c r="BU49" s="659"/>
      <c r="BV49" s="659"/>
      <c r="BW49" s="659"/>
      <c r="BX49" s="659"/>
      <c r="BY49" s="665"/>
      <c r="BZ49" s="659"/>
      <c r="CA49" s="659"/>
      <c r="CB49" s="659"/>
      <c r="CC49" s="659"/>
      <c r="CD49" s="659"/>
      <c r="CE49" s="659"/>
      <c r="CF49" s="659"/>
      <c r="CG49" s="665"/>
      <c r="CH49" s="659"/>
      <c r="CI49" s="659"/>
      <c r="CJ49" s="659"/>
      <c r="CK49" s="659"/>
      <c r="CL49" s="704"/>
      <c r="CM49" s="659"/>
      <c r="CN49" s="659"/>
      <c r="CO49" s="665"/>
      <c r="CP49" s="659"/>
      <c r="CQ49" s="659"/>
      <c r="CR49" s="659"/>
      <c r="CS49" s="659"/>
      <c r="CT49" s="659"/>
      <c r="CU49" s="659"/>
      <c r="CV49" s="659"/>
      <c r="CW49" s="665"/>
      <c r="CX49" s="659"/>
      <c r="CY49" s="659"/>
      <c r="CZ49" s="659"/>
      <c r="DA49" s="661"/>
    </row>
    <row r="50" spans="1:105" x14ac:dyDescent="0.35">
      <c r="A50" s="828"/>
      <c r="B50" s="851" t="s">
        <v>272</v>
      </c>
      <c r="C50" s="309" t="s">
        <v>315</v>
      </c>
      <c r="D50" s="719">
        <v>60</v>
      </c>
      <c r="E50" s="719" t="s">
        <v>43</v>
      </c>
      <c r="F50" s="719"/>
      <c r="G50" s="719"/>
      <c r="H50" s="709" t="s">
        <v>316</v>
      </c>
      <c r="I50" s="967"/>
      <c r="J50" s="955"/>
      <c r="K50" s="658"/>
      <c r="L50" s="658"/>
      <c r="M50" s="658"/>
      <c r="N50" s="658"/>
      <c r="O50" s="658"/>
      <c r="P50" s="658"/>
      <c r="Q50" s="660"/>
      <c r="R50" s="667"/>
      <c r="S50" s="658">
        <v>2</v>
      </c>
      <c r="T50" s="658">
        <v>3</v>
      </c>
      <c r="U50" s="663" t="s">
        <v>659</v>
      </c>
      <c r="V50" s="658"/>
      <c r="W50" s="658">
        <v>1</v>
      </c>
      <c r="X50" s="658"/>
      <c r="Y50" s="660">
        <v>2090</v>
      </c>
      <c r="Z50" s="656"/>
      <c r="AA50" s="658"/>
      <c r="AB50" s="658"/>
      <c r="AC50" s="658"/>
      <c r="AD50" s="658"/>
      <c r="AE50" s="658"/>
      <c r="AF50" s="658"/>
      <c r="AG50" s="658"/>
      <c r="AH50" s="667"/>
      <c r="AI50" s="658">
        <v>2</v>
      </c>
      <c r="AJ50" s="658">
        <v>3</v>
      </c>
      <c r="AK50" s="663" t="s">
        <v>834</v>
      </c>
      <c r="AL50" s="658"/>
      <c r="AM50" s="658">
        <v>1</v>
      </c>
      <c r="AN50" s="658"/>
      <c r="AO50" s="658">
        <v>2128</v>
      </c>
      <c r="AP50" s="658"/>
      <c r="AQ50" s="658"/>
      <c r="AR50" s="658"/>
      <c r="AS50" s="658"/>
      <c r="AT50" s="658"/>
      <c r="AU50" s="658"/>
      <c r="AV50" s="658"/>
      <c r="AW50" s="658"/>
      <c r="AX50" s="702"/>
      <c r="AY50" s="658">
        <v>2</v>
      </c>
      <c r="AZ50" s="658">
        <v>3</v>
      </c>
      <c r="BA50" s="663" t="s">
        <v>792</v>
      </c>
      <c r="BB50" s="658"/>
      <c r="BC50" s="658">
        <v>1</v>
      </c>
      <c r="BD50" s="658"/>
      <c r="BE50" s="658">
        <v>2160</v>
      </c>
      <c r="BF50" s="658"/>
      <c r="BG50" s="658"/>
      <c r="BH50" s="658"/>
      <c r="BI50" s="658"/>
      <c r="BJ50" s="658"/>
      <c r="BK50" s="658"/>
      <c r="BL50" s="658"/>
      <c r="BM50" s="658"/>
      <c r="BN50" s="702"/>
      <c r="BO50" s="658">
        <v>2</v>
      </c>
      <c r="BP50" s="658">
        <v>3</v>
      </c>
      <c r="BQ50" s="658" t="s">
        <v>912</v>
      </c>
      <c r="BR50" s="658"/>
      <c r="BS50" s="658">
        <v>1</v>
      </c>
      <c r="BT50" s="658"/>
      <c r="BU50" s="658">
        <v>2206</v>
      </c>
      <c r="BV50" s="658"/>
      <c r="BW50" s="658"/>
      <c r="BX50" s="658"/>
      <c r="BY50" s="658"/>
      <c r="BZ50" s="658"/>
      <c r="CA50" s="658"/>
      <c r="CB50" s="658"/>
      <c r="CC50" s="658"/>
      <c r="CD50" s="702"/>
      <c r="CE50" s="658">
        <v>2</v>
      </c>
      <c r="CF50" s="658">
        <v>3</v>
      </c>
      <c r="CG50" s="658"/>
      <c r="CH50" s="658"/>
      <c r="CI50" s="658"/>
      <c r="CJ50" s="658"/>
      <c r="CK50" s="658">
        <v>2245</v>
      </c>
      <c r="CL50" s="658"/>
      <c r="CM50" s="658"/>
      <c r="CN50" s="658"/>
      <c r="CO50" s="658"/>
      <c r="CP50" s="658"/>
      <c r="CQ50" s="658"/>
      <c r="CR50" s="658"/>
      <c r="CS50" s="658"/>
      <c r="CT50" s="702"/>
      <c r="CU50" s="658">
        <v>2</v>
      </c>
      <c r="CV50" s="658">
        <v>3</v>
      </c>
      <c r="CW50" s="658"/>
      <c r="CX50" s="658"/>
      <c r="CY50" s="658"/>
      <c r="CZ50" s="658"/>
      <c r="DA50" s="660">
        <v>2285</v>
      </c>
    </row>
    <row r="51" spans="1:105" x14ac:dyDescent="0.35">
      <c r="A51" s="828"/>
      <c r="B51" s="853"/>
      <c r="C51" s="309" t="s">
        <v>326</v>
      </c>
      <c r="D51" s="721"/>
      <c r="E51" s="721"/>
      <c r="F51" s="721"/>
      <c r="G51" s="721"/>
      <c r="H51" s="711"/>
      <c r="I51" s="968"/>
      <c r="J51" s="969"/>
      <c r="K51" s="659"/>
      <c r="L51" s="659"/>
      <c r="M51" s="659"/>
      <c r="N51" s="659"/>
      <c r="O51" s="659"/>
      <c r="P51" s="659"/>
      <c r="Q51" s="661"/>
      <c r="R51" s="669"/>
      <c r="S51" s="659"/>
      <c r="T51" s="659"/>
      <c r="U51" s="665"/>
      <c r="V51" s="659"/>
      <c r="W51" s="659"/>
      <c r="X51" s="659"/>
      <c r="Y51" s="661"/>
      <c r="Z51" s="657"/>
      <c r="AA51" s="659"/>
      <c r="AB51" s="659"/>
      <c r="AC51" s="659"/>
      <c r="AD51" s="659"/>
      <c r="AE51" s="659"/>
      <c r="AF51" s="659"/>
      <c r="AG51" s="659"/>
      <c r="AH51" s="669"/>
      <c r="AI51" s="659"/>
      <c r="AJ51" s="659"/>
      <c r="AK51" s="665"/>
      <c r="AL51" s="659"/>
      <c r="AM51" s="659"/>
      <c r="AN51" s="659"/>
      <c r="AO51" s="659"/>
      <c r="AP51" s="659"/>
      <c r="AQ51" s="659"/>
      <c r="AR51" s="659"/>
      <c r="AS51" s="659"/>
      <c r="AT51" s="659"/>
      <c r="AU51" s="659"/>
      <c r="AV51" s="659"/>
      <c r="AW51" s="659"/>
      <c r="AX51" s="704"/>
      <c r="AY51" s="659"/>
      <c r="AZ51" s="659"/>
      <c r="BA51" s="665"/>
      <c r="BB51" s="659"/>
      <c r="BC51" s="659"/>
      <c r="BD51" s="659"/>
      <c r="BE51" s="659"/>
      <c r="BF51" s="659"/>
      <c r="BG51" s="659"/>
      <c r="BH51" s="659"/>
      <c r="BI51" s="659"/>
      <c r="BJ51" s="659"/>
      <c r="BK51" s="659"/>
      <c r="BL51" s="659"/>
      <c r="BM51" s="659"/>
      <c r="BN51" s="704"/>
      <c r="BO51" s="659"/>
      <c r="BP51" s="659"/>
      <c r="BQ51" s="659"/>
      <c r="BR51" s="659"/>
      <c r="BS51" s="659"/>
      <c r="BT51" s="659"/>
      <c r="BU51" s="659"/>
      <c r="BV51" s="659"/>
      <c r="BW51" s="659"/>
      <c r="BX51" s="659"/>
      <c r="BY51" s="659"/>
      <c r="BZ51" s="659"/>
      <c r="CA51" s="659"/>
      <c r="CB51" s="659"/>
      <c r="CC51" s="659"/>
      <c r="CD51" s="704"/>
      <c r="CE51" s="659"/>
      <c r="CF51" s="659"/>
      <c r="CG51" s="659"/>
      <c r="CH51" s="659"/>
      <c r="CI51" s="659"/>
      <c r="CJ51" s="659"/>
      <c r="CK51" s="659"/>
      <c r="CL51" s="659"/>
      <c r="CM51" s="659"/>
      <c r="CN51" s="659"/>
      <c r="CO51" s="659"/>
      <c r="CP51" s="659"/>
      <c r="CQ51" s="659"/>
      <c r="CR51" s="659"/>
      <c r="CS51" s="659"/>
      <c r="CT51" s="704"/>
      <c r="CU51" s="659"/>
      <c r="CV51" s="659"/>
      <c r="CW51" s="659"/>
      <c r="CX51" s="659"/>
      <c r="CY51" s="659"/>
      <c r="CZ51" s="659"/>
      <c r="DA51" s="661"/>
    </row>
    <row r="52" spans="1:105" x14ac:dyDescent="0.35">
      <c r="A52" s="828"/>
      <c r="B52" s="851" t="s">
        <v>273</v>
      </c>
      <c r="C52" s="309" t="s">
        <v>660</v>
      </c>
      <c r="D52" s="719">
        <v>7</v>
      </c>
      <c r="E52" s="719" t="s">
        <v>43</v>
      </c>
      <c r="F52" s="719"/>
      <c r="G52" s="719" t="s">
        <v>43</v>
      </c>
      <c r="H52" s="709"/>
      <c r="I52" s="967" t="s">
        <v>429</v>
      </c>
      <c r="J52" s="965"/>
      <c r="K52" s="658">
        <v>2</v>
      </c>
      <c r="L52" s="658">
        <v>1</v>
      </c>
      <c r="M52" s="663" t="s">
        <v>661</v>
      </c>
      <c r="N52" s="658"/>
      <c r="O52" s="658">
        <v>1</v>
      </c>
      <c r="P52" s="658"/>
      <c r="Q52" s="660">
        <v>2069</v>
      </c>
      <c r="R52" s="667"/>
      <c r="S52" s="658">
        <v>2</v>
      </c>
      <c r="T52" s="658">
        <v>5</v>
      </c>
      <c r="U52" s="663" t="s">
        <v>663</v>
      </c>
      <c r="V52" s="658"/>
      <c r="W52" s="658">
        <v>1</v>
      </c>
      <c r="X52" s="658"/>
      <c r="Y52" s="660">
        <v>2093</v>
      </c>
      <c r="Z52" s="667"/>
      <c r="AA52" s="658">
        <v>2</v>
      </c>
      <c r="AB52" s="658">
        <v>1</v>
      </c>
      <c r="AC52" s="663" t="s">
        <v>664</v>
      </c>
      <c r="AD52" s="658">
        <v>1</v>
      </c>
      <c r="AE52" s="658" t="s">
        <v>665</v>
      </c>
      <c r="AF52" s="658">
        <v>2107</v>
      </c>
      <c r="AG52" s="658"/>
      <c r="AH52" s="667"/>
      <c r="AI52" s="658" t="s">
        <v>666</v>
      </c>
      <c r="AJ52" s="658">
        <v>1</v>
      </c>
      <c r="AK52" s="663" t="s">
        <v>667</v>
      </c>
      <c r="AL52" s="658"/>
      <c r="AM52" s="663">
        <v>1</v>
      </c>
      <c r="AN52" s="658"/>
      <c r="AO52" s="658">
        <v>2126</v>
      </c>
      <c r="AP52" s="702"/>
      <c r="AQ52" s="658" t="s">
        <v>675</v>
      </c>
      <c r="AR52" s="658">
        <v>1</v>
      </c>
      <c r="AS52" s="663" t="s">
        <v>830</v>
      </c>
      <c r="AT52" s="658"/>
      <c r="AU52" s="658">
        <v>1</v>
      </c>
      <c r="AV52" s="658"/>
      <c r="AW52" s="658">
        <v>2135</v>
      </c>
      <c r="AX52" s="702"/>
      <c r="AY52" s="658" t="s">
        <v>666</v>
      </c>
      <c r="AZ52" s="658">
        <v>1</v>
      </c>
      <c r="BA52" s="663" t="s">
        <v>845</v>
      </c>
      <c r="BB52" s="658"/>
      <c r="BC52" s="658">
        <v>1</v>
      </c>
      <c r="BD52" s="658"/>
      <c r="BE52" s="658">
        <v>2156</v>
      </c>
      <c r="BF52" s="702"/>
      <c r="BG52" s="658" t="s">
        <v>666</v>
      </c>
      <c r="BH52" s="658">
        <v>1</v>
      </c>
      <c r="BI52" s="663" t="s">
        <v>868</v>
      </c>
      <c r="BJ52" s="658"/>
      <c r="BK52" s="658">
        <v>1</v>
      </c>
      <c r="BL52" s="658"/>
      <c r="BM52" s="658">
        <v>2174</v>
      </c>
      <c r="BN52" s="702"/>
      <c r="BO52" s="658" t="s">
        <v>666</v>
      </c>
      <c r="BP52" s="658">
        <v>1</v>
      </c>
      <c r="BQ52" s="658" t="s">
        <v>905</v>
      </c>
      <c r="BR52" s="658"/>
      <c r="BS52" s="658">
        <v>1</v>
      </c>
      <c r="BT52" s="658"/>
      <c r="BU52" s="658">
        <v>2194</v>
      </c>
      <c r="BV52" s="705"/>
      <c r="BW52" s="658" t="s">
        <v>666</v>
      </c>
      <c r="BX52" s="658">
        <v>1</v>
      </c>
      <c r="BY52" s="658" t="s">
        <v>937</v>
      </c>
      <c r="BZ52" s="658"/>
      <c r="CA52" s="658">
        <v>1</v>
      </c>
      <c r="CB52" s="658"/>
      <c r="CC52" s="658">
        <v>2217</v>
      </c>
      <c r="CD52" s="702"/>
      <c r="CE52" s="658" t="s">
        <v>666</v>
      </c>
      <c r="CF52" s="658">
        <v>1</v>
      </c>
      <c r="CG52" s="658"/>
      <c r="CH52" s="658"/>
      <c r="CI52" s="658"/>
      <c r="CJ52" s="658"/>
      <c r="CK52" s="658">
        <v>2232</v>
      </c>
      <c r="CL52" s="702"/>
      <c r="CM52" s="658" t="s">
        <v>666</v>
      </c>
      <c r="CN52" s="658">
        <v>1</v>
      </c>
      <c r="CO52" s="658"/>
      <c r="CP52" s="658"/>
      <c r="CQ52" s="658"/>
      <c r="CR52" s="658"/>
      <c r="CS52" s="658">
        <v>2257</v>
      </c>
      <c r="CT52" s="702"/>
      <c r="CU52" s="658" t="s">
        <v>666</v>
      </c>
      <c r="CV52" s="658">
        <v>1</v>
      </c>
      <c r="CW52" s="658"/>
      <c r="CX52" s="658"/>
      <c r="CY52" s="658"/>
      <c r="CZ52" s="658"/>
      <c r="DA52" s="660">
        <v>2279</v>
      </c>
    </row>
    <row r="53" spans="1:105" x14ac:dyDescent="0.35">
      <c r="A53" s="828"/>
      <c r="B53" s="853"/>
      <c r="C53" s="309" t="s">
        <v>329</v>
      </c>
      <c r="D53" s="721"/>
      <c r="E53" s="721"/>
      <c r="F53" s="721"/>
      <c r="G53" s="721"/>
      <c r="H53" s="711"/>
      <c r="I53" s="968"/>
      <c r="J53" s="966"/>
      <c r="K53" s="659"/>
      <c r="L53" s="659"/>
      <c r="M53" s="665"/>
      <c r="N53" s="659"/>
      <c r="O53" s="659"/>
      <c r="P53" s="659"/>
      <c r="Q53" s="661"/>
      <c r="R53" s="669"/>
      <c r="S53" s="659"/>
      <c r="T53" s="659"/>
      <c r="U53" s="665"/>
      <c r="V53" s="659"/>
      <c r="W53" s="659"/>
      <c r="X53" s="659"/>
      <c r="Y53" s="661"/>
      <c r="Z53" s="669"/>
      <c r="AA53" s="659"/>
      <c r="AB53" s="659"/>
      <c r="AC53" s="665"/>
      <c r="AD53" s="659"/>
      <c r="AE53" s="659"/>
      <c r="AF53" s="659"/>
      <c r="AG53" s="659"/>
      <c r="AH53" s="669"/>
      <c r="AI53" s="659"/>
      <c r="AJ53" s="659"/>
      <c r="AK53" s="665"/>
      <c r="AL53" s="659"/>
      <c r="AM53" s="665"/>
      <c r="AN53" s="659"/>
      <c r="AO53" s="659"/>
      <c r="AP53" s="704"/>
      <c r="AQ53" s="659"/>
      <c r="AR53" s="659"/>
      <c r="AS53" s="665"/>
      <c r="AT53" s="659"/>
      <c r="AU53" s="659"/>
      <c r="AV53" s="659"/>
      <c r="AW53" s="659"/>
      <c r="AX53" s="704"/>
      <c r="AY53" s="659"/>
      <c r="AZ53" s="659"/>
      <c r="BA53" s="665"/>
      <c r="BB53" s="659"/>
      <c r="BC53" s="659"/>
      <c r="BD53" s="659"/>
      <c r="BE53" s="659"/>
      <c r="BF53" s="704"/>
      <c r="BG53" s="659"/>
      <c r="BH53" s="659"/>
      <c r="BI53" s="665"/>
      <c r="BJ53" s="659"/>
      <c r="BK53" s="659"/>
      <c r="BL53" s="659"/>
      <c r="BM53" s="659"/>
      <c r="BN53" s="704"/>
      <c r="BO53" s="659"/>
      <c r="BP53" s="659"/>
      <c r="BQ53" s="659"/>
      <c r="BR53" s="659"/>
      <c r="BS53" s="659"/>
      <c r="BT53" s="659"/>
      <c r="BU53" s="659"/>
      <c r="BV53" s="707"/>
      <c r="BW53" s="659"/>
      <c r="BX53" s="659"/>
      <c r="BY53" s="659"/>
      <c r="BZ53" s="659"/>
      <c r="CA53" s="659"/>
      <c r="CB53" s="659"/>
      <c r="CC53" s="659"/>
      <c r="CD53" s="704"/>
      <c r="CE53" s="659"/>
      <c r="CF53" s="659"/>
      <c r="CG53" s="659"/>
      <c r="CH53" s="659"/>
      <c r="CI53" s="659"/>
      <c r="CJ53" s="659"/>
      <c r="CK53" s="659"/>
      <c r="CL53" s="704"/>
      <c r="CM53" s="659"/>
      <c r="CN53" s="659"/>
      <c r="CO53" s="659"/>
      <c r="CP53" s="659"/>
      <c r="CQ53" s="659"/>
      <c r="CR53" s="659"/>
      <c r="CS53" s="659"/>
      <c r="CT53" s="704"/>
      <c r="CU53" s="659"/>
      <c r="CV53" s="659"/>
      <c r="CW53" s="659"/>
      <c r="CX53" s="659"/>
      <c r="CY53" s="659"/>
      <c r="CZ53" s="659"/>
      <c r="DA53" s="661"/>
    </row>
    <row r="54" spans="1:105" ht="15" customHeight="1" x14ac:dyDescent="0.35">
      <c r="A54" s="828"/>
      <c r="B54" s="536" t="s">
        <v>274</v>
      </c>
      <c r="C54" s="309" t="s">
        <v>326</v>
      </c>
      <c r="D54" s="538">
        <v>60</v>
      </c>
      <c r="E54" s="538" t="s">
        <v>43</v>
      </c>
      <c r="F54" s="538"/>
      <c r="G54" s="538" t="s">
        <v>43</v>
      </c>
      <c r="H54" s="577"/>
      <c r="I54" s="577" t="s">
        <v>429</v>
      </c>
      <c r="J54" s="564"/>
      <c r="K54" s="479"/>
      <c r="L54" s="479"/>
      <c r="M54" s="479"/>
      <c r="N54" s="458"/>
      <c r="O54" s="479"/>
      <c r="P54" s="482"/>
      <c r="Q54" s="523"/>
      <c r="R54" s="540"/>
      <c r="S54" s="444">
        <v>2</v>
      </c>
      <c r="T54" s="444">
        <v>2</v>
      </c>
      <c r="U54" s="426" t="s">
        <v>839</v>
      </c>
      <c r="V54" s="458"/>
      <c r="W54" s="444">
        <v>1</v>
      </c>
      <c r="X54" s="471"/>
      <c r="Y54" s="471">
        <v>2088</v>
      </c>
      <c r="Z54" s="338"/>
      <c r="AA54" s="458"/>
      <c r="AB54" s="458"/>
      <c r="AC54" s="458"/>
      <c r="AD54" s="458"/>
      <c r="AE54" s="471"/>
      <c r="AF54" s="458"/>
      <c r="AG54" s="458"/>
      <c r="AH54" s="545"/>
      <c r="AI54" s="444">
        <v>2</v>
      </c>
      <c r="AJ54" s="444">
        <v>2</v>
      </c>
      <c r="AK54" s="469" t="s">
        <v>835</v>
      </c>
      <c r="AL54" s="458"/>
      <c r="AM54" s="444">
        <v>1</v>
      </c>
      <c r="AN54" s="471"/>
      <c r="AO54" s="444">
        <v>2127</v>
      </c>
      <c r="AP54" s="444"/>
      <c r="AQ54" s="444"/>
      <c r="AR54" s="444"/>
      <c r="AS54" s="446"/>
      <c r="AT54" s="458"/>
      <c r="AU54" s="444"/>
      <c r="AV54" s="471"/>
      <c r="AW54" s="444"/>
      <c r="AX54" s="560"/>
      <c r="AY54" s="478">
        <v>2</v>
      </c>
      <c r="AZ54" s="478">
        <v>2</v>
      </c>
      <c r="BA54" s="450" t="s">
        <v>810</v>
      </c>
      <c r="BB54" s="458"/>
      <c r="BC54" s="478">
        <v>1</v>
      </c>
      <c r="BD54" s="471"/>
      <c r="BE54" s="478">
        <v>2159</v>
      </c>
      <c r="BF54" s="478"/>
      <c r="BG54" s="478"/>
      <c r="BH54" s="478"/>
      <c r="BI54" s="478"/>
      <c r="BJ54" s="458"/>
      <c r="BK54" s="478"/>
      <c r="BL54" s="471"/>
      <c r="BM54" s="478"/>
      <c r="BN54" s="560"/>
      <c r="BO54" s="478">
        <v>2</v>
      </c>
      <c r="BP54" s="478">
        <v>2</v>
      </c>
      <c r="BQ54" s="478" t="s">
        <v>913</v>
      </c>
      <c r="BR54" s="458"/>
      <c r="BS54" s="478">
        <v>1</v>
      </c>
      <c r="BT54" s="471"/>
      <c r="BU54" s="478">
        <v>2205</v>
      </c>
      <c r="BV54" s="478"/>
      <c r="BW54" s="478"/>
      <c r="BX54" s="478"/>
      <c r="BY54" s="478"/>
      <c r="BZ54" s="458"/>
      <c r="CA54" s="478"/>
      <c r="CB54" s="471"/>
      <c r="CC54" s="478"/>
      <c r="CD54" s="560"/>
      <c r="CE54" s="478">
        <v>2</v>
      </c>
      <c r="CF54" s="478">
        <v>2</v>
      </c>
      <c r="CG54" s="478"/>
      <c r="CH54" s="458"/>
      <c r="CI54" s="478"/>
      <c r="CJ54" s="471"/>
      <c r="CK54" s="478">
        <v>2242</v>
      </c>
      <c r="CL54" s="478"/>
      <c r="CM54" s="478"/>
      <c r="CN54" s="478"/>
      <c r="CO54" s="478"/>
      <c r="CP54" s="458"/>
      <c r="CQ54" s="478"/>
      <c r="CR54" s="471"/>
      <c r="CS54" s="478"/>
      <c r="CT54" s="560"/>
      <c r="CU54" s="478">
        <v>2</v>
      </c>
      <c r="CV54" s="478">
        <v>2</v>
      </c>
      <c r="CW54" s="478"/>
      <c r="CX54" s="458"/>
      <c r="CY54" s="478"/>
      <c r="CZ54" s="471"/>
      <c r="DA54" s="528">
        <v>2284</v>
      </c>
    </row>
    <row r="55" spans="1:105" x14ac:dyDescent="0.35">
      <c r="A55" s="828"/>
      <c r="B55" s="906" t="s">
        <v>277</v>
      </c>
      <c r="C55" s="310" t="s">
        <v>331</v>
      </c>
      <c r="D55" s="719">
        <v>30</v>
      </c>
      <c r="E55" s="728" t="s">
        <v>43</v>
      </c>
      <c r="F55" s="728" t="s">
        <v>43</v>
      </c>
      <c r="G55" s="728" t="s">
        <v>43</v>
      </c>
      <c r="H55" s="858"/>
      <c r="I55" s="952" t="s">
        <v>429</v>
      </c>
      <c r="J55" s="965"/>
      <c r="K55" s="658">
        <v>2</v>
      </c>
      <c r="L55" s="658">
        <v>4</v>
      </c>
      <c r="M55" s="663" t="s">
        <v>668</v>
      </c>
      <c r="N55" s="658"/>
      <c r="O55" s="658">
        <v>1</v>
      </c>
      <c r="P55" s="658"/>
      <c r="Q55" s="660">
        <v>2073</v>
      </c>
      <c r="R55" s="667"/>
      <c r="S55" s="658">
        <v>2</v>
      </c>
      <c r="T55" s="658">
        <v>4</v>
      </c>
      <c r="U55" s="663" t="s">
        <v>669</v>
      </c>
      <c r="V55" s="658"/>
      <c r="W55" s="658">
        <v>1</v>
      </c>
      <c r="X55" s="658"/>
      <c r="Y55" s="660">
        <v>2092</v>
      </c>
      <c r="Z55" s="667"/>
      <c r="AA55" s="658">
        <v>2</v>
      </c>
      <c r="AB55" s="658">
        <v>4</v>
      </c>
      <c r="AC55" s="663" t="s">
        <v>670</v>
      </c>
      <c r="AD55" s="658">
        <v>1</v>
      </c>
      <c r="AE55" s="658"/>
      <c r="AF55" s="658">
        <v>2112</v>
      </c>
      <c r="AG55" s="658"/>
      <c r="AH55" s="667"/>
      <c r="AI55" s="658">
        <v>2</v>
      </c>
      <c r="AJ55" s="658">
        <v>4</v>
      </c>
      <c r="AK55" s="663" t="s">
        <v>671</v>
      </c>
      <c r="AL55" s="658"/>
      <c r="AM55" s="658">
        <v>1</v>
      </c>
      <c r="AN55" s="658"/>
      <c r="AO55" s="658">
        <v>2129</v>
      </c>
      <c r="AP55" s="702"/>
      <c r="AQ55" s="658">
        <v>2</v>
      </c>
      <c r="AR55" s="658">
        <v>4</v>
      </c>
      <c r="AS55" s="695" t="s">
        <v>790</v>
      </c>
      <c r="AT55" s="658"/>
      <c r="AU55" s="658">
        <v>1</v>
      </c>
      <c r="AV55" s="658"/>
      <c r="AW55" s="658">
        <v>2145</v>
      </c>
      <c r="AX55" s="702"/>
      <c r="AY55" s="658">
        <v>2</v>
      </c>
      <c r="AZ55" s="658">
        <v>4</v>
      </c>
      <c r="BA55" s="962" t="s">
        <v>826</v>
      </c>
      <c r="BB55" s="658"/>
      <c r="BC55" s="658">
        <v>1</v>
      </c>
      <c r="BD55" s="658"/>
      <c r="BE55" s="658">
        <v>2163</v>
      </c>
      <c r="BF55" s="702"/>
      <c r="BG55" s="658">
        <v>2</v>
      </c>
      <c r="BH55" s="658">
        <v>4</v>
      </c>
      <c r="BI55" s="658" t="s">
        <v>867</v>
      </c>
      <c r="BJ55" s="658"/>
      <c r="BK55" s="658">
        <v>1</v>
      </c>
      <c r="BL55" s="658"/>
      <c r="BM55" s="658">
        <v>2185</v>
      </c>
      <c r="BN55" s="702"/>
      <c r="BO55" s="658">
        <v>2</v>
      </c>
      <c r="BP55" s="658">
        <v>4</v>
      </c>
      <c r="BQ55" s="658" t="s">
        <v>927</v>
      </c>
      <c r="BR55" s="658"/>
      <c r="BS55" s="658">
        <v>1</v>
      </c>
      <c r="BT55" s="658"/>
      <c r="BU55" s="658">
        <v>2207</v>
      </c>
      <c r="BV55" s="705"/>
      <c r="BW55" s="658">
        <v>2</v>
      </c>
      <c r="BX55" s="658">
        <v>4</v>
      </c>
      <c r="BY55" s="658" t="s">
        <v>948</v>
      </c>
      <c r="BZ55" s="658"/>
      <c r="CA55" s="658">
        <v>1</v>
      </c>
      <c r="CB55" s="658"/>
      <c r="CC55" s="658">
        <v>2220</v>
      </c>
      <c r="CD55" s="702"/>
      <c r="CE55" s="658">
        <v>2</v>
      </c>
      <c r="CF55" s="658">
        <v>4</v>
      </c>
      <c r="CG55" s="658"/>
      <c r="CH55" s="658"/>
      <c r="CI55" s="658"/>
      <c r="CJ55" s="658"/>
      <c r="CK55" s="658">
        <v>2246</v>
      </c>
      <c r="CL55" s="702"/>
      <c r="CM55" s="658">
        <v>2</v>
      </c>
      <c r="CN55" s="658">
        <v>4</v>
      </c>
      <c r="CO55" s="658"/>
      <c r="CP55" s="658"/>
      <c r="CQ55" s="658"/>
      <c r="CR55" s="658"/>
      <c r="CS55" s="658" t="s">
        <v>966</v>
      </c>
      <c r="CT55" s="702"/>
      <c r="CU55" s="658">
        <v>2</v>
      </c>
      <c r="CV55" s="658">
        <v>4</v>
      </c>
      <c r="CW55" s="658"/>
      <c r="CX55" s="658"/>
      <c r="CY55" s="658"/>
      <c r="CZ55" s="658"/>
      <c r="DA55" s="660">
        <v>2286</v>
      </c>
    </row>
    <row r="56" spans="1:105" x14ac:dyDescent="0.35">
      <c r="A56" s="828"/>
      <c r="B56" s="963"/>
      <c r="C56" s="310" t="s">
        <v>94</v>
      </c>
      <c r="D56" s="721"/>
      <c r="E56" s="729"/>
      <c r="F56" s="729"/>
      <c r="G56" s="729"/>
      <c r="H56" s="936"/>
      <c r="I56" s="964"/>
      <c r="J56" s="966"/>
      <c r="K56" s="659"/>
      <c r="L56" s="659"/>
      <c r="M56" s="665"/>
      <c r="N56" s="659"/>
      <c r="O56" s="659"/>
      <c r="P56" s="659"/>
      <c r="Q56" s="661"/>
      <c r="R56" s="669"/>
      <c r="S56" s="659"/>
      <c r="T56" s="659"/>
      <c r="U56" s="665"/>
      <c r="V56" s="659"/>
      <c r="W56" s="659"/>
      <c r="X56" s="659"/>
      <c r="Y56" s="661"/>
      <c r="Z56" s="669"/>
      <c r="AA56" s="659"/>
      <c r="AB56" s="659"/>
      <c r="AC56" s="665"/>
      <c r="AD56" s="659"/>
      <c r="AE56" s="659"/>
      <c r="AF56" s="659"/>
      <c r="AG56" s="659"/>
      <c r="AH56" s="669"/>
      <c r="AI56" s="659"/>
      <c r="AJ56" s="659"/>
      <c r="AK56" s="665"/>
      <c r="AL56" s="659"/>
      <c r="AM56" s="659"/>
      <c r="AN56" s="659"/>
      <c r="AO56" s="659"/>
      <c r="AP56" s="704"/>
      <c r="AQ56" s="659"/>
      <c r="AR56" s="659"/>
      <c r="AS56" s="695"/>
      <c r="AT56" s="659"/>
      <c r="AU56" s="659"/>
      <c r="AV56" s="659"/>
      <c r="AW56" s="659"/>
      <c r="AX56" s="704"/>
      <c r="AY56" s="659"/>
      <c r="AZ56" s="659"/>
      <c r="BA56" s="659"/>
      <c r="BB56" s="659"/>
      <c r="BC56" s="659"/>
      <c r="BD56" s="659"/>
      <c r="BE56" s="659"/>
      <c r="BF56" s="704"/>
      <c r="BG56" s="659"/>
      <c r="BH56" s="659"/>
      <c r="BI56" s="659"/>
      <c r="BJ56" s="659"/>
      <c r="BK56" s="659"/>
      <c r="BL56" s="659"/>
      <c r="BM56" s="659"/>
      <c r="BN56" s="704"/>
      <c r="BO56" s="659"/>
      <c r="BP56" s="659"/>
      <c r="BQ56" s="659"/>
      <c r="BR56" s="659"/>
      <c r="BS56" s="659"/>
      <c r="BT56" s="659"/>
      <c r="BU56" s="659"/>
      <c r="BV56" s="707"/>
      <c r="BW56" s="659"/>
      <c r="BX56" s="659"/>
      <c r="BY56" s="659"/>
      <c r="BZ56" s="659"/>
      <c r="CA56" s="659"/>
      <c r="CB56" s="659"/>
      <c r="CC56" s="659"/>
      <c r="CD56" s="704"/>
      <c r="CE56" s="659"/>
      <c r="CF56" s="659"/>
      <c r="CG56" s="659"/>
      <c r="CH56" s="659"/>
      <c r="CI56" s="659"/>
      <c r="CJ56" s="659"/>
      <c r="CK56" s="659"/>
      <c r="CL56" s="704"/>
      <c r="CM56" s="659"/>
      <c r="CN56" s="659"/>
      <c r="CO56" s="659"/>
      <c r="CP56" s="659"/>
      <c r="CQ56" s="659"/>
      <c r="CR56" s="659"/>
      <c r="CS56" s="659"/>
      <c r="CT56" s="704"/>
      <c r="CU56" s="659"/>
      <c r="CV56" s="659"/>
      <c r="CW56" s="659"/>
      <c r="CX56" s="659"/>
      <c r="CY56" s="659"/>
      <c r="CZ56" s="659"/>
      <c r="DA56" s="661"/>
    </row>
    <row r="57" spans="1:105" ht="15.75" customHeight="1" x14ac:dyDescent="0.35">
      <c r="A57" s="828"/>
      <c r="B57" s="906" t="s">
        <v>280</v>
      </c>
      <c r="C57" s="309" t="s">
        <v>333</v>
      </c>
      <c r="D57" s="719">
        <v>60</v>
      </c>
      <c r="E57" s="728" t="s">
        <v>43</v>
      </c>
      <c r="F57" s="728"/>
      <c r="G57" s="728"/>
      <c r="H57" s="858"/>
      <c r="I57" s="952"/>
      <c r="J57" s="955"/>
      <c r="K57" s="658"/>
      <c r="L57" s="658"/>
      <c r="M57" s="658"/>
      <c r="N57" s="658"/>
      <c r="O57" s="658"/>
      <c r="P57" s="658"/>
      <c r="Q57" s="660"/>
      <c r="R57" s="667"/>
      <c r="S57" s="658">
        <v>3</v>
      </c>
      <c r="T57" s="658">
        <v>1</v>
      </c>
      <c r="U57" s="663" t="s">
        <v>673</v>
      </c>
      <c r="V57" s="658"/>
      <c r="W57" s="658">
        <v>1</v>
      </c>
      <c r="X57" s="658"/>
      <c r="Y57" s="660">
        <v>2097</v>
      </c>
      <c r="Z57" s="656"/>
      <c r="AA57" s="658"/>
      <c r="AB57" s="658"/>
      <c r="AC57" s="658"/>
      <c r="AD57" s="658"/>
      <c r="AE57" s="658"/>
      <c r="AF57" s="658"/>
      <c r="AG57" s="658"/>
      <c r="AH57" s="667"/>
      <c r="AI57" s="658">
        <v>3</v>
      </c>
      <c r="AJ57" s="658">
        <v>1</v>
      </c>
      <c r="AK57" s="663" t="s">
        <v>674</v>
      </c>
      <c r="AL57" s="658"/>
      <c r="AM57" s="658">
        <v>1</v>
      </c>
      <c r="AN57" s="658"/>
      <c r="AO57" s="658">
        <v>2134</v>
      </c>
      <c r="AP57" s="658"/>
      <c r="AQ57" s="658"/>
      <c r="AR57" s="658"/>
      <c r="AS57" s="666"/>
      <c r="AT57" s="658"/>
      <c r="AU57" s="658"/>
      <c r="AV57" s="658"/>
      <c r="AW57" s="658"/>
      <c r="AX57" s="702"/>
      <c r="AY57" s="658">
        <v>3</v>
      </c>
      <c r="AZ57" s="658">
        <v>2</v>
      </c>
      <c r="BA57" s="658" t="s">
        <v>837</v>
      </c>
      <c r="BB57" s="658"/>
      <c r="BC57" s="658">
        <v>1</v>
      </c>
      <c r="BD57" s="658"/>
      <c r="BE57" s="658">
        <v>2170</v>
      </c>
      <c r="BF57" s="658"/>
      <c r="BG57" s="658"/>
      <c r="BH57" s="658"/>
      <c r="BI57" s="658"/>
      <c r="BJ57" s="658"/>
      <c r="BK57" s="658"/>
      <c r="BL57" s="658"/>
      <c r="BM57" s="658"/>
      <c r="BN57" s="702"/>
      <c r="BO57" s="658">
        <v>3</v>
      </c>
      <c r="BP57" s="658">
        <v>1</v>
      </c>
      <c r="BQ57" s="658" t="s">
        <v>922</v>
      </c>
      <c r="BR57" s="658"/>
      <c r="BS57" s="658">
        <v>1</v>
      </c>
      <c r="BT57" s="658"/>
      <c r="BU57" s="658">
        <v>2212</v>
      </c>
      <c r="BV57" s="658"/>
      <c r="BW57" s="658"/>
      <c r="BX57" s="658"/>
      <c r="BY57" s="658"/>
      <c r="BZ57" s="658"/>
      <c r="CA57" s="658"/>
      <c r="CB57" s="658"/>
      <c r="CC57" s="658"/>
      <c r="CD57" s="702"/>
      <c r="CE57" s="658">
        <v>3</v>
      </c>
      <c r="CF57" s="658">
        <v>1</v>
      </c>
      <c r="CG57" s="658"/>
      <c r="CH57" s="658"/>
      <c r="CI57" s="658"/>
      <c r="CJ57" s="658"/>
      <c r="CK57" s="658">
        <v>2251</v>
      </c>
      <c r="CL57" s="658"/>
      <c r="CM57" s="658"/>
      <c r="CN57" s="658"/>
      <c r="CO57" s="658"/>
      <c r="CP57" s="658"/>
      <c r="CQ57" s="658"/>
      <c r="CR57" s="658"/>
      <c r="CS57" s="658"/>
      <c r="CT57" s="702"/>
      <c r="CU57" s="658">
        <v>3</v>
      </c>
      <c r="CV57" s="658">
        <v>1</v>
      </c>
      <c r="CW57" s="658"/>
      <c r="CX57" s="658"/>
      <c r="CY57" s="658"/>
      <c r="CZ57" s="658"/>
      <c r="DA57" s="660">
        <v>2288</v>
      </c>
    </row>
    <row r="58" spans="1:105" x14ac:dyDescent="0.35">
      <c r="A58" s="828"/>
      <c r="B58" s="958"/>
      <c r="C58" s="309" t="s">
        <v>335</v>
      </c>
      <c r="D58" s="720"/>
      <c r="E58" s="887"/>
      <c r="F58" s="887"/>
      <c r="G58" s="887"/>
      <c r="H58" s="935"/>
      <c r="I58" s="953"/>
      <c r="J58" s="956"/>
      <c r="K58" s="666"/>
      <c r="L58" s="666"/>
      <c r="M58" s="666"/>
      <c r="N58" s="666"/>
      <c r="O58" s="666"/>
      <c r="P58" s="666"/>
      <c r="Q58" s="662"/>
      <c r="R58" s="668"/>
      <c r="S58" s="666"/>
      <c r="T58" s="666"/>
      <c r="U58" s="664"/>
      <c r="V58" s="666"/>
      <c r="W58" s="666"/>
      <c r="X58" s="666"/>
      <c r="Y58" s="662"/>
      <c r="Z58" s="670"/>
      <c r="AA58" s="666"/>
      <c r="AB58" s="666"/>
      <c r="AC58" s="666"/>
      <c r="AD58" s="666"/>
      <c r="AE58" s="666"/>
      <c r="AF58" s="666"/>
      <c r="AG58" s="666"/>
      <c r="AH58" s="668"/>
      <c r="AI58" s="666"/>
      <c r="AJ58" s="666"/>
      <c r="AK58" s="664"/>
      <c r="AL58" s="666"/>
      <c r="AM58" s="666"/>
      <c r="AN58" s="666"/>
      <c r="AO58" s="666"/>
      <c r="AP58" s="666"/>
      <c r="AQ58" s="666"/>
      <c r="AR58" s="666"/>
      <c r="AS58" s="666"/>
      <c r="AT58" s="666"/>
      <c r="AU58" s="666"/>
      <c r="AV58" s="666"/>
      <c r="AW58" s="666"/>
      <c r="AX58" s="703"/>
      <c r="AY58" s="666"/>
      <c r="AZ58" s="666"/>
      <c r="BA58" s="666"/>
      <c r="BB58" s="666"/>
      <c r="BC58" s="666"/>
      <c r="BD58" s="666"/>
      <c r="BE58" s="666"/>
      <c r="BF58" s="666"/>
      <c r="BG58" s="666"/>
      <c r="BH58" s="666"/>
      <c r="BI58" s="666"/>
      <c r="BJ58" s="666"/>
      <c r="BK58" s="666"/>
      <c r="BL58" s="666"/>
      <c r="BM58" s="666"/>
      <c r="BN58" s="703"/>
      <c r="BO58" s="666"/>
      <c r="BP58" s="666"/>
      <c r="BQ58" s="666"/>
      <c r="BR58" s="666"/>
      <c r="BS58" s="666"/>
      <c r="BT58" s="666"/>
      <c r="BU58" s="666"/>
      <c r="BV58" s="666"/>
      <c r="BW58" s="666"/>
      <c r="BX58" s="666"/>
      <c r="BY58" s="666"/>
      <c r="BZ58" s="666"/>
      <c r="CA58" s="666"/>
      <c r="CB58" s="666"/>
      <c r="CC58" s="666"/>
      <c r="CD58" s="703"/>
      <c r="CE58" s="666"/>
      <c r="CF58" s="666"/>
      <c r="CG58" s="666"/>
      <c r="CH58" s="666"/>
      <c r="CI58" s="666"/>
      <c r="CJ58" s="666"/>
      <c r="CK58" s="666"/>
      <c r="CL58" s="666"/>
      <c r="CM58" s="666"/>
      <c r="CN58" s="666"/>
      <c r="CO58" s="666"/>
      <c r="CP58" s="666"/>
      <c r="CQ58" s="666"/>
      <c r="CR58" s="666"/>
      <c r="CS58" s="666"/>
      <c r="CT58" s="703"/>
      <c r="CU58" s="666"/>
      <c r="CV58" s="666"/>
      <c r="CW58" s="666"/>
      <c r="CX58" s="666"/>
      <c r="CY58" s="666"/>
      <c r="CZ58" s="666"/>
      <c r="DA58" s="662"/>
    </row>
    <row r="59" spans="1:105" ht="15" thickBot="1" x14ac:dyDescent="0.4">
      <c r="A59" s="829"/>
      <c r="B59" s="959"/>
      <c r="C59" s="350" t="s">
        <v>321</v>
      </c>
      <c r="D59" s="960"/>
      <c r="E59" s="961"/>
      <c r="F59" s="961"/>
      <c r="G59" s="961"/>
      <c r="H59" s="859"/>
      <c r="I59" s="954"/>
      <c r="J59" s="957"/>
      <c r="K59" s="945"/>
      <c r="L59" s="945"/>
      <c r="M59" s="945"/>
      <c r="N59" s="945"/>
      <c r="O59" s="945"/>
      <c r="P59" s="945"/>
      <c r="Q59" s="946"/>
      <c r="R59" s="949"/>
      <c r="S59" s="945"/>
      <c r="T59" s="945"/>
      <c r="U59" s="950"/>
      <c r="V59" s="945"/>
      <c r="W59" s="945"/>
      <c r="X59" s="945"/>
      <c r="Y59" s="946"/>
      <c r="Z59" s="951"/>
      <c r="AA59" s="945"/>
      <c r="AB59" s="945"/>
      <c r="AC59" s="945"/>
      <c r="AD59" s="945"/>
      <c r="AE59" s="945"/>
      <c r="AF59" s="945"/>
      <c r="AG59" s="945"/>
      <c r="AH59" s="949"/>
      <c r="AI59" s="945"/>
      <c r="AJ59" s="945"/>
      <c r="AK59" s="950"/>
      <c r="AL59" s="945"/>
      <c r="AM59" s="945"/>
      <c r="AN59" s="945"/>
      <c r="AO59" s="945"/>
      <c r="AP59" s="945"/>
      <c r="AQ59" s="945"/>
      <c r="AR59" s="945"/>
      <c r="AS59" s="945"/>
      <c r="AT59" s="945"/>
      <c r="AU59" s="945"/>
      <c r="AV59" s="945"/>
      <c r="AW59" s="945"/>
      <c r="AX59" s="948"/>
      <c r="AY59" s="945"/>
      <c r="AZ59" s="945"/>
      <c r="BA59" s="945"/>
      <c r="BB59" s="945"/>
      <c r="BC59" s="945"/>
      <c r="BD59" s="945"/>
      <c r="BE59" s="945"/>
      <c r="BF59" s="945"/>
      <c r="BG59" s="945"/>
      <c r="BH59" s="945"/>
      <c r="BI59" s="945"/>
      <c r="BJ59" s="945"/>
      <c r="BK59" s="945"/>
      <c r="BL59" s="945"/>
      <c r="BM59" s="945"/>
      <c r="BN59" s="948"/>
      <c r="BO59" s="945"/>
      <c r="BP59" s="945"/>
      <c r="BQ59" s="945"/>
      <c r="BR59" s="945"/>
      <c r="BS59" s="945"/>
      <c r="BT59" s="945"/>
      <c r="BU59" s="945"/>
      <c r="BV59" s="945"/>
      <c r="BW59" s="945"/>
      <c r="BX59" s="945"/>
      <c r="BY59" s="945"/>
      <c r="BZ59" s="945"/>
      <c r="CA59" s="945"/>
      <c r="CB59" s="945"/>
      <c r="CC59" s="945"/>
      <c r="CD59" s="948"/>
      <c r="CE59" s="945"/>
      <c r="CF59" s="945"/>
      <c r="CG59" s="945"/>
      <c r="CH59" s="945"/>
      <c r="CI59" s="945"/>
      <c r="CJ59" s="945"/>
      <c r="CK59" s="945"/>
      <c r="CL59" s="945"/>
      <c r="CM59" s="945"/>
      <c r="CN59" s="945"/>
      <c r="CO59" s="945"/>
      <c r="CP59" s="945"/>
      <c r="CQ59" s="945"/>
      <c r="CR59" s="945"/>
      <c r="CS59" s="945"/>
      <c r="CT59" s="948"/>
      <c r="CU59" s="945"/>
      <c r="CV59" s="945"/>
      <c r="CW59" s="945"/>
      <c r="CX59" s="945"/>
      <c r="CY59" s="945"/>
      <c r="CZ59" s="945"/>
      <c r="DA59" s="946"/>
    </row>
    <row r="60" spans="1:105" x14ac:dyDescent="0.35">
      <c r="A60" s="827" t="s">
        <v>336</v>
      </c>
      <c r="B60" s="400" t="s">
        <v>353</v>
      </c>
      <c r="C60" s="402" t="s">
        <v>676</v>
      </c>
      <c r="D60" s="588">
        <v>120</v>
      </c>
      <c r="E60" s="401" t="s">
        <v>677</v>
      </c>
      <c r="F60" s="401"/>
      <c r="G60" s="401" t="s">
        <v>677</v>
      </c>
      <c r="H60" s="404"/>
      <c r="I60" s="403"/>
      <c r="J60" s="405"/>
      <c r="K60" s="519"/>
      <c r="L60" s="519"/>
      <c r="M60" s="519"/>
      <c r="N60" s="519"/>
      <c r="O60" s="519"/>
      <c r="P60" s="551"/>
      <c r="Q60" s="552"/>
      <c r="R60" s="550"/>
      <c r="S60" s="519"/>
      <c r="T60" s="519"/>
      <c r="U60" s="406"/>
      <c r="V60" s="519"/>
      <c r="W60" s="519"/>
      <c r="X60" s="551"/>
      <c r="Y60" s="551"/>
      <c r="Z60" s="407"/>
      <c r="AA60" s="519">
        <v>1</v>
      </c>
      <c r="AB60" s="519">
        <v>1</v>
      </c>
      <c r="AC60" s="519" t="s">
        <v>678</v>
      </c>
      <c r="AD60" s="519">
        <v>1</v>
      </c>
      <c r="AE60" s="551"/>
      <c r="AF60" s="519">
        <v>2114</v>
      </c>
      <c r="AG60" s="519"/>
      <c r="AH60" s="409"/>
      <c r="AI60" s="519"/>
      <c r="AJ60" s="519"/>
      <c r="AK60" s="406"/>
      <c r="AL60" s="519"/>
      <c r="AM60" s="519"/>
      <c r="AN60" s="551"/>
      <c r="AO60" s="519"/>
      <c r="AP60" s="519"/>
      <c r="AQ60" s="519"/>
      <c r="AR60" s="519"/>
      <c r="AS60" s="519"/>
      <c r="AT60" s="519"/>
      <c r="AU60" s="519"/>
      <c r="AV60" s="551"/>
      <c r="AW60" s="519"/>
      <c r="AX60" s="519"/>
      <c r="AY60" s="519"/>
      <c r="AZ60" s="519"/>
      <c r="BA60" s="519"/>
      <c r="BB60" s="519"/>
      <c r="BC60" s="519"/>
      <c r="BD60" s="551"/>
      <c r="BE60" s="519"/>
      <c r="BF60" s="408"/>
      <c r="BG60" s="519">
        <v>1</v>
      </c>
      <c r="BH60" s="519">
        <v>1</v>
      </c>
      <c r="BI60" s="519" t="s">
        <v>880</v>
      </c>
      <c r="BJ60" s="519"/>
      <c r="BK60" s="519">
        <v>1</v>
      </c>
      <c r="BL60" s="551"/>
      <c r="BM60" s="519">
        <v>2175</v>
      </c>
      <c r="BN60" s="519"/>
      <c r="BO60" s="519"/>
      <c r="BP60" s="519"/>
      <c r="BQ60" s="519"/>
      <c r="BR60" s="519"/>
      <c r="BS60" s="519"/>
      <c r="BT60" s="551"/>
      <c r="BU60" s="519"/>
      <c r="BV60" s="519"/>
      <c r="BW60" s="519"/>
      <c r="BX60" s="519"/>
      <c r="BY60" s="519"/>
      <c r="BZ60" s="519"/>
      <c r="CA60" s="519"/>
      <c r="CB60" s="551"/>
      <c r="CC60" s="519"/>
      <c r="CD60" s="553"/>
      <c r="CE60" s="519">
        <v>1</v>
      </c>
      <c r="CF60" s="519">
        <v>1</v>
      </c>
      <c r="CG60" s="519"/>
      <c r="CH60" s="519"/>
      <c r="CI60" s="519"/>
      <c r="CJ60" s="551"/>
      <c r="CK60" s="519">
        <v>2234</v>
      </c>
      <c r="CL60" s="519"/>
      <c r="CM60" s="519"/>
      <c r="CN60" s="519"/>
      <c r="CO60" s="519"/>
      <c r="CP60" s="519"/>
      <c r="CQ60" s="519"/>
      <c r="CR60" s="551"/>
      <c r="CS60" s="519"/>
      <c r="CT60" s="519"/>
      <c r="CU60" s="519"/>
      <c r="CV60" s="519"/>
      <c r="CW60" s="519"/>
      <c r="CX60" s="519"/>
      <c r="CY60" s="519"/>
      <c r="CZ60" s="551"/>
      <c r="DA60" s="551"/>
    </row>
    <row r="61" spans="1:105" x14ac:dyDescent="0.35">
      <c r="A61" s="828"/>
      <c r="B61" s="853" t="s">
        <v>237</v>
      </c>
      <c r="C61" s="348" t="s">
        <v>309</v>
      </c>
      <c r="D61" s="947">
        <v>120</v>
      </c>
      <c r="E61" s="721" t="s">
        <v>43</v>
      </c>
      <c r="F61" s="721"/>
      <c r="G61" s="721"/>
      <c r="H61" s="711"/>
      <c r="I61" s="711"/>
      <c r="J61" s="715"/>
      <c r="K61" s="941"/>
      <c r="L61" s="941"/>
      <c r="M61" s="941"/>
      <c r="N61" s="659"/>
      <c r="O61" s="939"/>
      <c r="P61" s="939"/>
      <c r="Q61" s="942"/>
      <c r="R61" s="657"/>
      <c r="S61" s="659"/>
      <c r="T61" s="659"/>
      <c r="U61" s="659"/>
      <c r="V61" s="659"/>
      <c r="W61" s="658"/>
      <c r="X61" s="658"/>
      <c r="Y61" s="816"/>
      <c r="Z61" s="668"/>
      <c r="AA61" s="666">
        <v>1</v>
      </c>
      <c r="AB61" s="666">
        <v>1</v>
      </c>
      <c r="AC61" s="664" t="s">
        <v>653</v>
      </c>
      <c r="AD61" s="659">
        <v>1</v>
      </c>
      <c r="AE61" s="658"/>
      <c r="AF61" s="659">
        <v>2101</v>
      </c>
      <c r="AG61" s="659"/>
      <c r="AH61" s="692"/>
      <c r="AI61" s="659"/>
      <c r="AJ61" s="659"/>
      <c r="AK61" s="666"/>
      <c r="AL61" s="659"/>
      <c r="AM61" s="659"/>
      <c r="AN61" s="658"/>
      <c r="AO61" s="659"/>
      <c r="AP61" s="659"/>
      <c r="AQ61" s="659"/>
      <c r="AR61" s="659"/>
      <c r="AS61" s="659"/>
      <c r="AT61" s="659"/>
      <c r="AU61" s="659"/>
      <c r="AV61" s="658"/>
      <c r="AW61" s="659"/>
      <c r="AX61" s="659"/>
      <c r="AY61" s="659"/>
      <c r="AZ61" s="659"/>
      <c r="BA61" s="659"/>
      <c r="BB61" s="659"/>
      <c r="BC61" s="659"/>
      <c r="BD61" s="658"/>
      <c r="BE61" s="659"/>
      <c r="BF61" s="704"/>
      <c r="BG61" s="659">
        <v>1</v>
      </c>
      <c r="BH61" s="659">
        <v>1</v>
      </c>
      <c r="BI61" s="665" t="s">
        <v>868</v>
      </c>
      <c r="BJ61" s="659"/>
      <c r="BK61" s="659">
        <v>1</v>
      </c>
      <c r="BL61" s="658"/>
      <c r="BM61" s="659">
        <v>2176</v>
      </c>
      <c r="BN61" s="659"/>
      <c r="BO61" s="659"/>
      <c r="BP61" s="659"/>
      <c r="BQ61" s="659"/>
      <c r="BR61" s="659"/>
      <c r="BS61" s="659"/>
      <c r="BT61" s="658"/>
      <c r="BU61" s="659"/>
      <c r="BV61" s="659"/>
      <c r="BW61" s="659"/>
      <c r="BX61" s="666"/>
      <c r="BY61" s="659"/>
      <c r="BZ61" s="659"/>
      <c r="CA61" s="659"/>
      <c r="CB61" s="658"/>
      <c r="CC61" s="659"/>
      <c r="CD61" s="704"/>
      <c r="CE61" s="659">
        <v>1</v>
      </c>
      <c r="CF61" s="659">
        <v>1</v>
      </c>
      <c r="CG61" s="659"/>
      <c r="CH61" s="659"/>
      <c r="CI61" s="659"/>
      <c r="CJ61" s="658"/>
      <c r="CK61" s="659">
        <v>2235</v>
      </c>
      <c r="CL61" s="659"/>
      <c r="CM61" s="659"/>
      <c r="CN61" s="659"/>
      <c r="CO61" s="659"/>
      <c r="CP61" s="659"/>
      <c r="CQ61" s="666"/>
      <c r="CR61" s="658"/>
      <c r="CS61" s="659"/>
      <c r="CT61" s="659"/>
      <c r="CU61" s="659"/>
      <c r="CV61" s="659"/>
      <c r="CW61" s="659"/>
      <c r="CX61" s="659"/>
      <c r="CY61" s="659"/>
      <c r="CZ61" s="658"/>
      <c r="DA61" s="659"/>
    </row>
    <row r="62" spans="1:105" x14ac:dyDescent="0.35">
      <c r="A62" s="828"/>
      <c r="B62" s="811"/>
      <c r="C62" s="307" t="s">
        <v>311</v>
      </c>
      <c r="D62" s="814"/>
      <c r="E62" s="681"/>
      <c r="F62" s="681"/>
      <c r="G62" s="681"/>
      <c r="H62" s="817"/>
      <c r="I62" s="817"/>
      <c r="J62" s="701"/>
      <c r="K62" s="944"/>
      <c r="L62" s="944"/>
      <c r="M62" s="944"/>
      <c r="N62" s="685"/>
      <c r="O62" s="940"/>
      <c r="P62" s="940"/>
      <c r="Q62" s="942"/>
      <c r="R62" s="696"/>
      <c r="S62" s="685"/>
      <c r="T62" s="685"/>
      <c r="U62" s="685"/>
      <c r="V62" s="685"/>
      <c r="W62" s="666"/>
      <c r="X62" s="666"/>
      <c r="Y62" s="693"/>
      <c r="Z62" s="670"/>
      <c r="AA62" s="666"/>
      <c r="AB62" s="666"/>
      <c r="AC62" s="664"/>
      <c r="AD62" s="685"/>
      <c r="AE62" s="666"/>
      <c r="AF62" s="685"/>
      <c r="AG62" s="685"/>
      <c r="AH62" s="692"/>
      <c r="AI62" s="685"/>
      <c r="AJ62" s="685"/>
      <c r="AK62" s="666"/>
      <c r="AL62" s="685"/>
      <c r="AM62" s="685"/>
      <c r="AN62" s="666"/>
      <c r="AO62" s="685"/>
      <c r="AP62" s="685"/>
      <c r="AQ62" s="685"/>
      <c r="AR62" s="685"/>
      <c r="AS62" s="685"/>
      <c r="AT62" s="685"/>
      <c r="AU62" s="685"/>
      <c r="AV62" s="666"/>
      <c r="AW62" s="685"/>
      <c r="AX62" s="685"/>
      <c r="AY62" s="685"/>
      <c r="AZ62" s="685"/>
      <c r="BA62" s="685"/>
      <c r="BB62" s="685"/>
      <c r="BC62" s="685"/>
      <c r="BD62" s="666"/>
      <c r="BE62" s="685"/>
      <c r="BF62" s="685"/>
      <c r="BG62" s="685"/>
      <c r="BH62" s="685"/>
      <c r="BI62" s="685"/>
      <c r="BJ62" s="685"/>
      <c r="BK62" s="685"/>
      <c r="BL62" s="666"/>
      <c r="BM62" s="685"/>
      <c r="BN62" s="685"/>
      <c r="BO62" s="685"/>
      <c r="BP62" s="685"/>
      <c r="BQ62" s="685"/>
      <c r="BR62" s="685"/>
      <c r="BS62" s="685"/>
      <c r="BT62" s="666"/>
      <c r="BU62" s="685"/>
      <c r="BV62" s="685"/>
      <c r="BW62" s="685"/>
      <c r="BX62" s="666"/>
      <c r="BY62" s="685"/>
      <c r="BZ62" s="685"/>
      <c r="CA62" s="685"/>
      <c r="CB62" s="666"/>
      <c r="CC62" s="685"/>
      <c r="CD62" s="685"/>
      <c r="CE62" s="685"/>
      <c r="CF62" s="685"/>
      <c r="CG62" s="685"/>
      <c r="CH62" s="685"/>
      <c r="CI62" s="685"/>
      <c r="CJ62" s="666"/>
      <c r="CK62" s="685"/>
      <c r="CL62" s="685"/>
      <c r="CM62" s="685"/>
      <c r="CN62" s="685"/>
      <c r="CO62" s="685"/>
      <c r="CP62" s="685"/>
      <c r="CQ62" s="666"/>
      <c r="CR62" s="666"/>
      <c r="CS62" s="685"/>
      <c r="CT62" s="685"/>
      <c r="CU62" s="685"/>
      <c r="CV62" s="685"/>
      <c r="CW62" s="685"/>
      <c r="CX62" s="685"/>
      <c r="CY62" s="685"/>
      <c r="CZ62" s="666"/>
      <c r="DA62" s="685"/>
    </row>
    <row r="63" spans="1:105" x14ac:dyDescent="0.35">
      <c r="A63" s="828"/>
      <c r="B63" s="811"/>
      <c r="C63" s="307" t="s">
        <v>312</v>
      </c>
      <c r="D63" s="814"/>
      <c r="E63" s="681"/>
      <c r="F63" s="681"/>
      <c r="G63" s="681"/>
      <c r="H63" s="817"/>
      <c r="I63" s="817"/>
      <c r="J63" s="701"/>
      <c r="K63" s="944"/>
      <c r="L63" s="944"/>
      <c r="M63" s="944"/>
      <c r="N63" s="685"/>
      <c r="O63" s="940"/>
      <c r="P63" s="940"/>
      <c r="Q63" s="942"/>
      <c r="R63" s="696"/>
      <c r="S63" s="685"/>
      <c r="T63" s="685"/>
      <c r="U63" s="685"/>
      <c r="V63" s="685"/>
      <c r="W63" s="666"/>
      <c r="X63" s="666"/>
      <c r="Y63" s="693"/>
      <c r="Z63" s="670"/>
      <c r="AA63" s="666"/>
      <c r="AB63" s="666"/>
      <c r="AC63" s="664"/>
      <c r="AD63" s="685"/>
      <c r="AE63" s="666"/>
      <c r="AF63" s="685"/>
      <c r="AG63" s="685"/>
      <c r="AH63" s="692"/>
      <c r="AI63" s="685"/>
      <c r="AJ63" s="685"/>
      <c r="AK63" s="666"/>
      <c r="AL63" s="685"/>
      <c r="AM63" s="685"/>
      <c r="AN63" s="666"/>
      <c r="AO63" s="685"/>
      <c r="AP63" s="685"/>
      <c r="AQ63" s="685"/>
      <c r="AR63" s="685"/>
      <c r="AS63" s="685"/>
      <c r="AT63" s="685"/>
      <c r="AU63" s="685"/>
      <c r="AV63" s="666"/>
      <c r="AW63" s="685"/>
      <c r="AX63" s="685"/>
      <c r="AY63" s="685"/>
      <c r="AZ63" s="685"/>
      <c r="BA63" s="685"/>
      <c r="BB63" s="685"/>
      <c r="BC63" s="685"/>
      <c r="BD63" s="666"/>
      <c r="BE63" s="685"/>
      <c r="BF63" s="685"/>
      <c r="BG63" s="685"/>
      <c r="BH63" s="685"/>
      <c r="BI63" s="685"/>
      <c r="BJ63" s="685"/>
      <c r="BK63" s="685"/>
      <c r="BL63" s="666"/>
      <c r="BM63" s="685"/>
      <c r="BN63" s="685"/>
      <c r="BO63" s="685"/>
      <c r="BP63" s="685"/>
      <c r="BQ63" s="685"/>
      <c r="BR63" s="685"/>
      <c r="BS63" s="685"/>
      <c r="BT63" s="666"/>
      <c r="BU63" s="685"/>
      <c r="BV63" s="685"/>
      <c r="BW63" s="685"/>
      <c r="BX63" s="666"/>
      <c r="BY63" s="685"/>
      <c r="BZ63" s="685"/>
      <c r="CA63" s="685"/>
      <c r="CB63" s="666"/>
      <c r="CC63" s="685"/>
      <c r="CD63" s="685"/>
      <c r="CE63" s="685"/>
      <c r="CF63" s="685"/>
      <c r="CG63" s="685"/>
      <c r="CH63" s="685"/>
      <c r="CI63" s="685"/>
      <c r="CJ63" s="666"/>
      <c r="CK63" s="685"/>
      <c r="CL63" s="685"/>
      <c r="CM63" s="685"/>
      <c r="CN63" s="685"/>
      <c r="CO63" s="685"/>
      <c r="CP63" s="685"/>
      <c r="CQ63" s="666"/>
      <c r="CR63" s="666"/>
      <c r="CS63" s="685"/>
      <c r="CT63" s="685"/>
      <c r="CU63" s="685"/>
      <c r="CV63" s="685"/>
      <c r="CW63" s="685"/>
      <c r="CX63" s="685"/>
      <c r="CY63" s="685"/>
      <c r="CZ63" s="666"/>
      <c r="DA63" s="685"/>
    </row>
    <row r="64" spans="1:105" x14ac:dyDescent="0.35">
      <c r="A64" s="828"/>
      <c r="B64" s="811"/>
      <c r="C64" s="307" t="s">
        <v>313</v>
      </c>
      <c r="D64" s="814"/>
      <c r="E64" s="681"/>
      <c r="F64" s="681"/>
      <c r="G64" s="681"/>
      <c r="H64" s="817"/>
      <c r="I64" s="817"/>
      <c r="J64" s="701"/>
      <c r="K64" s="944"/>
      <c r="L64" s="944"/>
      <c r="M64" s="944"/>
      <c r="N64" s="685"/>
      <c r="O64" s="940"/>
      <c r="P64" s="940"/>
      <c r="Q64" s="942"/>
      <c r="R64" s="696"/>
      <c r="S64" s="685"/>
      <c r="T64" s="685"/>
      <c r="U64" s="685"/>
      <c r="V64" s="685"/>
      <c r="W64" s="666"/>
      <c r="X64" s="666"/>
      <c r="Y64" s="693"/>
      <c r="Z64" s="670"/>
      <c r="AA64" s="666"/>
      <c r="AB64" s="666"/>
      <c r="AC64" s="664"/>
      <c r="AD64" s="685"/>
      <c r="AE64" s="666"/>
      <c r="AF64" s="685"/>
      <c r="AG64" s="685"/>
      <c r="AH64" s="692"/>
      <c r="AI64" s="685"/>
      <c r="AJ64" s="685"/>
      <c r="AK64" s="666"/>
      <c r="AL64" s="685"/>
      <c r="AM64" s="685"/>
      <c r="AN64" s="666"/>
      <c r="AO64" s="685"/>
      <c r="AP64" s="685"/>
      <c r="AQ64" s="685"/>
      <c r="AR64" s="685"/>
      <c r="AS64" s="685"/>
      <c r="AT64" s="685"/>
      <c r="AU64" s="685"/>
      <c r="AV64" s="666"/>
      <c r="AW64" s="685"/>
      <c r="AX64" s="685"/>
      <c r="AY64" s="685"/>
      <c r="AZ64" s="685"/>
      <c r="BA64" s="685"/>
      <c r="BB64" s="685"/>
      <c r="BC64" s="685"/>
      <c r="BD64" s="666"/>
      <c r="BE64" s="685"/>
      <c r="BF64" s="685"/>
      <c r="BG64" s="685"/>
      <c r="BH64" s="685"/>
      <c r="BI64" s="685"/>
      <c r="BJ64" s="685"/>
      <c r="BK64" s="685"/>
      <c r="BL64" s="666"/>
      <c r="BM64" s="685"/>
      <c r="BN64" s="685"/>
      <c r="BO64" s="685"/>
      <c r="BP64" s="685"/>
      <c r="BQ64" s="685"/>
      <c r="BR64" s="685"/>
      <c r="BS64" s="685"/>
      <c r="BT64" s="666"/>
      <c r="BU64" s="685"/>
      <c r="BV64" s="685"/>
      <c r="BW64" s="685"/>
      <c r="BX64" s="666"/>
      <c r="BY64" s="685"/>
      <c r="BZ64" s="685"/>
      <c r="CA64" s="685"/>
      <c r="CB64" s="666"/>
      <c r="CC64" s="685"/>
      <c r="CD64" s="685"/>
      <c r="CE64" s="685"/>
      <c r="CF64" s="685"/>
      <c r="CG64" s="685"/>
      <c r="CH64" s="685"/>
      <c r="CI64" s="685"/>
      <c r="CJ64" s="666"/>
      <c r="CK64" s="685"/>
      <c r="CL64" s="685"/>
      <c r="CM64" s="685"/>
      <c r="CN64" s="685"/>
      <c r="CO64" s="685"/>
      <c r="CP64" s="685"/>
      <c r="CQ64" s="666"/>
      <c r="CR64" s="666"/>
      <c r="CS64" s="685"/>
      <c r="CT64" s="685"/>
      <c r="CU64" s="685"/>
      <c r="CV64" s="685"/>
      <c r="CW64" s="685"/>
      <c r="CX64" s="685"/>
      <c r="CY64" s="685"/>
      <c r="CZ64" s="666"/>
      <c r="DA64" s="685"/>
    </row>
    <row r="65" spans="1:105" x14ac:dyDescent="0.35">
      <c r="A65" s="828"/>
      <c r="B65" s="811"/>
      <c r="C65" s="307" t="s">
        <v>314</v>
      </c>
      <c r="D65" s="814"/>
      <c r="E65" s="681"/>
      <c r="F65" s="681"/>
      <c r="G65" s="681"/>
      <c r="H65" s="817"/>
      <c r="I65" s="817"/>
      <c r="J65" s="701"/>
      <c r="K65" s="944"/>
      <c r="L65" s="944"/>
      <c r="M65" s="944"/>
      <c r="N65" s="685"/>
      <c r="O65" s="941"/>
      <c r="P65" s="941"/>
      <c r="Q65" s="943"/>
      <c r="R65" s="696"/>
      <c r="S65" s="685"/>
      <c r="T65" s="685"/>
      <c r="U65" s="685"/>
      <c r="V65" s="685"/>
      <c r="W65" s="659"/>
      <c r="X65" s="659"/>
      <c r="Y65" s="693"/>
      <c r="Z65" s="657"/>
      <c r="AA65" s="659"/>
      <c r="AB65" s="659"/>
      <c r="AC65" s="665"/>
      <c r="AD65" s="685"/>
      <c r="AE65" s="659"/>
      <c r="AF65" s="685"/>
      <c r="AG65" s="685"/>
      <c r="AH65" s="715"/>
      <c r="AI65" s="685"/>
      <c r="AJ65" s="685"/>
      <c r="AK65" s="659"/>
      <c r="AL65" s="685"/>
      <c r="AM65" s="685"/>
      <c r="AN65" s="659"/>
      <c r="AO65" s="685"/>
      <c r="AP65" s="685"/>
      <c r="AQ65" s="685"/>
      <c r="AR65" s="685"/>
      <c r="AS65" s="685"/>
      <c r="AT65" s="685"/>
      <c r="AU65" s="685"/>
      <c r="AV65" s="659"/>
      <c r="AW65" s="685"/>
      <c r="AX65" s="685"/>
      <c r="AY65" s="685"/>
      <c r="AZ65" s="685"/>
      <c r="BA65" s="685"/>
      <c r="BB65" s="685"/>
      <c r="BC65" s="685"/>
      <c r="BD65" s="659"/>
      <c r="BE65" s="685"/>
      <c r="BF65" s="685"/>
      <c r="BG65" s="685"/>
      <c r="BH65" s="685"/>
      <c r="BI65" s="685"/>
      <c r="BJ65" s="685"/>
      <c r="BK65" s="685"/>
      <c r="BL65" s="659"/>
      <c r="BM65" s="685"/>
      <c r="BN65" s="685"/>
      <c r="BO65" s="685"/>
      <c r="BP65" s="685"/>
      <c r="BQ65" s="685"/>
      <c r="BR65" s="685"/>
      <c r="BS65" s="685"/>
      <c r="BT65" s="659"/>
      <c r="BU65" s="685"/>
      <c r="BV65" s="685"/>
      <c r="BW65" s="685"/>
      <c r="BX65" s="659"/>
      <c r="BY65" s="685"/>
      <c r="BZ65" s="685"/>
      <c r="CA65" s="685"/>
      <c r="CB65" s="659"/>
      <c r="CC65" s="685"/>
      <c r="CD65" s="685"/>
      <c r="CE65" s="685"/>
      <c r="CF65" s="685"/>
      <c r="CG65" s="685"/>
      <c r="CH65" s="685"/>
      <c r="CI65" s="685"/>
      <c r="CJ65" s="659"/>
      <c r="CK65" s="685"/>
      <c r="CL65" s="685"/>
      <c r="CM65" s="685"/>
      <c r="CN65" s="685"/>
      <c r="CO65" s="685"/>
      <c r="CP65" s="685"/>
      <c r="CQ65" s="659"/>
      <c r="CR65" s="659"/>
      <c r="CS65" s="685"/>
      <c r="CT65" s="685"/>
      <c r="CU65" s="685"/>
      <c r="CV65" s="685"/>
      <c r="CW65" s="685"/>
      <c r="CX65" s="685"/>
      <c r="CY65" s="685"/>
      <c r="CZ65" s="659"/>
      <c r="DA65" s="685"/>
    </row>
    <row r="66" spans="1:105" x14ac:dyDescent="0.35">
      <c r="A66" s="828"/>
      <c r="B66" s="811" t="s">
        <v>252</v>
      </c>
      <c r="C66" s="308" t="s">
        <v>315</v>
      </c>
      <c r="D66" s="700">
        <v>120</v>
      </c>
      <c r="E66" s="681" t="s">
        <v>43</v>
      </c>
      <c r="F66" s="681"/>
      <c r="G66" s="681"/>
      <c r="H66" s="778" t="s">
        <v>316</v>
      </c>
      <c r="I66" s="778"/>
      <c r="J66" s="701"/>
      <c r="K66" s="810"/>
      <c r="L66" s="810"/>
      <c r="M66" s="810"/>
      <c r="N66" s="685"/>
      <c r="O66" s="833"/>
      <c r="P66" s="833"/>
      <c r="Q66" s="932"/>
      <c r="R66" s="696"/>
      <c r="S66" s="685"/>
      <c r="T66" s="685"/>
      <c r="U66" s="685"/>
      <c r="V66" s="685"/>
      <c r="W66" s="658"/>
      <c r="X66" s="658"/>
      <c r="Y66" s="838"/>
      <c r="Z66" s="674"/>
      <c r="AA66" s="685">
        <v>2</v>
      </c>
      <c r="AB66" s="685">
        <v>1</v>
      </c>
      <c r="AC66" s="695" t="s">
        <v>655</v>
      </c>
      <c r="AD66" s="809">
        <v>1</v>
      </c>
      <c r="AE66" s="658"/>
      <c r="AF66" s="685">
        <v>2108</v>
      </c>
      <c r="AG66" s="685"/>
      <c r="AH66" s="691"/>
      <c r="AI66" s="685"/>
      <c r="AJ66" s="685"/>
      <c r="AK66" s="658"/>
      <c r="AL66" s="685"/>
      <c r="AM66" s="810"/>
      <c r="AN66" s="658"/>
      <c r="AO66" s="810"/>
      <c r="AP66" s="685"/>
      <c r="AQ66" s="685"/>
      <c r="AR66" s="685"/>
      <c r="AS66" s="685"/>
      <c r="AT66" s="685"/>
      <c r="AU66" s="685"/>
      <c r="AV66" s="658"/>
      <c r="AW66" s="810"/>
      <c r="AX66" s="689"/>
      <c r="AY66" s="685">
        <v>2</v>
      </c>
      <c r="AZ66" s="685">
        <v>1</v>
      </c>
      <c r="BA66" s="695" t="s">
        <v>846</v>
      </c>
      <c r="BB66" s="685"/>
      <c r="BC66" s="685">
        <v>1</v>
      </c>
      <c r="BD66" s="658"/>
      <c r="BE66" s="685">
        <v>2158</v>
      </c>
      <c r="BF66" s="685"/>
      <c r="BG66" s="685"/>
      <c r="BH66" s="685"/>
      <c r="BI66" s="685"/>
      <c r="BJ66" s="685"/>
      <c r="BK66" s="685"/>
      <c r="BL66" s="658"/>
      <c r="BM66" s="810"/>
      <c r="BN66" s="685"/>
      <c r="BO66" s="685"/>
      <c r="BP66" s="685"/>
      <c r="BQ66" s="685"/>
      <c r="BR66" s="685"/>
      <c r="BS66" s="685"/>
      <c r="BT66" s="658"/>
      <c r="BU66" s="810"/>
      <c r="BV66" s="685"/>
      <c r="BW66" s="685"/>
      <c r="BX66" s="658"/>
      <c r="BY66" s="685"/>
      <c r="BZ66" s="685"/>
      <c r="CA66" s="685"/>
      <c r="CB66" s="658"/>
      <c r="CC66" s="810"/>
      <c r="CD66" s="689"/>
      <c r="CE66" s="685">
        <v>2</v>
      </c>
      <c r="CF66" s="685">
        <v>1</v>
      </c>
      <c r="CG66" s="685"/>
      <c r="CH66" s="685"/>
      <c r="CI66" s="685"/>
      <c r="CJ66" s="658"/>
      <c r="CK66" s="809">
        <v>2241</v>
      </c>
      <c r="CL66" s="685"/>
      <c r="CM66" s="685"/>
      <c r="CN66" s="685"/>
      <c r="CO66" s="685"/>
      <c r="CP66" s="685"/>
      <c r="CQ66" s="833"/>
      <c r="CR66" s="658"/>
      <c r="CS66" s="810"/>
      <c r="CT66" s="810"/>
      <c r="CU66" s="810"/>
      <c r="CV66" s="810"/>
      <c r="CW66" s="685"/>
      <c r="CX66" s="685"/>
      <c r="CY66" s="810"/>
      <c r="CZ66" s="658"/>
      <c r="DA66" s="810"/>
    </row>
    <row r="67" spans="1:105" x14ac:dyDescent="0.35">
      <c r="A67" s="828"/>
      <c r="B67" s="811"/>
      <c r="C67" s="308" t="s">
        <v>318</v>
      </c>
      <c r="D67" s="700"/>
      <c r="E67" s="681"/>
      <c r="F67" s="681"/>
      <c r="G67" s="681"/>
      <c r="H67" s="731"/>
      <c r="I67" s="731"/>
      <c r="J67" s="701"/>
      <c r="K67" s="810"/>
      <c r="L67" s="810"/>
      <c r="M67" s="810"/>
      <c r="N67" s="685"/>
      <c r="O67" s="847"/>
      <c r="P67" s="847"/>
      <c r="Q67" s="937"/>
      <c r="R67" s="696"/>
      <c r="S67" s="685"/>
      <c r="T67" s="685"/>
      <c r="U67" s="685"/>
      <c r="V67" s="685"/>
      <c r="W67" s="659"/>
      <c r="X67" s="659"/>
      <c r="Y67" s="838"/>
      <c r="Z67" s="696"/>
      <c r="AA67" s="685"/>
      <c r="AB67" s="685"/>
      <c r="AC67" s="685"/>
      <c r="AD67" s="809"/>
      <c r="AE67" s="659"/>
      <c r="AF67" s="685"/>
      <c r="AG67" s="685"/>
      <c r="AH67" s="715"/>
      <c r="AI67" s="685"/>
      <c r="AJ67" s="685"/>
      <c r="AK67" s="659"/>
      <c r="AL67" s="685"/>
      <c r="AM67" s="810"/>
      <c r="AN67" s="659"/>
      <c r="AO67" s="810"/>
      <c r="AP67" s="685"/>
      <c r="AQ67" s="685"/>
      <c r="AR67" s="685"/>
      <c r="AS67" s="658"/>
      <c r="AT67" s="685"/>
      <c r="AU67" s="685"/>
      <c r="AV67" s="659"/>
      <c r="AW67" s="810"/>
      <c r="AX67" s="685"/>
      <c r="AY67" s="685"/>
      <c r="AZ67" s="685"/>
      <c r="BA67" s="685"/>
      <c r="BB67" s="685"/>
      <c r="BC67" s="685"/>
      <c r="BD67" s="659"/>
      <c r="BE67" s="685"/>
      <c r="BF67" s="685"/>
      <c r="BG67" s="685"/>
      <c r="BH67" s="685"/>
      <c r="BI67" s="685"/>
      <c r="BJ67" s="685"/>
      <c r="BK67" s="685"/>
      <c r="BL67" s="659"/>
      <c r="BM67" s="810"/>
      <c r="BN67" s="685"/>
      <c r="BO67" s="685"/>
      <c r="BP67" s="685"/>
      <c r="BQ67" s="685"/>
      <c r="BR67" s="685"/>
      <c r="BS67" s="685"/>
      <c r="BT67" s="659"/>
      <c r="BU67" s="810"/>
      <c r="BV67" s="685"/>
      <c r="BW67" s="685"/>
      <c r="BX67" s="659"/>
      <c r="BY67" s="685"/>
      <c r="BZ67" s="685"/>
      <c r="CA67" s="685"/>
      <c r="CB67" s="659"/>
      <c r="CC67" s="810"/>
      <c r="CD67" s="685"/>
      <c r="CE67" s="685"/>
      <c r="CF67" s="685"/>
      <c r="CG67" s="685"/>
      <c r="CH67" s="685"/>
      <c r="CI67" s="685"/>
      <c r="CJ67" s="659"/>
      <c r="CK67" s="810"/>
      <c r="CL67" s="685"/>
      <c r="CM67" s="685"/>
      <c r="CN67" s="685"/>
      <c r="CO67" s="685"/>
      <c r="CP67" s="685"/>
      <c r="CQ67" s="847"/>
      <c r="CR67" s="659"/>
      <c r="CS67" s="810"/>
      <c r="CT67" s="810"/>
      <c r="CU67" s="810"/>
      <c r="CV67" s="810"/>
      <c r="CW67" s="685"/>
      <c r="CX67" s="685"/>
      <c r="CY67" s="810"/>
      <c r="CZ67" s="659"/>
      <c r="DA67" s="810"/>
    </row>
    <row r="68" spans="1:105" x14ac:dyDescent="0.35">
      <c r="A68" s="828"/>
      <c r="B68" s="811" t="s">
        <v>257</v>
      </c>
      <c r="C68" s="308" t="s">
        <v>288</v>
      </c>
      <c r="D68" s="681">
        <v>60</v>
      </c>
      <c r="E68" s="681" t="s">
        <v>43</v>
      </c>
      <c r="F68" s="681" t="s">
        <v>43</v>
      </c>
      <c r="G68" s="681" t="s">
        <v>43</v>
      </c>
      <c r="H68" s="709" t="s">
        <v>316</v>
      </c>
      <c r="I68" s="709" t="s">
        <v>429</v>
      </c>
      <c r="J68" s="818"/>
      <c r="K68" s="809">
        <v>3</v>
      </c>
      <c r="L68" s="809">
        <v>1</v>
      </c>
      <c r="M68" s="855" t="s">
        <v>656</v>
      </c>
      <c r="N68" s="809"/>
      <c r="O68" s="724">
        <v>1</v>
      </c>
      <c r="P68" s="724"/>
      <c r="Q68" s="841">
        <v>2075</v>
      </c>
      <c r="R68" s="696"/>
      <c r="S68" s="685"/>
      <c r="T68" s="685"/>
      <c r="U68" s="685"/>
      <c r="V68" s="809"/>
      <c r="W68" s="658"/>
      <c r="X68" s="658"/>
      <c r="Y68" s="837"/>
      <c r="Z68" s="674"/>
      <c r="AA68" s="685">
        <v>3</v>
      </c>
      <c r="AB68" s="685">
        <v>1</v>
      </c>
      <c r="AC68" s="663" t="s">
        <v>657</v>
      </c>
      <c r="AD68" s="809">
        <v>1</v>
      </c>
      <c r="AE68" s="658"/>
      <c r="AF68" s="809">
        <v>2115</v>
      </c>
      <c r="AG68" s="809"/>
      <c r="AH68" s="691"/>
      <c r="AI68" s="685"/>
      <c r="AJ68" s="685"/>
      <c r="AK68" s="658"/>
      <c r="AL68" s="809"/>
      <c r="AM68" s="809"/>
      <c r="AN68" s="658"/>
      <c r="AO68" s="809"/>
      <c r="AP68" s="689"/>
      <c r="AQ68" s="685">
        <v>3</v>
      </c>
      <c r="AR68" s="685">
        <v>1</v>
      </c>
      <c r="AS68" s="695" t="s">
        <v>824</v>
      </c>
      <c r="AT68" s="809" t="s">
        <v>825</v>
      </c>
      <c r="AU68" s="685">
        <v>1</v>
      </c>
      <c r="AV68" s="658"/>
      <c r="AW68" s="809">
        <v>2146</v>
      </c>
      <c r="AX68" s="685"/>
      <c r="AY68" s="685"/>
      <c r="AZ68" s="685"/>
      <c r="BA68" s="685"/>
      <c r="BB68" s="809"/>
      <c r="BC68" s="685"/>
      <c r="BD68" s="658"/>
      <c r="BE68" s="809"/>
      <c r="BF68" s="689"/>
      <c r="BG68" s="685">
        <v>3</v>
      </c>
      <c r="BH68" s="685">
        <v>1</v>
      </c>
      <c r="BI68" s="685" t="s">
        <v>876</v>
      </c>
      <c r="BJ68" s="809" t="s">
        <v>877</v>
      </c>
      <c r="BK68" s="685">
        <v>1</v>
      </c>
      <c r="BL68" s="658"/>
      <c r="BM68" s="809">
        <v>2186</v>
      </c>
      <c r="BN68" s="685"/>
      <c r="BO68" s="685"/>
      <c r="BP68" s="685"/>
      <c r="BQ68" s="685"/>
      <c r="BR68" s="809"/>
      <c r="BS68" s="685"/>
      <c r="BT68" s="658"/>
      <c r="BU68" s="809"/>
      <c r="BV68" s="815"/>
      <c r="BW68" s="685">
        <v>3</v>
      </c>
      <c r="BX68" s="658">
        <v>1</v>
      </c>
      <c r="BY68" s="685" t="s">
        <v>949</v>
      </c>
      <c r="BZ68" s="809"/>
      <c r="CA68" s="685">
        <v>1</v>
      </c>
      <c r="CB68" s="658"/>
      <c r="CC68" s="809">
        <v>2221</v>
      </c>
      <c r="CD68" s="685"/>
      <c r="CE68" s="685"/>
      <c r="CF68" s="685"/>
      <c r="CG68" s="685"/>
      <c r="CH68" s="809"/>
      <c r="CI68" s="685"/>
      <c r="CJ68" s="658"/>
      <c r="CK68" s="809"/>
      <c r="CL68" s="689"/>
      <c r="CM68" s="685">
        <v>3</v>
      </c>
      <c r="CN68" s="685">
        <v>1</v>
      </c>
      <c r="CO68" s="685"/>
      <c r="CP68" s="809"/>
      <c r="CQ68" s="724"/>
      <c r="CR68" s="658"/>
      <c r="CS68" s="809">
        <v>2268</v>
      </c>
      <c r="CT68" s="809"/>
      <c r="CU68" s="809"/>
      <c r="CV68" s="809"/>
      <c r="CW68" s="685"/>
      <c r="CX68" s="809"/>
      <c r="CY68" s="809"/>
      <c r="CZ68" s="658"/>
      <c r="DA68" s="809"/>
    </row>
    <row r="69" spans="1:105" x14ac:dyDescent="0.35">
      <c r="A69" s="828"/>
      <c r="B69" s="811"/>
      <c r="C69" s="308" t="s">
        <v>315</v>
      </c>
      <c r="D69" s="681"/>
      <c r="E69" s="681"/>
      <c r="F69" s="681"/>
      <c r="G69" s="681"/>
      <c r="H69" s="710"/>
      <c r="I69" s="710"/>
      <c r="J69" s="701"/>
      <c r="K69" s="810"/>
      <c r="L69" s="810"/>
      <c r="M69" s="938"/>
      <c r="N69" s="810"/>
      <c r="O69" s="749"/>
      <c r="P69" s="749"/>
      <c r="Q69" s="885"/>
      <c r="R69" s="696"/>
      <c r="S69" s="685"/>
      <c r="T69" s="685"/>
      <c r="U69" s="685"/>
      <c r="V69" s="810"/>
      <c r="W69" s="666"/>
      <c r="X69" s="666"/>
      <c r="Y69" s="838"/>
      <c r="Z69" s="696"/>
      <c r="AA69" s="685"/>
      <c r="AB69" s="685"/>
      <c r="AC69" s="664"/>
      <c r="AD69" s="810"/>
      <c r="AE69" s="666"/>
      <c r="AF69" s="810"/>
      <c r="AG69" s="810"/>
      <c r="AH69" s="692"/>
      <c r="AI69" s="685"/>
      <c r="AJ69" s="685"/>
      <c r="AK69" s="666"/>
      <c r="AL69" s="810"/>
      <c r="AM69" s="810"/>
      <c r="AN69" s="666"/>
      <c r="AO69" s="810"/>
      <c r="AP69" s="685"/>
      <c r="AQ69" s="685"/>
      <c r="AR69" s="685"/>
      <c r="AS69" s="659"/>
      <c r="AT69" s="810"/>
      <c r="AU69" s="685"/>
      <c r="AV69" s="666"/>
      <c r="AW69" s="810"/>
      <c r="AX69" s="685"/>
      <c r="AY69" s="685"/>
      <c r="AZ69" s="685"/>
      <c r="BA69" s="685"/>
      <c r="BB69" s="810"/>
      <c r="BC69" s="685"/>
      <c r="BD69" s="666"/>
      <c r="BE69" s="810"/>
      <c r="BF69" s="685"/>
      <c r="BG69" s="685"/>
      <c r="BH69" s="685"/>
      <c r="BI69" s="685"/>
      <c r="BJ69" s="810"/>
      <c r="BK69" s="685"/>
      <c r="BL69" s="666"/>
      <c r="BM69" s="810"/>
      <c r="BN69" s="685"/>
      <c r="BO69" s="685"/>
      <c r="BP69" s="685"/>
      <c r="BQ69" s="685"/>
      <c r="BR69" s="810"/>
      <c r="BS69" s="685"/>
      <c r="BT69" s="666"/>
      <c r="BU69" s="810"/>
      <c r="BV69" s="685"/>
      <c r="BW69" s="685"/>
      <c r="BX69" s="666"/>
      <c r="BY69" s="685"/>
      <c r="BZ69" s="810"/>
      <c r="CA69" s="685"/>
      <c r="CB69" s="666"/>
      <c r="CC69" s="810"/>
      <c r="CD69" s="685"/>
      <c r="CE69" s="685"/>
      <c r="CF69" s="685"/>
      <c r="CG69" s="685"/>
      <c r="CH69" s="810"/>
      <c r="CI69" s="685"/>
      <c r="CJ69" s="666"/>
      <c r="CK69" s="810"/>
      <c r="CL69" s="685"/>
      <c r="CM69" s="685"/>
      <c r="CN69" s="685"/>
      <c r="CO69" s="685"/>
      <c r="CP69" s="810"/>
      <c r="CQ69" s="749"/>
      <c r="CR69" s="666"/>
      <c r="CS69" s="810"/>
      <c r="CT69" s="810"/>
      <c r="CU69" s="810"/>
      <c r="CV69" s="810"/>
      <c r="CW69" s="685"/>
      <c r="CX69" s="810"/>
      <c r="CY69" s="810"/>
      <c r="CZ69" s="666"/>
      <c r="DA69" s="810"/>
    </row>
    <row r="70" spans="1:105" x14ac:dyDescent="0.35">
      <c r="A70" s="828"/>
      <c r="B70" s="811"/>
      <c r="C70" s="308" t="s">
        <v>320</v>
      </c>
      <c r="D70" s="681"/>
      <c r="E70" s="681"/>
      <c r="F70" s="681"/>
      <c r="G70" s="681"/>
      <c r="H70" s="710"/>
      <c r="I70" s="710"/>
      <c r="J70" s="701"/>
      <c r="K70" s="810"/>
      <c r="L70" s="810"/>
      <c r="M70" s="938"/>
      <c r="N70" s="810"/>
      <c r="O70" s="749"/>
      <c r="P70" s="749"/>
      <c r="Q70" s="885"/>
      <c r="R70" s="696"/>
      <c r="S70" s="685"/>
      <c r="T70" s="685"/>
      <c r="U70" s="685"/>
      <c r="V70" s="810"/>
      <c r="W70" s="666"/>
      <c r="X70" s="666"/>
      <c r="Y70" s="838"/>
      <c r="Z70" s="696"/>
      <c r="AA70" s="685"/>
      <c r="AB70" s="685"/>
      <c r="AC70" s="664"/>
      <c r="AD70" s="810"/>
      <c r="AE70" s="666"/>
      <c r="AF70" s="810"/>
      <c r="AG70" s="810"/>
      <c r="AH70" s="692"/>
      <c r="AI70" s="685"/>
      <c r="AJ70" s="685"/>
      <c r="AK70" s="666"/>
      <c r="AL70" s="810"/>
      <c r="AM70" s="810"/>
      <c r="AN70" s="666"/>
      <c r="AO70" s="810"/>
      <c r="AP70" s="685"/>
      <c r="AQ70" s="685"/>
      <c r="AR70" s="685"/>
      <c r="AS70" s="685"/>
      <c r="AT70" s="810"/>
      <c r="AU70" s="685"/>
      <c r="AV70" s="666"/>
      <c r="AW70" s="810"/>
      <c r="AX70" s="685"/>
      <c r="AY70" s="685"/>
      <c r="AZ70" s="685"/>
      <c r="BA70" s="685"/>
      <c r="BB70" s="810"/>
      <c r="BC70" s="685"/>
      <c r="BD70" s="666"/>
      <c r="BE70" s="810"/>
      <c r="BF70" s="685"/>
      <c r="BG70" s="685"/>
      <c r="BH70" s="685"/>
      <c r="BI70" s="685"/>
      <c r="BJ70" s="810"/>
      <c r="BK70" s="685"/>
      <c r="BL70" s="666"/>
      <c r="BM70" s="810"/>
      <c r="BN70" s="685"/>
      <c r="BO70" s="685"/>
      <c r="BP70" s="685"/>
      <c r="BQ70" s="685"/>
      <c r="BR70" s="810"/>
      <c r="BS70" s="685"/>
      <c r="BT70" s="666"/>
      <c r="BU70" s="810"/>
      <c r="BV70" s="685"/>
      <c r="BW70" s="685"/>
      <c r="BX70" s="666"/>
      <c r="BY70" s="685"/>
      <c r="BZ70" s="810"/>
      <c r="CA70" s="685"/>
      <c r="CB70" s="666"/>
      <c r="CC70" s="810"/>
      <c r="CD70" s="685"/>
      <c r="CE70" s="685"/>
      <c r="CF70" s="685"/>
      <c r="CG70" s="685"/>
      <c r="CH70" s="810"/>
      <c r="CI70" s="685"/>
      <c r="CJ70" s="666"/>
      <c r="CK70" s="810"/>
      <c r="CL70" s="685"/>
      <c r="CM70" s="685"/>
      <c r="CN70" s="685"/>
      <c r="CO70" s="685"/>
      <c r="CP70" s="810"/>
      <c r="CQ70" s="749"/>
      <c r="CR70" s="666"/>
      <c r="CS70" s="810"/>
      <c r="CT70" s="810"/>
      <c r="CU70" s="810"/>
      <c r="CV70" s="810"/>
      <c r="CW70" s="685"/>
      <c r="CX70" s="810"/>
      <c r="CY70" s="810"/>
      <c r="CZ70" s="666"/>
      <c r="DA70" s="810"/>
    </row>
    <row r="71" spans="1:105" x14ac:dyDescent="0.35">
      <c r="A71" s="828"/>
      <c r="B71" s="811"/>
      <c r="C71" s="308" t="s">
        <v>321</v>
      </c>
      <c r="D71" s="681"/>
      <c r="E71" s="681"/>
      <c r="F71" s="681"/>
      <c r="G71" s="681"/>
      <c r="H71" s="711"/>
      <c r="I71" s="711"/>
      <c r="J71" s="701"/>
      <c r="K71" s="810"/>
      <c r="L71" s="810"/>
      <c r="M71" s="849"/>
      <c r="N71" s="810"/>
      <c r="O71" s="725"/>
      <c r="P71" s="725"/>
      <c r="Q71" s="842"/>
      <c r="R71" s="696"/>
      <c r="S71" s="685"/>
      <c r="T71" s="685"/>
      <c r="U71" s="685"/>
      <c r="V71" s="810"/>
      <c r="W71" s="659"/>
      <c r="X71" s="659"/>
      <c r="Y71" s="838"/>
      <c r="Z71" s="696"/>
      <c r="AA71" s="685"/>
      <c r="AB71" s="685"/>
      <c r="AC71" s="665"/>
      <c r="AD71" s="810"/>
      <c r="AE71" s="659"/>
      <c r="AF71" s="810"/>
      <c r="AG71" s="810"/>
      <c r="AH71" s="715"/>
      <c r="AI71" s="685"/>
      <c r="AJ71" s="685"/>
      <c r="AK71" s="659"/>
      <c r="AL71" s="810"/>
      <c r="AM71" s="810"/>
      <c r="AN71" s="659"/>
      <c r="AO71" s="810"/>
      <c r="AP71" s="685"/>
      <c r="AQ71" s="685"/>
      <c r="AR71" s="685"/>
      <c r="AS71" s="658"/>
      <c r="AT71" s="810"/>
      <c r="AU71" s="685"/>
      <c r="AV71" s="659"/>
      <c r="AW71" s="810"/>
      <c r="AX71" s="685"/>
      <c r="AY71" s="685"/>
      <c r="AZ71" s="685"/>
      <c r="BA71" s="685"/>
      <c r="BB71" s="810"/>
      <c r="BC71" s="685"/>
      <c r="BD71" s="659"/>
      <c r="BE71" s="810"/>
      <c r="BF71" s="685"/>
      <c r="BG71" s="685"/>
      <c r="BH71" s="685"/>
      <c r="BI71" s="685"/>
      <c r="BJ71" s="810"/>
      <c r="BK71" s="685"/>
      <c r="BL71" s="659"/>
      <c r="BM71" s="810"/>
      <c r="BN71" s="685"/>
      <c r="BO71" s="685"/>
      <c r="BP71" s="685"/>
      <c r="BQ71" s="685"/>
      <c r="BR71" s="810"/>
      <c r="BS71" s="685"/>
      <c r="BT71" s="659"/>
      <c r="BU71" s="810"/>
      <c r="BV71" s="685"/>
      <c r="BW71" s="685"/>
      <c r="BX71" s="659"/>
      <c r="BY71" s="685"/>
      <c r="BZ71" s="810"/>
      <c r="CA71" s="685"/>
      <c r="CB71" s="659"/>
      <c r="CC71" s="810"/>
      <c r="CD71" s="685"/>
      <c r="CE71" s="685"/>
      <c r="CF71" s="685"/>
      <c r="CG71" s="685"/>
      <c r="CH71" s="810"/>
      <c r="CI71" s="685"/>
      <c r="CJ71" s="659"/>
      <c r="CK71" s="810"/>
      <c r="CL71" s="685"/>
      <c r="CM71" s="685"/>
      <c r="CN71" s="685"/>
      <c r="CO71" s="685"/>
      <c r="CP71" s="810"/>
      <c r="CQ71" s="725"/>
      <c r="CR71" s="659"/>
      <c r="CS71" s="810"/>
      <c r="CT71" s="810"/>
      <c r="CU71" s="810"/>
      <c r="CV71" s="810"/>
      <c r="CW71" s="685"/>
      <c r="CX71" s="810"/>
      <c r="CY71" s="810"/>
      <c r="CZ71" s="659"/>
      <c r="DA71" s="810"/>
    </row>
    <row r="72" spans="1:105" x14ac:dyDescent="0.35">
      <c r="A72" s="828"/>
      <c r="B72" s="811" t="s">
        <v>264</v>
      </c>
      <c r="C72" s="308" t="s">
        <v>322</v>
      </c>
      <c r="D72" s="681">
        <v>90</v>
      </c>
      <c r="E72" s="681" t="s">
        <v>43</v>
      </c>
      <c r="F72" s="681"/>
      <c r="G72" s="681"/>
      <c r="H72" s="709" t="s">
        <v>316</v>
      </c>
      <c r="I72" s="709"/>
      <c r="J72" s="701"/>
      <c r="K72" s="810"/>
      <c r="L72" s="810"/>
      <c r="M72" s="810"/>
      <c r="N72" s="810"/>
      <c r="O72" s="833"/>
      <c r="P72" s="833"/>
      <c r="Q72" s="932"/>
      <c r="R72" s="674"/>
      <c r="S72" s="685">
        <v>1</v>
      </c>
      <c r="T72" s="685">
        <v>1</v>
      </c>
      <c r="U72" s="695" t="s">
        <v>658</v>
      </c>
      <c r="V72" s="810"/>
      <c r="W72" s="658">
        <v>1</v>
      </c>
      <c r="X72" s="658"/>
      <c r="Y72" s="693">
        <v>2080</v>
      </c>
      <c r="Z72" s="696"/>
      <c r="AA72" s="685"/>
      <c r="AB72" s="685"/>
      <c r="AC72" s="685"/>
      <c r="AD72" s="810"/>
      <c r="AE72" s="658"/>
      <c r="AF72" s="810"/>
      <c r="AG72" s="810"/>
      <c r="AH72" s="691"/>
      <c r="AI72" s="685"/>
      <c r="AJ72" s="685"/>
      <c r="AK72" s="658"/>
      <c r="AL72" s="810"/>
      <c r="AM72" s="810"/>
      <c r="AN72" s="658"/>
      <c r="AO72" s="810"/>
      <c r="AP72" s="689"/>
      <c r="AQ72" s="685">
        <v>1</v>
      </c>
      <c r="AR72" s="685">
        <v>1</v>
      </c>
      <c r="AS72" s="695" t="s">
        <v>789</v>
      </c>
      <c r="AT72" s="810"/>
      <c r="AU72" s="685">
        <v>1</v>
      </c>
      <c r="AV72" s="658" t="s">
        <v>788</v>
      </c>
      <c r="AW72" s="685">
        <v>2136</v>
      </c>
      <c r="AX72" s="685"/>
      <c r="AY72" s="685"/>
      <c r="AZ72" s="685"/>
      <c r="BA72" s="685"/>
      <c r="BB72" s="810"/>
      <c r="BC72" s="685"/>
      <c r="BD72" s="658"/>
      <c r="BE72" s="810"/>
      <c r="BF72" s="685"/>
      <c r="BG72" s="685"/>
      <c r="BH72" s="685"/>
      <c r="BI72" s="685"/>
      <c r="BJ72" s="810"/>
      <c r="BK72" s="685"/>
      <c r="BL72" s="658"/>
      <c r="BM72" s="810"/>
      <c r="BN72" s="689"/>
      <c r="BO72" s="685">
        <v>1</v>
      </c>
      <c r="BP72" s="685">
        <v>1</v>
      </c>
      <c r="BQ72" s="663" t="s">
        <v>906</v>
      </c>
      <c r="BR72" s="810"/>
      <c r="BS72" s="685">
        <v>1</v>
      </c>
      <c r="BT72" s="658"/>
      <c r="BU72" s="809">
        <v>2196</v>
      </c>
      <c r="BV72" s="685"/>
      <c r="BW72" s="685"/>
      <c r="BX72" s="658"/>
      <c r="BY72" s="663"/>
      <c r="BZ72" s="810"/>
      <c r="CA72" s="685"/>
      <c r="CB72" s="658"/>
      <c r="CC72" s="810"/>
      <c r="CD72" s="685"/>
      <c r="CE72" s="685"/>
      <c r="CF72" s="685"/>
      <c r="CG72" s="663"/>
      <c r="CH72" s="810"/>
      <c r="CI72" s="685"/>
      <c r="CJ72" s="658"/>
      <c r="CK72" s="810"/>
      <c r="CL72" s="689"/>
      <c r="CM72" s="685">
        <v>1</v>
      </c>
      <c r="CN72" s="685">
        <v>1</v>
      </c>
      <c r="CO72" s="663"/>
      <c r="CP72" s="810"/>
      <c r="CQ72" s="724"/>
      <c r="CR72" s="658"/>
      <c r="CS72" s="809">
        <v>2258</v>
      </c>
      <c r="CT72" s="810"/>
      <c r="CU72" s="810"/>
      <c r="CV72" s="810"/>
      <c r="CW72" s="663"/>
      <c r="CX72" s="810"/>
      <c r="CY72" s="810"/>
      <c r="CZ72" s="658"/>
      <c r="DA72" s="810"/>
    </row>
    <row r="73" spans="1:105" x14ac:dyDescent="0.35">
      <c r="A73" s="828"/>
      <c r="B73" s="811"/>
      <c r="C73" s="308" t="s">
        <v>314</v>
      </c>
      <c r="D73" s="681"/>
      <c r="E73" s="681"/>
      <c r="F73" s="681"/>
      <c r="G73" s="681"/>
      <c r="H73" s="711"/>
      <c r="I73" s="711"/>
      <c r="J73" s="701"/>
      <c r="K73" s="810"/>
      <c r="L73" s="810"/>
      <c r="M73" s="810"/>
      <c r="N73" s="810"/>
      <c r="O73" s="847"/>
      <c r="P73" s="847"/>
      <c r="Q73" s="937"/>
      <c r="R73" s="696"/>
      <c r="S73" s="685"/>
      <c r="T73" s="685"/>
      <c r="U73" s="685"/>
      <c r="V73" s="810"/>
      <c r="W73" s="659"/>
      <c r="X73" s="659"/>
      <c r="Y73" s="693"/>
      <c r="Z73" s="696"/>
      <c r="AA73" s="685"/>
      <c r="AB73" s="685"/>
      <c r="AC73" s="685"/>
      <c r="AD73" s="810"/>
      <c r="AE73" s="659"/>
      <c r="AF73" s="810"/>
      <c r="AG73" s="810"/>
      <c r="AH73" s="715"/>
      <c r="AI73" s="685"/>
      <c r="AJ73" s="685"/>
      <c r="AK73" s="659"/>
      <c r="AL73" s="810"/>
      <c r="AM73" s="810"/>
      <c r="AN73" s="659"/>
      <c r="AO73" s="810"/>
      <c r="AP73" s="685"/>
      <c r="AQ73" s="685"/>
      <c r="AR73" s="685"/>
      <c r="AS73" s="659"/>
      <c r="AT73" s="810"/>
      <c r="AU73" s="685"/>
      <c r="AV73" s="659"/>
      <c r="AW73" s="685"/>
      <c r="AX73" s="685"/>
      <c r="AY73" s="685"/>
      <c r="AZ73" s="685"/>
      <c r="BA73" s="685"/>
      <c r="BB73" s="810"/>
      <c r="BC73" s="685"/>
      <c r="BD73" s="659"/>
      <c r="BE73" s="810"/>
      <c r="BF73" s="685"/>
      <c r="BG73" s="685"/>
      <c r="BH73" s="685"/>
      <c r="BI73" s="685"/>
      <c r="BJ73" s="810"/>
      <c r="BK73" s="685"/>
      <c r="BL73" s="659"/>
      <c r="BM73" s="810"/>
      <c r="BN73" s="685"/>
      <c r="BO73" s="685"/>
      <c r="BP73" s="685"/>
      <c r="BQ73" s="665"/>
      <c r="BR73" s="810"/>
      <c r="BS73" s="685"/>
      <c r="BT73" s="659"/>
      <c r="BU73" s="810"/>
      <c r="BV73" s="685"/>
      <c r="BW73" s="685"/>
      <c r="BX73" s="659"/>
      <c r="BY73" s="665"/>
      <c r="BZ73" s="810"/>
      <c r="CA73" s="685"/>
      <c r="CB73" s="659"/>
      <c r="CC73" s="810"/>
      <c r="CD73" s="685"/>
      <c r="CE73" s="685"/>
      <c r="CF73" s="685"/>
      <c r="CG73" s="665"/>
      <c r="CH73" s="810"/>
      <c r="CI73" s="685"/>
      <c r="CJ73" s="659"/>
      <c r="CK73" s="810"/>
      <c r="CL73" s="685"/>
      <c r="CM73" s="685"/>
      <c r="CN73" s="685"/>
      <c r="CO73" s="665"/>
      <c r="CP73" s="810"/>
      <c r="CQ73" s="847"/>
      <c r="CR73" s="659"/>
      <c r="CS73" s="810"/>
      <c r="CT73" s="810"/>
      <c r="CU73" s="810"/>
      <c r="CV73" s="810"/>
      <c r="CW73" s="665"/>
      <c r="CX73" s="810"/>
      <c r="CY73" s="810"/>
      <c r="CZ73" s="659"/>
      <c r="DA73" s="810"/>
    </row>
    <row r="74" spans="1:105" x14ac:dyDescent="0.35">
      <c r="A74" s="828"/>
      <c r="B74" s="811" t="s">
        <v>272</v>
      </c>
      <c r="C74" s="309" t="s">
        <v>315</v>
      </c>
      <c r="D74" s="681">
        <v>60</v>
      </c>
      <c r="E74" s="681" t="s">
        <v>43</v>
      </c>
      <c r="F74" s="681"/>
      <c r="G74" s="681" t="s">
        <v>677</v>
      </c>
      <c r="H74" s="709" t="s">
        <v>316</v>
      </c>
      <c r="I74" s="817"/>
      <c r="J74" s="701"/>
      <c r="K74" s="810"/>
      <c r="L74" s="810"/>
      <c r="M74" s="810"/>
      <c r="N74" s="810"/>
      <c r="O74" s="833"/>
      <c r="P74" s="833"/>
      <c r="Q74" s="932"/>
      <c r="R74" s="674"/>
      <c r="S74" s="685">
        <v>2</v>
      </c>
      <c r="T74" s="685">
        <v>3</v>
      </c>
      <c r="U74" s="695" t="s">
        <v>659</v>
      </c>
      <c r="V74" s="810"/>
      <c r="W74" s="658">
        <v>1</v>
      </c>
      <c r="X74" s="658"/>
      <c r="Y74" s="837">
        <v>2090</v>
      </c>
      <c r="Z74" s="696"/>
      <c r="AA74" s="685"/>
      <c r="AB74" s="685"/>
      <c r="AC74" s="685"/>
      <c r="AD74" s="810"/>
      <c r="AE74" s="658"/>
      <c r="AF74" s="810"/>
      <c r="AG74" s="810"/>
      <c r="AH74" s="806"/>
      <c r="AI74" s="685">
        <v>2</v>
      </c>
      <c r="AJ74" s="685">
        <v>3</v>
      </c>
      <c r="AK74" s="663" t="s">
        <v>834</v>
      </c>
      <c r="AL74" s="810"/>
      <c r="AM74" s="809">
        <v>1</v>
      </c>
      <c r="AN74" s="658"/>
      <c r="AO74" s="658">
        <v>2128</v>
      </c>
      <c r="AP74" s="685"/>
      <c r="AQ74" s="685"/>
      <c r="AR74" s="685"/>
      <c r="AS74" s="685"/>
      <c r="AT74" s="810"/>
      <c r="AU74" s="685"/>
      <c r="AV74" s="658"/>
      <c r="AW74" s="810"/>
      <c r="AX74" s="689"/>
      <c r="AY74" s="685">
        <v>2</v>
      </c>
      <c r="AZ74" s="685">
        <v>3</v>
      </c>
      <c r="BA74" s="695" t="s">
        <v>792</v>
      </c>
      <c r="BB74" s="810"/>
      <c r="BC74" s="685">
        <v>1</v>
      </c>
      <c r="BD74" s="658"/>
      <c r="BE74" s="809">
        <v>2160</v>
      </c>
      <c r="BF74" s="685"/>
      <c r="BG74" s="685"/>
      <c r="BH74" s="685"/>
      <c r="BI74" s="685"/>
      <c r="BJ74" s="810"/>
      <c r="BK74" s="685"/>
      <c r="BL74" s="658"/>
      <c r="BM74" s="810"/>
      <c r="BN74" s="689"/>
      <c r="BO74" s="685">
        <v>2</v>
      </c>
      <c r="BP74" s="685">
        <v>3</v>
      </c>
      <c r="BQ74" s="685" t="s">
        <v>912</v>
      </c>
      <c r="BR74" s="810"/>
      <c r="BS74" s="685">
        <v>1</v>
      </c>
      <c r="BT74" s="658"/>
      <c r="BU74" s="809">
        <v>2206</v>
      </c>
      <c r="BV74" s="685"/>
      <c r="BW74" s="685"/>
      <c r="BX74" s="658"/>
      <c r="BY74" s="685"/>
      <c r="BZ74" s="810"/>
      <c r="CA74" s="685"/>
      <c r="CB74" s="658"/>
      <c r="CC74" s="810"/>
      <c r="CD74" s="689"/>
      <c r="CE74" s="685">
        <v>2</v>
      </c>
      <c r="CF74" s="685">
        <v>3</v>
      </c>
      <c r="CG74" s="685"/>
      <c r="CH74" s="810"/>
      <c r="CI74" s="685"/>
      <c r="CJ74" s="658"/>
      <c r="CK74" s="658">
        <v>2245</v>
      </c>
      <c r="CL74" s="685"/>
      <c r="CM74" s="685"/>
      <c r="CN74" s="685"/>
      <c r="CO74" s="685"/>
      <c r="CP74" s="810"/>
      <c r="CQ74" s="658"/>
      <c r="CR74" s="658"/>
      <c r="CS74" s="810"/>
      <c r="CT74" s="831"/>
      <c r="CU74" s="685">
        <v>2</v>
      </c>
      <c r="CV74" s="809">
        <v>3</v>
      </c>
      <c r="CW74" s="685"/>
      <c r="CX74" s="810"/>
      <c r="CY74" s="809"/>
      <c r="CZ74" s="658"/>
      <c r="DA74" s="809">
        <v>2285</v>
      </c>
    </row>
    <row r="75" spans="1:105" ht="14.5" customHeight="1" x14ac:dyDescent="0.35">
      <c r="A75" s="828"/>
      <c r="B75" s="811"/>
      <c r="C75" s="309" t="s">
        <v>326</v>
      </c>
      <c r="D75" s="681"/>
      <c r="E75" s="681"/>
      <c r="F75" s="681"/>
      <c r="G75" s="681"/>
      <c r="H75" s="711"/>
      <c r="I75" s="817"/>
      <c r="J75" s="701"/>
      <c r="K75" s="810"/>
      <c r="L75" s="810"/>
      <c r="M75" s="810"/>
      <c r="N75" s="810"/>
      <c r="O75" s="847"/>
      <c r="P75" s="847"/>
      <c r="Q75" s="937"/>
      <c r="R75" s="696"/>
      <c r="S75" s="685"/>
      <c r="T75" s="685"/>
      <c r="U75" s="685"/>
      <c r="V75" s="810"/>
      <c r="W75" s="659"/>
      <c r="X75" s="659"/>
      <c r="Y75" s="838"/>
      <c r="Z75" s="696"/>
      <c r="AA75" s="685"/>
      <c r="AB75" s="685"/>
      <c r="AC75" s="685"/>
      <c r="AD75" s="810"/>
      <c r="AE75" s="659"/>
      <c r="AF75" s="810"/>
      <c r="AG75" s="810"/>
      <c r="AH75" s="807"/>
      <c r="AI75" s="685"/>
      <c r="AJ75" s="685"/>
      <c r="AK75" s="665"/>
      <c r="AL75" s="810"/>
      <c r="AM75" s="810"/>
      <c r="AN75" s="659"/>
      <c r="AO75" s="658"/>
      <c r="AP75" s="685"/>
      <c r="AQ75" s="685"/>
      <c r="AR75" s="685"/>
      <c r="AS75" s="658"/>
      <c r="AT75" s="810"/>
      <c r="AU75" s="685"/>
      <c r="AV75" s="659"/>
      <c r="AW75" s="810"/>
      <c r="AX75" s="685"/>
      <c r="AY75" s="685"/>
      <c r="AZ75" s="685"/>
      <c r="BA75" s="685"/>
      <c r="BB75" s="810"/>
      <c r="BC75" s="685"/>
      <c r="BD75" s="659"/>
      <c r="BE75" s="810"/>
      <c r="BF75" s="685"/>
      <c r="BG75" s="685"/>
      <c r="BH75" s="685"/>
      <c r="BI75" s="685"/>
      <c r="BJ75" s="810"/>
      <c r="BK75" s="685"/>
      <c r="BL75" s="659"/>
      <c r="BM75" s="810"/>
      <c r="BN75" s="685"/>
      <c r="BO75" s="685"/>
      <c r="BP75" s="685"/>
      <c r="BQ75" s="685"/>
      <c r="BR75" s="810"/>
      <c r="BS75" s="685"/>
      <c r="BT75" s="659"/>
      <c r="BU75" s="810"/>
      <c r="BV75" s="685"/>
      <c r="BW75" s="685"/>
      <c r="BX75" s="659"/>
      <c r="BY75" s="685"/>
      <c r="BZ75" s="810"/>
      <c r="CA75" s="685"/>
      <c r="CB75" s="659"/>
      <c r="CC75" s="810"/>
      <c r="CD75" s="689"/>
      <c r="CE75" s="685"/>
      <c r="CF75" s="685"/>
      <c r="CG75" s="685"/>
      <c r="CH75" s="810"/>
      <c r="CI75" s="685"/>
      <c r="CJ75" s="659"/>
      <c r="CK75" s="658"/>
      <c r="CL75" s="685"/>
      <c r="CM75" s="685"/>
      <c r="CN75" s="685"/>
      <c r="CO75" s="685"/>
      <c r="CP75" s="810"/>
      <c r="CQ75" s="659"/>
      <c r="CR75" s="659"/>
      <c r="CS75" s="810"/>
      <c r="CT75" s="810"/>
      <c r="CU75" s="685"/>
      <c r="CV75" s="809"/>
      <c r="CW75" s="685"/>
      <c r="CX75" s="810"/>
      <c r="CY75" s="810"/>
      <c r="CZ75" s="659"/>
      <c r="DA75" s="810"/>
    </row>
    <row r="76" spans="1:105" x14ac:dyDescent="0.35">
      <c r="A76" s="828"/>
      <c r="B76" s="811" t="s">
        <v>273</v>
      </c>
      <c r="C76" s="309" t="s">
        <v>660</v>
      </c>
      <c r="D76" s="681">
        <v>7</v>
      </c>
      <c r="E76" s="681" t="s">
        <v>43</v>
      </c>
      <c r="F76" s="681"/>
      <c r="G76" s="681" t="s">
        <v>43</v>
      </c>
      <c r="H76" s="709"/>
      <c r="I76" s="817" t="s">
        <v>429</v>
      </c>
      <c r="J76" s="818"/>
      <c r="K76" s="809">
        <v>2</v>
      </c>
      <c r="L76" s="809">
        <v>1</v>
      </c>
      <c r="M76" s="855" t="s">
        <v>661</v>
      </c>
      <c r="N76" s="809"/>
      <c r="O76" s="724">
        <v>1</v>
      </c>
      <c r="P76" s="724"/>
      <c r="Q76" s="841">
        <v>2069</v>
      </c>
      <c r="R76" s="674"/>
      <c r="S76" s="685">
        <v>2</v>
      </c>
      <c r="T76" s="685">
        <v>5</v>
      </c>
      <c r="U76" s="695" t="s">
        <v>663</v>
      </c>
      <c r="V76" s="809"/>
      <c r="W76" s="658">
        <v>1</v>
      </c>
      <c r="X76" s="658"/>
      <c r="Y76" s="837">
        <v>2093</v>
      </c>
      <c r="Z76" s="674"/>
      <c r="AA76" s="685">
        <v>2</v>
      </c>
      <c r="AB76" s="685">
        <v>1</v>
      </c>
      <c r="AC76" s="695" t="s">
        <v>664</v>
      </c>
      <c r="AD76" s="809">
        <v>1</v>
      </c>
      <c r="AE76" s="658" t="s">
        <v>665</v>
      </c>
      <c r="AF76" s="809">
        <v>2107</v>
      </c>
      <c r="AG76" s="809"/>
      <c r="AH76" s="806"/>
      <c r="AI76" s="685" t="s">
        <v>666</v>
      </c>
      <c r="AJ76" s="685">
        <v>1</v>
      </c>
      <c r="AK76" s="663" t="s">
        <v>667</v>
      </c>
      <c r="AL76" s="809"/>
      <c r="AM76" s="836">
        <v>1</v>
      </c>
      <c r="AN76" s="658"/>
      <c r="AO76" s="809">
        <v>2126</v>
      </c>
      <c r="AP76" s="689"/>
      <c r="AQ76" s="685" t="s">
        <v>666</v>
      </c>
      <c r="AR76" s="685">
        <v>1</v>
      </c>
      <c r="AS76" s="695" t="s">
        <v>830</v>
      </c>
      <c r="AT76" s="809"/>
      <c r="AU76" s="685">
        <v>1</v>
      </c>
      <c r="AV76" s="658"/>
      <c r="AW76" s="809">
        <v>2135</v>
      </c>
      <c r="AX76" s="689"/>
      <c r="AY76" s="685" t="s">
        <v>666</v>
      </c>
      <c r="AZ76" s="685">
        <v>1</v>
      </c>
      <c r="BA76" s="695" t="s">
        <v>845</v>
      </c>
      <c r="BB76" s="809"/>
      <c r="BC76" s="685">
        <v>1</v>
      </c>
      <c r="BD76" s="658"/>
      <c r="BE76" s="809">
        <v>2156</v>
      </c>
      <c r="BF76" s="689"/>
      <c r="BG76" s="685" t="s">
        <v>666</v>
      </c>
      <c r="BH76" s="685">
        <v>1</v>
      </c>
      <c r="BI76" s="695" t="s">
        <v>868</v>
      </c>
      <c r="BJ76" s="809"/>
      <c r="BK76" s="685">
        <v>1</v>
      </c>
      <c r="BL76" s="658"/>
      <c r="BM76" s="809">
        <v>2174</v>
      </c>
      <c r="BN76" s="689"/>
      <c r="BO76" s="685" t="s">
        <v>666</v>
      </c>
      <c r="BP76" s="685">
        <v>1</v>
      </c>
      <c r="BQ76" s="685" t="s">
        <v>905</v>
      </c>
      <c r="BR76" s="809"/>
      <c r="BS76" s="685">
        <v>1</v>
      </c>
      <c r="BT76" s="658"/>
      <c r="BU76" s="809">
        <v>2194</v>
      </c>
      <c r="BV76" s="815"/>
      <c r="BW76" s="685" t="s">
        <v>666</v>
      </c>
      <c r="BX76" s="658">
        <v>1</v>
      </c>
      <c r="BY76" s="685" t="s">
        <v>937</v>
      </c>
      <c r="BZ76" s="809"/>
      <c r="CA76" s="685">
        <v>1</v>
      </c>
      <c r="CB76" s="658"/>
      <c r="CC76" s="809">
        <v>2217</v>
      </c>
      <c r="CD76" s="689"/>
      <c r="CE76" s="685" t="s">
        <v>666</v>
      </c>
      <c r="CF76" s="685">
        <v>1</v>
      </c>
      <c r="CG76" s="685"/>
      <c r="CH76" s="809"/>
      <c r="CI76" s="685"/>
      <c r="CJ76" s="658"/>
      <c r="CK76" s="809">
        <v>2232</v>
      </c>
      <c r="CL76" s="689"/>
      <c r="CM76" s="685" t="s">
        <v>666</v>
      </c>
      <c r="CN76" s="685">
        <v>1</v>
      </c>
      <c r="CO76" s="685"/>
      <c r="CP76" s="809"/>
      <c r="CQ76" s="658"/>
      <c r="CR76" s="658"/>
      <c r="CS76" s="809">
        <v>2257</v>
      </c>
      <c r="CT76" s="831"/>
      <c r="CU76" s="685" t="s">
        <v>666</v>
      </c>
      <c r="CV76" s="809">
        <v>1</v>
      </c>
      <c r="CW76" s="685"/>
      <c r="CX76" s="809"/>
      <c r="CY76" s="809"/>
      <c r="CZ76" s="658"/>
      <c r="DA76" s="809">
        <v>2279</v>
      </c>
    </row>
    <row r="77" spans="1:105" x14ac:dyDescent="0.35">
      <c r="A77" s="828"/>
      <c r="B77" s="811"/>
      <c r="C77" s="309" t="s">
        <v>329</v>
      </c>
      <c r="D77" s="681"/>
      <c r="E77" s="681"/>
      <c r="F77" s="681"/>
      <c r="G77" s="681"/>
      <c r="H77" s="711"/>
      <c r="I77" s="817"/>
      <c r="J77" s="701"/>
      <c r="K77" s="810"/>
      <c r="L77" s="810"/>
      <c r="M77" s="849"/>
      <c r="N77" s="810"/>
      <c r="O77" s="725"/>
      <c r="P77" s="725"/>
      <c r="Q77" s="842"/>
      <c r="R77" s="696"/>
      <c r="S77" s="685"/>
      <c r="T77" s="685"/>
      <c r="U77" s="685"/>
      <c r="V77" s="810"/>
      <c r="W77" s="659"/>
      <c r="X77" s="659"/>
      <c r="Y77" s="838"/>
      <c r="Z77" s="696"/>
      <c r="AA77" s="685"/>
      <c r="AB77" s="685"/>
      <c r="AC77" s="685"/>
      <c r="AD77" s="810"/>
      <c r="AE77" s="659"/>
      <c r="AF77" s="810"/>
      <c r="AG77" s="810"/>
      <c r="AH77" s="807"/>
      <c r="AI77" s="685"/>
      <c r="AJ77" s="685"/>
      <c r="AK77" s="665"/>
      <c r="AL77" s="810"/>
      <c r="AM77" s="810"/>
      <c r="AN77" s="659"/>
      <c r="AO77" s="810"/>
      <c r="AP77" s="685"/>
      <c r="AQ77" s="685"/>
      <c r="AR77" s="685"/>
      <c r="AS77" s="659"/>
      <c r="AT77" s="810"/>
      <c r="AU77" s="685"/>
      <c r="AV77" s="659"/>
      <c r="AW77" s="810"/>
      <c r="AX77" s="685"/>
      <c r="AY77" s="685"/>
      <c r="AZ77" s="685"/>
      <c r="BA77" s="685"/>
      <c r="BB77" s="810"/>
      <c r="BC77" s="685"/>
      <c r="BD77" s="659"/>
      <c r="BE77" s="810"/>
      <c r="BF77" s="685"/>
      <c r="BG77" s="685"/>
      <c r="BH77" s="685"/>
      <c r="BI77" s="685"/>
      <c r="BJ77" s="810"/>
      <c r="BK77" s="685"/>
      <c r="BL77" s="659"/>
      <c r="BM77" s="810"/>
      <c r="BN77" s="685"/>
      <c r="BO77" s="685"/>
      <c r="BP77" s="685"/>
      <c r="BQ77" s="685"/>
      <c r="BR77" s="810"/>
      <c r="BS77" s="685"/>
      <c r="BT77" s="659"/>
      <c r="BU77" s="810"/>
      <c r="BV77" s="685"/>
      <c r="BW77" s="685"/>
      <c r="BX77" s="659"/>
      <c r="BY77" s="685"/>
      <c r="BZ77" s="810"/>
      <c r="CA77" s="685"/>
      <c r="CB77" s="659"/>
      <c r="CC77" s="810"/>
      <c r="CD77" s="685"/>
      <c r="CE77" s="685"/>
      <c r="CF77" s="685"/>
      <c r="CG77" s="685"/>
      <c r="CH77" s="810"/>
      <c r="CI77" s="685"/>
      <c r="CJ77" s="659"/>
      <c r="CK77" s="810"/>
      <c r="CL77" s="685"/>
      <c r="CM77" s="685"/>
      <c r="CN77" s="685"/>
      <c r="CO77" s="685"/>
      <c r="CP77" s="810"/>
      <c r="CQ77" s="659"/>
      <c r="CR77" s="659"/>
      <c r="CS77" s="810"/>
      <c r="CT77" s="810"/>
      <c r="CU77" s="685"/>
      <c r="CV77" s="809"/>
      <c r="CW77" s="685"/>
      <c r="CX77" s="810"/>
      <c r="CY77" s="810"/>
      <c r="CZ77" s="659"/>
      <c r="DA77" s="810"/>
    </row>
    <row r="78" spans="1:105" x14ac:dyDescent="0.35">
      <c r="A78" s="828"/>
      <c r="B78" s="536" t="s">
        <v>274</v>
      </c>
      <c r="C78" s="309" t="s">
        <v>326</v>
      </c>
      <c r="D78" s="538">
        <v>60</v>
      </c>
      <c r="E78" s="538" t="s">
        <v>43</v>
      </c>
      <c r="F78" s="538"/>
      <c r="G78" s="538" t="s">
        <v>43</v>
      </c>
      <c r="H78" s="577"/>
      <c r="I78" s="577" t="s">
        <v>429</v>
      </c>
      <c r="J78" s="564"/>
      <c r="K78" s="479"/>
      <c r="L78" s="479"/>
      <c r="M78" s="479"/>
      <c r="N78" s="458"/>
      <c r="O78" s="479"/>
      <c r="P78" s="482"/>
      <c r="Q78" s="482"/>
      <c r="R78" s="540"/>
      <c r="S78" s="444">
        <v>2</v>
      </c>
      <c r="T78" s="444">
        <v>2</v>
      </c>
      <c r="U78" s="444" t="s">
        <v>839</v>
      </c>
      <c r="V78" s="458"/>
      <c r="W78" s="444">
        <v>1</v>
      </c>
      <c r="X78" s="471"/>
      <c r="Y78" s="471">
        <v>2088</v>
      </c>
      <c r="Z78" s="338"/>
      <c r="AA78" s="458"/>
      <c r="AB78" s="458"/>
      <c r="AC78" s="458"/>
      <c r="AD78" s="458"/>
      <c r="AE78" s="471"/>
      <c r="AF78" s="458"/>
      <c r="AG78" s="458"/>
      <c r="AH78" s="545"/>
      <c r="AI78" s="444">
        <v>2</v>
      </c>
      <c r="AJ78" s="444">
        <v>2</v>
      </c>
      <c r="AK78" s="426" t="s">
        <v>835</v>
      </c>
      <c r="AL78" s="458"/>
      <c r="AM78" s="444">
        <v>1</v>
      </c>
      <c r="AN78" s="471"/>
      <c r="AO78" s="444">
        <v>2127</v>
      </c>
      <c r="AP78" s="444"/>
      <c r="AQ78" s="444"/>
      <c r="AR78" s="444"/>
      <c r="AS78" s="444"/>
      <c r="AT78" s="458"/>
      <c r="AU78" s="444"/>
      <c r="AV78" s="471"/>
      <c r="AW78" s="444"/>
      <c r="AX78" s="560"/>
      <c r="AY78" s="478">
        <v>2</v>
      </c>
      <c r="AZ78" s="478">
        <v>2</v>
      </c>
      <c r="BA78" s="450" t="s">
        <v>810</v>
      </c>
      <c r="BB78" s="458"/>
      <c r="BC78" s="478">
        <v>1</v>
      </c>
      <c r="BD78" s="471"/>
      <c r="BE78" s="478">
        <v>2159</v>
      </c>
      <c r="BF78" s="478"/>
      <c r="BG78" s="478"/>
      <c r="BH78" s="478"/>
      <c r="BI78" s="478"/>
      <c r="BJ78" s="458"/>
      <c r="BK78" s="478"/>
      <c r="BL78" s="471"/>
      <c r="BM78" s="478"/>
      <c r="BN78" s="560"/>
      <c r="BO78" s="478">
        <v>2</v>
      </c>
      <c r="BP78" s="478">
        <v>2</v>
      </c>
      <c r="BQ78" s="478" t="s">
        <v>913</v>
      </c>
      <c r="BR78" s="458"/>
      <c r="BS78" s="478">
        <v>1</v>
      </c>
      <c r="BT78" s="471"/>
      <c r="BU78" s="478">
        <v>2205</v>
      </c>
      <c r="BV78" s="478"/>
      <c r="BW78" s="478"/>
      <c r="BX78" s="478"/>
      <c r="BY78" s="478"/>
      <c r="BZ78" s="458"/>
      <c r="CA78" s="478"/>
      <c r="CB78" s="471"/>
      <c r="CC78" s="478"/>
      <c r="CD78" s="560"/>
      <c r="CE78" s="478">
        <v>2</v>
      </c>
      <c r="CF78" s="478">
        <v>2</v>
      </c>
      <c r="CG78" s="478"/>
      <c r="CH78" s="458"/>
      <c r="CI78" s="478"/>
      <c r="CJ78" s="471"/>
      <c r="CK78" s="478">
        <v>2242</v>
      </c>
      <c r="CL78" s="478"/>
      <c r="CM78" s="478"/>
      <c r="CN78" s="478"/>
      <c r="CO78" s="478"/>
      <c r="CP78" s="458"/>
      <c r="CQ78" s="478"/>
      <c r="CR78" s="471"/>
      <c r="CS78" s="478"/>
      <c r="CT78" s="227"/>
      <c r="CU78" s="478">
        <v>2</v>
      </c>
      <c r="CV78" s="478">
        <v>2</v>
      </c>
      <c r="CW78" s="478"/>
      <c r="CX78" s="458"/>
      <c r="CY78" s="478"/>
      <c r="CZ78" s="471"/>
      <c r="DA78" s="478">
        <v>2284</v>
      </c>
    </row>
    <row r="79" spans="1:105" x14ac:dyDescent="0.35">
      <c r="A79" s="828"/>
      <c r="B79" s="808" t="s">
        <v>280</v>
      </c>
      <c r="C79" s="309" t="s">
        <v>333</v>
      </c>
      <c r="D79" s="681">
        <v>60</v>
      </c>
      <c r="E79" s="700" t="s">
        <v>43</v>
      </c>
      <c r="F79" s="700"/>
      <c r="G79" s="700"/>
      <c r="H79" s="858"/>
      <c r="I79" s="858"/>
      <c r="J79" s="844"/>
      <c r="K79" s="810"/>
      <c r="L79" s="810"/>
      <c r="M79" s="810"/>
      <c r="N79" s="809"/>
      <c r="O79" s="833"/>
      <c r="P79" s="833"/>
      <c r="Q79" s="932"/>
      <c r="R79" s="843"/>
      <c r="S79" s="809">
        <v>3</v>
      </c>
      <c r="T79" s="809">
        <v>1</v>
      </c>
      <c r="U79" s="836" t="s">
        <v>673</v>
      </c>
      <c r="V79" s="809"/>
      <c r="W79" s="724">
        <v>1</v>
      </c>
      <c r="X79" s="724"/>
      <c r="Y79" s="837">
        <v>2097</v>
      </c>
      <c r="Z79" s="839"/>
      <c r="AA79" s="809"/>
      <c r="AB79" s="809"/>
      <c r="AC79" s="809"/>
      <c r="AD79" s="809"/>
      <c r="AE79" s="724"/>
      <c r="AF79" s="809"/>
      <c r="AG79" s="809"/>
      <c r="AH79" s="834"/>
      <c r="AI79" s="809">
        <v>3</v>
      </c>
      <c r="AJ79" s="809">
        <v>1</v>
      </c>
      <c r="AK79" s="855" t="s">
        <v>674</v>
      </c>
      <c r="AL79" s="809"/>
      <c r="AM79" s="809">
        <v>1</v>
      </c>
      <c r="AN79" s="724"/>
      <c r="AO79" s="809">
        <v>2134</v>
      </c>
      <c r="AP79" s="809"/>
      <c r="AQ79" s="809"/>
      <c r="AR79" s="809"/>
      <c r="AS79" s="809"/>
      <c r="AT79" s="809"/>
      <c r="AU79" s="809"/>
      <c r="AV79" s="724"/>
      <c r="AW79" s="809"/>
      <c r="AX79" s="831"/>
      <c r="AY79" s="809">
        <v>3</v>
      </c>
      <c r="AZ79" s="809">
        <v>2</v>
      </c>
      <c r="BA79" s="809" t="s">
        <v>837</v>
      </c>
      <c r="BB79" s="809"/>
      <c r="BC79" s="809">
        <v>1</v>
      </c>
      <c r="BD79" s="724"/>
      <c r="BE79" s="809">
        <v>2170</v>
      </c>
      <c r="BF79" s="809"/>
      <c r="BG79" s="809"/>
      <c r="BH79" s="809"/>
      <c r="BI79" s="809"/>
      <c r="BJ79" s="809"/>
      <c r="BK79" s="809"/>
      <c r="BL79" s="724"/>
      <c r="BM79" s="809"/>
      <c r="BN79" s="831"/>
      <c r="BO79" s="809">
        <v>3</v>
      </c>
      <c r="BP79" s="809">
        <v>1</v>
      </c>
      <c r="BQ79" s="809" t="s">
        <v>922</v>
      </c>
      <c r="BR79" s="809"/>
      <c r="BS79" s="809">
        <v>1</v>
      </c>
      <c r="BT79" s="124"/>
      <c r="BU79" s="724">
        <v>2212</v>
      </c>
      <c r="BV79" s="809"/>
      <c r="BW79" s="809"/>
      <c r="BX79" s="724"/>
      <c r="BY79" s="809"/>
      <c r="BZ79" s="809"/>
      <c r="CA79" s="809"/>
      <c r="CB79" s="724"/>
      <c r="CC79" s="809"/>
      <c r="CD79" s="831"/>
      <c r="CE79" s="809">
        <v>3</v>
      </c>
      <c r="CF79" s="809">
        <v>1</v>
      </c>
      <c r="CG79" s="809"/>
      <c r="CH79" s="809"/>
      <c r="CI79" s="809"/>
      <c r="CJ79" s="724"/>
      <c r="CK79" s="809">
        <v>2251</v>
      </c>
      <c r="CL79" s="809"/>
      <c r="CM79" s="809"/>
      <c r="CN79" s="809"/>
      <c r="CO79" s="809"/>
      <c r="CP79" s="809"/>
      <c r="CQ79" s="724"/>
      <c r="CR79" s="724"/>
      <c r="CS79" s="809"/>
      <c r="CT79" s="831"/>
      <c r="CU79" s="809">
        <v>3</v>
      </c>
      <c r="CV79" s="809">
        <v>1</v>
      </c>
      <c r="CW79" s="809"/>
      <c r="CX79" s="809"/>
      <c r="CY79" s="478"/>
      <c r="CZ79" s="724"/>
      <c r="DA79" s="809">
        <v>2288</v>
      </c>
    </row>
    <row r="80" spans="1:105" x14ac:dyDescent="0.35">
      <c r="A80" s="828"/>
      <c r="B80" s="808"/>
      <c r="C80" s="309" t="s">
        <v>335</v>
      </c>
      <c r="D80" s="681"/>
      <c r="E80" s="700"/>
      <c r="F80" s="700"/>
      <c r="G80" s="700"/>
      <c r="H80" s="935"/>
      <c r="I80" s="935"/>
      <c r="J80" s="844"/>
      <c r="K80" s="810"/>
      <c r="L80" s="810"/>
      <c r="M80" s="810"/>
      <c r="N80" s="810"/>
      <c r="O80" s="930"/>
      <c r="P80" s="930"/>
      <c r="Q80" s="933"/>
      <c r="R80" s="839"/>
      <c r="S80" s="809"/>
      <c r="T80" s="809"/>
      <c r="U80" s="809"/>
      <c r="V80" s="810"/>
      <c r="W80" s="749"/>
      <c r="X80" s="749"/>
      <c r="Y80" s="838"/>
      <c r="Z80" s="839"/>
      <c r="AA80" s="809"/>
      <c r="AB80" s="809"/>
      <c r="AC80" s="809"/>
      <c r="AD80" s="810"/>
      <c r="AE80" s="749"/>
      <c r="AF80" s="810"/>
      <c r="AG80" s="810"/>
      <c r="AH80" s="902"/>
      <c r="AI80" s="809"/>
      <c r="AJ80" s="809"/>
      <c r="AK80" s="749"/>
      <c r="AL80" s="810"/>
      <c r="AM80" s="810"/>
      <c r="AN80" s="749"/>
      <c r="AO80" s="810"/>
      <c r="AP80" s="809"/>
      <c r="AQ80" s="809"/>
      <c r="AR80" s="809"/>
      <c r="AS80" s="809"/>
      <c r="AT80" s="810"/>
      <c r="AU80" s="809"/>
      <c r="AV80" s="749"/>
      <c r="AW80" s="810"/>
      <c r="AX80" s="809"/>
      <c r="AY80" s="809"/>
      <c r="AZ80" s="809"/>
      <c r="BA80" s="809"/>
      <c r="BB80" s="810"/>
      <c r="BC80" s="809"/>
      <c r="BD80" s="749"/>
      <c r="BE80" s="810"/>
      <c r="BF80" s="809"/>
      <c r="BG80" s="809"/>
      <c r="BH80" s="809"/>
      <c r="BI80" s="809"/>
      <c r="BJ80" s="810"/>
      <c r="BK80" s="809"/>
      <c r="BL80" s="749"/>
      <c r="BM80" s="810"/>
      <c r="BN80" s="809"/>
      <c r="BO80" s="809"/>
      <c r="BP80" s="809"/>
      <c r="BQ80" s="809"/>
      <c r="BR80" s="810"/>
      <c r="BS80" s="809"/>
      <c r="BU80" s="749"/>
      <c r="BV80" s="809"/>
      <c r="BW80" s="809"/>
      <c r="BX80" s="749"/>
      <c r="BY80" s="809"/>
      <c r="BZ80" s="810"/>
      <c r="CA80" s="809"/>
      <c r="CB80" s="749"/>
      <c r="CC80" s="810"/>
      <c r="CD80" s="809"/>
      <c r="CE80" s="809"/>
      <c r="CF80" s="809"/>
      <c r="CG80" s="809"/>
      <c r="CH80" s="810"/>
      <c r="CI80" s="809"/>
      <c r="CJ80" s="749"/>
      <c r="CK80" s="810"/>
      <c r="CL80" s="809"/>
      <c r="CM80" s="809"/>
      <c r="CN80" s="809"/>
      <c r="CO80" s="809"/>
      <c r="CP80" s="810"/>
      <c r="CQ80" s="749"/>
      <c r="CR80" s="749"/>
      <c r="CS80" s="810"/>
      <c r="CT80" s="810"/>
      <c r="CU80" s="810"/>
      <c r="CV80" s="810"/>
      <c r="CW80" s="809"/>
      <c r="CX80" s="810"/>
      <c r="CY80" s="478"/>
      <c r="CZ80" s="749"/>
      <c r="DA80" s="810"/>
    </row>
    <row r="81" spans="1:105" ht="15.75" customHeight="1" thickBot="1" x14ac:dyDescent="0.4">
      <c r="A81" s="829"/>
      <c r="B81" s="808"/>
      <c r="C81" s="309" t="s">
        <v>321</v>
      </c>
      <c r="D81" s="681"/>
      <c r="E81" s="700"/>
      <c r="F81" s="700"/>
      <c r="G81" s="700"/>
      <c r="H81" s="936"/>
      <c r="I81" s="936"/>
      <c r="J81" s="844"/>
      <c r="K81" s="810"/>
      <c r="L81" s="810"/>
      <c r="M81" s="810"/>
      <c r="N81" s="810"/>
      <c r="O81" s="931"/>
      <c r="P81" s="931"/>
      <c r="Q81" s="934"/>
      <c r="R81" s="839"/>
      <c r="S81" s="809"/>
      <c r="T81" s="809"/>
      <c r="U81" s="809"/>
      <c r="V81" s="810"/>
      <c r="W81" s="927"/>
      <c r="X81" s="927"/>
      <c r="Y81" s="838"/>
      <c r="Z81" s="839"/>
      <c r="AA81" s="809"/>
      <c r="AB81" s="809"/>
      <c r="AC81" s="809"/>
      <c r="AD81" s="810"/>
      <c r="AE81" s="927"/>
      <c r="AF81" s="810"/>
      <c r="AG81" s="810"/>
      <c r="AH81" s="928"/>
      <c r="AI81" s="809"/>
      <c r="AJ81" s="809"/>
      <c r="AK81" s="927"/>
      <c r="AL81" s="810"/>
      <c r="AM81" s="810"/>
      <c r="AN81" s="927"/>
      <c r="AO81" s="810"/>
      <c r="AP81" s="809"/>
      <c r="AQ81" s="809"/>
      <c r="AR81" s="809"/>
      <c r="AS81" s="809"/>
      <c r="AT81" s="810"/>
      <c r="AU81" s="809"/>
      <c r="AV81" s="927"/>
      <c r="AW81" s="810"/>
      <c r="AX81" s="809"/>
      <c r="AY81" s="809"/>
      <c r="AZ81" s="809"/>
      <c r="BA81" s="809"/>
      <c r="BB81" s="810"/>
      <c r="BC81" s="809"/>
      <c r="BD81" s="927"/>
      <c r="BE81" s="810"/>
      <c r="BF81" s="809"/>
      <c r="BG81" s="809"/>
      <c r="BH81" s="809"/>
      <c r="BI81" s="809"/>
      <c r="BJ81" s="810"/>
      <c r="BK81" s="809"/>
      <c r="BL81" s="927"/>
      <c r="BM81" s="810"/>
      <c r="BN81" s="809"/>
      <c r="BO81" s="809"/>
      <c r="BP81" s="809"/>
      <c r="BQ81" s="809"/>
      <c r="BR81" s="810"/>
      <c r="BS81" s="809"/>
      <c r="BU81" s="927"/>
      <c r="BV81" s="809"/>
      <c r="BW81" s="809"/>
      <c r="BX81" s="927"/>
      <c r="BY81" s="809"/>
      <c r="BZ81" s="810"/>
      <c r="CA81" s="809"/>
      <c r="CB81" s="927"/>
      <c r="CC81" s="810"/>
      <c r="CD81" s="809"/>
      <c r="CE81" s="809"/>
      <c r="CF81" s="809"/>
      <c r="CG81" s="809"/>
      <c r="CH81" s="810"/>
      <c r="CI81" s="809"/>
      <c r="CJ81" s="927"/>
      <c r="CK81" s="810"/>
      <c r="CL81" s="809"/>
      <c r="CM81" s="809"/>
      <c r="CN81" s="809"/>
      <c r="CO81" s="809"/>
      <c r="CP81" s="810"/>
      <c r="CQ81" s="725"/>
      <c r="CR81" s="927"/>
      <c r="CS81" s="810"/>
      <c r="CT81" s="810"/>
      <c r="CU81" s="810"/>
      <c r="CV81" s="810"/>
      <c r="CW81" s="809"/>
      <c r="CX81" s="810"/>
      <c r="CY81" s="478"/>
      <c r="CZ81" s="927"/>
      <c r="DA81" s="810"/>
    </row>
    <row r="82" spans="1:105" x14ac:dyDescent="0.35">
      <c r="A82" s="823" t="s">
        <v>679</v>
      </c>
      <c r="B82" s="811" t="s">
        <v>237</v>
      </c>
      <c r="C82" s="306" t="s">
        <v>309</v>
      </c>
      <c r="D82" s="814">
        <v>120</v>
      </c>
      <c r="E82" s="681" t="s">
        <v>43</v>
      </c>
      <c r="F82" s="681"/>
      <c r="G82" s="681"/>
      <c r="H82" s="709"/>
      <c r="I82" s="709"/>
      <c r="J82" s="925"/>
      <c r="K82" s="915"/>
      <c r="L82" s="915"/>
      <c r="M82" s="915"/>
      <c r="N82" s="684"/>
      <c r="O82" s="684"/>
      <c r="P82" s="684"/>
      <c r="Q82" s="922"/>
      <c r="R82" s="923"/>
      <c r="S82" s="915"/>
      <c r="T82" s="915"/>
      <c r="U82" s="915"/>
      <c r="V82" s="684"/>
      <c r="W82" s="684"/>
      <c r="X82" s="684"/>
      <c r="Y82" s="915"/>
      <c r="Z82" s="920"/>
      <c r="AA82" s="684">
        <v>1</v>
      </c>
      <c r="AB82" s="684">
        <v>2</v>
      </c>
      <c r="AC82" s="921" t="s">
        <v>653</v>
      </c>
      <c r="AD82" s="915">
        <v>1</v>
      </c>
      <c r="AE82" s="684"/>
      <c r="AF82" s="915">
        <v>2102</v>
      </c>
      <c r="AG82" s="684"/>
      <c r="AH82" s="919"/>
      <c r="AI82" s="915"/>
      <c r="AJ82" s="915"/>
      <c r="AK82" s="684"/>
      <c r="AL82" s="684"/>
      <c r="AM82" s="915"/>
      <c r="AN82" s="684"/>
      <c r="AO82" s="915"/>
      <c r="AP82" s="915"/>
      <c r="AQ82" s="915"/>
      <c r="AR82" s="915"/>
      <c r="AS82" s="915"/>
      <c r="AT82" s="684"/>
      <c r="AU82" s="915"/>
      <c r="AV82" s="684"/>
      <c r="AW82" s="915"/>
      <c r="AX82" s="915"/>
      <c r="AY82" s="915"/>
      <c r="AZ82" s="915"/>
      <c r="BA82" s="915"/>
      <c r="BB82" s="684"/>
      <c r="BC82" s="915"/>
      <c r="BD82" s="684"/>
      <c r="BE82" s="915"/>
      <c r="BF82" s="918"/>
      <c r="BG82" s="915">
        <v>1</v>
      </c>
      <c r="BH82" s="915">
        <v>2</v>
      </c>
      <c r="BI82" s="915" t="s">
        <v>878</v>
      </c>
      <c r="BJ82" s="684" t="s">
        <v>879</v>
      </c>
      <c r="BK82" s="915">
        <v>1</v>
      </c>
      <c r="BL82" s="684"/>
      <c r="BM82" s="915">
        <v>2177</v>
      </c>
      <c r="BN82" s="915"/>
      <c r="BO82" s="915"/>
      <c r="BP82" s="915"/>
      <c r="BQ82" s="915"/>
      <c r="BR82" s="684"/>
      <c r="BS82" s="915"/>
      <c r="BT82" s="684"/>
      <c r="BU82" s="915"/>
      <c r="BV82" s="915"/>
      <c r="BW82" s="915"/>
      <c r="BX82" s="684"/>
      <c r="BY82" s="915"/>
      <c r="BZ82" s="684"/>
      <c r="CA82" s="915"/>
      <c r="CB82" s="684"/>
      <c r="CC82" s="915"/>
      <c r="CD82" s="918"/>
      <c r="CE82" s="915">
        <v>1</v>
      </c>
      <c r="CF82" s="915">
        <v>2</v>
      </c>
      <c r="CG82" s="915"/>
      <c r="CH82" s="684"/>
      <c r="CI82" s="915"/>
      <c r="CJ82" s="684"/>
      <c r="CK82" s="915">
        <v>2236</v>
      </c>
      <c r="CL82" s="812"/>
      <c r="CM82" s="685"/>
      <c r="CN82" s="685"/>
      <c r="CO82" s="915"/>
      <c r="CP82" s="684"/>
      <c r="CQ82" s="882"/>
      <c r="CR82" s="684"/>
      <c r="CS82" s="812"/>
      <c r="CT82" s="812"/>
      <c r="CU82" s="812"/>
      <c r="CV82" s="812"/>
      <c r="CW82" s="915"/>
      <c r="CX82" s="684"/>
      <c r="CY82" s="478"/>
      <c r="CZ82" s="684"/>
      <c r="DA82" s="812"/>
    </row>
    <row r="83" spans="1:105" x14ac:dyDescent="0.35">
      <c r="A83" s="824"/>
      <c r="B83" s="811"/>
      <c r="C83" s="307" t="s">
        <v>311</v>
      </c>
      <c r="D83" s="814"/>
      <c r="E83" s="681"/>
      <c r="F83" s="681"/>
      <c r="G83" s="681"/>
      <c r="H83" s="710"/>
      <c r="I83" s="710"/>
      <c r="J83" s="926"/>
      <c r="K83" s="916"/>
      <c r="L83" s="916"/>
      <c r="M83" s="916"/>
      <c r="N83" s="666"/>
      <c r="O83" s="666"/>
      <c r="P83" s="666"/>
      <c r="Q83" s="662"/>
      <c r="R83" s="924"/>
      <c r="S83" s="916"/>
      <c r="T83" s="916"/>
      <c r="U83" s="916"/>
      <c r="V83" s="666"/>
      <c r="W83" s="666"/>
      <c r="X83" s="666"/>
      <c r="Y83" s="916"/>
      <c r="Z83" s="670"/>
      <c r="AA83" s="666"/>
      <c r="AB83" s="666"/>
      <c r="AC83" s="916"/>
      <c r="AD83" s="916"/>
      <c r="AE83" s="666"/>
      <c r="AF83" s="916"/>
      <c r="AG83" s="666"/>
      <c r="AH83" s="692"/>
      <c r="AI83" s="916"/>
      <c r="AJ83" s="916"/>
      <c r="AK83" s="666"/>
      <c r="AL83" s="666"/>
      <c r="AM83" s="916"/>
      <c r="AN83" s="666"/>
      <c r="AO83" s="916"/>
      <c r="AP83" s="916"/>
      <c r="AQ83" s="916"/>
      <c r="AR83" s="916"/>
      <c r="AS83" s="916"/>
      <c r="AT83" s="666"/>
      <c r="AU83" s="916"/>
      <c r="AV83" s="666"/>
      <c r="AW83" s="916"/>
      <c r="AX83" s="916"/>
      <c r="AY83" s="916"/>
      <c r="AZ83" s="916"/>
      <c r="BA83" s="916"/>
      <c r="BB83" s="666"/>
      <c r="BC83" s="916"/>
      <c r="BD83" s="666"/>
      <c r="BE83" s="916"/>
      <c r="BF83" s="916"/>
      <c r="BG83" s="916"/>
      <c r="BH83" s="916"/>
      <c r="BI83" s="916"/>
      <c r="BJ83" s="666"/>
      <c r="BK83" s="916"/>
      <c r="BL83" s="666"/>
      <c r="BM83" s="916"/>
      <c r="BN83" s="916"/>
      <c r="BO83" s="916"/>
      <c r="BP83" s="916"/>
      <c r="BQ83" s="916"/>
      <c r="BR83" s="666"/>
      <c r="BS83" s="916"/>
      <c r="BT83" s="666"/>
      <c r="BU83" s="916"/>
      <c r="BV83" s="916"/>
      <c r="BW83" s="916"/>
      <c r="BX83" s="666"/>
      <c r="BY83" s="916"/>
      <c r="BZ83" s="666"/>
      <c r="CA83" s="916"/>
      <c r="CB83" s="666"/>
      <c r="CC83" s="916"/>
      <c r="CD83" s="916"/>
      <c r="CE83" s="916"/>
      <c r="CF83" s="916"/>
      <c r="CG83" s="916"/>
      <c r="CH83" s="666"/>
      <c r="CI83" s="916"/>
      <c r="CJ83" s="666"/>
      <c r="CK83" s="916"/>
      <c r="CL83" s="812"/>
      <c r="CM83" s="685"/>
      <c r="CN83" s="685"/>
      <c r="CO83" s="916"/>
      <c r="CP83" s="666"/>
      <c r="CQ83" s="917"/>
      <c r="CR83" s="666"/>
      <c r="CS83" s="812"/>
      <c r="CT83" s="812"/>
      <c r="CU83" s="812"/>
      <c r="CV83" s="812"/>
      <c r="CW83" s="916"/>
      <c r="CX83" s="666"/>
      <c r="CY83" s="478"/>
      <c r="CZ83" s="666"/>
      <c r="DA83" s="812"/>
    </row>
    <row r="84" spans="1:105" x14ac:dyDescent="0.35">
      <c r="A84" s="824"/>
      <c r="B84" s="811"/>
      <c r="C84" s="307" t="s">
        <v>312</v>
      </c>
      <c r="D84" s="814"/>
      <c r="E84" s="681"/>
      <c r="F84" s="681"/>
      <c r="G84" s="681"/>
      <c r="H84" s="710"/>
      <c r="I84" s="710"/>
      <c r="J84" s="926"/>
      <c r="K84" s="916"/>
      <c r="L84" s="916"/>
      <c r="M84" s="916"/>
      <c r="N84" s="666"/>
      <c r="O84" s="666"/>
      <c r="P84" s="666"/>
      <c r="Q84" s="662"/>
      <c r="R84" s="924"/>
      <c r="S84" s="916"/>
      <c r="T84" s="916"/>
      <c r="U84" s="916"/>
      <c r="V84" s="666"/>
      <c r="W84" s="666"/>
      <c r="X84" s="666"/>
      <c r="Y84" s="916"/>
      <c r="Z84" s="670"/>
      <c r="AA84" s="666"/>
      <c r="AB84" s="666"/>
      <c r="AC84" s="916"/>
      <c r="AD84" s="916"/>
      <c r="AE84" s="666"/>
      <c r="AF84" s="916"/>
      <c r="AG84" s="666"/>
      <c r="AH84" s="692"/>
      <c r="AI84" s="916"/>
      <c r="AJ84" s="916"/>
      <c r="AK84" s="666"/>
      <c r="AL84" s="666"/>
      <c r="AM84" s="916"/>
      <c r="AN84" s="666"/>
      <c r="AO84" s="916"/>
      <c r="AP84" s="916"/>
      <c r="AQ84" s="916"/>
      <c r="AR84" s="916"/>
      <c r="AS84" s="916"/>
      <c r="AT84" s="666"/>
      <c r="AU84" s="916"/>
      <c r="AV84" s="666"/>
      <c r="AW84" s="916"/>
      <c r="AX84" s="916"/>
      <c r="AY84" s="916"/>
      <c r="AZ84" s="916"/>
      <c r="BA84" s="916"/>
      <c r="BB84" s="666"/>
      <c r="BC84" s="916"/>
      <c r="BD84" s="666"/>
      <c r="BE84" s="916"/>
      <c r="BF84" s="916"/>
      <c r="BG84" s="916"/>
      <c r="BH84" s="916"/>
      <c r="BI84" s="916"/>
      <c r="BJ84" s="666"/>
      <c r="BK84" s="916"/>
      <c r="BL84" s="666"/>
      <c r="BM84" s="916"/>
      <c r="BN84" s="916"/>
      <c r="BO84" s="916"/>
      <c r="BP84" s="916"/>
      <c r="BQ84" s="916"/>
      <c r="BR84" s="666"/>
      <c r="BS84" s="916"/>
      <c r="BT84" s="666"/>
      <c r="BU84" s="916"/>
      <c r="BV84" s="916"/>
      <c r="BW84" s="916"/>
      <c r="BX84" s="666"/>
      <c r="BY84" s="916"/>
      <c r="BZ84" s="666"/>
      <c r="CA84" s="916"/>
      <c r="CB84" s="666"/>
      <c r="CC84" s="916"/>
      <c r="CD84" s="916"/>
      <c r="CE84" s="916"/>
      <c r="CF84" s="916"/>
      <c r="CG84" s="916"/>
      <c r="CH84" s="666"/>
      <c r="CI84" s="916"/>
      <c r="CJ84" s="666"/>
      <c r="CK84" s="916"/>
      <c r="CL84" s="812"/>
      <c r="CM84" s="685"/>
      <c r="CN84" s="685"/>
      <c r="CO84" s="916"/>
      <c r="CP84" s="666"/>
      <c r="CQ84" s="917"/>
      <c r="CR84" s="666"/>
      <c r="CS84" s="812"/>
      <c r="CT84" s="812"/>
      <c r="CU84" s="812"/>
      <c r="CV84" s="812"/>
      <c r="CW84" s="916"/>
      <c r="CX84" s="666"/>
      <c r="CY84" s="478"/>
      <c r="CZ84" s="666"/>
      <c r="DA84" s="812"/>
    </row>
    <row r="85" spans="1:105" x14ac:dyDescent="0.35">
      <c r="A85" s="824"/>
      <c r="B85" s="811"/>
      <c r="C85" s="307" t="s">
        <v>313</v>
      </c>
      <c r="D85" s="814"/>
      <c r="E85" s="681"/>
      <c r="F85" s="681"/>
      <c r="G85" s="681"/>
      <c r="H85" s="710"/>
      <c r="I85" s="710"/>
      <c r="J85" s="926"/>
      <c r="K85" s="916"/>
      <c r="L85" s="916"/>
      <c r="M85" s="916"/>
      <c r="N85" s="666"/>
      <c r="O85" s="666"/>
      <c r="P85" s="666"/>
      <c r="Q85" s="662"/>
      <c r="R85" s="924"/>
      <c r="S85" s="916"/>
      <c r="T85" s="916"/>
      <c r="U85" s="916"/>
      <c r="V85" s="666"/>
      <c r="W85" s="666"/>
      <c r="X85" s="666"/>
      <c r="Y85" s="916"/>
      <c r="Z85" s="670"/>
      <c r="AA85" s="666"/>
      <c r="AB85" s="666"/>
      <c r="AC85" s="916"/>
      <c r="AD85" s="916"/>
      <c r="AE85" s="666"/>
      <c r="AF85" s="916"/>
      <c r="AG85" s="666"/>
      <c r="AH85" s="692"/>
      <c r="AI85" s="916"/>
      <c r="AJ85" s="916"/>
      <c r="AK85" s="666"/>
      <c r="AL85" s="666"/>
      <c r="AM85" s="916"/>
      <c r="AN85" s="666"/>
      <c r="AO85" s="916"/>
      <c r="AP85" s="916"/>
      <c r="AQ85" s="916"/>
      <c r="AR85" s="916"/>
      <c r="AS85" s="916"/>
      <c r="AT85" s="666"/>
      <c r="AU85" s="916"/>
      <c r="AV85" s="666"/>
      <c r="AW85" s="916"/>
      <c r="AX85" s="916"/>
      <c r="AY85" s="916"/>
      <c r="AZ85" s="916"/>
      <c r="BA85" s="916"/>
      <c r="BB85" s="666"/>
      <c r="BC85" s="916"/>
      <c r="BD85" s="666"/>
      <c r="BE85" s="916"/>
      <c r="BF85" s="916"/>
      <c r="BG85" s="916"/>
      <c r="BH85" s="916"/>
      <c r="BI85" s="916"/>
      <c r="BJ85" s="666"/>
      <c r="BK85" s="916"/>
      <c r="BL85" s="666"/>
      <c r="BM85" s="916"/>
      <c r="BN85" s="916"/>
      <c r="BO85" s="916"/>
      <c r="BP85" s="916"/>
      <c r="BQ85" s="916"/>
      <c r="BR85" s="666"/>
      <c r="BS85" s="916"/>
      <c r="BT85" s="666"/>
      <c r="BU85" s="916"/>
      <c r="BV85" s="916"/>
      <c r="BW85" s="916"/>
      <c r="BX85" s="666"/>
      <c r="BY85" s="916"/>
      <c r="BZ85" s="666"/>
      <c r="CA85" s="916"/>
      <c r="CB85" s="666"/>
      <c r="CC85" s="916"/>
      <c r="CD85" s="916"/>
      <c r="CE85" s="916"/>
      <c r="CF85" s="916"/>
      <c r="CG85" s="916"/>
      <c r="CH85" s="666"/>
      <c r="CI85" s="916"/>
      <c r="CJ85" s="666"/>
      <c r="CK85" s="916"/>
      <c r="CL85" s="812"/>
      <c r="CM85" s="685"/>
      <c r="CN85" s="685"/>
      <c r="CO85" s="916"/>
      <c r="CP85" s="666"/>
      <c r="CQ85" s="917"/>
      <c r="CR85" s="666"/>
      <c r="CS85" s="812"/>
      <c r="CT85" s="812"/>
      <c r="CU85" s="812"/>
      <c r="CV85" s="812"/>
      <c r="CW85" s="916"/>
      <c r="CX85" s="666"/>
      <c r="CY85" s="478"/>
      <c r="CZ85" s="666"/>
      <c r="DA85" s="812"/>
    </row>
    <row r="86" spans="1:105" x14ac:dyDescent="0.35">
      <c r="A86" s="824"/>
      <c r="B86" s="811"/>
      <c r="C86" s="307" t="s">
        <v>314</v>
      </c>
      <c r="D86" s="814"/>
      <c r="E86" s="681"/>
      <c r="F86" s="681"/>
      <c r="G86" s="681"/>
      <c r="H86" s="711"/>
      <c r="I86" s="711"/>
      <c r="J86" s="914"/>
      <c r="K86" s="816"/>
      <c r="L86" s="816"/>
      <c r="M86" s="816"/>
      <c r="N86" s="659"/>
      <c r="O86" s="659"/>
      <c r="P86" s="659"/>
      <c r="Q86" s="661"/>
      <c r="R86" s="910"/>
      <c r="S86" s="816"/>
      <c r="T86" s="816"/>
      <c r="U86" s="816"/>
      <c r="V86" s="659"/>
      <c r="W86" s="659"/>
      <c r="X86" s="659"/>
      <c r="Y86" s="816"/>
      <c r="Z86" s="657"/>
      <c r="AA86" s="659"/>
      <c r="AB86" s="659"/>
      <c r="AC86" s="816"/>
      <c r="AD86" s="816"/>
      <c r="AE86" s="659"/>
      <c r="AF86" s="816"/>
      <c r="AG86" s="659"/>
      <c r="AH86" s="715"/>
      <c r="AI86" s="816"/>
      <c r="AJ86" s="816"/>
      <c r="AK86" s="659"/>
      <c r="AL86" s="659"/>
      <c r="AM86" s="816"/>
      <c r="AN86" s="659"/>
      <c r="AO86" s="816"/>
      <c r="AP86" s="816"/>
      <c r="AQ86" s="816"/>
      <c r="AR86" s="816"/>
      <c r="AS86" s="816"/>
      <c r="AT86" s="659"/>
      <c r="AU86" s="816"/>
      <c r="AV86" s="659"/>
      <c r="AW86" s="816"/>
      <c r="AX86" s="816"/>
      <c r="AY86" s="816"/>
      <c r="AZ86" s="816"/>
      <c r="BA86" s="816"/>
      <c r="BB86" s="659"/>
      <c r="BC86" s="816"/>
      <c r="BD86" s="659"/>
      <c r="BE86" s="816"/>
      <c r="BF86" s="816"/>
      <c r="BG86" s="816"/>
      <c r="BH86" s="816"/>
      <c r="BI86" s="816"/>
      <c r="BJ86" s="659"/>
      <c r="BK86" s="816"/>
      <c r="BL86" s="659"/>
      <c r="BM86" s="816"/>
      <c r="BN86" s="816"/>
      <c r="BO86" s="816"/>
      <c r="BP86" s="816"/>
      <c r="BQ86" s="816"/>
      <c r="BR86" s="659"/>
      <c r="BS86" s="816"/>
      <c r="BT86" s="659"/>
      <c r="BU86" s="816"/>
      <c r="BV86" s="816"/>
      <c r="BW86" s="816"/>
      <c r="BX86" s="659"/>
      <c r="BY86" s="816"/>
      <c r="BZ86" s="659"/>
      <c r="CA86" s="816"/>
      <c r="CB86" s="659"/>
      <c r="CC86" s="816"/>
      <c r="CD86" s="816"/>
      <c r="CE86" s="816"/>
      <c r="CF86" s="816"/>
      <c r="CG86" s="816"/>
      <c r="CH86" s="659"/>
      <c r="CI86" s="816"/>
      <c r="CJ86" s="659"/>
      <c r="CK86" s="816"/>
      <c r="CL86" s="812"/>
      <c r="CM86" s="685"/>
      <c r="CN86" s="685"/>
      <c r="CO86" s="816"/>
      <c r="CP86" s="659"/>
      <c r="CQ86" s="881"/>
      <c r="CR86" s="659"/>
      <c r="CS86" s="812"/>
      <c r="CT86" s="812"/>
      <c r="CU86" s="812"/>
      <c r="CV86" s="812"/>
      <c r="CW86" s="816"/>
      <c r="CX86" s="659"/>
      <c r="CY86" s="478"/>
      <c r="CZ86" s="659"/>
      <c r="DA86" s="812"/>
    </row>
    <row r="87" spans="1:105" x14ac:dyDescent="0.35">
      <c r="A87" s="825"/>
      <c r="B87" s="811" t="s">
        <v>252</v>
      </c>
      <c r="C87" s="308" t="s">
        <v>315</v>
      </c>
      <c r="D87" s="700">
        <v>120</v>
      </c>
      <c r="E87" s="681" t="s">
        <v>43</v>
      </c>
      <c r="F87" s="681"/>
      <c r="G87" s="681"/>
      <c r="H87" s="709" t="s">
        <v>316</v>
      </c>
      <c r="I87" s="709"/>
      <c r="J87" s="691"/>
      <c r="K87" s="658"/>
      <c r="L87" s="658"/>
      <c r="M87" s="658"/>
      <c r="N87" s="658"/>
      <c r="O87" s="658"/>
      <c r="P87" s="658"/>
      <c r="Q87" s="660"/>
      <c r="R87" s="656"/>
      <c r="S87" s="658"/>
      <c r="T87" s="658"/>
      <c r="U87" s="658"/>
      <c r="V87" s="658"/>
      <c r="W87" s="658"/>
      <c r="X87" s="658"/>
      <c r="Y87" s="694"/>
      <c r="Z87" s="667"/>
      <c r="AA87" s="658">
        <v>2</v>
      </c>
      <c r="AB87" s="658">
        <v>1</v>
      </c>
      <c r="AC87" s="663" t="s">
        <v>655</v>
      </c>
      <c r="AD87" s="658">
        <v>1</v>
      </c>
      <c r="AE87" s="658"/>
      <c r="AF87" s="658">
        <v>2108</v>
      </c>
      <c r="AG87" s="658"/>
      <c r="AH87" s="691"/>
      <c r="AI87" s="658"/>
      <c r="AJ87" s="658"/>
      <c r="AK87" s="658"/>
      <c r="AL87" s="658"/>
      <c r="AM87" s="658"/>
      <c r="AN87" s="658"/>
      <c r="AO87" s="658"/>
      <c r="AP87" s="658"/>
      <c r="AQ87" s="658"/>
      <c r="AR87" s="658"/>
      <c r="AS87" s="658"/>
      <c r="AT87" s="658"/>
      <c r="AU87" s="658"/>
      <c r="AV87" s="658"/>
      <c r="AW87" s="658"/>
      <c r="AX87" s="702"/>
      <c r="AY87" s="658">
        <v>2</v>
      </c>
      <c r="AZ87" s="658">
        <v>1</v>
      </c>
      <c r="BA87" s="663" t="s">
        <v>846</v>
      </c>
      <c r="BB87" s="658"/>
      <c r="BC87" s="658">
        <v>1</v>
      </c>
      <c r="BD87" s="658"/>
      <c r="BE87" s="658">
        <v>2158</v>
      </c>
      <c r="BF87" s="658"/>
      <c r="BG87" s="658"/>
      <c r="BH87" s="658"/>
      <c r="BI87" s="658"/>
      <c r="BJ87" s="658"/>
      <c r="BK87" s="658"/>
      <c r="BL87" s="658"/>
      <c r="BM87" s="658"/>
      <c r="BN87" s="658"/>
      <c r="BO87" s="658"/>
      <c r="BP87" s="658"/>
      <c r="BQ87" s="658"/>
      <c r="BR87" s="658"/>
      <c r="BS87" s="658"/>
      <c r="BT87" s="658"/>
      <c r="BU87" s="658"/>
      <c r="BV87" s="658"/>
      <c r="BW87" s="658"/>
      <c r="BX87" s="658"/>
      <c r="BY87" s="658"/>
      <c r="BZ87" s="658"/>
      <c r="CA87" s="658"/>
      <c r="CB87" s="658"/>
      <c r="CC87" s="658"/>
      <c r="CD87" s="702"/>
      <c r="CE87" s="658">
        <v>2</v>
      </c>
      <c r="CF87" s="658">
        <v>1</v>
      </c>
      <c r="CG87" s="658"/>
      <c r="CH87" s="658"/>
      <c r="CI87" s="658"/>
      <c r="CJ87" s="658"/>
      <c r="CK87" s="658">
        <v>2241</v>
      </c>
      <c r="CL87" s="685"/>
      <c r="CM87" s="685"/>
      <c r="CN87" s="685"/>
      <c r="CO87" s="658"/>
      <c r="CP87" s="658"/>
      <c r="CQ87" s="882"/>
      <c r="CR87" s="658"/>
      <c r="CS87" s="685"/>
      <c r="CT87" s="685"/>
      <c r="CU87" s="685"/>
      <c r="CV87" s="685"/>
      <c r="CW87" s="658"/>
      <c r="CX87" s="658"/>
      <c r="CY87" s="478"/>
      <c r="CZ87" s="658"/>
      <c r="DA87" s="685"/>
    </row>
    <row r="88" spans="1:105" x14ac:dyDescent="0.35">
      <c r="A88" s="825"/>
      <c r="B88" s="811"/>
      <c r="C88" s="308" t="s">
        <v>318</v>
      </c>
      <c r="D88" s="700"/>
      <c r="E88" s="681"/>
      <c r="F88" s="681"/>
      <c r="G88" s="681"/>
      <c r="H88" s="711"/>
      <c r="I88" s="711"/>
      <c r="J88" s="715"/>
      <c r="K88" s="659"/>
      <c r="L88" s="659"/>
      <c r="M88" s="659"/>
      <c r="N88" s="659"/>
      <c r="O88" s="659"/>
      <c r="P88" s="659"/>
      <c r="Q88" s="661"/>
      <c r="R88" s="657"/>
      <c r="S88" s="659"/>
      <c r="T88" s="659"/>
      <c r="U88" s="659"/>
      <c r="V88" s="659"/>
      <c r="W88" s="659"/>
      <c r="X88" s="659"/>
      <c r="Y88" s="816"/>
      <c r="Z88" s="657"/>
      <c r="AA88" s="659"/>
      <c r="AB88" s="659"/>
      <c r="AC88" s="659"/>
      <c r="AD88" s="659"/>
      <c r="AE88" s="659"/>
      <c r="AF88" s="659"/>
      <c r="AG88" s="659"/>
      <c r="AH88" s="715"/>
      <c r="AI88" s="659"/>
      <c r="AJ88" s="659"/>
      <c r="AK88" s="659"/>
      <c r="AL88" s="659"/>
      <c r="AM88" s="659"/>
      <c r="AN88" s="659"/>
      <c r="AO88" s="659"/>
      <c r="AP88" s="659"/>
      <c r="AQ88" s="659"/>
      <c r="AR88" s="659"/>
      <c r="AS88" s="666"/>
      <c r="AT88" s="659"/>
      <c r="AU88" s="659"/>
      <c r="AV88" s="659"/>
      <c r="AW88" s="659"/>
      <c r="AX88" s="659"/>
      <c r="AY88" s="659"/>
      <c r="AZ88" s="659"/>
      <c r="BA88" s="659"/>
      <c r="BB88" s="659"/>
      <c r="BC88" s="659"/>
      <c r="BD88" s="659"/>
      <c r="BE88" s="659"/>
      <c r="BF88" s="659"/>
      <c r="BG88" s="659"/>
      <c r="BH88" s="659"/>
      <c r="BI88" s="659"/>
      <c r="BJ88" s="659"/>
      <c r="BK88" s="659"/>
      <c r="BL88" s="659"/>
      <c r="BM88" s="659"/>
      <c r="BN88" s="659"/>
      <c r="BO88" s="659"/>
      <c r="BP88" s="659"/>
      <c r="BQ88" s="659"/>
      <c r="BR88" s="659"/>
      <c r="BS88" s="659"/>
      <c r="BT88" s="659"/>
      <c r="BU88" s="659"/>
      <c r="BV88" s="659"/>
      <c r="BW88" s="659"/>
      <c r="BX88" s="659"/>
      <c r="BY88" s="659"/>
      <c r="BZ88" s="659"/>
      <c r="CA88" s="659"/>
      <c r="CB88" s="659"/>
      <c r="CC88" s="659"/>
      <c r="CD88" s="659"/>
      <c r="CE88" s="659"/>
      <c r="CF88" s="659"/>
      <c r="CG88" s="659"/>
      <c r="CH88" s="659"/>
      <c r="CI88" s="659"/>
      <c r="CJ88" s="659"/>
      <c r="CK88" s="659"/>
      <c r="CL88" s="685"/>
      <c r="CM88" s="685"/>
      <c r="CN88" s="685"/>
      <c r="CO88" s="659"/>
      <c r="CP88" s="659"/>
      <c r="CQ88" s="881"/>
      <c r="CR88" s="659"/>
      <c r="CS88" s="685"/>
      <c r="CT88" s="685"/>
      <c r="CU88" s="685"/>
      <c r="CV88" s="685"/>
      <c r="CW88" s="659"/>
      <c r="CX88" s="659"/>
      <c r="CY88" s="478"/>
      <c r="CZ88" s="659"/>
      <c r="DA88" s="685"/>
    </row>
    <row r="89" spans="1:105" x14ac:dyDescent="0.35">
      <c r="A89" s="825"/>
      <c r="B89" s="811" t="s">
        <v>257</v>
      </c>
      <c r="C89" s="308" t="s">
        <v>288</v>
      </c>
      <c r="D89" s="681">
        <v>60</v>
      </c>
      <c r="E89" s="681" t="s">
        <v>43</v>
      </c>
      <c r="F89" s="681" t="s">
        <v>43</v>
      </c>
      <c r="G89" s="681" t="s">
        <v>43</v>
      </c>
      <c r="H89" s="709" t="s">
        <v>316</v>
      </c>
      <c r="I89" s="709" t="s">
        <v>429</v>
      </c>
      <c r="J89" s="818"/>
      <c r="K89" s="809">
        <v>3</v>
      </c>
      <c r="L89" s="809">
        <v>2</v>
      </c>
      <c r="M89" s="836" t="s">
        <v>680</v>
      </c>
      <c r="N89" s="809"/>
      <c r="O89" s="724">
        <v>1</v>
      </c>
      <c r="P89" s="724"/>
      <c r="Q89" s="841">
        <v>2076</v>
      </c>
      <c r="R89" s="696"/>
      <c r="S89" s="685"/>
      <c r="T89" s="685"/>
      <c r="U89" s="685"/>
      <c r="V89" s="809"/>
      <c r="W89" s="658"/>
      <c r="X89" s="658"/>
      <c r="Y89" s="837"/>
      <c r="Z89" s="674"/>
      <c r="AA89" s="685">
        <v>3</v>
      </c>
      <c r="AB89" s="685">
        <v>1</v>
      </c>
      <c r="AC89" s="695" t="s">
        <v>657</v>
      </c>
      <c r="AD89" s="809">
        <v>1</v>
      </c>
      <c r="AE89" s="658"/>
      <c r="AF89" s="809">
        <v>2115</v>
      </c>
      <c r="AG89" s="809"/>
      <c r="AH89" s="691"/>
      <c r="AI89" s="685"/>
      <c r="AJ89" s="685"/>
      <c r="AK89" s="658"/>
      <c r="AL89" s="809"/>
      <c r="AM89" s="809"/>
      <c r="AN89" s="658"/>
      <c r="AO89" s="809"/>
      <c r="AP89" s="689"/>
      <c r="AQ89" s="685">
        <v>3</v>
      </c>
      <c r="AR89" s="685">
        <v>2</v>
      </c>
      <c r="AS89" s="695" t="s">
        <v>844</v>
      </c>
      <c r="AT89" s="809"/>
      <c r="AU89" s="685">
        <v>1</v>
      </c>
      <c r="AV89" s="658"/>
      <c r="AW89" s="809">
        <v>2147</v>
      </c>
      <c r="AX89" s="685"/>
      <c r="AY89" s="685"/>
      <c r="AZ89" s="685"/>
      <c r="BA89" s="685"/>
      <c r="BB89" s="809"/>
      <c r="BC89" s="685"/>
      <c r="BD89" s="658"/>
      <c r="BE89" s="809"/>
      <c r="BF89" s="689"/>
      <c r="BG89" s="809">
        <v>3</v>
      </c>
      <c r="BH89" s="809">
        <v>2</v>
      </c>
      <c r="BI89" s="809" t="s">
        <v>876</v>
      </c>
      <c r="BJ89" s="809" t="s">
        <v>877</v>
      </c>
      <c r="BK89" s="809">
        <v>1</v>
      </c>
      <c r="BL89" s="658"/>
      <c r="BM89" s="809">
        <v>2187</v>
      </c>
      <c r="BN89" s="685"/>
      <c r="BO89" s="809"/>
      <c r="BP89" s="809"/>
      <c r="BQ89" s="809"/>
      <c r="BR89" s="809"/>
      <c r="BS89" s="809"/>
      <c r="BT89" s="658"/>
      <c r="BU89" s="809"/>
      <c r="BV89" s="815"/>
      <c r="BW89" s="809">
        <v>3</v>
      </c>
      <c r="BX89" s="724">
        <v>1</v>
      </c>
      <c r="BY89" s="809" t="s">
        <v>949</v>
      </c>
      <c r="BZ89" s="809"/>
      <c r="CA89" s="809">
        <v>1</v>
      </c>
      <c r="CB89" s="658"/>
      <c r="CC89" s="809">
        <v>2221</v>
      </c>
      <c r="CD89" s="685"/>
      <c r="CE89" s="809"/>
      <c r="CF89" s="809"/>
      <c r="CG89" s="809"/>
      <c r="CH89" s="809"/>
      <c r="CI89" s="809"/>
      <c r="CJ89" s="658"/>
      <c r="CK89" s="809"/>
      <c r="CL89" s="689"/>
      <c r="CM89" s="685">
        <v>3</v>
      </c>
      <c r="CN89" s="685">
        <v>2</v>
      </c>
      <c r="CO89" s="809"/>
      <c r="CP89" s="809"/>
      <c r="CQ89" s="658"/>
      <c r="CR89" s="658"/>
      <c r="CS89" s="809">
        <v>2269</v>
      </c>
      <c r="CT89" s="685"/>
      <c r="CU89" s="685"/>
      <c r="CV89" s="685"/>
      <c r="CW89" s="809"/>
      <c r="CX89" s="809"/>
      <c r="CY89" s="478"/>
      <c r="CZ89" s="658"/>
      <c r="DA89" s="809"/>
    </row>
    <row r="90" spans="1:105" x14ac:dyDescent="0.35">
      <c r="A90" s="825"/>
      <c r="B90" s="811"/>
      <c r="C90" s="308" t="s">
        <v>315</v>
      </c>
      <c r="D90" s="681"/>
      <c r="E90" s="681"/>
      <c r="F90" s="681"/>
      <c r="G90" s="681"/>
      <c r="H90" s="710"/>
      <c r="I90" s="710"/>
      <c r="J90" s="701"/>
      <c r="K90" s="809"/>
      <c r="L90" s="809"/>
      <c r="M90" s="809"/>
      <c r="N90" s="810"/>
      <c r="O90" s="749"/>
      <c r="P90" s="749"/>
      <c r="Q90" s="885"/>
      <c r="R90" s="696"/>
      <c r="S90" s="685"/>
      <c r="T90" s="685"/>
      <c r="U90" s="685"/>
      <c r="V90" s="810"/>
      <c r="W90" s="666"/>
      <c r="X90" s="666"/>
      <c r="Y90" s="837"/>
      <c r="Z90" s="696"/>
      <c r="AA90" s="685"/>
      <c r="AB90" s="685"/>
      <c r="AC90" s="685"/>
      <c r="AD90" s="810"/>
      <c r="AE90" s="666"/>
      <c r="AF90" s="810"/>
      <c r="AG90" s="810"/>
      <c r="AH90" s="692"/>
      <c r="AI90" s="685"/>
      <c r="AJ90" s="685"/>
      <c r="AK90" s="666"/>
      <c r="AL90" s="810"/>
      <c r="AM90" s="810"/>
      <c r="AN90" s="666"/>
      <c r="AO90" s="810"/>
      <c r="AP90" s="685"/>
      <c r="AQ90" s="685"/>
      <c r="AR90" s="685"/>
      <c r="AS90" s="659"/>
      <c r="AT90" s="810"/>
      <c r="AU90" s="685"/>
      <c r="AV90" s="666"/>
      <c r="AW90" s="810"/>
      <c r="AX90" s="685"/>
      <c r="AY90" s="685"/>
      <c r="AZ90" s="685"/>
      <c r="BA90" s="685"/>
      <c r="BB90" s="810"/>
      <c r="BC90" s="685"/>
      <c r="BD90" s="666"/>
      <c r="BE90" s="810"/>
      <c r="BF90" s="685"/>
      <c r="BG90" s="810"/>
      <c r="BH90" s="810"/>
      <c r="BI90" s="810"/>
      <c r="BJ90" s="810"/>
      <c r="BK90" s="810"/>
      <c r="BL90" s="666"/>
      <c r="BM90" s="810"/>
      <c r="BN90" s="685"/>
      <c r="BO90" s="810"/>
      <c r="BP90" s="810"/>
      <c r="BQ90" s="810"/>
      <c r="BR90" s="810"/>
      <c r="BS90" s="810"/>
      <c r="BT90" s="666"/>
      <c r="BU90" s="810"/>
      <c r="BV90" s="685"/>
      <c r="BW90" s="810"/>
      <c r="BX90" s="749"/>
      <c r="BY90" s="810"/>
      <c r="BZ90" s="810"/>
      <c r="CA90" s="810"/>
      <c r="CB90" s="666"/>
      <c r="CC90" s="810"/>
      <c r="CD90" s="685"/>
      <c r="CE90" s="810"/>
      <c r="CF90" s="810"/>
      <c r="CG90" s="810"/>
      <c r="CH90" s="810"/>
      <c r="CI90" s="810"/>
      <c r="CJ90" s="666"/>
      <c r="CK90" s="810"/>
      <c r="CL90" s="685"/>
      <c r="CM90" s="685"/>
      <c r="CN90" s="685"/>
      <c r="CO90" s="810"/>
      <c r="CP90" s="810"/>
      <c r="CQ90" s="666"/>
      <c r="CR90" s="666"/>
      <c r="CS90" s="810"/>
      <c r="CT90" s="685"/>
      <c r="CU90" s="685"/>
      <c r="CV90" s="685"/>
      <c r="CW90" s="810"/>
      <c r="CX90" s="810"/>
      <c r="CY90" s="478"/>
      <c r="CZ90" s="666"/>
      <c r="DA90" s="810"/>
    </row>
    <row r="91" spans="1:105" x14ac:dyDescent="0.35">
      <c r="A91" s="825"/>
      <c r="B91" s="811"/>
      <c r="C91" s="308" t="s">
        <v>320</v>
      </c>
      <c r="D91" s="681"/>
      <c r="E91" s="681"/>
      <c r="F91" s="681"/>
      <c r="G91" s="681"/>
      <c r="H91" s="710"/>
      <c r="I91" s="710"/>
      <c r="J91" s="701"/>
      <c r="K91" s="809"/>
      <c r="L91" s="809"/>
      <c r="M91" s="809"/>
      <c r="N91" s="810"/>
      <c r="O91" s="749"/>
      <c r="P91" s="749"/>
      <c r="Q91" s="885"/>
      <c r="R91" s="696"/>
      <c r="S91" s="685"/>
      <c r="T91" s="685"/>
      <c r="U91" s="685"/>
      <c r="V91" s="810"/>
      <c r="W91" s="666"/>
      <c r="X91" s="666"/>
      <c r="Y91" s="837"/>
      <c r="Z91" s="696"/>
      <c r="AA91" s="685"/>
      <c r="AB91" s="685"/>
      <c r="AC91" s="685"/>
      <c r="AD91" s="810"/>
      <c r="AE91" s="666"/>
      <c r="AF91" s="810"/>
      <c r="AG91" s="810"/>
      <c r="AH91" s="692"/>
      <c r="AI91" s="685"/>
      <c r="AJ91" s="685"/>
      <c r="AK91" s="666"/>
      <c r="AL91" s="810"/>
      <c r="AM91" s="810"/>
      <c r="AN91" s="666"/>
      <c r="AO91" s="810"/>
      <c r="AP91" s="685"/>
      <c r="AQ91" s="685"/>
      <c r="AR91" s="685"/>
      <c r="AS91" s="685"/>
      <c r="AT91" s="810"/>
      <c r="AU91" s="685"/>
      <c r="AV91" s="666"/>
      <c r="AW91" s="810"/>
      <c r="AX91" s="685"/>
      <c r="AY91" s="685"/>
      <c r="AZ91" s="685"/>
      <c r="BA91" s="685"/>
      <c r="BB91" s="810"/>
      <c r="BC91" s="685"/>
      <c r="BD91" s="666"/>
      <c r="BE91" s="810"/>
      <c r="BF91" s="685"/>
      <c r="BG91" s="810"/>
      <c r="BH91" s="810"/>
      <c r="BI91" s="810"/>
      <c r="BJ91" s="810"/>
      <c r="BK91" s="810"/>
      <c r="BL91" s="666"/>
      <c r="BM91" s="810"/>
      <c r="BN91" s="685"/>
      <c r="BO91" s="810"/>
      <c r="BP91" s="810"/>
      <c r="BQ91" s="810"/>
      <c r="BR91" s="810"/>
      <c r="BS91" s="810"/>
      <c r="BT91" s="666"/>
      <c r="BU91" s="810"/>
      <c r="BV91" s="685"/>
      <c r="BW91" s="810"/>
      <c r="BX91" s="749"/>
      <c r="BY91" s="810"/>
      <c r="BZ91" s="810"/>
      <c r="CA91" s="810"/>
      <c r="CB91" s="666"/>
      <c r="CC91" s="810"/>
      <c r="CD91" s="685"/>
      <c r="CE91" s="810"/>
      <c r="CF91" s="810"/>
      <c r="CG91" s="810"/>
      <c r="CH91" s="810"/>
      <c r="CI91" s="810"/>
      <c r="CJ91" s="666"/>
      <c r="CK91" s="810"/>
      <c r="CL91" s="685"/>
      <c r="CM91" s="685"/>
      <c r="CN91" s="685"/>
      <c r="CO91" s="810"/>
      <c r="CP91" s="810"/>
      <c r="CQ91" s="666"/>
      <c r="CR91" s="666"/>
      <c r="CS91" s="810"/>
      <c r="CT91" s="685"/>
      <c r="CU91" s="685"/>
      <c r="CV91" s="685"/>
      <c r="CW91" s="810"/>
      <c r="CX91" s="810"/>
      <c r="CY91" s="478"/>
      <c r="CZ91" s="666"/>
      <c r="DA91" s="810"/>
    </row>
    <row r="92" spans="1:105" x14ac:dyDescent="0.35">
      <c r="A92" s="825"/>
      <c r="B92" s="811"/>
      <c r="C92" s="308" t="s">
        <v>321</v>
      </c>
      <c r="D92" s="681"/>
      <c r="E92" s="681"/>
      <c r="F92" s="681"/>
      <c r="G92" s="681"/>
      <c r="H92" s="711"/>
      <c r="I92" s="711"/>
      <c r="J92" s="701"/>
      <c r="K92" s="809"/>
      <c r="L92" s="809"/>
      <c r="M92" s="809"/>
      <c r="N92" s="810"/>
      <c r="O92" s="725"/>
      <c r="P92" s="725"/>
      <c r="Q92" s="842"/>
      <c r="R92" s="696"/>
      <c r="S92" s="685"/>
      <c r="T92" s="685"/>
      <c r="U92" s="685"/>
      <c r="V92" s="810"/>
      <c r="W92" s="659"/>
      <c r="X92" s="659"/>
      <c r="Y92" s="837"/>
      <c r="Z92" s="696"/>
      <c r="AA92" s="685"/>
      <c r="AB92" s="685"/>
      <c r="AC92" s="685"/>
      <c r="AD92" s="810"/>
      <c r="AE92" s="659"/>
      <c r="AF92" s="810"/>
      <c r="AG92" s="810"/>
      <c r="AH92" s="715"/>
      <c r="AI92" s="685"/>
      <c r="AJ92" s="685"/>
      <c r="AK92" s="659"/>
      <c r="AL92" s="810"/>
      <c r="AM92" s="810"/>
      <c r="AN92" s="659"/>
      <c r="AO92" s="810"/>
      <c r="AP92" s="685"/>
      <c r="AQ92" s="685"/>
      <c r="AR92" s="685"/>
      <c r="AS92" s="658"/>
      <c r="AT92" s="810"/>
      <c r="AU92" s="685"/>
      <c r="AV92" s="659"/>
      <c r="AW92" s="810"/>
      <c r="AX92" s="685"/>
      <c r="AY92" s="685"/>
      <c r="AZ92" s="685"/>
      <c r="BA92" s="685"/>
      <c r="BB92" s="810"/>
      <c r="BC92" s="685"/>
      <c r="BD92" s="659"/>
      <c r="BE92" s="810"/>
      <c r="BF92" s="685"/>
      <c r="BG92" s="810"/>
      <c r="BH92" s="810"/>
      <c r="BI92" s="810"/>
      <c r="BJ92" s="810"/>
      <c r="BK92" s="810"/>
      <c r="BL92" s="659"/>
      <c r="BM92" s="810"/>
      <c r="BN92" s="685"/>
      <c r="BO92" s="810"/>
      <c r="BP92" s="810"/>
      <c r="BQ92" s="810"/>
      <c r="BR92" s="810"/>
      <c r="BS92" s="810"/>
      <c r="BT92" s="659"/>
      <c r="BU92" s="810"/>
      <c r="BV92" s="685"/>
      <c r="BW92" s="810"/>
      <c r="BX92" s="725"/>
      <c r="BY92" s="810"/>
      <c r="BZ92" s="810"/>
      <c r="CA92" s="810"/>
      <c r="CB92" s="659"/>
      <c r="CC92" s="810"/>
      <c r="CD92" s="685"/>
      <c r="CE92" s="810"/>
      <c r="CF92" s="810"/>
      <c r="CG92" s="810"/>
      <c r="CH92" s="810"/>
      <c r="CI92" s="810"/>
      <c r="CJ92" s="659"/>
      <c r="CK92" s="810"/>
      <c r="CL92" s="685"/>
      <c r="CM92" s="685"/>
      <c r="CN92" s="685"/>
      <c r="CO92" s="810"/>
      <c r="CP92" s="810"/>
      <c r="CQ92" s="659"/>
      <c r="CR92" s="659"/>
      <c r="CS92" s="810"/>
      <c r="CT92" s="685"/>
      <c r="CU92" s="685"/>
      <c r="CV92" s="685"/>
      <c r="CW92" s="810"/>
      <c r="CX92" s="810"/>
      <c r="CY92" s="478"/>
      <c r="CZ92" s="659"/>
      <c r="DA92" s="810"/>
    </row>
    <row r="93" spans="1:105" x14ac:dyDescent="0.35">
      <c r="A93" s="825"/>
      <c r="B93" s="811" t="s">
        <v>264</v>
      </c>
      <c r="C93" s="308" t="s">
        <v>322</v>
      </c>
      <c r="D93" s="681">
        <v>90</v>
      </c>
      <c r="E93" s="681" t="s">
        <v>43</v>
      </c>
      <c r="F93" s="681"/>
      <c r="G93" s="681"/>
      <c r="H93" s="681" t="s">
        <v>316</v>
      </c>
      <c r="I93" s="681"/>
      <c r="J93" s="913"/>
      <c r="K93" s="694"/>
      <c r="L93" s="694"/>
      <c r="M93" s="694"/>
      <c r="N93" s="658"/>
      <c r="O93" s="658"/>
      <c r="P93" s="658"/>
      <c r="Q93" s="660"/>
      <c r="R93" s="911"/>
      <c r="S93" s="694">
        <v>1</v>
      </c>
      <c r="T93" s="694">
        <v>1</v>
      </c>
      <c r="U93" s="912" t="s">
        <v>658</v>
      </c>
      <c r="V93" s="658"/>
      <c r="W93" s="658">
        <v>1</v>
      </c>
      <c r="X93" s="658"/>
      <c r="Y93" s="693">
        <v>2080</v>
      </c>
      <c r="Z93" s="909"/>
      <c r="AA93" s="694"/>
      <c r="AB93" s="694"/>
      <c r="AC93" s="694"/>
      <c r="AD93" s="694"/>
      <c r="AE93" s="658"/>
      <c r="AF93" s="694"/>
      <c r="AG93" s="658"/>
      <c r="AH93" s="691"/>
      <c r="AI93" s="694"/>
      <c r="AJ93" s="694"/>
      <c r="AK93" s="658"/>
      <c r="AL93" s="658"/>
      <c r="AM93" s="694"/>
      <c r="AN93" s="658"/>
      <c r="AO93" s="694"/>
      <c r="AP93" s="908"/>
      <c r="AQ93" s="694">
        <v>1</v>
      </c>
      <c r="AR93" s="694">
        <v>1</v>
      </c>
      <c r="AS93" s="695" t="s">
        <v>789</v>
      </c>
      <c r="AT93" s="658"/>
      <c r="AU93" s="694">
        <v>1</v>
      </c>
      <c r="AV93" s="658"/>
      <c r="AW93" s="694">
        <v>2136</v>
      </c>
      <c r="AX93" s="694"/>
      <c r="AY93" s="694"/>
      <c r="AZ93" s="694"/>
      <c r="BA93" s="694"/>
      <c r="BB93" s="658"/>
      <c r="BC93" s="694"/>
      <c r="BD93" s="658"/>
      <c r="BE93" s="694"/>
      <c r="BF93" s="694"/>
      <c r="BG93" s="694"/>
      <c r="BH93" s="694"/>
      <c r="BI93" s="694"/>
      <c r="BJ93" s="658"/>
      <c r="BK93" s="694"/>
      <c r="BL93" s="658"/>
      <c r="BM93" s="694"/>
      <c r="BN93" s="908"/>
      <c r="BO93" s="694">
        <v>1</v>
      </c>
      <c r="BP93" s="694">
        <v>1</v>
      </c>
      <c r="BQ93" s="663" t="s">
        <v>906</v>
      </c>
      <c r="BR93" s="658"/>
      <c r="BS93" s="694">
        <v>1</v>
      </c>
      <c r="BT93" s="658"/>
      <c r="BU93" s="694">
        <v>2196</v>
      </c>
      <c r="BV93" s="694"/>
      <c r="BW93" s="694"/>
      <c r="BX93" s="658"/>
      <c r="BY93" s="663"/>
      <c r="BZ93" s="658"/>
      <c r="CA93" s="694"/>
      <c r="CB93" s="658"/>
      <c r="CC93" s="694"/>
      <c r="CD93" s="694"/>
      <c r="CE93" s="694"/>
      <c r="CF93" s="694"/>
      <c r="CG93" s="663"/>
      <c r="CH93" s="658"/>
      <c r="CI93" s="694"/>
      <c r="CJ93" s="658"/>
      <c r="CK93" s="694"/>
      <c r="CL93" s="689"/>
      <c r="CM93" s="685">
        <v>1</v>
      </c>
      <c r="CN93" s="685">
        <v>1</v>
      </c>
      <c r="CO93" s="663"/>
      <c r="CP93" s="658"/>
      <c r="CQ93" s="907"/>
      <c r="CR93" s="658"/>
      <c r="CS93" s="685">
        <v>2258</v>
      </c>
      <c r="CT93" s="685"/>
      <c r="CU93" s="685"/>
      <c r="CV93" s="685"/>
      <c r="CW93" s="663"/>
      <c r="CX93" s="658"/>
      <c r="CY93" s="478"/>
      <c r="CZ93" s="658"/>
      <c r="DA93" s="685"/>
    </row>
    <row r="94" spans="1:105" x14ac:dyDescent="0.35">
      <c r="A94" s="825"/>
      <c r="B94" s="811"/>
      <c r="C94" s="308" t="s">
        <v>314</v>
      </c>
      <c r="D94" s="681"/>
      <c r="E94" s="681"/>
      <c r="F94" s="681"/>
      <c r="G94" s="681"/>
      <c r="H94" s="681"/>
      <c r="I94" s="681"/>
      <c r="J94" s="914"/>
      <c r="K94" s="816"/>
      <c r="L94" s="816"/>
      <c r="M94" s="816"/>
      <c r="N94" s="659"/>
      <c r="O94" s="659"/>
      <c r="P94" s="659"/>
      <c r="Q94" s="661"/>
      <c r="R94" s="910"/>
      <c r="S94" s="816"/>
      <c r="T94" s="816"/>
      <c r="U94" s="816"/>
      <c r="V94" s="659"/>
      <c r="W94" s="659"/>
      <c r="X94" s="659"/>
      <c r="Y94" s="693"/>
      <c r="Z94" s="910"/>
      <c r="AA94" s="816"/>
      <c r="AB94" s="816"/>
      <c r="AC94" s="816"/>
      <c r="AD94" s="816"/>
      <c r="AE94" s="659"/>
      <c r="AF94" s="816"/>
      <c r="AG94" s="659"/>
      <c r="AH94" s="715"/>
      <c r="AI94" s="816"/>
      <c r="AJ94" s="816"/>
      <c r="AK94" s="659"/>
      <c r="AL94" s="659"/>
      <c r="AM94" s="816"/>
      <c r="AN94" s="659"/>
      <c r="AO94" s="816"/>
      <c r="AP94" s="816"/>
      <c r="AQ94" s="816"/>
      <c r="AR94" s="816"/>
      <c r="AS94" s="816"/>
      <c r="AT94" s="659"/>
      <c r="AU94" s="816"/>
      <c r="AV94" s="659"/>
      <c r="AW94" s="816"/>
      <c r="AX94" s="816"/>
      <c r="AY94" s="816"/>
      <c r="AZ94" s="816"/>
      <c r="BA94" s="816"/>
      <c r="BB94" s="659"/>
      <c r="BC94" s="816"/>
      <c r="BD94" s="659"/>
      <c r="BE94" s="816"/>
      <c r="BF94" s="816"/>
      <c r="BG94" s="816"/>
      <c r="BH94" s="816"/>
      <c r="BI94" s="816"/>
      <c r="BJ94" s="659"/>
      <c r="BK94" s="816"/>
      <c r="BL94" s="659"/>
      <c r="BM94" s="816"/>
      <c r="BN94" s="816"/>
      <c r="BO94" s="816"/>
      <c r="BP94" s="816"/>
      <c r="BQ94" s="665"/>
      <c r="BR94" s="659"/>
      <c r="BS94" s="816"/>
      <c r="BT94" s="659"/>
      <c r="BU94" s="816"/>
      <c r="BV94" s="816"/>
      <c r="BW94" s="816"/>
      <c r="BX94" s="659"/>
      <c r="BY94" s="665"/>
      <c r="BZ94" s="659"/>
      <c r="CA94" s="816"/>
      <c r="CB94" s="659"/>
      <c r="CC94" s="816"/>
      <c r="CD94" s="816"/>
      <c r="CE94" s="816"/>
      <c r="CF94" s="816"/>
      <c r="CG94" s="665"/>
      <c r="CH94" s="659"/>
      <c r="CI94" s="816"/>
      <c r="CJ94" s="659"/>
      <c r="CK94" s="816"/>
      <c r="CL94" s="685"/>
      <c r="CM94" s="685"/>
      <c r="CN94" s="685"/>
      <c r="CO94" s="665"/>
      <c r="CP94" s="659"/>
      <c r="CQ94" s="881"/>
      <c r="CR94" s="659"/>
      <c r="CS94" s="685"/>
      <c r="CT94" s="685"/>
      <c r="CU94" s="685"/>
      <c r="CV94" s="685"/>
      <c r="CW94" s="665"/>
      <c r="CX94" s="659"/>
      <c r="CY94" s="478"/>
      <c r="CZ94" s="659"/>
      <c r="DA94" s="685"/>
    </row>
    <row r="95" spans="1:105" x14ac:dyDescent="0.35">
      <c r="A95" s="825"/>
      <c r="B95" s="811" t="s">
        <v>272</v>
      </c>
      <c r="C95" s="309" t="s">
        <v>315</v>
      </c>
      <c r="D95" s="681">
        <v>60</v>
      </c>
      <c r="E95" s="681" t="s">
        <v>43</v>
      </c>
      <c r="F95" s="681"/>
      <c r="G95" s="681"/>
      <c r="H95" s="681" t="s">
        <v>316</v>
      </c>
      <c r="I95" s="681"/>
      <c r="J95" s="691"/>
      <c r="K95" s="658"/>
      <c r="L95" s="658"/>
      <c r="M95" s="658"/>
      <c r="N95" s="658"/>
      <c r="O95" s="658"/>
      <c r="P95" s="658"/>
      <c r="Q95" s="660"/>
      <c r="R95" s="667"/>
      <c r="S95" s="658">
        <v>2</v>
      </c>
      <c r="T95" s="658">
        <v>3</v>
      </c>
      <c r="U95" s="663" t="s">
        <v>659</v>
      </c>
      <c r="V95" s="658"/>
      <c r="W95" s="658">
        <v>1</v>
      </c>
      <c r="X95" s="658"/>
      <c r="Y95" s="694">
        <v>2090</v>
      </c>
      <c r="Z95" s="656"/>
      <c r="AA95" s="658"/>
      <c r="AB95" s="658"/>
      <c r="AC95" s="658"/>
      <c r="AD95" s="658"/>
      <c r="AE95" s="658"/>
      <c r="AF95" s="658"/>
      <c r="AG95" s="658"/>
      <c r="AH95" s="806"/>
      <c r="AI95" s="658">
        <v>2</v>
      </c>
      <c r="AJ95" s="658">
        <v>3</v>
      </c>
      <c r="AK95" s="663" t="s">
        <v>834</v>
      </c>
      <c r="AL95" s="658"/>
      <c r="AM95" s="658">
        <v>1</v>
      </c>
      <c r="AN95" s="658"/>
      <c r="AO95" s="658">
        <v>2128</v>
      </c>
      <c r="AP95" s="658"/>
      <c r="AQ95" s="658"/>
      <c r="AR95" s="658"/>
      <c r="AS95" s="658"/>
      <c r="AT95" s="658"/>
      <c r="AU95" s="658"/>
      <c r="AV95" s="658"/>
      <c r="AW95" s="658"/>
      <c r="AX95" s="702"/>
      <c r="AY95" s="658">
        <v>2</v>
      </c>
      <c r="AZ95" s="658">
        <v>3</v>
      </c>
      <c r="BA95" s="663" t="s">
        <v>792</v>
      </c>
      <c r="BB95" s="658"/>
      <c r="BC95" s="658">
        <v>1</v>
      </c>
      <c r="BD95" s="658"/>
      <c r="BE95" s="658">
        <v>2160</v>
      </c>
      <c r="BF95" s="658"/>
      <c r="BG95" s="658"/>
      <c r="BH95" s="658"/>
      <c r="BI95" s="658"/>
      <c r="BJ95" s="658"/>
      <c r="BK95" s="658"/>
      <c r="BL95" s="658"/>
      <c r="BM95" s="658"/>
      <c r="BN95" s="702"/>
      <c r="BO95" s="658">
        <v>2</v>
      </c>
      <c r="BP95" s="658">
        <v>3</v>
      </c>
      <c r="BQ95" s="658" t="s">
        <v>912</v>
      </c>
      <c r="BR95" s="658"/>
      <c r="BS95" s="658">
        <v>1</v>
      </c>
      <c r="BT95" s="658"/>
      <c r="BU95" s="658">
        <v>2206</v>
      </c>
      <c r="BV95" s="658"/>
      <c r="BW95" s="658"/>
      <c r="BX95" s="658"/>
      <c r="BY95" s="658"/>
      <c r="BZ95" s="658"/>
      <c r="CA95" s="658"/>
      <c r="CB95" s="658"/>
      <c r="CC95" s="658"/>
      <c r="CD95" s="702"/>
      <c r="CE95" s="658">
        <v>2</v>
      </c>
      <c r="CF95" s="658">
        <v>3</v>
      </c>
      <c r="CG95" s="658"/>
      <c r="CH95" s="658"/>
      <c r="CI95" s="658"/>
      <c r="CJ95" s="658"/>
      <c r="CK95" s="658">
        <v>2245</v>
      </c>
      <c r="CL95" s="812"/>
      <c r="CM95" s="812"/>
      <c r="CN95" s="812"/>
      <c r="CO95" s="658"/>
      <c r="CP95" s="658"/>
      <c r="CQ95" s="882"/>
      <c r="CR95" s="658"/>
      <c r="CS95" s="812"/>
      <c r="CT95" s="831"/>
      <c r="CU95" s="685">
        <v>2</v>
      </c>
      <c r="CV95" s="809">
        <v>3</v>
      </c>
      <c r="CW95" s="658"/>
      <c r="CX95" s="658"/>
      <c r="CY95" s="478"/>
      <c r="CZ95" s="658"/>
      <c r="DA95" s="478">
        <v>2285</v>
      </c>
    </row>
    <row r="96" spans="1:105" ht="14.5" customHeight="1" x14ac:dyDescent="0.35">
      <c r="A96" s="825"/>
      <c r="B96" s="811"/>
      <c r="C96" s="309" t="s">
        <v>326</v>
      </c>
      <c r="D96" s="681"/>
      <c r="E96" s="681"/>
      <c r="F96" s="681"/>
      <c r="G96" s="681"/>
      <c r="H96" s="681"/>
      <c r="I96" s="681"/>
      <c r="J96" s="715"/>
      <c r="K96" s="659"/>
      <c r="L96" s="659"/>
      <c r="M96" s="659"/>
      <c r="N96" s="659"/>
      <c r="O96" s="659"/>
      <c r="P96" s="659"/>
      <c r="Q96" s="661"/>
      <c r="R96" s="657"/>
      <c r="S96" s="659"/>
      <c r="T96" s="659"/>
      <c r="U96" s="659"/>
      <c r="V96" s="659"/>
      <c r="W96" s="659"/>
      <c r="X96" s="659"/>
      <c r="Y96" s="816"/>
      <c r="Z96" s="657"/>
      <c r="AA96" s="659"/>
      <c r="AB96" s="659"/>
      <c r="AC96" s="659"/>
      <c r="AD96" s="659"/>
      <c r="AE96" s="659"/>
      <c r="AF96" s="659"/>
      <c r="AG96" s="659"/>
      <c r="AH96" s="807"/>
      <c r="AI96" s="659"/>
      <c r="AJ96" s="659"/>
      <c r="AK96" s="665"/>
      <c r="AL96" s="659"/>
      <c r="AM96" s="659"/>
      <c r="AN96" s="659"/>
      <c r="AO96" s="659"/>
      <c r="AP96" s="659"/>
      <c r="AQ96" s="659"/>
      <c r="AR96" s="659"/>
      <c r="AS96" s="666"/>
      <c r="AT96" s="659"/>
      <c r="AU96" s="659"/>
      <c r="AV96" s="659"/>
      <c r="AW96" s="659"/>
      <c r="AX96" s="659"/>
      <c r="AY96" s="659"/>
      <c r="AZ96" s="659"/>
      <c r="BA96" s="659"/>
      <c r="BB96" s="659"/>
      <c r="BC96" s="659"/>
      <c r="BD96" s="659"/>
      <c r="BE96" s="659"/>
      <c r="BF96" s="659"/>
      <c r="BG96" s="659"/>
      <c r="BH96" s="659"/>
      <c r="BI96" s="659"/>
      <c r="BJ96" s="659"/>
      <c r="BK96" s="659"/>
      <c r="BL96" s="659"/>
      <c r="BM96" s="659"/>
      <c r="BN96" s="659"/>
      <c r="BO96" s="659"/>
      <c r="BP96" s="659"/>
      <c r="BQ96" s="659"/>
      <c r="BR96" s="659"/>
      <c r="BS96" s="659"/>
      <c r="BT96" s="659"/>
      <c r="BU96" s="659"/>
      <c r="BV96" s="659"/>
      <c r="BW96" s="659"/>
      <c r="BX96" s="659"/>
      <c r="BY96" s="659"/>
      <c r="BZ96" s="659"/>
      <c r="CA96" s="659"/>
      <c r="CB96" s="659"/>
      <c r="CC96" s="659"/>
      <c r="CD96" s="702"/>
      <c r="CE96" s="659"/>
      <c r="CF96" s="659"/>
      <c r="CG96" s="659"/>
      <c r="CH96" s="659"/>
      <c r="CI96" s="659"/>
      <c r="CJ96" s="659"/>
      <c r="CK96" s="658"/>
      <c r="CL96" s="812"/>
      <c r="CM96" s="812"/>
      <c r="CN96" s="812"/>
      <c r="CO96" s="659"/>
      <c r="CP96" s="659"/>
      <c r="CQ96" s="881"/>
      <c r="CR96" s="659"/>
      <c r="CS96" s="812"/>
      <c r="CT96" s="810"/>
      <c r="CU96" s="685"/>
      <c r="CV96" s="809"/>
      <c r="CW96" s="659"/>
      <c r="CX96" s="659"/>
      <c r="CY96" s="478"/>
      <c r="CZ96" s="659"/>
      <c r="DA96" s="478"/>
    </row>
    <row r="97" spans="1:105" x14ac:dyDescent="0.35">
      <c r="A97" s="825"/>
      <c r="B97" s="811" t="s">
        <v>273</v>
      </c>
      <c r="C97" s="309" t="s">
        <v>660</v>
      </c>
      <c r="D97" s="681">
        <v>7</v>
      </c>
      <c r="E97" s="537" t="s">
        <v>43</v>
      </c>
      <c r="F97" s="681"/>
      <c r="G97" s="681" t="s">
        <v>43</v>
      </c>
      <c r="H97" s="681"/>
      <c r="I97" s="681" t="s">
        <v>429</v>
      </c>
      <c r="J97" s="818"/>
      <c r="K97" s="809">
        <v>2</v>
      </c>
      <c r="L97" s="685">
        <v>1</v>
      </c>
      <c r="M97" s="663" t="s">
        <v>661</v>
      </c>
      <c r="N97" s="809"/>
      <c r="O97" s="658">
        <v>1</v>
      </c>
      <c r="P97" s="658" t="s">
        <v>662</v>
      </c>
      <c r="Q97" s="660">
        <v>2069</v>
      </c>
      <c r="R97" s="674"/>
      <c r="S97" s="809">
        <v>2</v>
      </c>
      <c r="T97" s="809">
        <v>5</v>
      </c>
      <c r="U97" s="836" t="s">
        <v>663</v>
      </c>
      <c r="V97" s="809"/>
      <c r="W97" s="724">
        <v>1</v>
      </c>
      <c r="X97" s="724"/>
      <c r="Y97" s="837">
        <v>2093</v>
      </c>
      <c r="Z97" s="674"/>
      <c r="AA97" s="685">
        <v>2</v>
      </c>
      <c r="AB97" s="685">
        <v>1</v>
      </c>
      <c r="AC97" s="695" t="s">
        <v>664</v>
      </c>
      <c r="AD97" s="809">
        <v>1</v>
      </c>
      <c r="AE97" s="724" t="s">
        <v>665</v>
      </c>
      <c r="AF97" s="809">
        <v>2107</v>
      </c>
      <c r="AG97" s="809"/>
      <c r="AH97" s="806"/>
      <c r="AI97" s="685" t="s">
        <v>666</v>
      </c>
      <c r="AJ97" s="685">
        <v>1</v>
      </c>
      <c r="AK97" s="663" t="s">
        <v>667</v>
      </c>
      <c r="AL97" s="809"/>
      <c r="AM97" s="836">
        <v>1</v>
      </c>
      <c r="AN97" s="724"/>
      <c r="AO97" s="809">
        <v>2126</v>
      </c>
      <c r="AP97" s="689"/>
      <c r="AQ97" s="809" t="s">
        <v>666</v>
      </c>
      <c r="AR97" s="809">
        <v>1</v>
      </c>
      <c r="AS97" s="836" t="s">
        <v>830</v>
      </c>
      <c r="AT97" s="809"/>
      <c r="AU97" s="809">
        <v>1</v>
      </c>
      <c r="AV97" s="724"/>
      <c r="AW97" s="809">
        <v>2135</v>
      </c>
      <c r="AX97" s="689"/>
      <c r="AY97" s="809" t="s">
        <v>666</v>
      </c>
      <c r="AZ97" s="809">
        <v>1</v>
      </c>
      <c r="BA97" s="836" t="s">
        <v>845</v>
      </c>
      <c r="BB97" s="809"/>
      <c r="BC97" s="809">
        <v>1</v>
      </c>
      <c r="BD97" s="724"/>
      <c r="BE97" s="809">
        <v>2156</v>
      </c>
      <c r="BF97" s="689"/>
      <c r="BG97" s="809" t="s">
        <v>666</v>
      </c>
      <c r="BH97" s="809">
        <v>1</v>
      </c>
      <c r="BI97" s="836" t="s">
        <v>868</v>
      </c>
      <c r="BJ97" s="809"/>
      <c r="BK97" s="809">
        <v>1</v>
      </c>
      <c r="BL97" s="724"/>
      <c r="BM97" s="809">
        <v>2174</v>
      </c>
      <c r="BN97" s="689"/>
      <c r="BO97" s="685" t="s">
        <v>666</v>
      </c>
      <c r="BP97" s="685">
        <v>1</v>
      </c>
      <c r="BQ97" s="685" t="s">
        <v>905</v>
      </c>
      <c r="BR97" s="809"/>
      <c r="BS97" s="809">
        <v>1</v>
      </c>
      <c r="BT97" s="724"/>
      <c r="BU97" s="809">
        <v>2194</v>
      </c>
      <c r="BV97" s="815"/>
      <c r="BW97" s="809" t="s">
        <v>666</v>
      </c>
      <c r="BX97" s="658">
        <v>1</v>
      </c>
      <c r="BY97" s="685" t="s">
        <v>937</v>
      </c>
      <c r="BZ97" s="809"/>
      <c r="CA97" s="809">
        <v>1</v>
      </c>
      <c r="CB97" s="724"/>
      <c r="CC97" s="809">
        <v>2217</v>
      </c>
      <c r="CD97" s="689"/>
      <c r="CE97" s="809" t="s">
        <v>666</v>
      </c>
      <c r="CF97" s="685">
        <v>1</v>
      </c>
      <c r="CG97" s="685"/>
      <c r="CH97" s="809"/>
      <c r="CI97" s="809"/>
      <c r="CJ97" s="724"/>
      <c r="CK97" s="809">
        <v>2232</v>
      </c>
      <c r="CL97" s="689"/>
      <c r="CM97" s="685" t="s">
        <v>666</v>
      </c>
      <c r="CN97" s="685">
        <v>1</v>
      </c>
      <c r="CO97" s="685"/>
      <c r="CP97" s="809"/>
      <c r="CQ97" s="658"/>
      <c r="CR97" s="724"/>
      <c r="CS97" s="809">
        <v>2257</v>
      </c>
      <c r="CT97" s="831"/>
      <c r="CU97" s="809" t="s">
        <v>666</v>
      </c>
      <c r="CV97" s="809">
        <v>1</v>
      </c>
      <c r="CW97" s="685"/>
      <c r="CX97" s="809"/>
      <c r="CY97" s="478"/>
      <c r="CZ97" s="724"/>
      <c r="DA97" s="809">
        <v>2279</v>
      </c>
    </row>
    <row r="98" spans="1:105" x14ac:dyDescent="0.35">
      <c r="A98" s="825"/>
      <c r="B98" s="811"/>
      <c r="C98" s="309" t="s">
        <v>329</v>
      </c>
      <c r="D98" s="681"/>
      <c r="E98" s="307"/>
      <c r="F98" s="681"/>
      <c r="G98" s="681"/>
      <c r="H98" s="681"/>
      <c r="I98" s="681"/>
      <c r="J98" s="701"/>
      <c r="K98" s="809"/>
      <c r="L98" s="685"/>
      <c r="M98" s="665"/>
      <c r="N98" s="810"/>
      <c r="O98" s="659"/>
      <c r="P98" s="659"/>
      <c r="Q98" s="661"/>
      <c r="R98" s="696"/>
      <c r="S98" s="809"/>
      <c r="T98" s="809"/>
      <c r="U98" s="809"/>
      <c r="V98" s="810"/>
      <c r="W98" s="725"/>
      <c r="X98" s="725"/>
      <c r="Y98" s="837"/>
      <c r="Z98" s="696"/>
      <c r="AA98" s="685"/>
      <c r="AB98" s="685"/>
      <c r="AC98" s="685"/>
      <c r="AD98" s="810"/>
      <c r="AE98" s="725"/>
      <c r="AF98" s="810"/>
      <c r="AG98" s="810"/>
      <c r="AH98" s="807"/>
      <c r="AI98" s="685"/>
      <c r="AJ98" s="685"/>
      <c r="AK98" s="665"/>
      <c r="AL98" s="810"/>
      <c r="AM98" s="810"/>
      <c r="AN98" s="725"/>
      <c r="AO98" s="810"/>
      <c r="AP98" s="685"/>
      <c r="AQ98" s="810"/>
      <c r="AR98" s="810"/>
      <c r="AS98" s="847"/>
      <c r="AT98" s="810"/>
      <c r="AU98" s="810"/>
      <c r="AV98" s="725"/>
      <c r="AW98" s="810"/>
      <c r="AX98" s="685"/>
      <c r="AY98" s="810"/>
      <c r="AZ98" s="810"/>
      <c r="BA98" s="810"/>
      <c r="BB98" s="810"/>
      <c r="BC98" s="810"/>
      <c r="BD98" s="725"/>
      <c r="BE98" s="810"/>
      <c r="BF98" s="685"/>
      <c r="BG98" s="810"/>
      <c r="BH98" s="810"/>
      <c r="BI98" s="810"/>
      <c r="BJ98" s="810"/>
      <c r="BK98" s="810"/>
      <c r="BL98" s="725"/>
      <c r="BM98" s="810"/>
      <c r="BN98" s="685"/>
      <c r="BO98" s="685"/>
      <c r="BP98" s="685"/>
      <c r="BQ98" s="685"/>
      <c r="BR98" s="810"/>
      <c r="BS98" s="810"/>
      <c r="BT98" s="725"/>
      <c r="BU98" s="810"/>
      <c r="BV98" s="685"/>
      <c r="BW98" s="810"/>
      <c r="BX98" s="659"/>
      <c r="BY98" s="685"/>
      <c r="BZ98" s="810"/>
      <c r="CA98" s="810"/>
      <c r="CB98" s="725"/>
      <c r="CC98" s="810"/>
      <c r="CD98" s="685"/>
      <c r="CE98" s="810"/>
      <c r="CF98" s="685"/>
      <c r="CG98" s="685"/>
      <c r="CH98" s="810"/>
      <c r="CI98" s="810"/>
      <c r="CJ98" s="725"/>
      <c r="CK98" s="810"/>
      <c r="CL98" s="685"/>
      <c r="CM98" s="685"/>
      <c r="CN98" s="685"/>
      <c r="CO98" s="685"/>
      <c r="CP98" s="810"/>
      <c r="CQ98" s="659"/>
      <c r="CR98" s="725"/>
      <c r="CS98" s="810"/>
      <c r="CT98" s="810"/>
      <c r="CU98" s="810"/>
      <c r="CV98" s="809"/>
      <c r="CW98" s="685"/>
      <c r="CX98" s="810"/>
      <c r="CY98" s="478"/>
      <c r="CZ98" s="725"/>
      <c r="DA98" s="810"/>
    </row>
    <row r="99" spans="1:105" x14ac:dyDescent="0.35">
      <c r="A99" s="825"/>
      <c r="B99" s="536" t="s">
        <v>274</v>
      </c>
      <c r="C99" s="309" t="s">
        <v>326</v>
      </c>
      <c r="D99" s="538">
        <v>60</v>
      </c>
      <c r="E99" s="538" t="s">
        <v>43</v>
      </c>
      <c r="F99" s="538"/>
      <c r="G99" s="538" t="s">
        <v>43</v>
      </c>
      <c r="H99" s="538"/>
      <c r="I99" s="538" t="s">
        <v>429</v>
      </c>
      <c r="J99" s="564"/>
      <c r="K99" s="479"/>
      <c r="L99" s="444"/>
      <c r="M99" s="444"/>
      <c r="N99" s="458"/>
      <c r="O99" s="444"/>
      <c r="P99" s="471"/>
      <c r="Q99" s="471"/>
      <c r="R99" s="540"/>
      <c r="S99" s="444">
        <v>2</v>
      </c>
      <c r="T99" s="444">
        <v>2</v>
      </c>
      <c r="U99" s="444" t="s">
        <v>839</v>
      </c>
      <c r="V99" s="458"/>
      <c r="W99" s="471">
        <v>1</v>
      </c>
      <c r="X99" s="471"/>
      <c r="Y99" s="471">
        <v>2088</v>
      </c>
      <c r="Z99" s="338"/>
      <c r="AA99" s="458"/>
      <c r="AB99" s="458"/>
      <c r="AC99" s="458"/>
      <c r="AD99" s="458"/>
      <c r="AE99" s="471"/>
      <c r="AF99" s="458"/>
      <c r="AG99" s="458"/>
      <c r="AH99" s="545"/>
      <c r="AI99" s="444">
        <v>2</v>
      </c>
      <c r="AJ99" s="444">
        <v>2</v>
      </c>
      <c r="AK99" s="426" t="s">
        <v>835</v>
      </c>
      <c r="AL99" s="458"/>
      <c r="AM99" s="444">
        <v>1</v>
      </c>
      <c r="AN99" s="471"/>
      <c r="AO99" s="444">
        <v>2127</v>
      </c>
      <c r="AP99" s="444"/>
      <c r="AQ99" s="444"/>
      <c r="AR99" s="444"/>
      <c r="AS99" s="446"/>
      <c r="AT99" s="458"/>
      <c r="AU99" s="444" t="s">
        <v>415</v>
      </c>
      <c r="AV99" s="471"/>
      <c r="AW99" s="444"/>
      <c r="AX99" s="560"/>
      <c r="AY99" s="478">
        <v>2</v>
      </c>
      <c r="AZ99" s="478">
        <v>2</v>
      </c>
      <c r="BA99" s="493" t="s">
        <v>810</v>
      </c>
      <c r="BB99" s="458"/>
      <c r="BC99" s="478">
        <v>1</v>
      </c>
      <c r="BD99" s="471"/>
      <c r="BE99" s="478">
        <v>2159</v>
      </c>
      <c r="BF99" s="478"/>
      <c r="BG99" s="478"/>
      <c r="BH99" s="478"/>
      <c r="BI99" s="478"/>
      <c r="BJ99" s="458"/>
      <c r="BK99" s="478"/>
      <c r="BL99" s="471"/>
      <c r="BM99" s="478"/>
      <c r="BN99" s="560"/>
      <c r="BO99" s="478">
        <v>2</v>
      </c>
      <c r="BP99" s="478">
        <v>2</v>
      </c>
      <c r="BQ99" s="478" t="s">
        <v>913</v>
      </c>
      <c r="BR99" s="458"/>
      <c r="BS99" s="478">
        <v>1</v>
      </c>
      <c r="BT99" s="471"/>
      <c r="BU99" s="478">
        <v>2205</v>
      </c>
      <c r="BV99" s="478"/>
      <c r="BW99" s="478"/>
      <c r="BX99" s="478"/>
      <c r="BY99" s="478"/>
      <c r="BZ99" s="458"/>
      <c r="CA99" s="478"/>
      <c r="CB99" s="471"/>
      <c r="CC99" s="478"/>
      <c r="CD99" s="560"/>
      <c r="CE99" s="478">
        <v>2</v>
      </c>
      <c r="CF99" s="478">
        <v>2</v>
      </c>
      <c r="CG99" s="478"/>
      <c r="CH99" s="458"/>
      <c r="CI99" s="478"/>
      <c r="CJ99" s="471"/>
      <c r="CK99" s="478">
        <v>2242</v>
      </c>
      <c r="CL99" s="478"/>
      <c r="CM99" s="478"/>
      <c r="CN99" s="444"/>
      <c r="CO99" s="478"/>
      <c r="CP99" s="458"/>
      <c r="CQ99" s="478"/>
      <c r="CR99" s="471"/>
      <c r="CS99" s="478"/>
      <c r="CT99" s="227"/>
      <c r="CU99" s="478">
        <v>2</v>
      </c>
      <c r="CV99" s="478">
        <v>2</v>
      </c>
      <c r="CW99" s="478"/>
      <c r="CX99" s="458"/>
      <c r="CY99" s="478"/>
      <c r="CZ99" s="471"/>
      <c r="DA99" s="478">
        <v>2284</v>
      </c>
    </row>
    <row r="100" spans="1:105" ht="15.75" customHeight="1" x14ac:dyDescent="0.35">
      <c r="A100" s="825"/>
      <c r="B100" s="808" t="s">
        <v>277</v>
      </c>
      <c r="C100" s="310" t="s">
        <v>331</v>
      </c>
      <c r="D100" s="681">
        <v>30</v>
      </c>
      <c r="E100" s="700" t="s">
        <v>43</v>
      </c>
      <c r="F100" s="700" t="s">
        <v>43</v>
      </c>
      <c r="G100" s="700" t="s">
        <v>43</v>
      </c>
      <c r="H100" s="700"/>
      <c r="I100" s="700" t="s">
        <v>429</v>
      </c>
      <c r="J100" s="818"/>
      <c r="K100" s="809">
        <v>2</v>
      </c>
      <c r="L100" s="685">
        <v>4</v>
      </c>
      <c r="M100" s="695" t="s">
        <v>668</v>
      </c>
      <c r="N100" s="685"/>
      <c r="O100" s="658">
        <v>1</v>
      </c>
      <c r="P100" s="658"/>
      <c r="Q100" s="660">
        <v>2073</v>
      </c>
      <c r="R100" s="674"/>
      <c r="S100" s="809">
        <v>2</v>
      </c>
      <c r="T100" s="809">
        <v>4</v>
      </c>
      <c r="U100" s="850" t="s">
        <v>669</v>
      </c>
      <c r="V100" s="685"/>
      <c r="W100" s="724">
        <v>1</v>
      </c>
      <c r="X100" s="724"/>
      <c r="Y100" s="837">
        <v>2092</v>
      </c>
      <c r="Z100" s="674"/>
      <c r="AA100" s="685">
        <v>2</v>
      </c>
      <c r="AB100" s="685">
        <v>4</v>
      </c>
      <c r="AC100" s="695" t="s">
        <v>670</v>
      </c>
      <c r="AD100" s="809">
        <v>1</v>
      </c>
      <c r="AE100" s="724"/>
      <c r="AF100" s="685">
        <v>2112</v>
      </c>
      <c r="AG100" s="685"/>
      <c r="AH100" s="806"/>
      <c r="AI100" s="685">
        <v>2</v>
      </c>
      <c r="AJ100" s="685">
        <v>4</v>
      </c>
      <c r="AK100" s="663" t="s">
        <v>671</v>
      </c>
      <c r="AL100" s="685"/>
      <c r="AM100" s="685">
        <v>1</v>
      </c>
      <c r="AN100" s="724"/>
      <c r="AO100" s="685">
        <v>2129</v>
      </c>
      <c r="AP100" s="689"/>
      <c r="AQ100" s="809">
        <v>2</v>
      </c>
      <c r="AR100" s="809">
        <v>4</v>
      </c>
      <c r="AS100" s="836" t="s">
        <v>790</v>
      </c>
      <c r="AT100" s="685"/>
      <c r="AU100" s="809">
        <v>1</v>
      </c>
      <c r="AV100" s="724"/>
      <c r="AW100" s="809">
        <v>2145</v>
      </c>
      <c r="AX100" s="689"/>
      <c r="AY100" s="809">
        <v>2</v>
      </c>
      <c r="AZ100" s="809">
        <v>4</v>
      </c>
      <c r="BA100" s="809" t="s">
        <v>826</v>
      </c>
      <c r="BB100" s="685"/>
      <c r="BC100" s="809">
        <v>1</v>
      </c>
      <c r="BD100" s="724"/>
      <c r="BE100" s="809">
        <v>2163</v>
      </c>
      <c r="BF100" s="689"/>
      <c r="BG100" s="809">
        <v>2</v>
      </c>
      <c r="BH100" s="809">
        <v>4</v>
      </c>
      <c r="BI100" s="809" t="s">
        <v>867</v>
      </c>
      <c r="BJ100" s="685"/>
      <c r="BK100" s="809">
        <v>1</v>
      </c>
      <c r="BL100" s="724"/>
      <c r="BM100" s="809">
        <v>2185</v>
      </c>
      <c r="BN100" s="689"/>
      <c r="BO100" s="685">
        <v>2</v>
      </c>
      <c r="BP100" s="685">
        <v>4</v>
      </c>
      <c r="BQ100" s="685" t="s">
        <v>927</v>
      </c>
      <c r="BR100" s="685"/>
      <c r="BS100" s="809">
        <v>1</v>
      </c>
      <c r="BT100" s="809"/>
      <c r="BU100" s="809">
        <v>2207</v>
      </c>
      <c r="BV100" s="815"/>
      <c r="BW100" s="685">
        <v>2</v>
      </c>
      <c r="BX100" s="658">
        <v>4</v>
      </c>
      <c r="BY100" s="685" t="s">
        <v>948</v>
      </c>
      <c r="BZ100" s="685"/>
      <c r="CA100" s="685">
        <v>1</v>
      </c>
      <c r="CB100" s="724"/>
      <c r="CC100" s="685">
        <v>2220</v>
      </c>
      <c r="CD100" s="689"/>
      <c r="CE100" s="685">
        <v>2</v>
      </c>
      <c r="CF100" s="685">
        <v>4</v>
      </c>
      <c r="CG100" s="685"/>
      <c r="CH100" s="685"/>
      <c r="CI100" s="685"/>
      <c r="CJ100" s="724"/>
      <c r="CK100" s="809">
        <v>2246</v>
      </c>
      <c r="CL100" s="689"/>
      <c r="CM100" s="685">
        <v>2</v>
      </c>
      <c r="CN100" s="685">
        <v>4</v>
      </c>
      <c r="CO100" s="685"/>
      <c r="CP100" s="685"/>
      <c r="CQ100" s="658"/>
      <c r="CR100" s="724"/>
      <c r="CS100" s="809" t="s">
        <v>966</v>
      </c>
      <c r="CT100" s="831"/>
      <c r="CU100" s="809">
        <v>2</v>
      </c>
      <c r="CV100" s="809">
        <v>4</v>
      </c>
      <c r="CW100" s="685"/>
      <c r="CX100" s="685"/>
      <c r="CY100" s="809"/>
      <c r="CZ100" s="724"/>
      <c r="DA100" s="809">
        <v>2286</v>
      </c>
    </row>
    <row r="101" spans="1:105" x14ac:dyDescent="0.35">
      <c r="A101" s="874"/>
      <c r="B101" s="808"/>
      <c r="C101" s="310" t="s">
        <v>94</v>
      </c>
      <c r="D101" s="681"/>
      <c r="E101" s="700"/>
      <c r="F101" s="700"/>
      <c r="G101" s="700"/>
      <c r="H101" s="700"/>
      <c r="I101" s="700"/>
      <c r="J101" s="701"/>
      <c r="K101" s="809"/>
      <c r="L101" s="685"/>
      <c r="M101" s="685"/>
      <c r="N101" s="685"/>
      <c r="O101" s="659"/>
      <c r="P101" s="659"/>
      <c r="Q101" s="661"/>
      <c r="R101" s="696"/>
      <c r="S101" s="809"/>
      <c r="T101" s="809"/>
      <c r="U101" s="809"/>
      <c r="V101" s="685"/>
      <c r="W101" s="725"/>
      <c r="X101" s="725"/>
      <c r="Y101" s="837"/>
      <c r="Z101" s="696"/>
      <c r="AA101" s="685"/>
      <c r="AB101" s="685"/>
      <c r="AC101" s="685"/>
      <c r="AD101" s="809"/>
      <c r="AE101" s="725"/>
      <c r="AF101" s="685"/>
      <c r="AG101" s="685"/>
      <c r="AH101" s="807"/>
      <c r="AI101" s="685"/>
      <c r="AJ101" s="685"/>
      <c r="AK101" s="659"/>
      <c r="AL101" s="685"/>
      <c r="AM101" s="685"/>
      <c r="AN101" s="725"/>
      <c r="AO101" s="685"/>
      <c r="AP101" s="685"/>
      <c r="AQ101" s="809"/>
      <c r="AR101" s="809"/>
      <c r="AS101" s="725"/>
      <c r="AT101" s="685"/>
      <c r="AU101" s="809"/>
      <c r="AV101" s="725"/>
      <c r="AW101" s="809"/>
      <c r="AX101" s="685"/>
      <c r="AY101" s="809"/>
      <c r="AZ101" s="809"/>
      <c r="BA101" s="809"/>
      <c r="BB101" s="685"/>
      <c r="BC101" s="809"/>
      <c r="BD101" s="725"/>
      <c r="BE101" s="809"/>
      <c r="BF101" s="685"/>
      <c r="BG101" s="809"/>
      <c r="BH101" s="809"/>
      <c r="BI101" s="809"/>
      <c r="BJ101" s="685"/>
      <c r="BK101" s="809"/>
      <c r="BL101" s="725"/>
      <c r="BM101" s="809"/>
      <c r="BN101" s="685"/>
      <c r="BO101" s="685"/>
      <c r="BP101" s="685"/>
      <c r="BQ101" s="685"/>
      <c r="BR101" s="685"/>
      <c r="BS101" s="809"/>
      <c r="BT101" s="725"/>
      <c r="BU101" s="809"/>
      <c r="BV101" s="685"/>
      <c r="BW101" s="685"/>
      <c r="BX101" s="659"/>
      <c r="BY101" s="685"/>
      <c r="BZ101" s="685"/>
      <c r="CA101" s="685"/>
      <c r="CB101" s="725"/>
      <c r="CC101" s="685"/>
      <c r="CD101" s="685"/>
      <c r="CE101" s="685"/>
      <c r="CF101" s="685"/>
      <c r="CG101" s="685"/>
      <c r="CH101" s="685"/>
      <c r="CI101" s="685"/>
      <c r="CJ101" s="725"/>
      <c r="CK101" s="809"/>
      <c r="CL101" s="685"/>
      <c r="CM101" s="685"/>
      <c r="CN101" s="685"/>
      <c r="CO101" s="685"/>
      <c r="CP101" s="685"/>
      <c r="CQ101" s="659"/>
      <c r="CR101" s="725"/>
      <c r="CS101" s="809"/>
      <c r="CT101" s="809"/>
      <c r="CU101" s="809"/>
      <c r="CV101" s="809"/>
      <c r="CW101" s="685"/>
      <c r="CX101" s="685"/>
      <c r="CY101" s="809"/>
      <c r="CZ101" s="725"/>
      <c r="DA101" s="809"/>
    </row>
    <row r="102" spans="1:105" x14ac:dyDescent="0.35">
      <c r="A102" s="874"/>
      <c r="B102" s="808" t="s">
        <v>280</v>
      </c>
      <c r="C102" s="309" t="s">
        <v>333</v>
      </c>
      <c r="D102" s="681">
        <v>60</v>
      </c>
      <c r="E102" s="700" t="s">
        <v>43</v>
      </c>
      <c r="F102" s="700"/>
      <c r="G102" s="700"/>
      <c r="H102" s="700"/>
      <c r="I102" s="700"/>
      <c r="J102" s="844"/>
      <c r="K102" s="809"/>
      <c r="L102" s="809"/>
      <c r="M102" s="809"/>
      <c r="N102" s="809"/>
      <c r="O102" s="724"/>
      <c r="P102" s="724"/>
      <c r="Q102" s="841"/>
      <c r="R102" s="843"/>
      <c r="S102" s="809">
        <v>3</v>
      </c>
      <c r="T102" s="809">
        <v>1</v>
      </c>
      <c r="U102" s="836" t="s">
        <v>673</v>
      </c>
      <c r="V102" s="809"/>
      <c r="W102" s="724">
        <v>1</v>
      </c>
      <c r="X102" s="724"/>
      <c r="Y102" s="837">
        <v>2097</v>
      </c>
      <c r="Z102" s="839"/>
      <c r="AA102" s="809"/>
      <c r="AB102" s="809"/>
      <c r="AC102" s="809"/>
      <c r="AD102" s="809"/>
      <c r="AE102" s="724"/>
      <c r="AF102" s="809"/>
      <c r="AG102" s="809"/>
      <c r="AH102" s="834"/>
      <c r="AI102" s="809">
        <v>3</v>
      </c>
      <c r="AJ102" s="809">
        <v>1</v>
      </c>
      <c r="AK102" s="855" t="s">
        <v>674</v>
      </c>
      <c r="AL102" s="809"/>
      <c r="AM102" s="809">
        <v>1</v>
      </c>
      <c r="AN102" s="724"/>
      <c r="AO102" s="809">
        <v>2134</v>
      </c>
      <c r="AP102" s="809"/>
      <c r="AQ102" s="809"/>
      <c r="AR102" s="809"/>
      <c r="AS102" s="809"/>
      <c r="AT102" s="809"/>
      <c r="AU102" s="809"/>
      <c r="AV102" s="724"/>
      <c r="AW102" s="809"/>
      <c r="AX102" s="831"/>
      <c r="AY102" s="809">
        <v>3</v>
      </c>
      <c r="AZ102" s="809">
        <v>2</v>
      </c>
      <c r="BA102" s="809" t="s">
        <v>837</v>
      </c>
      <c r="BB102" s="809"/>
      <c r="BC102" s="809">
        <v>1</v>
      </c>
      <c r="BD102" s="724"/>
      <c r="BE102" s="809">
        <v>2170</v>
      </c>
      <c r="BF102" s="809"/>
      <c r="BG102" s="809"/>
      <c r="BH102" s="809"/>
      <c r="BI102" s="809"/>
      <c r="BJ102" s="809"/>
      <c r="BK102" s="809"/>
      <c r="BL102" s="724"/>
      <c r="BM102" s="809"/>
      <c r="BN102" s="831"/>
      <c r="BO102" s="809">
        <v>3</v>
      </c>
      <c r="BP102" s="809">
        <v>1</v>
      </c>
      <c r="BQ102" s="809" t="s">
        <v>922</v>
      </c>
      <c r="BR102" s="809"/>
      <c r="BS102" s="809">
        <v>1</v>
      </c>
      <c r="BT102" s="124"/>
      <c r="BU102" s="724">
        <v>2212</v>
      </c>
      <c r="BV102" s="809"/>
      <c r="BW102" s="809"/>
      <c r="BX102" s="724"/>
      <c r="BY102" s="809"/>
      <c r="BZ102" s="809"/>
      <c r="CA102" s="809"/>
      <c r="CB102" s="724"/>
      <c r="CC102" s="809"/>
      <c r="CD102" s="831"/>
      <c r="CE102" s="809">
        <v>3</v>
      </c>
      <c r="CF102" s="809">
        <v>1</v>
      </c>
      <c r="CG102" s="809"/>
      <c r="CH102" s="809"/>
      <c r="CI102" s="809"/>
      <c r="CJ102" s="724"/>
      <c r="CK102" s="809">
        <v>2251</v>
      </c>
      <c r="CL102" s="809"/>
      <c r="CM102" s="809"/>
      <c r="CN102" s="809"/>
      <c r="CO102" s="809"/>
      <c r="CP102" s="809"/>
      <c r="CQ102" s="724"/>
      <c r="CR102" s="724"/>
      <c r="CS102" s="809"/>
      <c r="CT102" s="831"/>
      <c r="CU102" s="809">
        <v>3</v>
      </c>
      <c r="CV102" s="809">
        <v>1</v>
      </c>
      <c r="CW102" s="809"/>
      <c r="CX102" s="809"/>
      <c r="CY102" s="809"/>
      <c r="CZ102" s="724"/>
      <c r="DA102" s="809">
        <v>2288</v>
      </c>
    </row>
    <row r="103" spans="1:105" x14ac:dyDescent="0.35">
      <c r="A103" s="874"/>
      <c r="B103" s="808"/>
      <c r="C103" s="309" t="s">
        <v>335</v>
      </c>
      <c r="D103" s="681"/>
      <c r="E103" s="700"/>
      <c r="F103" s="700"/>
      <c r="G103" s="700"/>
      <c r="H103" s="700"/>
      <c r="I103" s="700"/>
      <c r="J103" s="844"/>
      <c r="K103" s="809"/>
      <c r="L103" s="809"/>
      <c r="M103" s="809"/>
      <c r="N103" s="810"/>
      <c r="O103" s="749"/>
      <c r="P103" s="749"/>
      <c r="Q103" s="885"/>
      <c r="R103" s="839"/>
      <c r="S103" s="809"/>
      <c r="T103" s="809"/>
      <c r="U103" s="809"/>
      <c r="V103" s="810"/>
      <c r="W103" s="749"/>
      <c r="X103" s="749"/>
      <c r="Y103" s="837"/>
      <c r="Z103" s="839"/>
      <c r="AA103" s="809"/>
      <c r="AB103" s="809"/>
      <c r="AC103" s="809"/>
      <c r="AD103" s="810"/>
      <c r="AE103" s="749"/>
      <c r="AF103" s="810"/>
      <c r="AG103" s="810"/>
      <c r="AH103" s="902"/>
      <c r="AI103" s="809"/>
      <c r="AJ103" s="809"/>
      <c r="AK103" s="749"/>
      <c r="AL103" s="810"/>
      <c r="AM103" s="810"/>
      <c r="AN103" s="749"/>
      <c r="AO103" s="810"/>
      <c r="AP103" s="809"/>
      <c r="AQ103" s="809"/>
      <c r="AR103" s="809"/>
      <c r="AS103" s="809"/>
      <c r="AT103" s="810"/>
      <c r="AU103" s="809"/>
      <c r="AV103" s="749"/>
      <c r="AW103" s="809"/>
      <c r="AX103" s="809"/>
      <c r="AY103" s="809"/>
      <c r="AZ103" s="809"/>
      <c r="BA103" s="809"/>
      <c r="BB103" s="810"/>
      <c r="BC103" s="809"/>
      <c r="BD103" s="749"/>
      <c r="BE103" s="809"/>
      <c r="BF103" s="809"/>
      <c r="BG103" s="809"/>
      <c r="BH103" s="809"/>
      <c r="BI103" s="809"/>
      <c r="BJ103" s="810"/>
      <c r="BK103" s="809"/>
      <c r="BL103" s="749"/>
      <c r="BM103" s="809"/>
      <c r="BN103" s="809"/>
      <c r="BO103" s="809"/>
      <c r="BP103" s="809"/>
      <c r="BQ103" s="809"/>
      <c r="BR103" s="810"/>
      <c r="BS103" s="809"/>
      <c r="BU103" s="749"/>
      <c r="BV103" s="809"/>
      <c r="BW103" s="809"/>
      <c r="BX103" s="749"/>
      <c r="BY103" s="809"/>
      <c r="BZ103" s="810"/>
      <c r="CA103" s="809"/>
      <c r="CB103" s="749"/>
      <c r="CC103" s="809"/>
      <c r="CD103" s="809"/>
      <c r="CE103" s="809"/>
      <c r="CF103" s="809"/>
      <c r="CG103" s="809"/>
      <c r="CH103" s="810"/>
      <c r="CI103" s="809"/>
      <c r="CJ103" s="749"/>
      <c r="CK103" s="809"/>
      <c r="CL103" s="809"/>
      <c r="CM103" s="809"/>
      <c r="CN103" s="809"/>
      <c r="CO103" s="809"/>
      <c r="CP103" s="810"/>
      <c r="CQ103" s="749"/>
      <c r="CR103" s="749"/>
      <c r="CS103" s="809"/>
      <c r="CT103" s="809"/>
      <c r="CU103" s="809"/>
      <c r="CV103" s="809"/>
      <c r="CW103" s="809"/>
      <c r="CX103" s="810"/>
      <c r="CY103" s="809"/>
      <c r="CZ103" s="749"/>
      <c r="DA103" s="809"/>
    </row>
    <row r="104" spans="1:105" ht="15" thickBot="1" x14ac:dyDescent="0.4">
      <c r="A104" s="874"/>
      <c r="B104" s="906"/>
      <c r="C104" s="353" t="s">
        <v>321</v>
      </c>
      <c r="D104" s="719"/>
      <c r="E104" s="728"/>
      <c r="F104" s="728"/>
      <c r="G104" s="728"/>
      <c r="H104" s="728"/>
      <c r="I104" s="728"/>
      <c r="J104" s="844"/>
      <c r="K104" s="809"/>
      <c r="L104" s="809"/>
      <c r="M104" s="809"/>
      <c r="N104" s="810"/>
      <c r="O104" s="927"/>
      <c r="P104" s="927"/>
      <c r="Q104" s="929"/>
      <c r="R104" s="839"/>
      <c r="S104" s="809"/>
      <c r="T104" s="809"/>
      <c r="U104" s="809"/>
      <c r="V104" s="810"/>
      <c r="W104" s="927"/>
      <c r="X104" s="927"/>
      <c r="Y104" s="837"/>
      <c r="Z104" s="839"/>
      <c r="AA104" s="809"/>
      <c r="AB104" s="809"/>
      <c r="AC104" s="809"/>
      <c r="AD104" s="810"/>
      <c r="AE104" s="927"/>
      <c r="AF104" s="810"/>
      <c r="AG104" s="810"/>
      <c r="AH104" s="928"/>
      <c r="AI104" s="809"/>
      <c r="AJ104" s="809"/>
      <c r="AK104" s="927"/>
      <c r="AL104" s="810"/>
      <c r="AM104" s="810"/>
      <c r="AN104" s="927"/>
      <c r="AO104" s="810"/>
      <c r="AP104" s="809"/>
      <c r="AQ104" s="809"/>
      <c r="AR104" s="809"/>
      <c r="AS104" s="809"/>
      <c r="AT104" s="810"/>
      <c r="AU104" s="809"/>
      <c r="AV104" s="927"/>
      <c r="AW104" s="809"/>
      <c r="AX104" s="809"/>
      <c r="AY104" s="809"/>
      <c r="AZ104" s="809"/>
      <c r="BA104" s="809"/>
      <c r="BB104" s="810"/>
      <c r="BC104" s="809"/>
      <c r="BD104" s="927"/>
      <c r="BE104" s="809"/>
      <c r="BF104" s="809"/>
      <c r="BG104" s="809"/>
      <c r="BH104" s="809"/>
      <c r="BI104" s="809"/>
      <c r="BJ104" s="810"/>
      <c r="BK104" s="809"/>
      <c r="BL104" s="927"/>
      <c r="BM104" s="809"/>
      <c r="BN104" s="809"/>
      <c r="BO104" s="809"/>
      <c r="BP104" s="809"/>
      <c r="BQ104" s="809"/>
      <c r="BR104" s="810"/>
      <c r="BS104" s="809"/>
      <c r="BU104" s="927"/>
      <c r="BV104" s="809"/>
      <c r="BW104" s="809"/>
      <c r="BX104" s="927"/>
      <c r="BY104" s="809"/>
      <c r="BZ104" s="810"/>
      <c r="CA104" s="809"/>
      <c r="CB104" s="927"/>
      <c r="CC104" s="809"/>
      <c r="CD104" s="809"/>
      <c r="CE104" s="809"/>
      <c r="CF104" s="809"/>
      <c r="CG104" s="809"/>
      <c r="CH104" s="810"/>
      <c r="CI104" s="809"/>
      <c r="CJ104" s="927"/>
      <c r="CK104" s="809"/>
      <c r="CL104" s="809"/>
      <c r="CM104" s="809"/>
      <c r="CN104" s="809"/>
      <c r="CO104" s="809"/>
      <c r="CP104" s="810"/>
      <c r="CQ104" s="725"/>
      <c r="CR104" s="927"/>
      <c r="CS104" s="809"/>
      <c r="CT104" s="809"/>
      <c r="CU104" s="809"/>
      <c r="CV104" s="809"/>
      <c r="CW104" s="809"/>
      <c r="CX104" s="810"/>
      <c r="CY104" s="809"/>
      <c r="CZ104" s="927"/>
      <c r="DA104" s="809"/>
    </row>
    <row r="105" spans="1:105" x14ac:dyDescent="0.35">
      <c r="A105" s="823" t="s">
        <v>681</v>
      </c>
      <c r="B105" s="811" t="s">
        <v>237</v>
      </c>
      <c r="C105" s="306" t="s">
        <v>309</v>
      </c>
      <c r="D105" s="814">
        <v>120</v>
      </c>
      <c r="E105" s="681" t="s">
        <v>43</v>
      </c>
      <c r="F105" s="681"/>
      <c r="G105" s="681"/>
      <c r="H105" s="709"/>
      <c r="I105" s="709"/>
      <c r="J105" s="925"/>
      <c r="K105" s="915"/>
      <c r="L105" s="915"/>
      <c r="M105" s="915"/>
      <c r="N105" s="684"/>
      <c r="O105" s="684"/>
      <c r="P105" s="684"/>
      <c r="Q105" s="922"/>
      <c r="R105" s="923"/>
      <c r="S105" s="915"/>
      <c r="T105" s="915"/>
      <c r="U105" s="915"/>
      <c r="V105" s="684"/>
      <c r="W105" s="684"/>
      <c r="X105" s="684"/>
      <c r="Y105" s="915"/>
      <c r="Z105" s="920"/>
      <c r="AA105" s="684">
        <v>1</v>
      </c>
      <c r="AB105" s="684">
        <v>2</v>
      </c>
      <c r="AC105" s="921" t="s">
        <v>653</v>
      </c>
      <c r="AD105" s="915">
        <v>1</v>
      </c>
      <c r="AE105" s="684"/>
      <c r="AF105" s="915">
        <v>2102</v>
      </c>
      <c r="AG105" s="684"/>
      <c r="AH105" s="919"/>
      <c r="AI105" s="915"/>
      <c r="AJ105" s="915"/>
      <c r="AK105" s="684"/>
      <c r="AL105" s="684"/>
      <c r="AM105" s="915"/>
      <c r="AN105" s="684"/>
      <c r="AO105" s="915"/>
      <c r="AP105" s="915"/>
      <c r="AQ105" s="915"/>
      <c r="AR105" s="915"/>
      <c r="AS105" s="915"/>
      <c r="AT105" s="684"/>
      <c r="AU105" s="915"/>
      <c r="AV105" s="684"/>
      <c r="AW105" s="915"/>
      <c r="AX105" s="915"/>
      <c r="AY105" s="915"/>
      <c r="AZ105" s="915"/>
      <c r="BA105" s="915"/>
      <c r="BB105" s="684"/>
      <c r="BC105" s="915"/>
      <c r="BD105" s="684"/>
      <c r="BE105" s="915"/>
      <c r="BF105" s="918"/>
      <c r="BG105" s="915">
        <v>1</v>
      </c>
      <c r="BH105" s="915">
        <v>2</v>
      </c>
      <c r="BI105" s="915" t="s">
        <v>878</v>
      </c>
      <c r="BJ105" s="684" t="s">
        <v>879</v>
      </c>
      <c r="BK105" s="915">
        <v>1</v>
      </c>
      <c r="BL105" s="684"/>
      <c r="BM105" s="915">
        <v>2177</v>
      </c>
      <c r="BN105" s="915"/>
      <c r="BO105" s="915"/>
      <c r="BP105" s="915"/>
      <c r="BQ105" s="915"/>
      <c r="BR105" s="684"/>
      <c r="BS105" s="915"/>
      <c r="BT105" s="684"/>
      <c r="BU105" s="915"/>
      <c r="BV105" s="915"/>
      <c r="BW105" s="915"/>
      <c r="BX105" s="684"/>
      <c r="BY105" s="915"/>
      <c r="BZ105" s="684"/>
      <c r="CA105" s="915"/>
      <c r="CB105" s="684"/>
      <c r="CC105" s="915"/>
      <c r="CD105" s="918"/>
      <c r="CE105" s="915">
        <v>1</v>
      </c>
      <c r="CF105" s="915">
        <v>2</v>
      </c>
      <c r="CG105" s="915"/>
      <c r="CH105" s="684"/>
      <c r="CI105" s="915"/>
      <c r="CJ105" s="684"/>
      <c r="CK105" s="915">
        <v>2236</v>
      </c>
      <c r="CL105" s="812"/>
      <c r="CM105" s="685"/>
      <c r="CN105" s="685"/>
      <c r="CO105" s="915"/>
      <c r="CP105" s="684"/>
      <c r="CQ105" s="882"/>
      <c r="CR105" s="684"/>
      <c r="CS105" s="812"/>
      <c r="CT105" s="812"/>
      <c r="CU105" s="812"/>
      <c r="CV105" s="812"/>
      <c r="CW105" s="915"/>
      <c r="CX105" s="684"/>
      <c r="CY105" s="478"/>
      <c r="CZ105" s="684"/>
      <c r="DA105" s="812"/>
    </row>
    <row r="106" spans="1:105" x14ac:dyDescent="0.35">
      <c r="A106" s="824"/>
      <c r="B106" s="811"/>
      <c r="C106" s="307" t="s">
        <v>311</v>
      </c>
      <c r="D106" s="814"/>
      <c r="E106" s="681"/>
      <c r="F106" s="681"/>
      <c r="G106" s="681"/>
      <c r="H106" s="710"/>
      <c r="I106" s="710"/>
      <c r="J106" s="926"/>
      <c r="K106" s="916"/>
      <c r="L106" s="916"/>
      <c r="M106" s="916"/>
      <c r="N106" s="666"/>
      <c r="O106" s="666"/>
      <c r="P106" s="666"/>
      <c r="Q106" s="662"/>
      <c r="R106" s="924"/>
      <c r="S106" s="916"/>
      <c r="T106" s="916"/>
      <c r="U106" s="916"/>
      <c r="V106" s="666"/>
      <c r="W106" s="666"/>
      <c r="X106" s="666"/>
      <c r="Y106" s="916"/>
      <c r="Z106" s="670"/>
      <c r="AA106" s="666"/>
      <c r="AB106" s="666"/>
      <c r="AC106" s="916"/>
      <c r="AD106" s="916"/>
      <c r="AE106" s="666"/>
      <c r="AF106" s="916"/>
      <c r="AG106" s="666"/>
      <c r="AH106" s="692"/>
      <c r="AI106" s="916"/>
      <c r="AJ106" s="916"/>
      <c r="AK106" s="666"/>
      <c r="AL106" s="666"/>
      <c r="AM106" s="916"/>
      <c r="AN106" s="666"/>
      <c r="AO106" s="916"/>
      <c r="AP106" s="916"/>
      <c r="AQ106" s="916"/>
      <c r="AR106" s="916"/>
      <c r="AS106" s="916"/>
      <c r="AT106" s="666"/>
      <c r="AU106" s="916"/>
      <c r="AV106" s="666"/>
      <c r="AW106" s="916"/>
      <c r="AX106" s="916"/>
      <c r="AY106" s="916"/>
      <c r="AZ106" s="916"/>
      <c r="BA106" s="916"/>
      <c r="BB106" s="666"/>
      <c r="BC106" s="916"/>
      <c r="BD106" s="666"/>
      <c r="BE106" s="916"/>
      <c r="BF106" s="916"/>
      <c r="BG106" s="916"/>
      <c r="BH106" s="916"/>
      <c r="BI106" s="916"/>
      <c r="BJ106" s="666"/>
      <c r="BK106" s="916"/>
      <c r="BL106" s="666"/>
      <c r="BM106" s="916"/>
      <c r="BN106" s="916"/>
      <c r="BO106" s="916"/>
      <c r="BP106" s="916"/>
      <c r="BQ106" s="916"/>
      <c r="BR106" s="666"/>
      <c r="BS106" s="916"/>
      <c r="BT106" s="666"/>
      <c r="BU106" s="916"/>
      <c r="BV106" s="916"/>
      <c r="BW106" s="916"/>
      <c r="BX106" s="666"/>
      <c r="BY106" s="916"/>
      <c r="BZ106" s="666"/>
      <c r="CA106" s="916"/>
      <c r="CB106" s="666"/>
      <c r="CC106" s="916"/>
      <c r="CD106" s="916"/>
      <c r="CE106" s="916"/>
      <c r="CF106" s="916"/>
      <c r="CG106" s="916"/>
      <c r="CH106" s="666"/>
      <c r="CI106" s="916"/>
      <c r="CJ106" s="666"/>
      <c r="CK106" s="916"/>
      <c r="CL106" s="812"/>
      <c r="CM106" s="685"/>
      <c r="CN106" s="685"/>
      <c r="CO106" s="916"/>
      <c r="CP106" s="666"/>
      <c r="CQ106" s="917"/>
      <c r="CR106" s="666"/>
      <c r="CS106" s="812"/>
      <c r="CT106" s="812"/>
      <c r="CU106" s="812"/>
      <c r="CV106" s="812"/>
      <c r="CW106" s="916"/>
      <c r="CX106" s="666"/>
      <c r="CY106" s="478"/>
      <c r="CZ106" s="666"/>
      <c r="DA106" s="812"/>
    </row>
    <row r="107" spans="1:105" x14ac:dyDescent="0.35">
      <c r="A107" s="824"/>
      <c r="B107" s="811"/>
      <c r="C107" s="307" t="s">
        <v>312</v>
      </c>
      <c r="D107" s="814"/>
      <c r="E107" s="681"/>
      <c r="F107" s="681"/>
      <c r="G107" s="681"/>
      <c r="H107" s="710"/>
      <c r="I107" s="710"/>
      <c r="J107" s="926"/>
      <c r="K107" s="916"/>
      <c r="L107" s="916"/>
      <c r="M107" s="916"/>
      <c r="N107" s="666"/>
      <c r="O107" s="666"/>
      <c r="P107" s="666"/>
      <c r="Q107" s="662"/>
      <c r="R107" s="924"/>
      <c r="S107" s="916"/>
      <c r="T107" s="916"/>
      <c r="U107" s="916"/>
      <c r="V107" s="666"/>
      <c r="W107" s="666"/>
      <c r="X107" s="666"/>
      <c r="Y107" s="916"/>
      <c r="Z107" s="670"/>
      <c r="AA107" s="666"/>
      <c r="AB107" s="666"/>
      <c r="AC107" s="916"/>
      <c r="AD107" s="916"/>
      <c r="AE107" s="666"/>
      <c r="AF107" s="916"/>
      <c r="AG107" s="666"/>
      <c r="AH107" s="692"/>
      <c r="AI107" s="916"/>
      <c r="AJ107" s="916"/>
      <c r="AK107" s="666"/>
      <c r="AL107" s="666"/>
      <c r="AM107" s="916"/>
      <c r="AN107" s="666"/>
      <c r="AO107" s="916"/>
      <c r="AP107" s="916"/>
      <c r="AQ107" s="916"/>
      <c r="AR107" s="916"/>
      <c r="AS107" s="916"/>
      <c r="AT107" s="666"/>
      <c r="AU107" s="916"/>
      <c r="AV107" s="666"/>
      <c r="AW107" s="916"/>
      <c r="AX107" s="916"/>
      <c r="AY107" s="916"/>
      <c r="AZ107" s="916"/>
      <c r="BA107" s="916"/>
      <c r="BB107" s="666"/>
      <c r="BC107" s="916"/>
      <c r="BD107" s="666"/>
      <c r="BE107" s="916"/>
      <c r="BF107" s="916"/>
      <c r="BG107" s="916"/>
      <c r="BH107" s="916"/>
      <c r="BI107" s="916"/>
      <c r="BJ107" s="666"/>
      <c r="BK107" s="916"/>
      <c r="BL107" s="666"/>
      <c r="BM107" s="916"/>
      <c r="BN107" s="916"/>
      <c r="BO107" s="916"/>
      <c r="BP107" s="916"/>
      <c r="BQ107" s="916"/>
      <c r="BR107" s="666"/>
      <c r="BS107" s="916"/>
      <c r="BT107" s="666"/>
      <c r="BU107" s="916"/>
      <c r="BV107" s="916"/>
      <c r="BW107" s="916"/>
      <c r="BX107" s="666"/>
      <c r="BY107" s="916"/>
      <c r="BZ107" s="666"/>
      <c r="CA107" s="916"/>
      <c r="CB107" s="666"/>
      <c r="CC107" s="916"/>
      <c r="CD107" s="916"/>
      <c r="CE107" s="916"/>
      <c r="CF107" s="916"/>
      <c r="CG107" s="916"/>
      <c r="CH107" s="666"/>
      <c r="CI107" s="916"/>
      <c r="CJ107" s="666"/>
      <c r="CK107" s="916"/>
      <c r="CL107" s="812"/>
      <c r="CM107" s="685"/>
      <c r="CN107" s="685"/>
      <c r="CO107" s="916"/>
      <c r="CP107" s="666"/>
      <c r="CQ107" s="917"/>
      <c r="CR107" s="666"/>
      <c r="CS107" s="812"/>
      <c r="CT107" s="812"/>
      <c r="CU107" s="812"/>
      <c r="CV107" s="812"/>
      <c r="CW107" s="916"/>
      <c r="CX107" s="666"/>
      <c r="CY107" s="478"/>
      <c r="CZ107" s="666"/>
      <c r="DA107" s="812"/>
    </row>
    <row r="108" spans="1:105" ht="15.75" customHeight="1" x14ac:dyDescent="0.35">
      <c r="A108" s="824"/>
      <c r="B108" s="811"/>
      <c r="C108" s="307" t="s">
        <v>313</v>
      </c>
      <c r="D108" s="814"/>
      <c r="E108" s="681"/>
      <c r="F108" s="681"/>
      <c r="G108" s="681"/>
      <c r="H108" s="710"/>
      <c r="I108" s="710"/>
      <c r="J108" s="926"/>
      <c r="K108" s="916"/>
      <c r="L108" s="916"/>
      <c r="M108" s="916"/>
      <c r="N108" s="666"/>
      <c r="O108" s="666"/>
      <c r="P108" s="666"/>
      <c r="Q108" s="662"/>
      <c r="R108" s="924"/>
      <c r="S108" s="916"/>
      <c r="T108" s="916"/>
      <c r="U108" s="916"/>
      <c r="V108" s="666"/>
      <c r="W108" s="666"/>
      <c r="X108" s="666"/>
      <c r="Y108" s="916"/>
      <c r="Z108" s="670"/>
      <c r="AA108" s="666"/>
      <c r="AB108" s="666"/>
      <c r="AC108" s="916"/>
      <c r="AD108" s="916"/>
      <c r="AE108" s="666"/>
      <c r="AF108" s="916"/>
      <c r="AG108" s="666"/>
      <c r="AH108" s="692"/>
      <c r="AI108" s="916"/>
      <c r="AJ108" s="916"/>
      <c r="AK108" s="666"/>
      <c r="AL108" s="666"/>
      <c r="AM108" s="916"/>
      <c r="AN108" s="666"/>
      <c r="AO108" s="916"/>
      <c r="AP108" s="916"/>
      <c r="AQ108" s="916"/>
      <c r="AR108" s="916"/>
      <c r="AS108" s="916"/>
      <c r="AT108" s="666"/>
      <c r="AU108" s="916"/>
      <c r="AV108" s="666"/>
      <c r="AW108" s="916"/>
      <c r="AX108" s="916"/>
      <c r="AY108" s="916"/>
      <c r="AZ108" s="916"/>
      <c r="BA108" s="916"/>
      <c r="BB108" s="666"/>
      <c r="BC108" s="916"/>
      <c r="BD108" s="666"/>
      <c r="BE108" s="916"/>
      <c r="BF108" s="916"/>
      <c r="BG108" s="916"/>
      <c r="BH108" s="916"/>
      <c r="BI108" s="916"/>
      <c r="BJ108" s="666"/>
      <c r="BK108" s="916"/>
      <c r="BL108" s="666"/>
      <c r="BM108" s="916"/>
      <c r="BN108" s="916"/>
      <c r="BO108" s="916"/>
      <c r="BP108" s="916"/>
      <c r="BQ108" s="916"/>
      <c r="BR108" s="666"/>
      <c r="BS108" s="916"/>
      <c r="BT108" s="666"/>
      <c r="BU108" s="916"/>
      <c r="BV108" s="916"/>
      <c r="BW108" s="916"/>
      <c r="BX108" s="666"/>
      <c r="BY108" s="916"/>
      <c r="BZ108" s="666"/>
      <c r="CA108" s="916"/>
      <c r="CB108" s="666"/>
      <c r="CC108" s="916"/>
      <c r="CD108" s="916"/>
      <c r="CE108" s="916"/>
      <c r="CF108" s="916"/>
      <c r="CG108" s="916"/>
      <c r="CH108" s="666"/>
      <c r="CI108" s="916"/>
      <c r="CJ108" s="666"/>
      <c r="CK108" s="916"/>
      <c r="CL108" s="812"/>
      <c r="CM108" s="685"/>
      <c r="CN108" s="685"/>
      <c r="CO108" s="916"/>
      <c r="CP108" s="666"/>
      <c r="CQ108" s="917"/>
      <c r="CR108" s="666"/>
      <c r="CS108" s="812"/>
      <c r="CT108" s="812"/>
      <c r="CU108" s="812"/>
      <c r="CV108" s="812"/>
      <c r="CW108" s="916"/>
      <c r="CX108" s="666"/>
      <c r="CY108" s="478"/>
      <c r="CZ108" s="666"/>
      <c r="DA108" s="812"/>
    </row>
    <row r="109" spans="1:105" x14ac:dyDescent="0.35">
      <c r="A109" s="824"/>
      <c r="B109" s="811"/>
      <c r="C109" s="307" t="s">
        <v>314</v>
      </c>
      <c r="D109" s="814"/>
      <c r="E109" s="681"/>
      <c r="F109" s="681"/>
      <c r="G109" s="681"/>
      <c r="H109" s="711"/>
      <c r="I109" s="711"/>
      <c r="J109" s="914"/>
      <c r="K109" s="816"/>
      <c r="L109" s="816"/>
      <c r="M109" s="816"/>
      <c r="N109" s="659"/>
      <c r="O109" s="659"/>
      <c r="P109" s="659"/>
      <c r="Q109" s="661"/>
      <c r="R109" s="910"/>
      <c r="S109" s="816"/>
      <c r="T109" s="816"/>
      <c r="U109" s="816"/>
      <c r="V109" s="659"/>
      <c r="W109" s="659"/>
      <c r="X109" s="659"/>
      <c r="Y109" s="816"/>
      <c r="Z109" s="657"/>
      <c r="AA109" s="659"/>
      <c r="AB109" s="659"/>
      <c r="AC109" s="816"/>
      <c r="AD109" s="816"/>
      <c r="AE109" s="659"/>
      <c r="AF109" s="816"/>
      <c r="AG109" s="659"/>
      <c r="AH109" s="715"/>
      <c r="AI109" s="816"/>
      <c r="AJ109" s="816"/>
      <c r="AK109" s="659"/>
      <c r="AL109" s="659"/>
      <c r="AM109" s="816"/>
      <c r="AN109" s="659"/>
      <c r="AO109" s="816"/>
      <c r="AP109" s="816"/>
      <c r="AQ109" s="816"/>
      <c r="AR109" s="816"/>
      <c r="AS109" s="816"/>
      <c r="AT109" s="659"/>
      <c r="AU109" s="816"/>
      <c r="AV109" s="659"/>
      <c r="AW109" s="816"/>
      <c r="AX109" s="816"/>
      <c r="AY109" s="816"/>
      <c r="AZ109" s="816"/>
      <c r="BA109" s="816"/>
      <c r="BB109" s="659"/>
      <c r="BC109" s="816"/>
      <c r="BD109" s="659"/>
      <c r="BE109" s="816"/>
      <c r="BF109" s="816"/>
      <c r="BG109" s="816"/>
      <c r="BH109" s="816"/>
      <c r="BI109" s="816"/>
      <c r="BJ109" s="659"/>
      <c r="BK109" s="816"/>
      <c r="BL109" s="659"/>
      <c r="BM109" s="816"/>
      <c r="BN109" s="816"/>
      <c r="BO109" s="816"/>
      <c r="BP109" s="816"/>
      <c r="BQ109" s="816"/>
      <c r="BR109" s="659"/>
      <c r="BS109" s="816"/>
      <c r="BT109" s="659"/>
      <c r="BU109" s="816"/>
      <c r="BV109" s="816"/>
      <c r="BW109" s="816"/>
      <c r="BX109" s="659"/>
      <c r="BY109" s="816"/>
      <c r="BZ109" s="659"/>
      <c r="CA109" s="816"/>
      <c r="CB109" s="659"/>
      <c r="CC109" s="816"/>
      <c r="CD109" s="816"/>
      <c r="CE109" s="816"/>
      <c r="CF109" s="816"/>
      <c r="CG109" s="816"/>
      <c r="CH109" s="659"/>
      <c r="CI109" s="816"/>
      <c r="CJ109" s="659"/>
      <c r="CK109" s="816"/>
      <c r="CL109" s="812"/>
      <c r="CM109" s="685"/>
      <c r="CN109" s="685"/>
      <c r="CO109" s="816"/>
      <c r="CP109" s="659"/>
      <c r="CQ109" s="881"/>
      <c r="CR109" s="659"/>
      <c r="CS109" s="812"/>
      <c r="CT109" s="812"/>
      <c r="CU109" s="812"/>
      <c r="CV109" s="812"/>
      <c r="CW109" s="816"/>
      <c r="CX109" s="659"/>
      <c r="CY109" s="478"/>
      <c r="CZ109" s="659"/>
      <c r="DA109" s="812"/>
    </row>
    <row r="110" spans="1:105" x14ac:dyDescent="0.35">
      <c r="A110" s="825"/>
      <c r="B110" s="811" t="s">
        <v>252</v>
      </c>
      <c r="C110" s="308" t="s">
        <v>315</v>
      </c>
      <c r="D110" s="700">
        <v>120</v>
      </c>
      <c r="E110" s="681" t="s">
        <v>43</v>
      </c>
      <c r="F110" s="681"/>
      <c r="G110" s="681"/>
      <c r="H110" s="709" t="s">
        <v>316</v>
      </c>
      <c r="I110" s="709"/>
      <c r="J110" s="691"/>
      <c r="K110" s="658"/>
      <c r="L110" s="658"/>
      <c r="M110" s="658"/>
      <c r="N110" s="658"/>
      <c r="O110" s="658"/>
      <c r="P110" s="436"/>
      <c r="Q110" s="660"/>
      <c r="R110" s="656"/>
      <c r="S110" s="658"/>
      <c r="T110" s="658"/>
      <c r="U110" s="658"/>
      <c r="V110" s="658"/>
      <c r="W110" s="658"/>
      <c r="X110" s="658"/>
      <c r="Y110" s="694"/>
      <c r="Z110" s="667"/>
      <c r="AA110" s="658">
        <v>2</v>
      </c>
      <c r="AB110" s="658">
        <v>1</v>
      </c>
      <c r="AC110" s="663" t="s">
        <v>655</v>
      </c>
      <c r="AD110" s="658">
        <v>1</v>
      </c>
      <c r="AE110" s="658"/>
      <c r="AF110" s="658">
        <v>2108</v>
      </c>
      <c r="AG110" s="658"/>
      <c r="AH110" s="691"/>
      <c r="AI110" s="658"/>
      <c r="AJ110" s="658"/>
      <c r="AK110" s="658"/>
      <c r="AL110" s="658"/>
      <c r="AM110" s="658"/>
      <c r="AN110" s="658"/>
      <c r="AO110" s="658"/>
      <c r="AP110" s="658"/>
      <c r="AQ110" s="658"/>
      <c r="AR110" s="658"/>
      <c r="AS110" s="658"/>
      <c r="AT110" s="658"/>
      <c r="AU110" s="658"/>
      <c r="AV110" s="658"/>
      <c r="AW110" s="658"/>
      <c r="AX110" s="702"/>
      <c r="AY110" s="658">
        <v>2</v>
      </c>
      <c r="AZ110" s="658">
        <v>1</v>
      </c>
      <c r="BA110" s="663" t="s">
        <v>846</v>
      </c>
      <c r="BB110" s="658"/>
      <c r="BC110" s="658">
        <v>1</v>
      </c>
      <c r="BD110" s="658"/>
      <c r="BE110" s="658">
        <v>2158</v>
      </c>
      <c r="BF110" s="658"/>
      <c r="BG110" s="658"/>
      <c r="BH110" s="658"/>
      <c r="BI110" s="658"/>
      <c r="BJ110" s="658"/>
      <c r="BK110" s="658"/>
      <c r="BL110" s="658"/>
      <c r="BM110" s="658"/>
      <c r="BN110" s="658"/>
      <c r="BO110" s="658"/>
      <c r="BP110" s="658"/>
      <c r="BQ110" s="658"/>
      <c r="BR110" s="658"/>
      <c r="BS110" s="658"/>
      <c r="BT110" s="658"/>
      <c r="BU110" s="658"/>
      <c r="BV110" s="658"/>
      <c r="BW110" s="658"/>
      <c r="BX110" s="658"/>
      <c r="BY110" s="658"/>
      <c r="BZ110" s="658"/>
      <c r="CA110" s="658"/>
      <c r="CB110" s="658"/>
      <c r="CC110" s="658"/>
      <c r="CD110" s="702"/>
      <c r="CE110" s="658">
        <v>2</v>
      </c>
      <c r="CF110" s="658">
        <v>1</v>
      </c>
      <c r="CG110" s="658"/>
      <c r="CH110" s="658"/>
      <c r="CI110" s="658"/>
      <c r="CJ110" s="658"/>
      <c r="CK110" s="658">
        <v>2241</v>
      </c>
      <c r="CL110" s="685"/>
      <c r="CM110" s="685"/>
      <c r="CN110" s="685"/>
      <c r="CO110" s="658"/>
      <c r="CP110" s="658"/>
      <c r="CQ110" s="882"/>
      <c r="CR110" s="658"/>
      <c r="CS110" s="685"/>
      <c r="CT110" s="685"/>
      <c r="CU110" s="685"/>
      <c r="CV110" s="685"/>
      <c r="CW110" s="658"/>
      <c r="CX110" s="658"/>
      <c r="CY110" s="478"/>
      <c r="CZ110" s="658"/>
      <c r="DA110" s="685"/>
    </row>
    <row r="111" spans="1:105" x14ac:dyDescent="0.35">
      <c r="A111" s="825"/>
      <c r="B111" s="811"/>
      <c r="C111" s="308" t="s">
        <v>318</v>
      </c>
      <c r="D111" s="700"/>
      <c r="E111" s="681"/>
      <c r="F111" s="681"/>
      <c r="G111" s="681"/>
      <c r="H111" s="711"/>
      <c r="I111" s="711"/>
      <c r="J111" s="715"/>
      <c r="K111" s="659"/>
      <c r="L111" s="659"/>
      <c r="M111" s="659"/>
      <c r="N111" s="659"/>
      <c r="O111" s="659"/>
      <c r="P111" s="437"/>
      <c r="Q111" s="661"/>
      <c r="R111" s="657"/>
      <c r="S111" s="659"/>
      <c r="T111" s="659"/>
      <c r="U111" s="659"/>
      <c r="V111" s="659"/>
      <c r="W111" s="659"/>
      <c r="X111" s="659"/>
      <c r="Y111" s="816"/>
      <c r="Z111" s="657"/>
      <c r="AA111" s="659"/>
      <c r="AB111" s="659"/>
      <c r="AC111" s="659"/>
      <c r="AD111" s="659"/>
      <c r="AE111" s="659"/>
      <c r="AF111" s="659"/>
      <c r="AG111" s="659"/>
      <c r="AH111" s="715"/>
      <c r="AI111" s="659"/>
      <c r="AJ111" s="659"/>
      <c r="AK111" s="659"/>
      <c r="AL111" s="659"/>
      <c r="AM111" s="659"/>
      <c r="AN111" s="659"/>
      <c r="AO111" s="659"/>
      <c r="AP111" s="659"/>
      <c r="AQ111" s="659"/>
      <c r="AR111" s="659"/>
      <c r="AS111" s="666"/>
      <c r="AT111" s="659"/>
      <c r="AU111" s="659"/>
      <c r="AV111" s="659"/>
      <c r="AW111" s="659"/>
      <c r="AX111" s="659"/>
      <c r="AY111" s="659"/>
      <c r="AZ111" s="659"/>
      <c r="BA111" s="659"/>
      <c r="BB111" s="659"/>
      <c r="BC111" s="659"/>
      <c r="BD111" s="659"/>
      <c r="BE111" s="659"/>
      <c r="BF111" s="659"/>
      <c r="BG111" s="659"/>
      <c r="BH111" s="659"/>
      <c r="BI111" s="659"/>
      <c r="BJ111" s="659"/>
      <c r="BK111" s="659"/>
      <c r="BL111" s="659"/>
      <c r="BM111" s="659"/>
      <c r="BN111" s="659"/>
      <c r="BO111" s="659"/>
      <c r="BP111" s="659"/>
      <c r="BQ111" s="659"/>
      <c r="BR111" s="659"/>
      <c r="BS111" s="659"/>
      <c r="BT111" s="659"/>
      <c r="BU111" s="659"/>
      <c r="BV111" s="659"/>
      <c r="BW111" s="659"/>
      <c r="BX111" s="659"/>
      <c r="BY111" s="659"/>
      <c r="BZ111" s="659"/>
      <c r="CA111" s="659"/>
      <c r="CB111" s="659"/>
      <c r="CC111" s="659"/>
      <c r="CD111" s="659"/>
      <c r="CE111" s="659"/>
      <c r="CF111" s="659"/>
      <c r="CG111" s="659"/>
      <c r="CH111" s="659"/>
      <c r="CI111" s="659"/>
      <c r="CJ111" s="659"/>
      <c r="CK111" s="659"/>
      <c r="CL111" s="685"/>
      <c r="CM111" s="685"/>
      <c r="CN111" s="685"/>
      <c r="CO111" s="659"/>
      <c r="CP111" s="659"/>
      <c r="CQ111" s="881"/>
      <c r="CR111" s="659"/>
      <c r="CS111" s="685"/>
      <c r="CT111" s="685"/>
      <c r="CU111" s="685"/>
      <c r="CV111" s="685"/>
      <c r="CW111" s="659"/>
      <c r="CX111" s="659"/>
      <c r="CY111" s="478"/>
      <c r="CZ111" s="659"/>
      <c r="DA111" s="685"/>
    </row>
    <row r="112" spans="1:105" x14ac:dyDescent="0.35">
      <c r="A112" s="825"/>
      <c r="B112" s="811" t="s">
        <v>257</v>
      </c>
      <c r="C112" s="308" t="s">
        <v>288</v>
      </c>
      <c r="D112" s="681">
        <v>60</v>
      </c>
      <c r="E112" s="681" t="s">
        <v>43</v>
      </c>
      <c r="F112" s="681" t="s">
        <v>43</v>
      </c>
      <c r="G112" s="681" t="s">
        <v>43</v>
      </c>
      <c r="H112" s="709" t="s">
        <v>316</v>
      </c>
      <c r="I112" s="709" t="s">
        <v>429</v>
      </c>
      <c r="J112" s="818"/>
      <c r="K112" s="809">
        <v>3</v>
      </c>
      <c r="L112" s="809">
        <v>2</v>
      </c>
      <c r="M112" s="836" t="s">
        <v>680</v>
      </c>
      <c r="N112" s="809"/>
      <c r="O112" s="724">
        <v>1</v>
      </c>
      <c r="P112" s="448"/>
      <c r="Q112" s="841">
        <v>2076</v>
      </c>
      <c r="R112" s="696"/>
      <c r="S112" s="685"/>
      <c r="T112" s="685"/>
      <c r="U112" s="685"/>
      <c r="V112" s="809"/>
      <c r="W112" s="658"/>
      <c r="X112" s="658"/>
      <c r="Y112" s="837"/>
      <c r="Z112" s="674"/>
      <c r="AA112" s="685">
        <v>3</v>
      </c>
      <c r="AB112" s="685">
        <v>1</v>
      </c>
      <c r="AC112" s="695" t="s">
        <v>657</v>
      </c>
      <c r="AD112" s="809">
        <v>1</v>
      </c>
      <c r="AE112" s="658"/>
      <c r="AF112" s="809">
        <v>2115</v>
      </c>
      <c r="AG112" s="809"/>
      <c r="AH112" s="691"/>
      <c r="AI112" s="685"/>
      <c r="AJ112" s="685"/>
      <c r="AK112" s="658"/>
      <c r="AL112" s="809"/>
      <c r="AM112" s="809"/>
      <c r="AN112" s="658"/>
      <c r="AO112" s="809"/>
      <c r="AP112" s="689"/>
      <c r="AQ112" s="685">
        <v>3</v>
      </c>
      <c r="AR112" s="685">
        <v>2</v>
      </c>
      <c r="AS112" s="695" t="s">
        <v>844</v>
      </c>
      <c r="AT112" s="809"/>
      <c r="AU112" s="685">
        <v>1</v>
      </c>
      <c r="AV112" s="658"/>
      <c r="AW112" s="809">
        <v>2147</v>
      </c>
      <c r="AX112" s="685"/>
      <c r="AY112" s="685"/>
      <c r="AZ112" s="685"/>
      <c r="BA112" s="685"/>
      <c r="BB112" s="809"/>
      <c r="BC112" s="685"/>
      <c r="BD112" s="658"/>
      <c r="BE112" s="809"/>
      <c r="BF112" s="689"/>
      <c r="BG112" s="809">
        <v>3</v>
      </c>
      <c r="BH112" s="809">
        <v>2</v>
      </c>
      <c r="BI112" s="809" t="s">
        <v>876</v>
      </c>
      <c r="BJ112" s="809" t="s">
        <v>877</v>
      </c>
      <c r="BK112" s="809">
        <v>1</v>
      </c>
      <c r="BL112" s="658"/>
      <c r="BM112" s="809">
        <v>2187</v>
      </c>
      <c r="BN112" s="685"/>
      <c r="BO112" s="809"/>
      <c r="BP112" s="809"/>
      <c r="BQ112" s="809"/>
      <c r="BR112" s="809"/>
      <c r="BS112" s="809"/>
      <c r="BT112" s="658"/>
      <c r="BU112" s="809"/>
      <c r="BV112" s="815"/>
      <c r="BW112" s="809">
        <v>3</v>
      </c>
      <c r="BX112" s="724">
        <v>1</v>
      </c>
      <c r="BY112" s="809" t="s">
        <v>949</v>
      </c>
      <c r="BZ112" s="809"/>
      <c r="CA112" s="809">
        <v>1</v>
      </c>
      <c r="CB112" s="658"/>
      <c r="CC112" s="809">
        <v>2221</v>
      </c>
      <c r="CD112" s="685"/>
      <c r="CE112" s="809"/>
      <c r="CF112" s="809"/>
      <c r="CG112" s="809"/>
      <c r="CH112" s="809"/>
      <c r="CI112" s="809"/>
      <c r="CJ112" s="658"/>
      <c r="CK112" s="809"/>
      <c r="CL112" s="689"/>
      <c r="CM112" s="685">
        <v>3</v>
      </c>
      <c r="CN112" s="685">
        <v>2</v>
      </c>
      <c r="CO112" s="809"/>
      <c r="CP112" s="809"/>
      <c r="CQ112" s="658"/>
      <c r="CR112" s="658"/>
      <c r="CS112" s="809">
        <v>2269</v>
      </c>
      <c r="CT112" s="685"/>
      <c r="CU112" s="685"/>
      <c r="CV112" s="685"/>
      <c r="CW112" s="809"/>
      <c r="CX112" s="809"/>
      <c r="CY112" s="478"/>
      <c r="CZ112" s="658"/>
      <c r="DA112" s="809"/>
    </row>
    <row r="113" spans="1:105" x14ac:dyDescent="0.35">
      <c r="A113" s="825"/>
      <c r="B113" s="811"/>
      <c r="C113" s="308" t="s">
        <v>315</v>
      </c>
      <c r="D113" s="681"/>
      <c r="E113" s="681"/>
      <c r="F113" s="681"/>
      <c r="G113" s="681"/>
      <c r="H113" s="710"/>
      <c r="I113" s="710"/>
      <c r="J113" s="701"/>
      <c r="K113" s="809"/>
      <c r="L113" s="809"/>
      <c r="M113" s="809"/>
      <c r="N113" s="810"/>
      <c r="O113" s="749"/>
      <c r="P113" s="490"/>
      <c r="Q113" s="885"/>
      <c r="R113" s="696"/>
      <c r="S113" s="685"/>
      <c r="T113" s="685"/>
      <c r="U113" s="685"/>
      <c r="V113" s="810"/>
      <c r="W113" s="666"/>
      <c r="X113" s="666"/>
      <c r="Y113" s="837"/>
      <c r="Z113" s="696"/>
      <c r="AA113" s="685"/>
      <c r="AB113" s="685"/>
      <c r="AC113" s="685"/>
      <c r="AD113" s="810"/>
      <c r="AE113" s="666"/>
      <c r="AF113" s="810"/>
      <c r="AG113" s="810"/>
      <c r="AH113" s="692"/>
      <c r="AI113" s="685"/>
      <c r="AJ113" s="685"/>
      <c r="AK113" s="666"/>
      <c r="AL113" s="810"/>
      <c r="AM113" s="810"/>
      <c r="AN113" s="666"/>
      <c r="AO113" s="810"/>
      <c r="AP113" s="685"/>
      <c r="AQ113" s="685"/>
      <c r="AR113" s="685"/>
      <c r="AS113" s="659"/>
      <c r="AT113" s="810"/>
      <c r="AU113" s="685"/>
      <c r="AV113" s="666"/>
      <c r="AW113" s="810"/>
      <c r="AX113" s="685"/>
      <c r="AY113" s="685"/>
      <c r="AZ113" s="685"/>
      <c r="BA113" s="685"/>
      <c r="BB113" s="810"/>
      <c r="BC113" s="685"/>
      <c r="BD113" s="666"/>
      <c r="BE113" s="810"/>
      <c r="BF113" s="685"/>
      <c r="BG113" s="810"/>
      <c r="BH113" s="810"/>
      <c r="BI113" s="810"/>
      <c r="BJ113" s="810"/>
      <c r="BK113" s="810"/>
      <c r="BL113" s="666"/>
      <c r="BM113" s="810"/>
      <c r="BN113" s="685"/>
      <c r="BO113" s="810"/>
      <c r="BP113" s="810"/>
      <c r="BQ113" s="810"/>
      <c r="BR113" s="810"/>
      <c r="BS113" s="810"/>
      <c r="BT113" s="666"/>
      <c r="BU113" s="810"/>
      <c r="BV113" s="685"/>
      <c r="BW113" s="810"/>
      <c r="BX113" s="749"/>
      <c r="BY113" s="810"/>
      <c r="BZ113" s="810"/>
      <c r="CA113" s="810"/>
      <c r="CB113" s="666"/>
      <c r="CC113" s="810"/>
      <c r="CD113" s="685"/>
      <c r="CE113" s="810"/>
      <c r="CF113" s="810"/>
      <c r="CG113" s="810"/>
      <c r="CH113" s="810"/>
      <c r="CI113" s="810"/>
      <c r="CJ113" s="666"/>
      <c r="CK113" s="810"/>
      <c r="CL113" s="685"/>
      <c r="CM113" s="685"/>
      <c r="CN113" s="685"/>
      <c r="CO113" s="810"/>
      <c r="CP113" s="810"/>
      <c r="CQ113" s="666"/>
      <c r="CR113" s="666"/>
      <c r="CS113" s="810"/>
      <c r="CT113" s="685"/>
      <c r="CU113" s="685"/>
      <c r="CV113" s="685"/>
      <c r="CW113" s="810"/>
      <c r="CX113" s="810"/>
      <c r="CY113" s="478"/>
      <c r="CZ113" s="666"/>
      <c r="DA113" s="810"/>
    </row>
    <row r="114" spans="1:105" x14ac:dyDescent="0.35">
      <c r="A114" s="825"/>
      <c r="B114" s="811"/>
      <c r="C114" s="308" t="s">
        <v>320</v>
      </c>
      <c r="D114" s="681"/>
      <c r="E114" s="681"/>
      <c r="F114" s="681"/>
      <c r="G114" s="681"/>
      <c r="H114" s="710"/>
      <c r="I114" s="710"/>
      <c r="J114" s="701"/>
      <c r="K114" s="809"/>
      <c r="L114" s="809"/>
      <c r="M114" s="809"/>
      <c r="N114" s="810"/>
      <c r="O114" s="749"/>
      <c r="P114" s="490"/>
      <c r="Q114" s="885"/>
      <c r="R114" s="696"/>
      <c r="S114" s="685"/>
      <c r="T114" s="685"/>
      <c r="U114" s="685"/>
      <c r="V114" s="810"/>
      <c r="W114" s="666"/>
      <c r="X114" s="666"/>
      <c r="Y114" s="837"/>
      <c r="Z114" s="696"/>
      <c r="AA114" s="685"/>
      <c r="AB114" s="685"/>
      <c r="AC114" s="685"/>
      <c r="AD114" s="810"/>
      <c r="AE114" s="666"/>
      <c r="AF114" s="810"/>
      <c r="AG114" s="810"/>
      <c r="AH114" s="692"/>
      <c r="AI114" s="685"/>
      <c r="AJ114" s="685"/>
      <c r="AK114" s="666"/>
      <c r="AL114" s="810"/>
      <c r="AM114" s="810"/>
      <c r="AN114" s="666"/>
      <c r="AO114" s="810"/>
      <c r="AP114" s="685"/>
      <c r="AQ114" s="685"/>
      <c r="AR114" s="685"/>
      <c r="AS114" s="685"/>
      <c r="AT114" s="810"/>
      <c r="AU114" s="685"/>
      <c r="AV114" s="666"/>
      <c r="AW114" s="810"/>
      <c r="AX114" s="685"/>
      <c r="AY114" s="685"/>
      <c r="AZ114" s="685"/>
      <c r="BA114" s="685"/>
      <c r="BB114" s="810"/>
      <c r="BC114" s="685"/>
      <c r="BD114" s="666"/>
      <c r="BE114" s="810"/>
      <c r="BF114" s="685"/>
      <c r="BG114" s="810"/>
      <c r="BH114" s="810"/>
      <c r="BI114" s="810"/>
      <c r="BJ114" s="810"/>
      <c r="BK114" s="810"/>
      <c r="BL114" s="666"/>
      <c r="BM114" s="810"/>
      <c r="BN114" s="685"/>
      <c r="BO114" s="810"/>
      <c r="BP114" s="810"/>
      <c r="BQ114" s="810"/>
      <c r="BR114" s="810"/>
      <c r="BS114" s="810"/>
      <c r="BT114" s="666"/>
      <c r="BU114" s="810"/>
      <c r="BV114" s="685"/>
      <c r="BW114" s="810"/>
      <c r="BX114" s="749"/>
      <c r="BY114" s="810"/>
      <c r="BZ114" s="810"/>
      <c r="CA114" s="810"/>
      <c r="CB114" s="666"/>
      <c r="CC114" s="810"/>
      <c r="CD114" s="685"/>
      <c r="CE114" s="810"/>
      <c r="CF114" s="810"/>
      <c r="CG114" s="810"/>
      <c r="CH114" s="810"/>
      <c r="CI114" s="810"/>
      <c r="CJ114" s="666"/>
      <c r="CK114" s="810"/>
      <c r="CL114" s="685"/>
      <c r="CM114" s="685"/>
      <c r="CN114" s="685"/>
      <c r="CO114" s="810"/>
      <c r="CP114" s="810"/>
      <c r="CQ114" s="666"/>
      <c r="CR114" s="666"/>
      <c r="CS114" s="810"/>
      <c r="CT114" s="685"/>
      <c r="CU114" s="685"/>
      <c r="CV114" s="685"/>
      <c r="CW114" s="810"/>
      <c r="CX114" s="810"/>
      <c r="CY114" s="478"/>
      <c r="CZ114" s="666"/>
      <c r="DA114" s="810"/>
    </row>
    <row r="115" spans="1:105" x14ac:dyDescent="0.35">
      <c r="A115" s="825"/>
      <c r="B115" s="811"/>
      <c r="C115" s="308" t="s">
        <v>321</v>
      </c>
      <c r="D115" s="681"/>
      <c r="E115" s="681"/>
      <c r="F115" s="681"/>
      <c r="G115" s="681"/>
      <c r="H115" s="711"/>
      <c r="I115" s="711"/>
      <c r="J115" s="701"/>
      <c r="K115" s="809"/>
      <c r="L115" s="809"/>
      <c r="M115" s="809"/>
      <c r="N115" s="810"/>
      <c r="O115" s="725"/>
      <c r="P115" s="449"/>
      <c r="Q115" s="842"/>
      <c r="R115" s="696"/>
      <c r="S115" s="685"/>
      <c r="T115" s="685"/>
      <c r="U115" s="685"/>
      <c r="V115" s="810"/>
      <c r="W115" s="659"/>
      <c r="X115" s="659"/>
      <c r="Y115" s="837"/>
      <c r="Z115" s="696"/>
      <c r="AA115" s="685"/>
      <c r="AB115" s="685"/>
      <c r="AC115" s="685"/>
      <c r="AD115" s="810"/>
      <c r="AE115" s="659"/>
      <c r="AF115" s="810"/>
      <c r="AG115" s="810"/>
      <c r="AH115" s="715"/>
      <c r="AI115" s="685"/>
      <c r="AJ115" s="685"/>
      <c r="AK115" s="659"/>
      <c r="AL115" s="810"/>
      <c r="AM115" s="810"/>
      <c r="AN115" s="659"/>
      <c r="AO115" s="810"/>
      <c r="AP115" s="685"/>
      <c r="AQ115" s="685"/>
      <c r="AR115" s="685"/>
      <c r="AS115" s="658"/>
      <c r="AT115" s="810"/>
      <c r="AU115" s="685"/>
      <c r="AV115" s="659"/>
      <c r="AW115" s="810"/>
      <c r="AX115" s="685"/>
      <c r="AY115" s="685"/>
      <c r="AZ115" s="685"/>
      <c r="BA115" s="685"/>
      <c r="BB115" s="810"/>
      <c r="BC115" s="685"/>
      <c r="BD115" s="659"/>
      <c r="BE115" s="810"/>
      <c r="BF115" s="685"/>
      <c r="BG115" s="810"/>
      <c r="BH115" s="810"/>
      <c r="BI115" s="810"/>
      <c r="BJ115" s="810"/>
      <c r="BK115" s="810"/>
      <c r="BL115" s="659"/>
      <c r="BM115" s="810"/>
      <c r="BN115" s="685"/>
      <c r="BO115" s="810"/>
      <c r="BP115" s="810"/>
      <c r="BQ115" s="810"/>
      <c r="BR115" s="810"/>
      <c r="BS115" s="810"/>
      <c r="BT115" s="659"/>
      <c r="BU115" s="810"/>
      <c r="BV115" s="685"/>
      <c r="BW115" s="810"/>
      <c r="BX115" s="725"/>
      <c r="BY115" s="810"/>
      <c r="BZ115" s="810"/>
      <c r="CA115" s="810"/>
      <c r="CB115" s="659"/>
      <c r="CC115" s="810"/>
      <c r="CD115" s="685"/>
      <c r="CE115" s="810"/>
      <c r="CF115" s="810"/>
      <c r="CG115" s="810"/>
      <c r="CH115" s="810"/>
      <c r="CI115" s="810"/>
      <c r="CJ115" s="659"/>
      <c r="CK115" s="810"/>
      <c r="CL115" s="685"/>
      <c r="CM115" s="685"/>
      <c r="CN115" s="685"/>
      <c r="CO115" s="810"/>
      <c r="CP115" s="810"/>
      <c r="CQ115" s="659"/>
      <c r="CR115" s="659"/>
      <c r="CS115" s="810"/>
      <c r="CT115" s="685"/>
      <c r="CU115" s="685"/>
      <c r="CV115" s="685"/>
      <c r="CW115" s="810"/>
      <c r="CX115" s="810"/>
      <c r="CY115" s="478"/>
      <c r="CZ115" s="659"/>
      <c r="DA115" s="810"/>
    </row>
    <row r="116" spans="1:105" x14ac:dyDescent="0.35">
      <c r="A116" s="825"/>
      <c r="B116" s="811" t="s">
        <v>264</v>
      </c>
      <c r="C116" s="308" t="s">
        <v>322</v>
      </c>
      <c r="D116" s="681">
        <v>90</v>
      </c>
      <c r="E116" s="681" t="s">
        <v>43</v>
      </c>
      <c r="F116" s="681"/>
      <c r="G116" s="681"/>
      <c r="H116" s="681" t="s">
        <v>316</v>
      </c>
      <c r="I116" s="681"/>
      <c r="J116" s="913"/>
      <c r="K116" s="694"/>
      <c r="L116" s="694"/>
      <c r="M116" s="694"/>
      <c r="N116" s="658"/>
      <c r="O116" s="658"/>
      <c r="P116" s="436"/>
      <c r="Q116" s="660"/>
      <c r="R116" s="911"/>
      <c r="S116" s="694">
        <v>1</v>
      </c>
      <c r="T116" s="694">
        <v>1</v>
      </c>
      <c r="U116" s="912" t="s">
        <v>658</v>
      </c>
      <c r="V116" s="658"/>
      <c r="W116" s="658">
        <v>1</v>
      </c>
      <c r="X116" s="658"/>
      <c r="Y116" s="693">
        <v>2080</v>
      </c>
      <c r="Z116" s="909"/>
      <c r="AA116" s="694"/>
      <c r="AB116" s="694"/>
      <c r="AC116" s="694"/>
      <c r="AD116" s="694"/>
      <c r="AE116" s="658"/>
      <c r="AF116" s="694"/>
      <c r="AG116" s="658"/>
      <c r="AH116" s="691"/>
      <c r="AI116" s="694"/>
      <c r="AJ116" s="694"/>
      <c r="AK116" s="658"/>
      <c r="AL116" s="658"/>
      <c r="AM116" s="694"/>
      <c r="AN116" s="658"/>
      <c r="AO116" s="694"/>
      <c r="AP116" s="908"/>
      <c r="AQ116" s="694">
        <v>1</v>
      </c>
      <c r="AR116" s="694">
        <v>1</v>
      </c>
      <c r="AS116" s="695" t="s">
        <v>789</v>
      </c>
      <c r="AT116" s="658"/>
      <c r="AU116" s="694">
        <v>1</v>
      </c>
      <c r="AV116" s="658"/>
      <c r="AW116" s="694">
        <v>2136</v>
      </c>
      <c r="AX116" s="694"/>
      <c r="AY116" s="694"/>
      <c r="AZ116" s="694"/>
      <c r="BA116" s="694"/>
      <c r="BB116" s="658"/>
      <c r="BC116" s="694"/>
      <c r="BD116" s="658"/>
      <c r="BE116" s="694"/>
      <c r="BF116" s="694"/>
      <c r="BG116" s="694"/>
      <c r="BH116" s="694"/>
      <c r="BI116" s="694"/>
      <c r="BJ116" s="658"/>
      <c r="BK116" s="694"/>
      <c r="BL116" s="658"/>
      <c r="BM116" s="694"/>
      <c r="BN116" s="908"/>
      <c r="BO116" s="694">
        <v>1</v>
      </c>
      <c r="BP116" s="694">
        <v>1</v>
      </c>
      <c r="BQ116" s="663" t="s">
        <v>906</v>
      </c>
      <c r="BR116" s="658"/>
      <c r="BS116" s="694">
        <v>1</v>
      </c>
      <c r="BT116" s="658"/>
      <c r="BU116" s="694">
        <v>2196</v>
      </c>
      <c r="BV116" s="694"/>
      <c r="BW116" s="694"/>
      <c r="BX116" s="658"/>
      <c r="BY116" s="663"/>
      <c r="BZ116" s="658"/>
      <c r="CA116" s="694"/>
      <c r="CB116" s="658"/>
      <c r="CC116" s="694"/>
      <c r="CD116" s="694"/>
      <c r="CE116" s="694"/>
      <c r="CF116" s="694"/>
      <c r="CG116" s="663"/>
      <c r="CH116" s="658"/>
      <c r="CI116" s="694"/>
      <c r="CJ116" s="658"/>
      <c r="CK116" s="694"/>
      <c r="CL116" s="689"/>
      <c r="CM116" s="685">
        <v>1</v>
      </c>
      <c r="CN116" s="685">
        <v>1</v>
      </c>
      <c r="CO116" s="663"/>
      <c r="CP116" s="658"/>
      <c r="CQ116" s="907"/>
      <c r="CR116" s="658"/>
      <c r="CS116" s="685">
        <v>2258</v>
      </c>
      <c r="CT116" s="685"/>
      <c r="CU116" s="685"/>
      <c r="CV116" s="685"/>
      <c r="CW116" s="663"/>
      <c r="CX116" s="658"/>
      <c r="CY116" s="478"/>
      <c r="CZ116" s="658"/>
      <c r="DA116" s="685"/>
    </row>
    <row r="117" spans="1:105" x14ac:dyDescent="0.35">
      <c r="A117" s="825"/>
      <c r="B117" s="811"/>
      <c r="C117" s="308" t="s">
        <v>314</v>
      </c>
      <c r="D117" s="681"/>
      <c r="E117" s="681"/>
      <c r="F117" s="681"/>
      <c r="G117" s="681"/>
      <c r="H117" s="681"/>
      <c r="I117" s="681"/>
      <c r="J117" s="914"/>
      <c r="K117" s="816"/>
      <c r="L117" s="816"/>
      <c r="M117" s="816"/>
      <c r="N117" s="659"/>
      <c r="O117" s="659"/>
      <c r="P117" s="437"/>
      <c r="Q117" s="661"/>
      <c r="R117" s="910"/>
      <c r="S117" s="816"/>
      <c r="T117" s="816"/>
      <c r="U117" s="816"/>
      <c r="V117" s="659"/>
      <c r="W117" s="659"/>
      <c r="X117" s="659"/>
      <c r="Y117" s="693"/>
      <c r="Z117" s="910"/>
      <c r="AA117" s="816"/>
      <c r="AB117" s="816"/>
      <c r="AC117" s="816"/>
      <c r="AD117" s="816"/>
      <c r="AE117" s="659"/>
      <c r="AF117" s="816"/>
      <c r="AG117" s="659"/>
      <c r="AH117" s="715"/>
      <c r="AI117" s="816"/>
      <c r="AJ117" s="816"/>
      <c r="AK117" s="659"/>
      <c r="AL117" s="659"/>
      <c r="AM117" s="816"/>
      <c r="AN117" s="659"/>
      <c r="AO117" s="816"/>
      <c r="AP117" s="816"/>
      <c r="AQ117" s="816"/>
      <c r="AR117" s="816"/>
      <c r="AS117" s="816"/>
      <c r="AT117" s="659"/>
      <c r="AU117" s="816"/>
      <c r="AV117" s="659"/>
      <c r="AW117" s="816"/>
      <c r="AX117" s="816"/>
      <c r="AY117" s="816"/>
      <c r="AZ117" s="816"/>
      <c r="BA117" s="816"/>
      <c r="BB117" s="659"/>
      <c r="BC117" s="816"/>
      <c r="BD117" s="659"/>
      <c r="BE117" s="816"/>
      <c r="BF117" s="816"/>
      <c r="BG117" s="816"/>
      <c r="BH117" s="816"/>
      <c r="BI117" s="816"/>
      <c r="BJ117" s="659"/>
      <c r="BK117" s="816"/>
      <c r="BL117" s="659"/>
      <c r="BM117" s="816"/>
      <c r="BN117" s="816"/>
      <c r="BO117" s="816"/>
      <c r="BP117" s="816"/>
      <c r="BQ117" s="665"/>
      <c r="BR117" s="659"/>
      <c r="BS117" s="816"/>
      <c r="BT117" s="659"/>
      <c r="BU117" s="816"/>
      <c r="BV117" s="816"/>
      <c r="BW117" s="816"/>
      <c r="BX117" s="659"/>
      <c r="BY117" s="665"/>
      <c r="BZ117" s="659"/>
      <c r="CA117" s="816"/>
      <c r="CB117" s="659"/>
      <c r="CC117" s="816"/>
      <c r="CD117" s="816"/>
      <c r="CE117" s="816"/>
      <c r="CF117" s="816"/>
      <c r="CG117" s="665"/>
      <c r="CH117" s="659"/>
      <c r="CI117" s="816"/>
      <c r="CJ117" s="659"/>
      <c r="CK117" s="816"/>
      <c r="CL117" s="685"/>
      <c r="CM117" s="685"/>
      <c r="CN117" s="685"/>
      <c r="CO117" s="665"/>
      <c r="CP117" s="659"/>
      <c r="CQ117" s="881"/>
      <c r="CR117" s="659"/>
      <c r="CS117" s="685"/>
      <c r="CT117" s="685"/>
      <c r="CU117" s="685"/>
      <c r="CV117" s="685"/>
      <c r="CW117" s="665"/>
      <c r="CX117" s="659"/>
      <c r="CY117" s="478"/>
      <c r="CZ117" s="659"/>
      <c r="DA117" s="685"/>
    </row>
    <row r="118" spans="1:105" x14ac:dyDescent="0.35">
      <c r="A118" s="825"/>
      <c r="B118" s="811" t="s">
        <v>272</v>
      </c>
      <c r="C118" s="309" t="s">
        <v>315</v>
      </c>
      <c r="D118" s="681">
        <v>60</v>
      </c>
      <c r="E118" s="681" t="s">
        <v>43</v>
      </c>
      <c r="F118" s="681"/>
      <c r="G118" s="681"/>
      <c r="H118" s="681" t="s">
        <v>316</v>
      </c>
      <c r="I118" s="681"/>
      <c r="J118" s="691"/>
      <c r="K118" s="658"/>
      <c r="L118" s="658"/>
      <c r="M118" s="658"/>
      <c r="N118" s="658"/>
      <c r="O118" s="658"/>
      <c r="P118" s="436"/>
      <c r="Q118" s="660"/>
      <c r="R118" s="667"/>
      <c r="S118" s="658">
        <v>2</v>
      </c>
      <c r="T118" s="658">
        <v>3</v>
      </c>
      <c r="U118" s="663" t="s">
        <v>659</v>
      </c>
      <c r="V118" s="658"/>
      <c r="W118" s="658">
        <v>1</v>
      </c>
      <c r="X118" s="658"/>
      <c r="Y118" s="694">
        <v>2090</v>
      </c>
      <c r="Z118" s="656"/>
      <c r="AA118" s="658"/>
      <c r="AB118" s="658"/>
      <c r="AC118" s="658"/>
      <c r="AD118" s="658"/>
      <c r="AE118" s="658"/>
      <c r="AF118" s="658"/>
      <c r="AG118" s="658"/>
      <c r="AH118" s="806"/>
      <c r="AI118" s="658">
        <v>2</v>
      </c>
      <c r="AJ118" s="658">
        <v>3</v>
      </c>
      <c r="AK118" s="663" t="s">
        <v>834</v>
      </c>
      <c r="AL118" s="658"/>
      <c r="AM118" s="658">
        <v>1</v>
      </c>
      <c r="AN118" s="658"/>
      <c r="AO118" s="658">
        <v>2128</v>
      </c>
      <c r="AP118" s="658"/>
      <c r="AQ118" s="658"/>
      <c r="AR118" s="658"/>
      <c r="AS118" s="658"/>
      <c r="AT118" s="658"/>
      <c r="AU118" s="658"/>
      <c r="AV118" s="658"/>
      <c r="AW118" s="658"/>
      <c r="AX118" s="702"/>
      <c r="AY118" s="658">
        <v>2</v>
      </c>
      <c r="AZ118" s="658">
        <v>3</v>
      </c>
      <c r="BA118" s="663" t="s">
        <v>792</v>
      </c>
      <c r="BB118" s="658"/>
      <c r="BC118" s="658">
        <v>1</v>
      </c>
      <c r="BD118" s="658"/>
      <c r="BE118" s="658">
        <v>2160</v>
      </c>
      <c r="BF118" s="658"/>
      <c r="BG118" s="658"/>
      <c r="BH118" s="658"/>
      <c r="BI118" s="658"/>
      <c r="BJ118" s="658"/>
      <c r="BK118" s="658"/>
      <c r="BL118" s="658"/>
      <c r="BM118" s="658"/>
      <c r="BN118" s="702"/>
      <c r="BO118" s="658">
        <v>2</v>
      </c>
      <c r="BP118" s="658">
        <v>3</v>
      </c>
      <c r="BQ118" s="658" t="s">
        <v>912</v>
      </c>
      <c r="BR118" s="658"/>
      <c r="BS118" s="658">
        <v>1</v>
      </c>
      <c r="BT118" s="658"/>
      <c r="BU118" s="658">
        <v>2206</v>
      </c>
      <c r="BV118" s="658"/>
      <c r="BW118" s="658"/>
      <c r="BX118" s="658"/>
      <c r="BY118" s="658"/>
      <c r="BZ118" s="658"/>
      <c r="CA118" s="658"/>
      <c r="CB118" s="658"/>
      <c r="CC118" s="658"/>
      <c r="CD118" s="702"/>
      <c r="CE118" s="658">
        <v>2</v>
      </c>
      <c r="CF118" s="658">
        <v>3</v>
      </c>
      <c r="CG118" s="658"/>
      <c r="CH118" s="658"/>
      <c r="CI118" s="658"/>
      <c r="CJ118" s="658"/>
      <c r="CK118" s="658">
        <v>2245</v>
      </c>
      <c r="CL118" s="812"/>
      <c r="CM118" s="812"/>
      <c r="CN118" s="812"/>
      <c r="CO118" s="658"/>
      <c r="CP118" s="658"/>
      <c r="CQ118" s="882"/>
      <c r="CR118" s="658"/>
      <c r="CS118" s="812"/>
      <c r="CT118" s="831"/>
      <c r="CU118" s="685">
        <v>2</v>
      </c>
      <c r="CV118" s="809">
        <v>3</v>
      </c>
      <c r="CW118" s="658"/>
      <c r="CX118" s="658"/>
      <c r="CY118" s="478"/>
      <c r="CZ118" s="658"/>
      <c r="DA118" s="478">
        <v>2285</v>
      </c>
    </row>
    <row r="119" spans="1:105" ht="14.5" customHeight="1" x14ac:dyDescent="0.35">
      <c r="A119" s="825"/>
      <c r="B119" s="811"/>
      <c r="C119" s="309" t="s">
        <v>326</v>
      </c>
      <c r="D119" s="681"/>
      <c r="E119" s="681"/>
      <c r="F119" s="681"/>
      <c r="G119" s="681"/>
      <c r="H119" s="681"/>
      <c r="I119" s="681"/>
      <c r="J119" s="715"/>
      <c r="K119" s="659"/>
      <c r="L119" s="659"/>
      <c r="M119" s="659"/>
      <c r="N119" s="659"/>
      <c r="O119" s="659"/>
      <c r="P119" s="437"/>
      <c r="Q119" s="661"/>
      <c r="R119" s="657"/>
      <c r="S119" s="659"/>
      <c r="T119" s="659"/>
      <c r="U119" s="659"/>
      <c r="V119" s="659"/>
      <c r="W119" s="659"/>
      <c r="X119" s="659"/>
      <c r="Y119" s="816"/>
      <c r="Z119" s="657"/>
      <c r="AA119" s="659"/>
      <c r="AB119" s="659"/>
      <c r="AC119" s="659"/>
      <c r="AD119" s="659"/>
      <c r="AE119" s="659"/>
      <c r="AF119" s="659"/>
      <c r="AG119" s="659"/>
      <c r="AH119" s="807"/>
      <c r="AI119" s="659"/>
      <c r="AJ119" s="659"/>
      <c r="AK119" s="665"/>
      <c r="AL119" s="659"/>
      <c r="AM119" s="659"/>
      <c r="AN119" s="659"/>
      <c r="AO119" s="659"/>
      <c r="AP119" s="659"/>
      <c r="AQ119" s="659"/>
      <c r="AR119" s="659"/>
      <c r="AS119" s="666"/>
      <c r="AT119" s="659"/>
      <c r="AU119" s="659"/>
      <c r="AV119" s="659"/>
      <c r="AW119" s="659"/>
      <c r="AX119" s="659"/>
      <c r="AY119" s="659"/>
      <c r="AZ119" s="659"/>
      <c r="BA119" s="659"/>
      <c r="BB119" s="659"/>
      <c r="BC119" s="659"/>
      <c r="BD119" s="659"/>
      <c r="BE119" s="659"/>
      <c r="BF119" s="659"/>
      <c r="BG119" s="659"/>
      <c r="BH119" s="659"/>
      <c r="BI119" s="659"/>
      <c r="BJ119" s="659"/>
      <c r="BK119" s="659"/>
      <c r="BL119" s="659"/>
      <c r="BM119" s="659"/>
      <c r="BN119" s="659"/>
      <c r="BO119" s="659"/>
      <c r="BP119" s="659"/>
      <c r="BQ119" s="659"/>
      <c r="BR119" s="659"/>
      <c r="BS119" s="659"/>
      <c r="BT119" s="659"/>
      <c r="BU119" s="659"/>
      <c r="BV119" s="659"/>
      <c r="BW119" s="659"/>
      <c r="BX119" s="659"/>
      <c r="BY119" s="659"/>
      <c r="BZ119" s="659"/>
      <c r="CA119" s="659"/>
      <c r="CB119" s="659"/>
      <c r="CC119" s="659"/>
      <c r="CD119" s="702"/>
      <c r="CE119" s="659"/>
      <c r="CF119" s="659"/>
      <c r="CG119" s="659"/>
      <c r="CH119" s="659"/>
      <c r="CI119" s="659"/>
      <c r="CJ119" s="659"/>
      <c r="CK119" s="658"/>
      <c r="CL119" s="812"/>
      <c r="CM119" s="812"/>
      <c r="CN119" s="812"/>
      <c r="CO119" s="659"/>
      <c r="CP119" s="659"/>
      <c r="CQ119" s="881"/>
      <c r="CR119" s="659"/>
      <c r="CS119" s="812"/>
      <c r="CT119" s="810"/>
      <c r="CU119" s="685"/>
      <c r="CV119" s="809"/>
      <c r="CW119" s="659"/>
      <c r="CX119" s="659"/>
      <c r="CY119" s="478"/>
      <c r="CZ119" s="659"/>
      <c r="DA119" s="478"/>
    </row>
    <row r="120" spans="1:105" x14ac:dyDescent="0.35">
      <c r="A120" s="825"/>
      <c r="B120" s="811" t="s">
        <v>273</v>
      </c>
      <c r="C120" s="309" t="s">
        <v>660</v>
      </c>
      <c r="D120" s="681">
        <v>7</v>
      </c>
      <c r="E120" s="537" t="s">
        <v>43</v>
      </c>
      <c r="F120" s="681"/>
      <c r="G120" s="681" t="s">
        <v>43</v>
      </c>
      <c r="H120" s="681"/>
      <c r="I120" s="681" t="s">
        <v>429</v>
      </c>
      <c r="J120" s="818"/>
      <c r="K120" s="809">
        <v>2</v>
      </c>
      <c r="L120" s="685">
        <v>1</v>
      </c>
      <c r="M120" s="663" t="s">
        <v>661</v>
      </c>
      <c r="N120" s="809"/>
      <c r="O120" s="658">
        <v>1</v>
      </c>
      <c r="P120" s="436"/>
      <c r="Q120" s="660">
        <v>2069</v>
      </c>
      <c r="R120" s="674"/>
      <c r="S120" s="809">
        <v>2</v>
      </c>
      <c r="T120" s="809">
        <v>5</v>
      </c>
      <c r="U120" s="836" t="s">
        <v>663</v>
      </c>
      <c r="V120" s="809"/>
      <c r="W120" s="724">
        <v>1</v>
      </c>
      <c r="X120" s="724"/>
      <c r="Y120" s="837">
        <v>2093</v>
      </c>
      <c r="Z120" s="674"/>
      <c r="AA120" s="685">
        <v>2</v>
      </c>
      <c r="AB120" s="685">
        <v>1</v>
      </c>
      <c r="AC120" s="695" t="s">
        <v>664</v>
      </c>
      <c r="AD120" s="809">
        <v>1</v>
      </c>
      <c r="AE120" s="724" t="s">
        <v>665</v>
      </c>
      <c r="AF120" s="809">
        <v>2107</v>
      </c>
      <c r="AG120" s="809"/>
      <c r="AH120" s="806"/>
      <c r="AI120" s="685" t="s">
        <v>666</v>
      </c>
      <c r="AJ120" s="685">
        <v>1</v>
      </c>
      <c r="AK120" s="663" t="s">
        <v>667</v>
      </c>
      <c r="AL120" s="809"/>
      <c r="AM120" s="836">
        <v>1</v>
      </c>
      <c r="AN120" s="724"/>
      <c r="AO120" s="809">
        <v>2126</v>
      </c>
      <c r="AP120" s="689"/>
      <c r="AQ120" s="809" t="s">
        <v>666</v>
      </c>
      <c r="AR120" s="809">
        <v>1</v>
      </c>
      <c r="AS120" s="836" t="s">
        <v>830</v>
      </c>
      <c r="AT120" s="809"/>
      <c r="AU120" s="809">
        <v>1</v>
      </c>
      <c r="AV120" s="724"/>
      <c r="AW120" s="809">
        <v>2135</v>
      </c>
      <c r="AX120" s="689"/>
      <c r="AY120" s="809" t="s">
        <v>666</v>
      </c>
      <c r="AZ120" s="809">
        <v>1</v>
      </c>
      <c r="BA120" s="836" t="s">
        <v>845</v>
      </c>
      <c r="BB120" s="809"/>
      <c r="BC120" s="809">
        <v>1</v>
      </c>
      <c r="BD120" s="724"/>
      <c r="BE120" s="809">
        <v>2156</v>
      </c>
      <c r="BF120" s="689"/>
      <c r="BG120" s="809" t="s">
        <v>666</v>
      </c>
      <c r="BH120" s="809">
        <v>1</v>
      </c>
      <c r="BI120" s="836" t="s">
        <v>868</v>
      </c>
      <c r="BJ120" s="809"/>
      <c r="BK120" s="809">
        <v>1</v>
      </c>
      <c r="BL120" s="724"/>
      <c r="BM120" s="809">
        <v>2174</v>
      </c>
      <c r="BN120" s="689"/>
      <c r="BO120" s="685" t="s">
        <v>666</v>
      </c>
      <c r="BP120" s="685">
        <v>1</v>
      </c>
      <c r="BQ120" s="685" t="s">
        <v>905</v>
      </c>
      <c r="BR120" s="809"/>
      <c r="BS120" s="809">
        <v>1</v>
      </c>
      <c r="BT120" s="724"/>
      <c r="BU120" s="809">
        <v>2194</v>
      </c>
      <c r="BV120" s="815"/>
      <c r="BW120" s="809" t="s">
        <v>666</v>
      </c>
      <c r="BX120" s="658">
        <v>1</v>
      </c>
      <c r="BY120" s="685" t="s">
        <v>937</v>
      </c>
      <c r="BZ120" s="809"/>
      <c r="CA120" s="809">
        <v>1</v>
      </c>
      <c r="CB120" s="724"/>
      <c r="CC120" s="809">
        <v>2217</v>
      </c>
      <c r="CD120" s="689"/>
      <c r="CE120" s="809" t="s">
        <v>666</v>
      </c>
      <c r="CF120" s="685">
        <v>1</v>
      </c>
      <c r="CG120" s="685"/>
      <c r="CH120" s="809"/>
      <c r="CI120" s="809"/>
      <c r="CJ120" s="724"/>
      <c r="CK120" s="809">
        <v>2232</v>
      </c>
      <c r="CL120" s="689"/>
      <c r="CM120" s="685" t="s">
        <v>666</v>
      </c>
      <c r="CN120" s="685">
        <v>1</v>
      </c>
      <c r="CO120" s="685"/>
      <c r="CP120" s="809"/>
      <c r="CQ120" s="658"/>
      <c r="CR120" s="724"/>
      <c r="CS120" s="809">
        <v>2257</v>
      </c>
      <c r="CT120" s="831"/>
      <c r="CU120" s="809" t="s">
        <v>666</v>
      </c>
      <c r="CV120" s="809">
        <v>1</v>
      </c>
      <c r="CW120" s="685"/>
      <c r="CX120" s="809"/>
      <c r="CY120" s="478"/>
      <c r="CZ120" s="724"/>
      <c r="DA120" s="809">
        <v>2279</v>
      </c>
    </row>
    <row r="121" spans="1:105" ht="15.75" customHeight="1" x14ac:dyDescent="0.35">
      <c r="A121" s="825"/>
      <c r="B121" s="811"/>
      <c r="C121" s="309" t="s">
        <v>329</v>
      </c>
      <c r="D121" s="681"/>
      <c r="E121" s="307"/>
      <c r="F121" s="681"/>
      <c r="G121" s="681"/>
      <c r="H121" s="681"/>
      <c r="I121" s="681"/>
      <c r="J121" s="701"/>
      <c r="K121" s="809"/>
      <c r="L121" s="685"/>
      <c r="M121" s="665"/>
      <c r="N121" s="810"/>
      <c r="O121" s="659"/>
      <c r="P121" s="437"/>
      <c r="Q121" s="661"/>
      <c r="R121" s="696"/>
      <c r="S121" s="809"/>
      <c r="T121" s="809"/>
      <c r="U121" s="809"/>
      <c r="V121" s="810"/>
      <c r="W121" s="725"/>
      <c r="X121" s="725"/>
      <c r="Y121" s="837"/>
      <c r="Z121" s="696"/>
      <c r="AA121" s="685"/>
      <c r="AB121" s="685"/>
      <c r="AC121" s="685"/>
      <c r="AD121" s="810"/>
      <c r="AE121" s="725"/>
      <c r="AF121" s="810"/>
      <c r="AG121" s="810"/>
      <c r="AH121" s="807"/>
      <c r="AI121" s="685"/>
      <c r="AJ121" s="685"/>
      <c r="AK121" s="665"/>
      <c r="AL121" s="810"/>
      <c r="AM121" s="810"/>
      <c r="AN121" s="725"/>
      <c r="AO121" s="810"/>
      <c r="AP121" s="685"/>
      <c r="AQ121" s="810"/>
      <c r="AR121" s="810"/>
      <c r="AS121" s="847"/>
      <c r="AT121" s="810"/>
      <c r="AU121" s="810"/>
      <c r="AV121" s="725"/>
      <c r="AW121" s="810"/>
      <c r="AX121" s="685"/>
      <c r="AY121" s="810"/>
      <c r="AZ121" s="810"/>
      <c r="BA121" s="810"/>
      <c r="BB121" s="810"/>
      <c r="BC121" s="810"/>
      <c r="BD121" s="725"/>
      <c r="BE121" s="810"/>
      <c r="BF121" s="685"/>
      <c r="BG121" s="810"/>
      <c r="BH121" s="810"/>
      <c r="BI121" s="810"/>
      <c r="BJ121" s="810"/>
      <c r="BK121" s="810"/>
      <c r="BL121" s="725"/>
      <c r="BM121" s="810"/>
      <c r="BN121" s="685"/>
      <c r="BO121" s="685"/>
      <c r="BP121" s="685"/>
      <c r="BQ121" s="685"/>
      <c r="BR121" s="810"/>
      <c r="BS121" s="810"/>
      <c r="BT121" s="725"/>
      <c r="BU121" s="810"/>
      <c r="BV121" s="685"/>
      <c r="BW121" s="810"/>
      <c r="BX121" s="659"/>
      <c r="BY121" s="685"/>
      <c r="BZ121" s="810"/>
      <c r="CA121" s="810"/>
      <c r="CB121" s="725"/>
      <c r="CC121" s="810"/>
      <c r="CD121" s="685"/>
      <c r="CE121" s="810"/>
      <c r="CF121" s="685"/>
      <c r="CG121" s="685"/>
      <c r="CH121" s="810"/>
      <c r="CI121" s="810"/>
      <c r="CJ121" s="725"/>
      <c r="CK121" s="810"/>
      <c r="CL121" s="685"/>
      <c r="CM121" s="685"/>
      <c r="CN121" s="685"/>
      <c r="CO121" s="685"/>
      <c r="CP121" s="810"/>
      <c r="CQ121" s="659"/>
      <c r="CR121" s="725"/>
      <c r="CS121" s="810"/>
      <c r="CT121" s="810"/>
      <c r="CU121" s="810"/>
      <c r="CV121" s="809"/>
      <c r="CW121" s="685"/>
      <c r="CX121" s="810"/>
      <c r="CY121" s="478"/>
      <c r="CZ121" s="725"/>
      <c r="DA121" s="810"/>
    </row>
    <row r="122" spans="1:105" x14ac:dyDescent="0.35">
      <c r="A122" s="825"/>
      <c r="B122" s="536" t="s">
        <v>274</v>
      </c>
      <c r="C122" s="309" t="s">
        <v>326</v>
      </c>
      <c r="D122" s="538">
        <v>60</v>
      </c>
      <c r="E122" s="538" t="s">
        <v>43</v>
      </c>
      <c r="F122" s="538"/>
      <c r="G122" s="538" t="s">
        <v>43</v>
      </c>
      <c r="H122" s="538"/>
      <c r="I122" s="538" t="s">
        <v>429</v>
      </c>
      <c r="J122" s="564"/>
      <c r="K122" s="479"/>
      <c r="L122" s="444"/>
      <c r="M122" s="444"/>
      <c r="N122" s="458"/>
      <c r="O122" s="444"/>
      <c r="P122" s="471"/>
      <c r="Q122" s="471"/>
      <c r="R122" s="540"/>
      <c r="S122" s="444">
        <v>2</v>
      </c>
      <c r="T122" s="444">
        <v>2</v>
      </c>
      <c r="U122" s="444" t="s">
        <v>839</v>
      </c>
      <c r="V122" s="458"/>
      <c r="W122" s="471">
        <v>1</v>
      </c>
      <c r="X122" s="471"/>
      <c r="Y122" s="471">
        <v>2088</v>
      </c>
      <c r="Z122" s="338"/>
      <c r="AA122" s="458"/>
      <c r="AB122" s="458"/>
      <c r="AC122" s="458"/>
      <c r="AD122" s="458"/>
      <c r="AE122" s="471"/>
      <c r="AF122" s="458"/>
      <c r="AG122" s="458"/>
      <c r="AH122" s="545"/>
      <c r="AI122" s="444">
        <v>2</v>
      </c>
      <c r="AJ122" s="444">
        <v>2</v>
      </c>
      <c r="AK122" s="426" t="s">
        <v>835</v>
      </c>
      <c r="AL122" s="458"/>
      <c r="AM122" s="444">
        <v>1</v>
      </c>
      <c r="AN122" s="471"/>
      <c r="AO122" s="444">
        <v>2127</v>
      </c>
      <c r="AP122" s="444"/>
      <c r="AQ122" s="444"/>
      <c r="AR122" s="444"/>
      <c r="AS122" s="446"/>
      <c r="AT122" s="458"/>
      <c r="AU122" s="444"/>
      <c r="AV122" s="471"/>
      <c r="AW122" s="444"/>
      <c r="AX122" s="560"/>
      <c r="AY122" s="478">
        <v>2</v>
      </c>
      <c r="AZ122" s="478">
        <v>2</v>
      </c>
      <c r="BA122" s="493" t="s">
        <v>810</v>
      </c>
      <c r="BB122" s="458"/>
      <c r="BC122" s="478">
        <v>1</v>
      </c>
      <c r="BD122" s="471"/>
      <c r="BE122" s="478">
        <v>2159</v>
      </c>
      <c r="BF122" s="478"/>
      <c r="BG122" s="478"/>
      <c r="BH122" s="478"/>
      <c r="BI122" s="478"/>
      <c r="BJ122" s="458"/>
      <c r="BK122" s="478"/>
      <c r="BL122" s="471"/>
      <c r="BM122" s="478"/>
      <c r="BN122" s="560"/>
      <c r="BO122" s="478">
        <v>2</v>
      </c>
      <c r="BP122" s="478">
        <v>2</v>
      </c>
      <c r="BQ122" s="478" t="s">
        <v>913</v>
      </c>
      <c r="BR122" s="458"/>
      <c r="BS122" s="478">
        <v>1</v>
      </c>
      <c r="BT122" s="471"/>
      <c r="BU122" s="478">
        <v>2205</v>
      </c>
      <c r="BV122" s="478"/>
      <c r="BW122" s="478"/>
      <c r="BX122" s="478"/>
      <c r="BY122" s="478"/>
      <c r="BZ122" s="458"/>
      <c r="CA122" s="478"/>
      <c r="CB122" s="471"/>
      <c r="CC122" s="478"/>
      <c r="CD122" s="560"/>
      <c r="CE122" s="478">
        <v>2</v>
      </c>
      <c r="CF122" s="478">
        <v>2</v>
      </c>
      <c r="CG122" s="478"/>
      <c r="CH122" s="458"/>
      <c r="CI122" s="478"/>
      <c r="CJ122" s="471"/>
      <c r="CK122" s="478">
        <v>2242</v>
      </c>
      <c r="CL122" s="478"/>
      <c r="CM122" s="478"/>
      <c r="CN122" s="444"/>
      <c r="CO122" s="478"/>
      <c r="CP122" s="458"/>
      <c r="CQ122" s="478"/>
      <c r="CR122" s="471"/>
      <c r="CS122" s="478"/>
      <c r="CT122" s="227"/>
      <c r="CU122" s="478">
        <v>2</v>
      </c>
      <c r="CV122" s="478">
        <v>2</v>
      </c>
      <c r="CW122" s="478"/>
      <c r="CX122" s="458"/>
      <c r="CY122" s="478"/>
      <c r="CZ122" s="471"/>
      <c r="DA122" s="478">
        <v>2284</v>
      </c>
    </row>
    <row r="123" spans="1:105" ht="15.75" customHeight="1" x14ac:dyDescent="0.35">
      <c r="A123" s="825"/>
      <c r="B123" s="808" t="s">
        <v>277</v>
      </c>
      <c r="C123" s="310" t="s">
        <v>331</v>
      </c>
      <c r="D123" s="681">
        <v>30</v>
      </c>
      <c r="E123" s="700" t="s">
        <v>43</v>
      </c>
      <c r="F123" s="700" t="s">
        <v>43</v>
      </c>
      <c r="G123" s="700" t="s">
        <v>43</v>
      </c>
      <c r="H123" s="700"/>
      <c r="I123" s="700" t="s">
        <v>429</v>
      </c>
      <c r="J123" s="818"/>
      <c r="K123" s="809">
        <v>2</v>
      </c>
      <c r="L123" s="685">
        <v>4</v>
      </c>
      <c r="M123" s="695" t="s">
        <v>668</v>
      </c>
      <c r="N123" s="685"/>
      <c r="O123" s="658">
        <v>1</v>
      </c>
      <c r="P123" s="436"/>
      <c r="Q123" s="660">
        <v>2073</v>
      </c>
      <c r="R123" s="674"/>
      <c r="S123" s="809">
        <v>2</v>
      </c>
      <c r="T123" s="809">
        <v>4</v>
      </c>
      <c r="U123" s="850" t="s">
        <v>669</v>
      </c>
      <c r="V123" s="685"/>
      <c r="W123" s="724">
        <v>1</v>
      </c>
      <c r="X123" s="724"/>
      <c r="Y123" s="837">
        <v>2092</v>
      </c>
      <c r="Z123" s="674"/>
      <c r="AA123" s="685">
        <v>2</v>
      </c>
      <c r="AB123" s="685">
        <v>4</v>
      </c>
      <c r="AC123" s="695" t="s">
        <v>670</v>
      </c>
      <c r="AD123" s="809">
        <v>1</v>
      </c>
      <c r="AE123" s="724"/>
      <c r="AF123" s="685">
        <v>2112</v>
      </c>
      <c r="AG123" s="685"/>
      <c r="AH123" s="806"/>
      <c r="AI123" s="685">
        <v>2</v>
      </c>
      <c r="AJ123" s="685">
        <v>4</v>
      </c>
      <c r="AK123" s="663" t="s">
        <v>671</v>
      </c>
      <c r="AL123" s="685"/>
      <c r="AM123" s="685">
        <v>1</v>
      </c>
      <c r="AN123" s="724"/>
      <c r="AO123" s="685">
        <v>2129</v>
      </c>
      <c r="AP123" s="689"/>
      <c r="AQ123" s="809">
        <v>2</v>
      </c>
      <c r="AR123" s="809">
        <v>4</v>
      </c>
      <c r="AS123" s="836" t="s">
        <v>790</v>
      </c>
      <c r="AT123" s="685"/>
      <c r="AU123" s="809">
        <v>1</v>
      </c>
      <c r="AV123" s="724"/>
      <c r="AW123" s="809">
        <v>2145</v>
      </c>
      <c r="AX123" s="689"/>
      <c r="AY123" s="809">
        <v>2</v>
      </c>
      <c r="AZ123" s="809">
        <v>4</v>
      </c>
      <c r="BA123" s="809" t="s">
        <v>826</v>
      </c>
      <c r="BB123" s="685"/>
      <c r="BC123" s="809">
        <v>1</v>
      </c>
      <c r="BD123" s="724"/>
      <c r="BE123" s="809">
        <v>2163</v>
      </c>
      <c r="BF123" s="689"/>
      <c r="BG123" s="809">
        <v>2</v>
      </c>
      <c r="BH123" s="809">
        <v>4</v>
      </c>
      <c r="BI123" s="809" t="s">
        <v>867</v>
      </c>
      <c r="BJ123" s="685"/>
      <c r="BK123" s="809">
        <v>1</v>
      </c>
      <c r="BL123" s="724"/>
      <c r="BM123" s="809">
        <v>2185</v>
      </c>
      <c r="BN123" s="689"/>
      <c r="BO123" s="685">
        <v>2</v>
      </c>
      <c r="BP123" s="685">
        <v>4</v>
      </c>
      <c r="BQ123" s="685" t="s">
        <v>927</v>
      </c>
      <c r="BR123" s="685"/>
      <c r="BS123" s="809">
        <v>1</v>
      </c>
      <c r="BT123" s="724"/>
      <c r="BU123" s="809">
        <v>2207</v>
      </c>
      <c r="BV123" s="815"/>
      <c r="BW123" s="685">
        <v>2</v>
      </c>
      <c r="BX123" s="658">
        <v>4</v>
      </c>
      <c r="BY123" s="685" t="s">
        <v>948</v>
      </c>
      <c r="BZ123" s="685"/>
      <c r="CA123" s="685">
        <v>1</v>
      </c>
      <c r="CB123" s="724"/>
      <c r="CC123" s="685">
        <v>2220</v>
      </c>
      <c r="CD123" s="689"/>
      <c r="CE123" s="685">
        <v>2</v>
      </c>
      <c r="CF123" s="685">
        <v>4</v>
      </c>
      <c r="CG123" s="685"/>
      <c r="CH123" s="685"/>
      <c r="CI123" s="685"/>
      <c r="CJ123" s="724"/>
      <c r="CK123" s="809">
        <v>2246</v>
      </c>
      <c r="CL123" s="689"/>
      <c r="CM123" s="685">
        <v>2</v>
      </c>
      <c r="CN123" s="685">
        <v>4</v>
      </c>
      <c r="CO123" s="685"/>
      <c r="CP123" s="685"/>
      <c r="CQ123" s="658"/>
      <c r="CR123" s="724"/>
      <c r="CS123" s="809" t="s">
        <v>966</v>
      </c>
      <c r="CT123" s="831"/>
      <c r="CU123" s="809">
        <v>2</v>
      </c>
      <c r="CV123" s="809">
        <v>4</v>
      </c>
      <c r="CW123" s="685"/>
      <c r="CX123" s="685"/>
      <c r="CY123" s="809"/>
      <c r="CZ123" s="724"/>
      <c r="DA123" s="809">
        <v>2286</v>
      </c>
    </row>
    <row r="124" spans="1:105" x14ac:dyDescent="0.35">
      <c r="A124" s="874"/>
      <c r="B124" s="808"/>
      <c r="C124" s="310" t="s">
        <v>94</v>
      </c>
      <c r="D124" s="681"/>
      <c r="E124" s="700"/>
      <c r="F124" s="700"/>
      <c r="G124" s="700"/>
      <c r="H124" s="700"/>
      <c r="I124" s="700"/>
      <c r="J124" s="701"/>
      <c r="K124" s="809"/>
      <c r="L124" s="685"/>
      <c r="M124" s="685"/>
      <c r="N124" s="685"/>
      <c r="O124" s="659"/>
      <c r="P124" s="437"/>
      <c r="Q124" s="661"/>
      <c r="R124" s="696"/>
      <c r="S124" s="809"/>
      <c r="T124" s="809"/>
      <c r="U124" s="809"/>
      <c r="V124" s="685"/>
      <c r="W124" s="725"/>
      <c r="X124" s="725"/>
      <c r="Y124" s="837"/>
      <c r="Z124" s="696"/>
      <c r="AA124" s="685"/>
      <c r="AB124" s="685"/>
      <c r="AC124" s="685"/>
      <c r="AD124" s="809"/>
      <c r="AE124" s="725"/>
      <c r="AF124" s="685"/>
      <c r="AG124" s="685"/>
      <c r="AH124" s="807"/>
      <c r="AI124" s="685"/>
      <c r="AJ124" s="685"/>
      <c r="AK124" s="659"/>
      <c r="AL124" s="685"/>
      <c r="AM124" s="685"/>
      <c r="AN124" s="725"/>
      <c r="AO124" s="685"/>
      <c r="AP124" s="685"/>
      <c r="AQ124" s="809"/>
      <c r="AR124" s="809"/>
      <c r="AS124" s="725"/>
      <c r="AT124" s="685"/>
      <c r="AU124" s="809"/>
      <c r="AV124" s="725"/>
      <c r="AW124" s="809"/>
      <c r="AX124" s="685"/>
      <c r="AY124" s="809"/>
      <c r="AZ124" s="809"/>
      <c r="BA124" s="809"/>
      <c r="BB124" s="685"/>
      <c r="BC124" s="809"/>
      <c r="BD124" s="725"/>
      <c r="BE124" s="809"/>
      <c r="BF124" s="685"/>
      <c r="BG124" s="809"/>
      <c r="BH124" s="809"/>
      <c r="BI124" s="809"/>
      <c r="BJ124" s="685"/>
      <c r="BK124" s="809"/>
      <c r="BL124" s="725"/>
      <c r="BM124" s="809"/>
      <c r="BN124" s="685"/>
      <c r="BO124" s="685"/>
      <c r="BP124" s="685"/>
      <c r="BQ124" s="685"/>
      <c r="BR124" s="685"/>
      <c r="BS124" s="809"/>
      <c r="BT124" s="725"/>
      <c r="BU124" s="809"/>
      <c r="BV124" s="685"/>
      <c r="BW124" s="685"/>
      <c r="BX124" s="659"/>
      <c r="BY124" s="685"/>
      <c r="BZ124" s="685"/>
      <c r="CA124" s="685"/>
      <c r="CB124" s="725"/>
      <c r="CC124" s="685"/>
      <c r="CD124" s="685"/>
      <c r="CE124" s="685"/>
      <c r="CF124" s="685"/>
      <c r="CG124" s="685"/>
      <c r="CH124" s="685"/>
      <c r="CI124" s="685"/>
      <c r="CJ124" s="725"/>
      <c r="CK124" s="809"/>
      <c r="CL124" s="685"/>
      <c r="CM124" s="685"/>
      <c r="CN124" s="685"/>
      <c r="CO124" s="685"/>
      <c r="CP124" s="685"/>
      <c r="CQ124" s="659"/>
      <c r="CR124" s="725"/>
      <c r="CS124" s="809"/>
      <c r="CT124" s="809"/>
      <c r="CU124" s="809"/>
      <c r="CV124" s="809"/>
      <c r="CW124" s="685"/>
      <c r="CX124" s="685"/>
      <c r="CY124" s="809"/>
      <c r="CZ124" s="725"/>
      <c r="DA124" s="809"/>
    </row>
    <row r="125" spans="1:105" x14ac:dyDescent="0.35">
      <c r="A125" s="874"/>
      <c r="B125" s="808" t="s">
        <v>280</v>
      </c>
      <c r="C125" s="309" t="s">
        <v>333</v>
      </c>
      <c r="D125" s="681">
        <v>60</v>
      </c>
      <c r="E125" s="700" t="s">
        <v>43</v>
      </c>
      <c r="F125" s="700"/>
      <c r="G125" s="700"/>
      <c r="H125" s="700"/>
      <c r="I125" s="700"/>
      <c r="J125" s="844"/>
      <c r="K125" s="809"/>
      <c r="L125" s="809"/>
      <c r="M125" s="809"/>
      <c r="N125" s="809"/>
      <c r="O125" s="724"/>
      <c r="P125" s="448"/>
      <c r="Q125" s="841"/>
      <c r="R125" s="843"/>
      <c r="S125" s="809">
        <v>3</v>
      </c>
      <c r="T125" s="809">
        <v>1</v>
      </c>
      <c r="U125" s="836" t="s">
        <v>673</v>
      </c>
      <c r="V125" s="809"/>
      <c r="W125" s="724">
        <v>1</v>
      </c>
      <c r="X125" s="724"/>
      <c r="Y125" s="837">
        <v>2097</v>
      </c>
      <c r="Z125" s="839"/>
      <c r="AA125" s="809"/>
      <c r="AB125" s="809"/>
      <c r="AC125" s="809"/>
      <c r="AD125" s="809"/>
      <c r="AE125" s="724"/>
      <c r="AF125" s="809"/>
      <c r="AG125" s="809"/>
      <c r="AH125" s="834"/>
      <c r="AI125" s="809">
        <v>3</v>
      </c>
      <c r="AJ125" s="809">
        <v>1</v>
      </c>
      <c r="AK125" s="855" t="s">
        <v>674</v>
      </c>
      <c r="AL125" s="809"/>
      <c r="AM125" s="809">
        <v>1</v>
      </c>
      <c r="AN125" s="724"/>
      <c r="AO125" s="809">
        <v>2134</v>
      </c>
      <c r="AP125" s="809"/>
      <c r="AQ125" s="809"/>
      <c r="AR125" s="809"/>
      <c r="AS125" s="809"/>
      <c r="AT125" s="809"/>
      <c r="AU125" s="809"/>
      <c r="AV125" s="724"/>
      <c r="AW125" s="809"/>
      <c r="AX125" s="831"/>
      <c r="AY125" s="809">
        <v>3</v>
      </c>
      <c r="AZ125" s="809">
        <v>2</v>
      </c>
      <c r="BA125" s="809" t="s">
        <v>837</v>
      </c>
      <c r="BB125" s="809"/>
      <c r="BC125" s="809">
        <v>1</v>
      </c>
      <c r="BD125" s="724"/>
      <c r="BE125" s="809">
        <v>2170</v>
      </c>
      <c r="BF125" s="809"/>
      <c r="BG125" s="809"/>
      <c r="BH125" s="809"/>
      <c r="BI125" s="809"/>
      <c r="BJ125" s="809"/>
      <c r="BK125" s="809"/>
      <c r="BL125" s="724"/>
      <c r="BM125" s="809"/>
      <c r="BN125" s="831"/>
      <c r="BO125" s="809">
        <v>3</v>
      </c>
      <c r="BP125" s="809">
        <v>1</v>
      </c>
      <c r="BQ125" s="809" t="s">
        <v>922</v>
      </c>
      <c r="BR125" s="809"/>
      <c r="BS125" s="809">
        <v>1</v>
      </c>
      <c r="BT125" s="724"/>
      <c r="BU125" s="724">
        <v>2212</v>
      </c>
      <c r="BV125" s="809"/>
      <c r="BW125" s="809"/>
      <c r="BX125" s="724"/>
      <c r="BY125" s="809"/>
      <c r="BZ125" s="809"/>
      <c r="CA125" s="809"/>
      <c r="CB125" s="724"/>
      <c r="CC125" s="809"/>
      <c r="CD125" s="831"/>
      <c r="CE125" s="809">
        <v>3</v>
      </c>
      <c r="CF125" s="809">
        <v>1</v>
      </c>
      <c r="CG125" s="809"/>
      <c r="CH125" s="809"/>
      <c r="CI125" s="809"/>
      <c r="CJ125" s="724"/>
      <c r="CK125" s="809">
        <v>2251</v>
      </c>
      <c r="CL125" s="809"/>
      <c r="CM125" s="809"/>
      <c r="CN125" s="809"/>
      <c r="CO125" s="809"/>
      <c r="CP125" s="809"/>
      <c r="CQ125" s="724"/>
      <c r="CR125" s="724"/>
      <c r="CS125" s="809"/>
      <c r="CT125" s="831"/>
      <c r="CU125" s="809">
        <v>3</v>
      </c>
      <c r="CV125" s="809">
        <v>1</v>
      </c>
      <c r="CW125" s="809"/>
      <c r="CX125" s="809"/>
      <c r="CY125" s="809"/>
      <c r="CZ125" s="724"/>
      <c r="DA125" s="809">
        <v>2288</v>
      </c>
    </row>
    <row r="126" spans="1:105" x14ac:dyDescent="0.35">
      <c r="A126" s="874"/>
      <c r="B126" s="808"/>
      <c r="C126" s="309" t="s">
        <v>335</v>
      </c>
      <c r="D126" s="681"/>
      <c r="E126" s="700"/>
      <c r="F126" s="700"/>
      <c r="G126" s="700"/>
      <c r="H126" s="700"/>
      <c r="I126" s="700"/>
      <c r="J126" s="844"/>
      <c r="K126" s="809"/>
      <c r="L126" s="809"/>
      <c r="M126" s="809"/>
      <c r="N126" s="810"/>
      <c r="O126" s="749"/>
      <c r="P126" s="490"/>
      <c r="Q126" s="885"/>
      <c r="R126" s="839"/>
      <c r="S126" s="809"/>
      <c r="T126" s="809"/>
      <c r="U126" s="809"/>
      <c r="V126" s="810"/>
      <c r="W126" s="749"/>
      <c r="X126" s="749"/>
      <c r="Y126" s="837"/>
      <c r="Z126" s="839"/>
      <c r="AA126" s="809"/>
      <c r="AB126" s="809"/>
      <c r="AC126" s="809"/>
      <c r="AD126" s="810"/>
      <c r="AE126" s="749"/>
      <c r="AF126" s="810"/>
      <c r="AG126" s="810"/>
      <c r="AH126" s="902"/>
      <c r="AI126" s="809"/>
      <c r="AJ126" s="809"/>
      <c r="AK126" s="749"/>
      <c r="AL126" s="810"/>
      <c r="AM126" s="810"/>
      <c r="AN126" s="749"/>
      <c r="AO126" s="810"/>
      <c r="AP126" s="809"/>
      <c r="AQ126" s="809"/>
      <c r="AR126" s="809"/>
      <c r="AS126" s="809"/>
      <c r="AT126" s="810"/>
      <c r="AU126" s="809"/>
      <c r="AV126" s="749"/>
      <c r="AW126" s="809"/>
      <c r="AX126" s="809"/>
      <c r="AY126" s="809"/>
      <c r="AZ126" s="809"/>
      <c r="BA126" s="809"/>
      <c r="BB126" s="810"/>
      <c r="BC126" s="809"/>
      <c r="BD126" s="749"/>
      <c r="BE126" s="809"/>
      <c r="BF126" s="809"/>
      <c r="BG126" s="809"/>
      <c r="BH126" s="809"/>
      <c r="BI126" s="809"/>
      <c r="BJ126" s="810"/>
      <c r="BK126" s="809"/>
      <c r="BL126" s="749"/>
      <c r="BM126" s="809"/>
      <c r="BN126" s="809"/>
      <c r="BO126" s="809"/>
      <c r="BP126" s="809"/>
      <c r="BQ126" s="809"/>
      <c r="BR126" s="810"/>
      <c r="BS126" s="809"/>
      <c r="BT126" s="749"/>
      <c r="BU126" s="749"/>
      <c r="BV126" s="809"/>
      <c r="BW126" s="809"/>
      <c r="BX126" s="749"/>
      <c r="BY126" s="809"/>
      <c r="BZ126" s="810"/>
      <c r="CA126" s="809"/>
      <c r="CB126" s="749"/>
      <c r="CC126" s="809"/>
      <c r="CD126" s="809"/>
      <c r="CE126" s="809"/>
      <c r="CF126" s="809"/>
      <c r="CG126" s="809"/>
      <c r="CH126" s="810"/>
      <c r="CI126" s="809"/>
      <c r="CJ126" s="749"/>
      <c r="CK126" s="809"/>
      <c r="CL126" s="809"/>
      <c r="CM126" s="809"/>
      <c r="CN126" s="809"/>
      <c r="CO126" s="809"/>
      <c r="CP126" s="810"/>
      <c r="CQ126" s="749"/>
      <c r="CR126" s="749"/>
      <c r="CS126" s="809"/>
      <c r="CT126" s="809"/>
      <c r="CU126" s="809"/>
      <c r="CV126" s="809"/>
      <c r="CW126" s="809"/>
      <c r="CX126" s="810"/>
      <c r="CY126" s="809"/>
      <c r="CZ126" s="749"/>
      <c r="DA126" s="809"/>
    </row>
    <row r="127" spans="1:105" ht="15" thickBot="1" x14ac:dyDescent="0.4">
      <c r="A127" s="874"/>
      <c r="B127" s="906"/>
      <c r="C127" s="353" t="s">
        <v>321</v>
      </c>
      <c r="D127" s="719"/>
      <c r="E127" s="728"/>
      <c r="F127" s="728"/>
      <c r="G127" s="728"/>
      <c r="H127" s="728"/>
      <c r="I127" s="728"/>
      <c r="J127" s="905"/>
      <c r="K127" s="724"/>
      <c r="L127" s="724"/>
      <c r="M127" s="724"/>
      <c r="N127" s="833"/>
      <c r="O127" s="749"/>
      <c r="P127" s="490"/>
      <c r="Q127" s="885"/>
      <c r="R127" s="904"/>
      <c r="S127" s="724"/>
      <c r="T127" s="724"/>
      <c r="U127" s="724"/>
      <c r="V127" s="833"/>
      <c r="W127" s="749"/>
      <c r="X127" s="749"/>
      <c r="Y127" s="903"/>
      <c r="Z127" s="904"/>
      <c r="AA127" s="724"/>
      <c r="AB127" s="724"/>
      <c r="AC127" s="724"/>
      <c r="AD127" s="833"/>
      <c r="AE127" s="749"/>
      <c r="AF127" s="833"/>
      <c r="AG127" s="833"/>
      <c r="AH127" s="902"/>
      <c r="AI127" s="724"/>
      <c r="AJ127" s="724"/>
      <c r="AK127" s="749"/>
      <c r="AL127" s="833"/>
      <c r="AM127" s="833"/>
      <c r="AN127" s="749"/>
      <c r="AO127" s="833"/>
      <c r="AP127" s="724"/>
      <c r="AQ127" s="724"/>
      <c r="AR127" s="724"/>
      <c r="AS127" s="724"/>
      <c r="AT127" s="833"/>
      <c r="AU127" s="724"/>
      <c r="AV127" s="749"/>
      <c r="AW127" s="724"/>
      <c r="AX127" s="724"/>
      <c r="AY127" s="724"/>
      <c r="AZ127" s="724"/>
      <c r="BA127" s="724"/>
      <c r="BB127" s="833"/>
      <c r="BC127" s="724"/>
      <c r="BD127" s="749"/>
      <c r="BE127" s="724"/>
      <c r="BF127" s="724"/>
      <c r="BG127" s="724"/>
      <c r="BH127" s="724"/>
      <c r="BI127" s="724"/>
      <c r="BJ127" s="833"/>
      <c r="BK127" s="724"/>
      <c r="BL127" s="749"/>
      <c r="BM127" s="724"/>
      <c r="BN127" s="724"/>
      <c r="BO127" s="724"/>
      <c r="BP127" s="724"/>
      <c r="BQ127" s="724"/>
      <c r="BR127" s="833"/>
      <c r="BS127" s="724"/>
      <c r="BT127" s="749"/>
      <c r="BU127" s="749"/>
      <c r="BV127" s="724"/>
      <c r="BW127" s="724"/>
      <c r="BX127" s="749"/>
      <c r="BY127" s="724"/>
      <c r="BZ127" s="833"/>
      <c r="CA127" s="724"/>
      <c r="CB127" s="749"/>
      <c r="CC127" s="724"/>
      <c r="CD127" s="724"/>
      <c r="CE127" s="724"/>
      <c r="CF127" s="724"/>
      <c r="CG127" s="724"/>
      <c r="CH127" s="833"/>
      <c r="CI127" s="724"/>
      <c r="CJ127" s="749"/>
      <c r="CK127" s="724"/>
      <c r="CL127" s="724"/>
      <c r="CM127" s="724"/>
      <c r="CN127" s="724"/>
      <c r="CO127" s="724"/>
      <c r="CP127" s="833"/>
      <c r="CQ127" s="749"/>
      <c r="CR127" s="749"/>
      <c r="CS127" s="724"/>
      <c r="CT127" s="724"/>
      <c r="CU127" s="724"/>
      <c r="CV127" s="724"/>
      <c r="CW127" s="724"/>
      <c r="CX127" s="833"/>
      <c r="CY127" s="724"/>
      <c r="CZ127" s="749"/>
      <c r="DA127" s="724"/>
    </row>
    <row r="128" spans="1:105" x14ac:dyDescent="0.35">
      <c r="A128" s="823" t="s">
        <v>342</v>
      </c>
      <c r="B128" s="869" t="s">
        <v>237</v>
      </c>
      <c r="C128" s="349" t="s">
        <v>309</v>
      </c>
      <c r="D128" s="1001">
        <v>120</v>
      </c>
      <c r="E128" s="871" t="s">
        <v>43</v>
      </c>
      <c r="F128" s="871"/>
      <c r="G128" s="871"/>
      <c r="H128" s="871"/>
      <c r="I128" s="1343"/>
      <c r="J128" s="925"/>
      <c r="K128" s="915"/>
      <c r="L128" s="915"/>
      <c r="M128" s="915"/>
      <c r="N128" s="684"/>
      <c r="O128" s="684"/>
      <c r="P128" s="466"/>
      <c r="Q128" s="922"/>
      <c r="R128" s="923"/>
      <c r="S128" s="915"/>
      <c r="T128" s="915"/>
      <c r="U128" s="915"/>
      <c r="V128" s="684"/>
      <c r="W128" s="684"/>
      <c r="X128" s="684"/>
      <c r="Y128" s="915"/>
      <c r="Z128" s="920"/>
      <c r="AA128" s="684">
        <v>1</v>
      </c>
      <c r="AB128" s="684">
        <v>2</v>
      </c>
      <c r="AC128" s="921" t="s">
        <v>653</v>
      </c>
      <c r="AD128" s="915">
        <v>1</v>
      </c>
      <c r="AE128" s="684"/>
      <c r="AF128" s="915">
        <v>2102</v>
      </c>
      <c r="AG128" s="684"/>
      <c r="AH128" s="919"/>
      <c r="AI128" s="915"/>
      <c r="AJ128" s="915"/>
      <c r="AK128" s="684"/>
      <c r="AL128" s="684"/>
      <c r="AM128" s="915"/>
      <c r="AN128" s="684"/>
      <c r="AO128" s="915"/>
      <c r="AP128" s="915"/>
      <c r="AQ128" s="915"/>
      <c r="AR128" s="915"/>
      <c r="AS128" s="915"/>
      <c r="AT128" s="684"/>
      <c r="AU128" s="915"/>
      <c r="AV128" s="684"/>
      <c r="AW128" s="915"/>
      <c r="AX128" s="915"/>
      <c r="AY128" s="915"/>
      <c r="AZ128" s="915"/>
      <c r="BA128" s="915"/>
      <c r="BB128" s="684"/>
      <c r="BC128" s="915"/>
      <c r="BD128" s="684"/>
      <c r="BE128" s="915"/>
      <c r="BF128" s="918"/>
      <c r="BG128" s="915">
        <v>1</v>
      </c>
      <c r="BH128" s="915">
        <v>2</v>
      </c>
      <c r="BI128" s="915" t="s">
        <v>878</v>
      </c>
      <c r="BJ128" s="684" t="s">
        <v>879</v>
      </c>
      <c r="BK128" s="915">
        <v>1</v>
      </c>
      <c r="BL128" s="684"/>
      <c r="BM128" s="915">
        <v>2177</v>
      </c>
      <c r="BN128" s="915"/>
      <c r="BO128" s="915"/>
      <c r="BP128" s="915"/>
      <c r="BQ128" s="915"/>
      <c r="BR128" s="684"/>
      <c r="BS128" s="915"/>
      <c r="BT128" s="684"/>
      <c r="BU128" s="915"/>
      <c r="BV128" s="915"/>
      <c r="BW128" s="915"/>
      <c r="BX128" s="684"/>
      <c r="BY128" s="915"/>
      <c r="BZ128" s="684"/>
      <c r="CA128" s="915"/>
      <c r="CB128" s="684"/>
      <c r="CC128" s="915"/>
      <c r="CD128" s="918"/>
      <c r="CE128" s="915">
        <v>1</v>
      </c>
      <c r="CF128" s="915">
        <v>2</v>
      </c>
      <c r="CG128" s="915"/>
      <c r="CH128" s="684"/>
      <c r="CI128" s="915"/>
      <c r="CJ128" s="684"/>
      <c r="CK128" s="915">
        <v>2236</v>
      </c>
      <c r="CL128" s="894"/>
      <c r="CM128" s="895"/>
      <c r="CN128" s="895"/>
      <c r="CO128" s="915"/>
      <c r="CP128" s="684"/>
      <c r="CQ128" s="1389"/>
      <c r="CR128" s="684"/>
      <c r="CS128" s="894"/>
      <c r="CT128" s="894"/>
      <c r="CU128" s="894"/>
      <c r="CV128" s="894"/>
      <c r="CW128" s="915"/>
      <c r="CX128" s="684"/>
      <c r="CY128" s="894"/>
      <c r="CZ128" s="684"/>
      <c r="DA128" s="893"/>
    </row>
    <row r="129" spans="1:105" x14ac:dyDescent="0.35">
      <c r="A129" s="824"/>
      <c r="B129" s="811"/>
      <c r="C129" s="307" t="s">
        <v>311</v>
      </c>
      <c r="D129" s="814"/>
      <c r="E129" s="681"/>
      <c r="F129" s="681"/>
      <c r="G129" s="681"/>
      <c r="H129" s="681"/>
      <c r="I129" s="877"/>
      <c r="J129" s="926"/>
      <c r="K129" s="916"/>
      <c r="L129" s="916"/>
      <c r="M129" s="916"/>
      <c r="N129" s="666"/>
      <c r="O129" s="666"/>
      <c r="P129" s="467"/>
      <c r="Q129" s="662"/>
      <c r="R129" s="924"/>
      <c r="S129" s="916"/>
      <c r="T129" s="916"/>
      <c r="U129" s="916"/>
      <c r="V129" s="666"/>
      <c r="W129" s="666"/>
      <c r="X129" s="666"/>
      <c r="Y129" s="916"/>
      <c r="Z129" s="670"/>
      <c r="AA129" s="666"/>
      <c r="AB129" s="666"/>
      <c r="AC129" s="916"/>
      <c r="AD129" s="916"/>
      <c r="AE129" s="666"/>
      <c r="AF129" s="916"/>
      <c r="AG129" s="666"/>
      <c r="AH129" s="692"/>
      <c r="AI129" s="916"/>
      <c r="AJ129" s="916"/>
      <c r="AK129" s="666"/>
      <c r="AL129" s="666"/>
      <c r="AM129" s="916"/>
      <c r="AN129" s="666"/>
      <c r="AO129" s="916"/>
      <c r="AP129" s="916"/>
      <c r="AQ129" s="916"/>
      <c r="AR129" s="916"/>
      <c r="AS129" s="916"/>
      <c r="AT129" s="666"/>
      <c r="AU129" s="916"/>
      <c r="AV129" s="666"/>
      <c r="AW129" s="916"/>
      <c r="AX129" s="916"/>
      <c r="AY129" s="916"/>
      <c r="AZ129" s="916"/>
      <c r="BA129" s="916"/>
      <c r="BB129" s="666"/>
      <c r="BC129" s="916"/>
      <c r="BD129" s="666"/>
      <c r="BE129" s="916"/>
      <c r="BF129" s="916"/>
      <c r="BG129" s="916"/>
      <c r="BH129" s="916"/>
      <c r="BI129" s="916"/>
      <c r="BJ129" s="666"/>
      <c r="BK129" s="916"/>
      <c r="BL129" s="666"/>
      <c r="BM129" s="916"/>
      <c r="BN129" s="916"/>
      <c r="BO129" s="916"/>
      <c r="BP129" s="916"/>
      <c r="BQ129" s="916"/>
      <c r="BR129" s="666"/>
      <c r="BS129" s="916"/>
      <c r="BT129" s="666"/>
      <c r="BU129" s="916"/>
      <c r="BV129" s="916"/>
      <c r="BW129" s="916"/>
      <c r="BX129" s="666"/>
      <c r="BY129" s="916"/>
      <c r="BZ129" s="666"/>
      <c r="CA129" s="916"/>
      <c r="CB129" s="666"/>
      <c r="CC129" s="916"/>
      <c r="CD129" s="916"/>
      <c r="CE129" s="916"/>
      <c r="CF129" s="916"/>
      <c r="CG129" s="916"/>
      <c r="CH129" s="666"/>
      <c r="CI129" s="916"/>
      <c r="CJ129" s="666"/>
      <c r="CK129" s="916"/>
      <c r="CL129" s="892"/>
      <c r="CM129" s="685"/>
      <c r="CN129" s="685"/>
      <c r="CO129" s="916"/>
      <c r="CP129" s="666"/>
      <c r="CQ129" s="1366"/>
      <c r="CR129" s="666"/>
      <c r="CS129" s="892"/>
      <c r="CT129" s="892"/>
      <c r="CU129" s="892"/>
      <c r="CV129" s="892"/>
      <c r="CW129" s="916"/>
      <c r="CX129" s="666"/>
      <c r="CY129" s="892"/>
      <c r="CZ129" s="666"/>
      <c r="DA129" s="891"/>
    </row>
    <row r="130" spans="1:105" x14ac:dyDescent="0.35">
      <c r="A130" s="824"/>
      <c r="B130" s="811"/>
      <c r="C130" s="307" t="s">
        <v>312</v>
      </c>
      <c r="D130" s="814"/>
      <c r="E130" s="681"/>
      <c r="F130" s="681"/>
      <c r="G130" s="681"/>
      <c r="H130" s="681"/>
      <c r="I130" s="877"/>
      <c r="J130" s="926"/>
      <c r="K130" s="916"/>
      <c r="L130" s="916"/>
      <c r="M130" s="916"/>
      <c r="N130" s="666"/>
      <c r="O130" s="666"/>
      <c r="P130" s="467"/>
      <c r="Q130" s="662"/>
      <c r="R130" s="924"/>
      <c r="S130" s="916"/>
      <c r="T130" s="916"/>
      <c r="U130" s="916"/>
      <c r="V130" s="666"/>
      <c r="W130" s="666"/>
      <c r="X130" s="666"/>
      <c r="Y130" s="916"/>
      <c r="Z130" s="670"/>
      <c r="AA130" s="666"/>
      <c r="AB130" s="666"/>
      <c r="AC130" s="916"/>
      <c r="AD130" s="916"/>
      <c r="AE130" s="666"/>
      <c r="AF130" s="916"/>
      <c r="AG130" s="666"/>
      <c r="AH130" s="692"/>
      <c r="AI130" s="916"/>
      <c r="AJ130" s="916"/>
      <c r="AK130" s="666"/>
      <c r="AL130" s="666"/>
      <c r="AM130" s="916"/>
      <c r="AN130" s="666"/>
      <c r="AO130" s="916"/>
      <c r="AP130" s="916"/>
      <c r="AQ130" s="916"/>
      <c r="AR130" s="916"/>
      <c r="AS130" s="916"/>
      <c r="AT130" s="666"/>
      <c r="AU130" s="916"/>
      <c r="AV130" s="666"/>
      <c r="AW130" s="916"/>
      <c r="AX130" s="916"/>
      <c r="AY130" s="916"/>
      <c r="AZ130" s="916"/>
      <c r="BA130" s="916"/>
      <c r="BB130" s="666"/>
      <c r="BC130" s="916"/>
      <c r="BD130" s="666"/>
      <c r="BE130" s="916"/>
      <c r="BF130" s="916"/>
      <c r="BG130" s="916"/>
      <c r="BH130" s="916"/>
      <c r="BI130" s="916"/>
      <c r="BJ130" s="666"/>
      <c r="BK130" s="916"/>
      <c r="BL130" s="666"/>
      <c r="BM130" s="916"/>
      <c r="BN130" s="916"/>
      <c r="BO130" s="916"/>
      <c r="BP130" s="916"/>
      <c r="BQ130" s="916"/>
      <c r="BR130" s="666"/>
      <c r="BS130" s="916"/>
      <c r="BT130" s="666"/>
      <c r="BU130" s="916"/>
      <c r="BV130" s="916"/>
      <c r="BW130" s="916"/>
      <c r="BX130" s="666"/>
      <c r="BY130" s="916"/>
      <c r="BZ130" s="666"/>
      <c r="CA130" s="916"/>
      <c r="CB130" s="666"/>
      <c r="CC130" s="916"/>
      <c r="CD130" s="916"/>
      <c r="CE130" s="916"/>
      <c r="CF130" s="916"/>
      <c r="CG130" s="916"/>
      <c r="CH130" s="666"/>
      <c r="CI130" s="916"/>
      <c r="CJ130" s="666"/>
      <c r="CK130" s="916"/>
      <c r="CL130" s="892"/>
      <c r="CM130" s="685"/>
      <c r="CN130" s="685"/>
      <c r="CO130" s="916"/>
      <c r="CP130" s="666"/>
      <c r="CQ130" s="1366"/>
      <c r="CR130" s="666"/>
      <c r="CS130" s="892"/>
      <c r="CT130" s="892"/>
      <c r="CU130" s="892"/>
      <c r="CV130" s="892"/>
      <c r="CW130" s="916"/>
      <c r="CX130" s="666"/>
      <c r="CY130" s="892"/>
      <c r="CZ130" s="666"/>
      <c r="DA130" s="891"/>
    </row>
    <row r="131" spans="1:105" ht="33.75" customHeight="1" x14ac:dyDescent="0.35">
      <c r="A131" s="824"/>
      <c r="B131" s="811"/>
      <c r="C131" s="307" t="s">
        <v>313</v>
      </c>
      <c r="D131" s="814"/>
      <c r="E131" s="681"/>
      <c r="F131" s="681"/>
      <c r="G131" s="681"/>
      <c r="H131" s="681"/>
      <c r="I131" s="877"/>
      <c r="J131" s="926"/>
      <c r="K131" s="916"/>
      <c r="L131" s="916"/>
      <c r="M131" s="916"/>
      <c r="N131" s="666"/>
      <c r="O131" s="666"/>
      <c r="P131" s="467"/>
      <c r="Q131" s="662"/>
      <c r="R131" s="924"/>
      <c r="S131" s="916"/>
      <c r="T131" s="916"/>
      <c r="U131" s="916"/>
      <c r="V131" s="666"/>
      <c r="W131" s="666"/>
      <c r="X131" s="666"/>
      <c r="Y131" s="916"/>
      <c r="Z131" s="670"/>
      <c r="AA131" s="666"/>
      <c r="AB131" s="666"/>
      <c r="AC131" s="916"/>
      <c r="AD131" s="916"/>
      <c r="AE131" s="666"/>
      <c r="AF131" s="916"/>
      <c r="AG131" s="666"/>
      <c r="AH131" s="692"/>
      <c r="AI131" s="916"/>
      <c r="AJ131" s="916"/>
      <c r="AK131" s="666"/>
      <c r="AL131" s="666"/>
      <c r="AM131" s="916"/>
      <c r="AN131" s="666"/>
      <c r="AO131" s="916"/>
      <c r="AP131" s="916"/>
      <c r="AQ131" s="916"/>
      <c r="AR131" s="916"/>
      <c r="AS131" s="916"/>
      <c r="AT131" s="666"/>
      <c r="AU131" s="916"/>
      <c r="AV131" s="666"/>
      <c r="AW131" s="916"/>
      <c r="AX131" s="916"/>
      <c r="AY131" s="916"/>
      <c r="AZ131" s="916"/>
      <c r="BA131" s="916"/>
      <c r="BB131" s="666"/>
      <c r="BC131" s="916"/>
      <c r="BD131" s="666"/>
      <c r="BE131" s="916"/>
      <c r="BF131" s="916"/>
      <c r="BG131" s="916"/>
      <c r="BH131" s="916"/>
      <c r="BI131" s="916"/>
      <c r="BJ131" s="666"/>
      <c r="BK131" s="916"/>
      <c r="BL131" s="666"/>
      <c r="BM131" s="916"/>
      <c r="BN131" s="916"/>
      <c r="BO131" s="916"/>
      <c r="BP131" s="916"/>
      <c r="BQ131" s="916"/>
      <c r="BR131" s="666"/>
      <c r="BS131" s="916"/>
      <c r="BT131" s="666"/>
      <c r="BU131" s="916"/>
      <c r="BV131" s="916"/>
      <c r="BW131" s="916"/>
      <c r="BX131" s="666"/>
      <c r="BY131" s="916"/>
      <c r="BZ131" s="666"/>
      <c r="CA131" s="916"/>
      <c r="CB131" s="666"/>
      <c r="CC131" s="916"/>
      <c r="CD131" s="916"/>
      <c r="CE131" s="916"/>
      <c r="CF131" s="916"/>
      <c r="CG131" s="916"/>
      <c r="CH131" s="666"/>
      <c r="CI131" s="916"/>
      <c r="CJ131" s="666"/>
      <c r="CK131" s="916"/>
      <c r="CL131" s="892"/>
      <c r="CM131" s="685"/>
      <c r="CN131" s="685"/>
      <c r="CO131" s="916"/>
      <c r="CP131" s="666"/>
      <c r="CQ131" s="1366"/>
      <c r="CR131" s="666"/>
      <c r="CS131" s="892"/>
      <c r="CT131" s="892"/>
      <c r="CU131" s="892"/>
      <c r="CV131" s="892"/>
      <c r="CW131" s="916"/>
      <c r="CX131" s="666"/>
      <c r="CY131" s="892"/>
      <c r="CZ131" s="666"/>
      <c r="DA131" s="891"/>
    </row>
    <row r="132" spans="1:105" x14ac:dyDescent="0.35">
      <c r="A132" s="824"/>
      <c r="B132" s="811"/>
      <c r="C132" s="307" t="s">
        <v>314</v>
      </c>
      <c r="D132" s="814"/>
      <c r="E132" s="681"/>
      <c r="F132" s="681"/>
      <c r="G132" s="681"/>
      <c r="H132" s="681"/>
      <c r="I132" s="877"/>
      <c r="J132" s="914"/>
      <c r="K132" s="816"/>
      <c r="L132" s="816"/>
      <c r="M132" s="816"/>
      <c r="N132" s="659"/>
      <c r="O132" s="659"/>
      <c r="P132" s="437"/>
      <c r="Q132" s="661"/>
      <c r="R132" s="910"/>
      <c r="S132" s="816"/>
      <c r="T132" s="816"/>
      <c r="U132" s="816"/>
      <c r="V132" s="659"/>
      <c r="W132" s="659"/>
      <c r="X132" s="659"/>
      <c r="Y132" s="816"/>
      <c r="Z132" s="657"/>
      <c r="AA132" s="659"/>
      <c r="AB132" s="659"/>
      <c r="AC132" s="816"/>
      <c r="AD132" s="816"/>
      <c r="AE132" s="659"/>
      <c r="AF132" s="816"/>
      <c r="AG132" s="659"/>
      <c r="AH132" s="715"/>
      <c r="AI132" s="816"/>
      <c r="AJ132" s="816"/>
      <c r="AK132" s="659"/>
      <c r="AL132" s="659"/>
      <c r="AM132" s="816"/>
      <c r="AN132" s="659"/>
      <c r="AO132" s="816"/>
      <c r="AP132" s="816"/>
      <c r="AQ132" s="816"/>
      <c r="AR132" s="816"/>
      <c r="AS132" s="816"/>
      <c r="AT132" s="659"/>
      <c r="AU132" s="816"/>
      <c r="AV132" s="659"/>
      <c r="AW132" s="816"/>
      <c r="AX132" s="816"/>
      <c r="AY132" s="816"/>
      <c r="AZ132" s="816"/>
      <c r="BA132" s="816"/>
      <c r="BB132" s="659"/>
      <c r="BC132" s="816"/>
      <c r="BD132" s="659"/>
      <c r="BE132" s="816"/>
      <c r="BF132" s="816"/>
      <c r="BG132" s="816"/>
      <c r="BH132" s="816"/>
      <c r="BI132" s="816"/>
      <c r="BJ132" s="659"/>
      <c r="BK132" s="816"/>
      <c r="BL132" s="659"/>
      <c r="BM132" s="816"/>
      <c r="BN132" s="816"/>
      <c r="BO132" s="816"/>
      <c r="BP132" s="816"/>
      <c r="BQ132" s="816"/>
      <c r="BR132" s="659"/>
      <c r="BS132" s="816"/>
      <c r="BT132" s="659"/>
      <c r="BU132" s="816"/>
      <c r="BV132" s="816"/>
      <c r="BW132" s="816"/>
      <c r="BX132" s="659"/>
      <c r="BY132" s="816"/>
      <c r="BZ132" s="659"/>
      <c r="CA132" s="816"/>
      <c r="CB132" s="659"/>
      <c r="CC132" s="816"/>
      <c r="CD132" s="816"/>
      <c r="CE132" s="816"/>
      <c r="CF132" s="816"/>
      <c r="CG132" s="816"/>
      <c r="CH132" s="659"/>
      <c r="CI132" s="816"/>
      <c r="CJ132" s="659"/>
      <c r="CK132" s="816"/>
      <c r="CL132" s="892"/>
      <c r="CM132" s="685"/>
      <c r="CN132" s="685"/>
      <c r="CO132" s="816"/>
      <c r="CP132" s="659"/>
      <c r="CQ132" s="1365"/>
      <c r="CR132" s="659"/>
      <c r="CS132" s="892"/>
      <c r="CT132" s="892"/>
      <c r="CU132" s="892"/>
      <c r="CV132" s="892"/>
      <c r="CW132" s="816"/>
      <c r="CX132" s="659"/>
      <c r="CY132" s="892"/>
      <c r="CZ132" s="659"/>
      <c r="DA132" s="891"/>
    </row>
    <row r="133" spans="1:105" x14ac:dyDescent="0.35">
      <c r="A133" s="825"/>
      <c r="B133" s="811" t="s">
        <v>252</v>
      </c>
      <c r="C133" s="308" t="s">
        <v>315</v>
      </c>
      <c r="D133" s="700">
        <v>120</v>
      </c>
      <c r="E133" s="681" t="s">
        <v>43</v>
      </c>
      <c r="F133" s="681"/>
      <c r="G133" s="681"/>
      <c r="H133" s="681" t="s">
        <v>316</v>
      </c>
      <c r="I133" s="877"/>
      <c r="J133" s="701"/>
      <c r="K133" s="685"/>
      <c r="L133" s="685"/>
      <c r="M133" s="685"/>
      <c r="N133" s="685"/>
      <c r="O133" s="658"/>
      <c r="P133" s="436"/>
      <c r="Q133" s="660"/>
      <c r="R133" s="696"/>
      <c r="S133" s="685"/>
      <c r="T133" s="685"/>
      <c r="U133" s="685"/>
      <c r="V133" s="685"/>
      <c r="W133" s="658"/>
      <c r="X133" s="658"/>
      <c r="Y133" s="693"/>
      <c r="Z133" s="674"/>
      <c r="AA133" s="685">
        <v>2</v>
      </c>
      <c r="AB133" s="685">
        <v>2</v>
      </c>
      <c r="AC133" s="695" t="s">
        <v>682</v>
      </c>
      <c r="AD133" s="685">
        <v>1</v>
      </c>
      <c r="AE133" s="658"/>
      <c r="AF133" s="685">
        <v>2109</v>
      </c>
      <c r="AG133" s="685"/>
      <c r="AH133" s="691"/>
      <c r="AI133" s="685"/>
      <c r="AJ133" s="685"/>
      <c r="AK133" s="658"/>
      <c r="AL133" s="685"/>
      <c r="AM133" s="685"/>
      <c r="AN133" s="658"/>
      <c r="AO133" s="685"/>
      <c r="AP133" s="685"/>
      <c r="AQ133" s="685"/>
      <c r="AR133" s="685"/>
      <c r="AS133" s="685"/>
      <c r="AT133" s="685"/>
      <c r="AU133" s="685"/>
      <c r="AV133" s="658"/>
      <c r="AW133" s="685"/>
      <c r="AX133" s="689"/>
      <c r="AY133" s="685">
        <v>2</v>
      </c>
      <c r="AZ133" s="685">
        <v>3</v>
      </c>
      <c r="BA133" s="685" t="s">
        <v>792</v>
      </c>
      <c r="BB133" s="685"/>
      <c r="BC133" s="685">
        <v>1</v>
      </c>
      <c r="BD133" s="658"/>
      <c r="BE133" s="685">
        <v>2161</v>
      </c>
      <c r="BF133" s="685"/>
      <c r="BG133" s="685"/>
      <c r="BH133" s="685"/>
      <c r="BI133" s="685"/>
      <c r="BJ133" s="685"/>
      <c r="BK133" s="685"/>
      <c r="BL133" s="658"/>
      <c r="BM133" s="685"/>
      <c r="BN133" s="685"/>
      <c r="BO133" s="685"/>
      <c r="BP133" s="685"/>
      <c r="BQ133" s="685"/>
      <c r="BR133" s="685"/>
      <c r="BS133" s="685"/>
      <c r="BT133" s="658"/>
      <c r="BU133" s="685"/>
      <c r="BV133" s="685"/>
      <c r="BW133" s="685"/>
      <c r="BX133" s="658"/>
      <c r="BY133" s="685"/>
      <c r="BZ133" s="685"/>
      <c r="CA133" s="685"/>
      <c r="CB133" s="658"/>
      <c r="CC133" s="685"/>
      <c r="CD133" s="689"/>
      <c r="CE133" s="685">
        <v>2</v>
      </c>
      <c r="CF133" s="685">
        <v>2</v>
      </c>
      <c r="CG133" s="685"/>
      <c r="CH133" s="685"/>
      <c r="CI133" s="685"/>
      <c r="CJ133" s="658"/>
      <c r="CK133" s="685">
        <v>2243</v>
      </c>
      <c r="CL133" s="685"/>
      <c r="CM133" s="685"/>
      <c r="CN133" s="685"/>
      <c r="CO133" s="685"/>
      <c r="CP133" s="685"/>
      <c r="CQ133" s="907"/>
      <c r="CR133" s="658"/>
      <c r="CS133" s="892"/>
      <c r="CT133" s="892"/>
      <c r="CU133" s="892"/>
      <c r="CV133" s="892"/>
      <c r="CW133" s="685"/>
      <c r="CX133" s="685"/>
      <c r="CY133" s="892"/>
      <c r="CZ133" s="658"/>
      <c r="DA133" s="891"/>
    </row>
    <row r="134" spans="1:105" x14ac:dyDescent="0.35">
      <c r="A134" s="825"/>
      <c r="B134" s="811"/>
      <c r="C134" s="308" t="s">
        <v>318</v>
      </c>
      <c r="D134" s="700"/>
      <c r="E134" s="681"/>
      <c r="F134" s="681"/>
      <c r="G134" s="681"/>
      <c r="H134" s="681"/>
      <c r="I134" s="877"/>
      <c r="J134" s="701"/>
      <c r="K134" s="685"/>
      <c r="L134" s="685"/>
      <c r="M134" s="685"/>
      <c r="N134" s="685"/>
      <c r="O134" s="659"/>
      <c r="P134" s="437"/>
      <c r="Q134" s="661"/>
      <c r="R134" s="696"/>
      <c r="S134" s="685"/>
      <c r="T134" s="685"/>
      <c r="U134" s="685"/>
      <c r="V134" s="685"/>
      <c r="W134" s="659"/>
      <c r="X134" s="659"/>
      <c r="Y134" s="693"/>
      <c r="Z134" s="696"/>
      <c r="AA134" s="685"/>
      <c r="AB134" s="685"/>
      <c r="AC134" s="685"/>
      <c r="AD134" s="685"/>
      <c r="AE134" s="659"/>
      <c r="AF134" s="685"/>
      <c r="AG134" s="685"/>
      <c r="AH134" s="715"/>
      <c r="AI134" s="685"/>
      <c r="AJ134" s="685"/>
      <c r="AK134" s="659"/>
      <c r="AL134" s="685"/>
      <c r="AM134" s="685"/>
      <c r="AN134" s="659"/>
      <c r="AO134" s="685"/>
      <c r="AP134" s="685"/>
      <c r="AQ134" s="685"/>
      <c r="AR134" s="685"/>
      <c r="AS134" s="658"/>
      <c r="AT134" s="685"/>
      <c r="AU134" s="685"/>
      <c r="AV134" s="659"/>
      <c r="AW134" s="685"/>
      <c r="AX134" s="685"/>
      <c r="AY134" s="685"/>
      <c r="AZ134" s="685"/>
      <c r="BA134" s="685"/>
      <c r="BB134" s="685"/>
      <c r="BC134" s="685"/>
      <c r="BD134" s="659"/>
      <c r="BE134" s="685"/>
      <c r="BF134" s="685"/>
      <c r="BG134" s="685"/>
      <c r="BH134" s="685"/>
      <c r="BI134" s="685"/>
      <c r="BJ134" s="685"/>
      <c r="BK134" s="685"/>
      <c r="BL134" s="659"/>
      <c r="BM134" s="685"/>
      <c r="BN134" s="685"/>
      <c r="BO134" s="685"/>
      <c r="BP134" s="685"/>
      <c r="BQ134" s="685"/>
      <c r="BR134" s="685"/>
      <c r="BS134" s="685"/>
      <c r="BT134" s="659"/>
      <c r="BU134" s="685"/>
      <c r="BV134" s="685"/>
      <c r="BW134" s="685"/>
      <c r="BX134" s="659"/>
      <c r="BY134" s="685"/>
      <c r="BZ134" s="685"/>
      <c r="CA134" s="685"/>
      <c r="CB134" s="659"/>
      <c r="CC134" s="685"/>
      <c r="CD134" s="685"/>
      <c r="CE134" s="685"/>
      <c r="CF134" s="685"/>
      <c r="CG134" s="685"/>
      <c r="CH134" s="685"/>
      <c r="CI134" s="685"/>
      <c r="CJ134" s="659"/>
      <c r="CK134" s="685"/>
      <c r="CL134" s="685"/>
      <c r="CM134" s="685"/>
      <c r="CN134" s="685"/>
      <c r="CO134" s="685"/>
      <c r="CP134" s="685"/>
      <c r="CQ134" s="1365"/>
      <c r="CR134" s="659"/>
      <c r="CS134" s="892"/>
      <c r="CT134" s="892"/>
      <c r="CU134" s="892"/>
      <c r="CV134" s="892"/>
      <c r="CW134" s="685"/>
      <c r="CX134" s="685"/>
      <c r="CY134" s="892"/>
      <c r="CZ134" s="659"/>
      <c r="DA134" s="891"/>
    </row>
    <row r="135" spans="1:105" x14ac:dyDescent="0.35">
      <c r="A135" s="825"/>
      <c r="B135" s="811" t="s">
        <v>257</v>
      </c>
      <c r="C135" s="308" t="s">
        <v>288</v>
      </c>
      <c r="D135" s="681">
        <v>60</v>
      </c>
      <c r="E135" s="681" t="s">
        <v>43</v>
      </c>
      <c r="F135" s="681" t="s">
        <v>43</v>
      </c>
      <c r="G135" s="681" t="s">
        <v>43</v>
      </c>
      <c r="H135" s="681" t="s">
        <v>316</v>
      </c>
      <c r="I135" s="877" t="s">
        <v>429</v>
      </c>
      <c r="J135" s="818"/>
      <c r="K135" s="685">
        <v>3</v>
      </c>
      <c r="L135" s="685">
        <v>2</v>
      </c>
      <c r="M135" s="695" t="s">
        <v>683</v>
      </c>
      <c r="N135" s="685"/>
      <c r="O135" s="658">
        <v>1</v>
      </c>
      <c r="P135" s="436"/>
      <c r="Q135" s="660">
        <v>2076</v>
      </c>
      <c r="R135" s="696"/>
      <c r="S135" s="685"/>
      <c r="T135" s="685"/>
      <c r="U135" s="685"/>
      <c r="V135" s="685"/>
      <c r="W135" s="658"/>
      <c r="X135" s="658"/>
      <c r="Y135" s="693"/>
      <c r="Z135" s="674"/>
      <c r="AA135" s="685">
        <v>3</v>
      </c>
      <c r="AB135" s="685">
        <v>2</v>
      </c>
      <c r="AC135" s="695" t="s">
        <v>684</v>
      </c>
      <c r="AD135" s="685">
        <v>1</v>
      </c>
      <c r="AE135" s="658"/>
      <c r="AF135" s="685">
        <v>2116</v>
      </c>
      <c r="AG135" s="685"/>
      <c r="AH135" s="691"/>
      <c r="AI135" s="685"/>
      <c r="AJ135" s="685"/>
      <c r="AK135" s="658"/>
      <c r="AL135" s="685"/>
      <c r="AM135" s="685"/>
      <c r="AN135" s="658"/>
      <c r="AO135" s="685"/>
      <c r="AP135" s="689"/>
      <c r="AQ135" s="685">
        <v>3</v>
      </c>
      <c r="AR135" s="685">
        <v>1</v>
      </c>
      <c r="AS135" s="690" t="s">
        <v>824</v>
      </c>
      <c r="AT135" s="685"/>
      <c r="AU135" s="685">
        <v>1</v>
      </c>
      <c r="AV135" s="658"/>
      <c r="AW135" s="685">
        <v>2146</v>
      </c>
      <c r="AX135" s="685"/>
      <c r="AY135" s="685"/>
      <c r="AZ135" s="685"/>
      <c r="BA135" s="685"/>
      <c r="BB135" s="685"/>
      <c r="BC135" s="685"/>
      <c r="BD135" s="658"/>
      <c r="BE135" s="685"/>
      <c r="BF135" s="689"/>
      <c r="BG135" s="685">
        <v>3</v>
      </c>
      <c r="BH135" s="685">
        <v>1</v>
      </c>
      <c r="BI135" s="685" t="s">
        <v>876</v>
      </c>
      <c r="BJ135" s="685" t="s">
        <v>877</v>
      </c>
      <c r="BK135" s="685">
        <v>1</v>
      </c>
      <c r="BL135" s="658"/>
      <c r="BM135" s="685">
        <v>2186</v>
      </c>
      <c r="BN135" s="685"/>
      <c r="BO135" s="685"/>
      <c r="BP135" s="685"/>
      <c r="BQ135" s="685"/>
      <c r="BR135" s="685"/>
      <c r="BS135" s="685"/>
      <c r="BT135" s="658"/>
      <c r="BU135" s="685"/>
      <c r="BV135" s="815"/>
      <c r="BW135" s="685">
        <v>3</v>
      </c>
      <c r="BX135" s="658">
        <v>2</v>
      </c>
      <c r="BY135" s="685" t="s">
        <v>950</v>
      </c>
      <c r="BZ135" s="685"/>
      <c r="CA135" s="685">
        <v>1</v>
      </c>
      <c r="CB135" s="658"/>
      <c r="CC135" s="685">
        <v>2222</v>
      </c>
      <c r="CD135" s="685"/>
      <c r="CE135" s="685"/>
      <c r="CF135" s="685"/>
      <c r="CG135" s="685"/>
      <c r="CH135" s="685"/>
      <c r="CI135" s="685"/>
      <c r="CJ135" s="658"/>
      <c r="CK135" s="685"/>
      <c r="CL135" s="689"/>
      <c r="CM135" s="685">
        <v>3</v>
      </c>
      <c r="CN135" s="685">
        <v>1</v>
      </c>
      <c r="CO135" s="685"/>
      <c r="CP135" s="685"/>
      <c r="CQ135" s="724"/>
      <c r="CR135" s="658"/>
      <c r="CS135" s="809">
        <v>2268</v>
      </c>
      <c r="CT135" s="809"/>
      <c r="CU135" s="809"/>
      <c r="CV135" s="809"/>
      <c r="CW135" s="685"/>
      <c r="CX135" s="685"/>
      <c r="CY135" s="809"/>
      <c r="CZ135" s="658"/>
      <c r="DA135" s="886"/>
    </row>
    <row r="136" spans="1:105" x14ac:dyDescent="0.35">
      <c r="A136" s="825"/>
      <c r="B136" s="811"/>
      <c r="C136" s="308" t="s">
        <v>315</v>
      </c>
      <c r="D136" s="681"/>
      <c r="E136" s="681"/>
      <c r="F136" s="681"/>
      <c r="G136" s="681"/>
      <c r="H136" s="681"/>
      <c r="I136" s="877"/>
      <c r="J136" s="701"/>
      <c r="K136" s="685"/>
      <c r="L136" s="685"/>
      <c r="M136" s="685"/>
      <c r="N136" s="685"/>
      <c r="O136" s="666"/>
      <c r="P136" s="467"/>
      <c r="Q136" s="662"/>
      <c r="R136" s="696"/>
      <c r="S136" s="685"/>
      <c r="T136" s="685"/>
      <c r="U136" s="685"/>
      <c r="V136" s="685"/>
      <c r="W136" s="666"/>
      <c r="X136" s="666"/>
      <c r="Y136" s="693"/>
      <c r="Z136" s="696"/>
      <c r="AA136" s="685"/>
      <c r="AB136" s="685"/>
      <c r="AC136" s="685"/>
      <c r="AD136" s="685"/>
      <c r="AE136" s="666"/>
      <c r="AF136" s="685"/>
      <c r="AG136" s="685"/>
      <c r="AH136" s="692"/>
      <c r="AI136" s="685"/>
      <c r="AJ136" s="685"/>
      <c r="AK136" s="666"/>
      <c r="AL136" s="685"/>
      <c r="AM136" s="685"/>
      <c r="AN136" s="666"/>
      <c r="AO136" s="685"/>
      <c r="AP136" s="685"/>
      <c r="AQ136" s="685"/>
      <c r="AR136" s="685"/>
      <c r="AS136" s="664"/>
      <c r="AT136" s="685"/>
      <c r="AU136" s="685"/>
      <c r="AV136" s="666"/>
      <c r="AW136" s="685"/>
      <c r="AX136" s="685"/>
      <c r="AY136" s="685"/>
      <c r="AZ136" s="685"/>
      <c r="BA136" s="685"/>
      <c r="BB136" s="685"/>
      <c r="BC136" s="685"/>
      <c r="BD136" s="666"/>
      <c r="BE136" s="685"/>
      <c r="BF136" s="685"/>
      <c r="BG136" s="685"/>
      <c r="BH136" s="685"/>
      <c r="BI136" s="685"/>
      <c r="BJ136" s="685"/>
      <c r="BK136" s="685"/>
      <c r="BL136" s="666"/>
      <c r="BM136" s="685"/>
      <c r="BN136" s="685"/>
      <c r="BO136" s="685"/>
      <c r="BP136" s="685"/>
      <c r="BQ136" s="685"/>
      <c r="BR136" s="685"/>
      <c r="BS136" s="685"/>
      <c r="BT136" s="666"/>
      <c r="BU136" s="685"/>
      <c r="BV136" s="685"/>
      <c r="BW136" s="685"/>
      <c r="BX136" s="666"/>
      <c r="BY136" s="685"/>
      <c r="BZ136" s="685"/>
      <c r="CA136" s="685"/>
      <c r="CB136" s="666"/>
      <c r="CC136" s="685"/>
      <c r="CD136" s="685"/>
      <c r="CE136" s="685"/>
      <c r="CF136" s="685"/>
      <c r="CG136" s="685"/>
      <c r="CH136" s="685"/>
      <c r="CI136" s="685"/>
      <c r="CJ136" s="666"/>
      <c r="CK136" s="685"/>
      <c r="CL136" s="685"/>
      <c r="CM136" s="685"/>
      <c r="CN136" s="685"/>
      <c r="CO136" s="685"/>
      <c r="CP136" s="685"/>
      <c r="CQ136" s="749"/>
      <c r="CR136" s="666"/>
      <c r="CS136" s="892"/>
      <c r="CT136" s="892"/>
      <c r="CU136" s="892"/>
      <c r="CV136" s="892"/>
      <c r="CW136" s="685"/>
      <c r="CX136" s="685"/>
      <c r="CY136" s="892"/>
      <c r="CZ136" s="666"/>
      <c r="DA136" s="891"/>
    </row>
    <row r="137" spans="1:105" x14ac:dyDescent="0.35">
      <c r="A137" s="825"/>
      <c r="B137" s="811"/>
      <c r="C137" s="308" t="s">
        <v>320</v>
      </c>
      <c r="D137" s="681"/>
      <c r="E137" s="681"/>
      <c r="F137" s="681"/>
      <c r="G137" s="681"/>
      <c r="H137" s="681"/>
      <c r="I137" s="877"/>
      <c r="J137" s="701"/>
      <c r="K137" s="685"/>
      <c r="L137" s="685"/>
      <c r="M137" s="685"/>
      <c r="N137" s="685"/>
      <c r="O137" s="666"/>
      <c r="P137" s="467"/>
      <c r="Q137" s="662"/>
      <c r="R137" s="696"/>
      <c r="S137" s="685"/>
      <c r="T137" s="685"/>
      <c r="U137" s="685"/>
      <c r="V137" s="685"/>
      <c r="W137" s="666"/>
      <c r="X137" s="666"/>
      <c r="Y137" s="693"/>
      <c r="Z137" s="696"/>
      <c r="AA137" s="685"/>
      <c r="AB137" s="685"/>
      <c r="AC137" s="685"/>
      <c r="AD137" s="685"/>
      <c r="AE137" s="666"/>
      <c r="AF137" s="685"/>
      <c r="AG137" s="685"/>
      <c r="AH137" s="692"/>
      <c r="AI137" s="685"/>
      <c r="AJ137" s="685"/>
      <c r="AK137" s="666"/>
      <c r="AL137" s="685"/>
      <c r="AM137" s="685"/>
      <c r="AN137" s="666"/>
      <c r="AO137" s="685"/>
      <c r="AP137" s="685"/>
      <c r="AQ137" s="685"/>
      <c r="AR137" s="685"/>
      <c r="AS137" s="664"/>
      <c r="AT137" s="685"/>
      <c r="AU137" s="685"/>
      <c r="AV137" s="666"/>
      <c r="AW137" s="685"/>
      <c r="AX137" s="685"/>
      <c r="AY137" s="685"/>
      <c r="AZ137" s="685"/>
      <c r="BA137" s="685"/>
      <c r="BB137" s="685"/>
      <c r="BC137" s="685"/>
      <c r="BD137" s="666"/>
      <c r="BE137" s="685"/>
      <c r="BF137" s="685"/>
      <c r="BG137" s="685"/>
      <c r="BH137" s="685"/>
      <c r="BI137" s="685"/>
      <c r="BJ137" s="685"/>
      <c r="BK137" s="685"/>
      <c r="BL137" s="666"/>
      <c r="BM137" s="685"/>
      <c r="BN137" s="685"/>
      <c r="BO137" s="685"/>
      <c r="BP137" s="685"/>
      <c r="BQ137" s="685"/>
      <c r="BR137" s="685"/>
      <c r="BS137" s="685"/>
      <c r="BT137" s="666"/>
      <c r="BU137" s="685"/>
      <c r="BV137" s="685"/>
      <c r="BW137" s="685"/>
      <c r="BX137" s="666"/>
      <c r="BY137" s="685"/>
      <c r="BZ137" s="685"/>
      <c r="CA137" s="685"/>
      <c r="CB137" s="666"/>
      <c r="CC137" s="685"/>
      <c r="CD137" s="685"/>
      <c r="CE137" s="685"/>
      <c r="CF137" s="685"/>
      <c r="CG137" s="685"/>
      <c r="CH137" s="685"/>
      <c r="CI137" s="685"/>
      <c r="CJ137" s="666"/>
      <c r="CK137" s="685"/>
      <c r="CL137" s="685"/>
      <c r="CM137" s="685"/>
      <c r="CN137" s="685"/>
      <c r="CO137" s="685"/>
      <c r="CP137" s="685"/>
      <c r="CQ137" s="749"/>
      <c r="CR137" s="666"/>
      <c r="CS137" s="892"/>
      <c r="CT137" s="892"/>
      <c r="CU137" s="892"/>
      <c r="CV137" s="892"/>
      <c r="CW137" s="685"/>
      <c r="CX137" s="685"/>
      <c r="CY137" s="892"/>
      <c r="CZ137" s="666"/>
      <c r="DA137" s="891"/>
    </row>
    <row r="138" spans="1:105" x14ac:dyDescent="0.35">
      <c r="A138" s="825"/>
      <c r="B138" s="811"/>
      <c r="C138" s="308" t="s">
        <v>321</v>
      </c>
      <c r="D138" s="681"/>
      <c r="E138" s="681"/>
      <c r="F138" s="681"/>
      <c r="G138" s="681"/>
      <c r="H138" s="681"/>
      <c r="I138" s="877"/>
      <c r="J138" s="701"/>
      <c r="K138" s="685"/>
      <c r="L138" s="685"/>
      <c r="M138" s="685"/>
      <c r="N138" s="685"/>
      <c r="O138" s="659"/>
      <c r="P138" s="437"/>
      <c r="Q138" s="661"/>
      <c r="R138" s="696"/>
      <c r="S138" s="685"/>
      <c r="T138" s="685"/>
      <c r="U138" s="685"/>
      <c r="V138" s="685"/>
      <c r="W138" s="659"/>
      <c r="X138" s="659"/>
      <c r="Y138" s="693"/>
      <c r="Z138" s="696"/>
      <c r="AA138" s="685"/>
      <c r="AB138" s="685"/>
      <c r="AC138" s="685"/>
      <c r="AD138" s="685"/>
      <c r="AE138" s="659"/>
      <c r="AF138" s="685"/>
      <c r="AG138" s="685"/>
      <c r="AH138" s="715"/>
      <c r="AI138" s="685"/>
      <c r="AJ138" s="685"/>
      <c r="AK138" s="659"/>
      <c r="AL138" s="685"/>
      <c r="AM138" s="685"/>
      <c r="AN138" s="659"/>
      <c r="AO138" s="685"/>
      <c r="AP138" s="685"/>
      <c r="AQ138" s="685"/>
      <c r="AR138" s="685"/>
      <c r="AS138" s="664"/>
      <c r="AT138" s="685"/>
      <c r="AU138" s="685"/>
      <c r="AV138" s="659"/>
      <c r="AW138" s="685"/>
      <c r="AX138" s="685"/>
      <c r="AY138" s="685"/>
      <c r="AZ138" s="685"/>
      <c r="BA138" s="685"/>
      <c r="BB138" s="685"/>
      <c r="BC138" s="685"/>
      <c r="BD138" s="659"/>
      <c r="BE138" s="685"/>
      <c r="BF138" s="685"/>
      <c r="BG138" s="685"/>
      <c r="BH138" s="685"/>
      <c r="BI138" s="685"/>
      <c r="BJ138" s="685"/>
      <c r="BK138" s="685"/>
      <c r="BL138" s="659"/>
      <c r="BM138" s="685"/>
      <c r="BN138" s="685"/>
      <c r="BO138" s="685"/>
      <c r="BP138" s="685"/>
      <c r="BQ138" s="685"/>
      <c r="BR138" s="685"/>
      <c r="BS138" s="685"/>
      <c r="BT138" s="659"/>
      <c r="BU138" s="685"/>
      <c r="BV138" s="685"/>
      <c r="BW138" s="685"/>
      <c r="BX138" s="659"/>
      <c r="BY138" s="685"/>
      <c r="BZ138" s="685"/>
      <c r="CA138" s="685"/>
      <c r="CB138" s="659"/>
      <c r="CC138" s="685"/>
      <c r="CD138" s="685"/>
      <c r="CE138" s="685"/>
      <c r="CF138" s="685"/>
      <c r="CG138" s="685"/>
      <c r="CH138" s="685"/>
      <c r="CI138" s="685"/>
      <c r="CJ138" s="659"/>
      <c r="CK138" s="685"/>
      <c r="CL138" s="685"/>
      <c r="CM138" s="685"/>
      <c r="CN138" s="685"/>
      <c r="CO138" s="685"/>
      <c r="CP138" s="685"/>
      <c r="CQ138" s="725"/>
      <c r="CR138" s="659"/>
      <c r="CS138" s="892"/>
      <c r="CT138" s="892"/>
      <c r="CU138" s="892"/>
      <c r="CV138" s="892"/>
      <c r="CW138" s="685"/>
      <c r="CX138" s="685"/>
      <c r="CY138" s="892"/>
      <c r="CZ138" s="659"/>
      <c r="DA138" s="891"/>
    </row>
    <row r="139" spans="1:105" x14ac:dyDescent="0.35">
      <c r="A139" s="825"/>
      <c r="B139" s="811" t="s">
        <v>264</v>
      </c>
      <c r="C139" s="308" t="s">
        <v>322</v>
      </c>
      <c r="D139" s="681">
        <v>90</v>
      </c>
      <c r="E139" s="681" t="s">
        <v>43</v>
      </c>
      <c r="F139" s="681"/>
      <c r="G139" s="681"/>
      <c r="H139" s="681"/>
      <c r="I139" s="877"/>
      <c r="J139" s="701"/>
      <c r="K139" s="685"/>
      <c r="L139" s="685"/>
      <c r="M139" s="685"/>
      <c r="N139" s="685"/>
      <c r="O139" s="658"/>
      <c r="P139" s="436"/>
      <c r="Q139" s="660"/>
      <c r="R139" s="674"/>
      <c r="S139" s="685">
        <v>1</v>
      </c>
      <c r="T139" s="685">
        <v>2</v>
      </c>
      <c r="U139" s="695" t="s">
        <v>685</v>
      </c>
      <c r="V139" s="685"/>
      <c r="W139" s="658">
        <v>1</v>
      </c>
      <c r="X139" s="658"/>
      <c r="Y139" s="693">
        <v>2081</v>
      </c>
      <c r="Z139" s="696"/>
      <c r="AA139" s="685"/>
      <c r="AB139" s="685"/>
      <c r="AC139" s="685"/>
      <c r="AD139" s="685"/>
      <c r="AE139" s="658"/>
      <c r="AF139" s="685"/>
      <c r="AG139" s="685"/>
      <c r="AH139" s="691"/>
      <c r="AI139" s="685"/>
      <c r="AJ139" s="685"/>
      <c r="AK139" s="658"/>
      <c r="AL139" s="685"/>
      <c r="AM139" s="685"/>
      <c r="AN139" s="658"/>
      <c r="AO139" s="685"/>
      <c r="AP139" s="689"/>
      <c r="AQ139" s="685">
        <v>1</v>
      </c>
      <c r="AR139" s="685">
        <v>2</v>
      </c>
      <c r="AS139" s="695" t="s">
        <v>819</v>
      </c>
      <c r="AT139" s="685"/>
      <c r="AU139" s="685">
        <v>1</v>
      </c>
      <c r="AV139" s="658"/>
      <c r="AW139" s="685">
        <v>2137</v>
      </c>
      <c r="AX139" s="685"/>
      <c r="AY139" s="685"/>
      <c r="AZ139" s="685"/>
      <c r="BA139" s="685"/>
      <c r="BB139" s="685"/>
      <c r="BC139" s="685"/>
      <c r="BD139" s="658"/>
      <c r="BE139" s="685"/>
      <c r="BF139" s="685"/>
      <c r="BG139" s="685"/>
      <c r="BH139" s="685"/>
      <c r="BI139" s="685"/>
      <c r="BJ139" s="685"/>
      <c r="BK139" s="685"/>
      <c r="BL139" s="658"/>
      <c r="BM139" s="685"/>
      <c r="BN139" s="689"/>
      <c r="BO139" s="685">
        <v>1</v>
      </c>
      <c r="BP139" s="685">
        <v>2</v>
      </c>
      <c r="BQ139" s="663" t="s">
        <v>906</v>
      </c>
      <c r="BR139" s="685"/>
      <c r="BS139" s="685">
        <v>1</v>
      </c>
      <c r="BT139" s="658"/>
      <c r="BU139" s="685">
        <v>2196</v>
      </c>
      <c r="BV139" s="685"/>
      <c r="BW139" s="685"/>
      <c r="BX139" s="658"/>
      <c r="BY139" s="663"/>
      <c r="BZ139" s="685"/>
      <c r="CA139" s="685"/>
      <c r="CB139" s="658"/>
      <c r="CC139" s="685"/>
      <c r="CD139" s="685"/>
      <c r="CE139" s="685"/>
      <c r="CF139" s="685"/>
      <c r="CG139" s="663"/>
      <c r="CH139" s="685"/>
      <c r="CI139" s="685"/>
      <c r="CJ139" s="658"/>
      <c r="CK139" s="685"/>
      <c r="CL139" s="689"/>
      <c r="CM139" s="685">
        <v>1</v>
      </c>
      <c r="CN139" s="685">
        <v>1</v>
      </c>
      <c r="CO139" s="663"/>
      <c r="CP139" s="685"/>
      <c r="CQ139" s="907"/>
      <c r="CR139" s="658"/>
      <c r="CS139" s="809">
        <v>2258</v>
      </c>
      <c r="CT139" s="892"/>
      <c r="CU139" s="892"/>
      <c r="CV139" s="892"/>
      <c r="CW139" s="663"/>
      <c r="CX139" s="685"/>
      <c r="CY139" s="892"/>
      <c r="CZ139" s="658"/>
      <c r="DA139" s="891"/>
    </row>
    <row r="140" spans="1:105" x14ac:dyDescent="0.35">
      <c r="A140" s="825"/>
      <c r="B140" s="811"/>
      <c r="C140" s="308" t="s">
        <v>314</v>
      </c>
      <c r="D140" s="681"/>
      <c r="E140" s="681"/>
      <c r="F140" s="681"/>
      <c r="G140" s="681"/>
      <c r="H140" s="681"/>
      <c r="I140" s="877"/>
      <c r="J140" s="701"/>
      <c r="K140" s="685"/>
      <c r="L140" s="685"/>
      <c r="M140" s="685"/>
      <c r="N140" s="685"/>
      <c r="O140" s="659"/>
      <c r="P140" s="437"/>
      <c r="Q140" s="661"/>
      <c r="R140" s="696"/>
      <c r="S140" s="685"/>
      <c r="T140" s="685"/>
      <c r="U140" s="685"/>
      <c r="V140" s="685"/>
      <c r="W140" s="659"/>
      <c r="X140" s="659"/>
      <c r="Y140" s="693"/>
      <c r="Z140" s="696"/>
      <c r="AA140" s="685"/>
      <c r="AB140" s="685"/>
      <c r="AC140" s="685"/>
      <c r="AD140" s="685"/>
      <c r="AE140" s="659"/>
      <c r="AF140" s="685"/>
      <c r="AG140" s="685"/>
      <c r="AH140" s="715"/>
      <c r="AI140" s="685"/>
      <c r="AJ140" s="685"/>
      <c r="AK140" s="659"/>
      <c r="AL140" s="685"/>
      <c r="AM140" s="685"/>
      <c r="AN140" s="659"/>
      <c r="AO140" s="685"/>
      <c r="AP140" s="685"/>
      <c r="AQ140" s="685"/>
      <c r="AR140" s="685"/>
      <c r="AS140" s="666"/>
      <c r="AT140" s="685"/>
      <c r="AU140" s="685"/>
      <c r="AV140" s="659"/>
      <c r="AW140" s="685"/>
      <c r="AX140" s="685"/>
      <c r="AY140" s="685"/>
      <c r="AZ140" s="685"/>
      <c r="BA140" s="685"/>
      <c r="BB140" s="685"/>
      <c r="BC140" s="685"/>
      <c r="BD140" s="659"/>
      <c r="BE140" s="685"/>
      <c r="BF140" s="685"/>
      <c r="BG140" s="685"/>
      <c r="BH140" s="685"/>
      <c r="BI140" s="685"/>
      <c r="BJ140" s="685"/>
      <c r="BK140" s="685"/>
      <c r="BL140" s="659"/>
      <c r="BM140" s="685"/>
      <c r="BN140" s="685"/>
      <c r="BO140" s="685"/>
      <c r="BP140" s="685"/>
      <c r="BQ140" s="665"/>
      <c r="BR140" s="685"/>
      <c r="BS140" s="685"/>
      <c r="BT140" s="659"/>
      <c r="BU140" s="685"/>
      <c r="BV140" s="685"/>
      <c r="BW140" s="685"/>
      <c r="BX140" s="659"/>
      <c r="BY140" s="665"/>
      <c r="BZ140" s="685"/>
      <c r="CA140" s="685"/>
      <c r="CB140" s="659"/>
      <c r="CC140" s="685"/>
      <c r="CD140" s="685"/>
      <c r="CE140" s="685"/>
      <c r="CF140" s="685"/>
      <c r="CG140" s="665"/>
      <c r="CH140" s="685"/>
      <c r="CI140" s="685"/>
      <c r="CJ140" s="659"/>
      <c r="CK140" s="685"/>
      <c r="CL140" s="685"/>
      <c r="CM140" s="685"/>
      <c r="CN140" s="685"/>
      <c r="CO140" s="665"/>
      <c r="CP140" s="685"/>
      <c r="CQ140" s="1365"/>
      <c r="CR140" s="659"/>
      <c r="CS140" s="892"/>
      <c r="CT140" s="892"/>
      <c r="CU140" s="892"/>
      <c r="CV140" s="892"/>
      <c r="CW140" s="665"/>
      <c r="CX140" s="685"/>
      <c r="CY140" s="892"/>
      <c r="CZ140" s="659"/>
      <c r="DA140" s="891"/>
    </row>
    <row r="141" spans="1:105" x14ac:dyDescent="0.35">
      <c r="A141" s="825"/>
      <c r="B141" s="811" t="s">
        <v>273</v>
      </c>
      <c r="C141" s="309" t="s">
        <v>660</v>
      </c>
      <c r="D141" s="681">
        <v>7</v>
      </c>
      <c r="E141" s="681" t="s">
        <v>43</v>
      </c>
      <c r="F141" s="681"/>
      <c r="G141" s="681" t="s">
        <v>43</v>
      </c>
      <c r="H141" s="681"/>
      <c r="I141" s="877" t="s">
        <v>429</v>
      </c>
      <c r="J141" s="818"/>
      <c r="K141" s="685">
        <v>2</v>
      </c>
      <c r="L141" s="685">
        <v>1</v>
      </c>
      <c r="M141" s="663" t="s">
        <v>661</v>
      </c>
      <c r="N141" s="685"/>
      <c r="O141" s="658">
        <v>1</v>
      </c>
      <c r="P141" s="436"/>
      <c r="Q141" s="660">
        <v>2069</v>
      </c>
      <c r="R141" s="674"/>
      <c r="S141" s="685">
        <v>2</v>
      </c>
      <c r="T141" s="685">
        <v>5</v>
      </c>
      <c r="U141" s="663" t="s">
        <v>663</v>
      </c>
      <c r="V141" s="685"/>
      <c r="W141" s="658">
        <v>1</v>
      </c>
      <c r="X141" s="658"/>
      <c r="Y141" s="693">
        <v>2093</v>
      </c>
      <c r="Z141" s="674"/>
      <c r="AA141" s="685">
        <v>2</v>
      </c>
      <c r="AB141" s="685">
        <v>1</v>
      </c>
      <c r="AC141" s="663" t="s">
        <v>664</v>
      </c>
      <c r="AD141" s="685">
        <v>1</v>
      </c>
      <c r="AE141" s="658" t="s">
        <v>665</v>
      </c>
      <c r="AF141" s="685">
        <v>2107</v>
      </c>
      <c r="AG141" s="685"/>
      <c r="AH141" s="806"/>
      <c r="AI141" s="685" t="s">
        <v>666</v>
      </c>
      <c r="AJ141" s="685">
        <v>1</v>
      </c>
      <c r="AK141" s="962" t="s">
        <v>667</v>
      </c>
      <c r="AL141" s="685"/>
      <c r="AM141" s="685">
        <v>1</v>
      </c>
      <c r="AN141" s="658" t="s">
        <v>686</v>
      </c>
      <c r="AO141" s="685">
        <v>2126</v>
      </c>
      <c r="AP141" s="689"/>
      <c r="AQ141" s="685" t="s">
        <v>666</v>
      </c>
      <c r="AR141" s="685">
        <v>1</v>
      </c>
      <c r="AS141" s="695" t="s">
        <v>830</v>
      </c>
      <c r="AT141" s="685"/>
      <c r="AU141" s="685">
        <v>1</v>
      </c>
      <c r="AV141" s="658"/>
      <c r="AW141" s="685">
        <v>2135</v>
      </c>
      <c r="AX141" s="689"/>
      <c r="AY141" s="685" t="s">
        <v>666</v>
      </c>
      <c r="AZ141" s="685">
        <v>1</v>
      </c>
      <c r="BA141" s="663" t="s">
        <v>845</v>
      </c>
      <c r="BB141" s="685"/>
      <c r="BC141" s="685">
        <v>1</v>
      </c>
      <c r="BD141" s="658"/>
      <c r="BE141" s="685">
        <v>2156</v>
      </c>
      <c r="BF141" s="689"/>
      <c r="BG141" s="685" t="s">
        <v>666</v>
      </c>
      <c r="BH141" s="685">
        <v>1</v>
      </c>
      <c r="BI141" s="663" t="s">
        <v>868</v>
      </c>
      <c r="BJ141" s="685"/>
      <c r="BK141" s="685">
        <v>1</v>
      </c>
      <c r="BL141" s="658"/>
      <c r="BM141" s="685">
        <v>2174</v>
      </c>
      <c r="BN141" s="689"/>
      <c r="BO141" s="685" t="s">
        <v>666</v>
      </c>
      <c r="BP141" s="685">
        <v>1</v>
      </c>
      <c r="BQ141" s="685" t="s">
        <v>905</v>
      </c>
      <c r="BR141" s="685"/>
      <c r="BS141" s="685">
        <v>1</v>
      </c>
      <c r="BT141" s="658"/>
      <c r="BU141" s="685">
        <v>2194</v>
      </c>
      <c r="BV141" s="815"/>
      <c r="BW141" s="685" t="s">
        <v>666</v>
      </c>
      <c r="BX141" s="658">
        <v>1</v>
      </c>
      <c r="BY141" s="685" t="s">
        <v>937</v>
      </c>
      <c r="BZ141" s="685"/>
      <c r="CA141" s="685">
        <v>1</v>
      </c>
      <c r="CB141" s="658"/>
      <c r="CC141" s="685">
        <v>2217</v>
      </c>
      <c r="CD141" s="689"/>
      <c r="CE141" s="685" t="s">
        <v>666</v>
      </c>
      <c r="CF141" s="685">
        <v>1</v>
      </c>
      <c r="CG141" s="685"/>
      <c r="CH141" s="685"/>
      <c r="CI141" s="685"/>
      <c r="CJ141" s="658"/>
      <c r="CK141" s="685">
        <v>2232</v>
      </c>
      <c r="CL141" s="689"/>
      <c r="CM141" s="685" t="s">
        <v>666</v>
      </c>
      <c r="CN141" s="685">
        <v>1</v>
      </c>
      <c r="CO141" s="685"/>
      <c r="CP141" s="685"/>
      <c r="CQ141" s="658"/>
      <c r="CR141" s="658"/>
      <c r="CS141" s="685">
        <v>2257</v>
      </c>
      <c r="CT141" s="689"/>
      <c r="CU141" s="685" t="s">
        <v>666</v>
      </c>
      <c r="CV141" s="685">
        <v>1</v>
      </c>
      <c r="CW141" s="685"/>
      <c r="CX141" s="685"/>
      <c r="CY141" s="685"/>
      <c r="CZ141" s="658"/>
      <c r="DA141" s="888">
        <v>2279</v>
      </c>
    </row>
    <row r="142" spans="1:105" x14ac:dyDescent="0.35">
      <c r="A142" s="825"/>
      <c r="B142" s="811"/>
      <c r="C142" s="309" t="s">
        <v>329</v>
      </c>
      <c r="D142" s="681"/>
      <c r="E142" s="681"/>
      <c r="F142" s="681"/>
      <c r="G142" s="681"/>
      <c r="H142" s="681"/>
      <c r="I142" s="877"/>
      <c r="J142" s="701"/>
      <c r="K142" s="685"/>
      <c r="L142" s="685"/>
      <c r="M142" s="665"/>
      <c r="N142" s="685"/>
      <c r="O142" s="659"/>
      <c r="P142" s="437"/>
      <c r="Q142" s="661"/>
      <c r="R142" s="696"/>
      <c r="S142" s="685"/>
      <c r="T142" s="685"/>
      <c r="U142" s="665"/>
      <c r="V142" s="685"/>
      <c r="W142" s="659"/>
      <c r="X142" s="659"/>
      <c r="Y142" s="693"/>
      <c r="Z142" s="696"/>
      <c r="AA142" s="685"/>
      <c r="AB142" s="685"/>
      <c r="AC142" s="665"/>
      <c r="AD142" s="685"/>
      <c r="AE142" s="659"/>
      <c r="AF142" s="685"/>
      <c r="AG142" s="685"/>
      <c r="AH142" s="807"/>
      <c r="AI142" s="685"/>
      <c r="AJ142" s="685"/>
      <c r="AK142" s="1355"/>
      <c r="AL142" s="685"/>
      <c r="AM142" s="685"/>
      <c r="AN142" s="659"/>
      <c r="AO142" s="685"/>
      <c r="AP142" s="685"/>
      <c r="AQ142" s="685"/>
      <c r="AR142" s="685"/>
      <c r="AS142" s="665"/>
      <c r="AT142" s="685"/>
      <c r="AU142" s="685"/>
      <c r="AV142" s="659"/>
      <c r="AW142" s="685"/>
      <c r="AX142" s="685"/>
      <c r="AY142" s="685"/>
      <c r="AZ142" s="685"/>
      <c r="BA142" s="665"/>
      <c r="BB142" s="685"/>
      <c r="BC142" s="685"/>
      <c r="BD142" s="659"/>
      <c r="BE142" s="685"/>
      <c r="BF142" s="685"/>
      <c r="BG142" s="685"/>
      <c r="BH142" s="685"/>
      <c r="BI142" s="665"/>
      <c r="BJ142" s="685"/>
      <c r="BK142" s="685"/>
      <c r="BL142" s="659"/>
      <c r="BM142" s="685"/>
      <c r="BN142" s="685"/>
      <c r="BO142" s="685"/>
      <c r="BP142" s="685"/>
      <c r="BQ142" s="685"/>
      <c r="BR142" s="685"/>
      <c r="BS142" s="685"/>
      <c r="BT142" s="659"/>
      <c r="BU142" s="685"/>
      <c r="BV142" s="685"/>
      <c r="BW142" s="685"/>
      <c r="BX142" s="659"/>
      <c r="BY142" s="685"/>
      <c r="BZ142" s="685"/>
      <c r="CA142" s="685"/>
      <c r="CB142" s="659"/>
      <c r="CC142" s="685"/>
      <c r="CD142" s="685"/>
      <c r="CE142" s="685"/>
      <c r="CF142" s="685"/>
      <c r="CG142" s="685"/>
      <c r="CH142" s="685"/>
      <c r="CI142" s="685"/>
      <c r="CJ142" s="659"/>
      <c r="CK142" s="685"/>
      <c r="CL142" s="685"/>
      <c r="CM142" s="685"/>
      <c r="CN142" s="685"/>
      <c r="CO142" s="685"/>
      <c r="CP142" s="685"/>
      <c r="CQ142" s="659"/>
      <c r="CR142" s="659"/>
      <c r="CS142" s="685"/>
      <c r="CT142" s="685"/>
      <c r="CU142" s="685"/>
      <c r="CV142" s="685"/>
      <c r="CW142" s="685"/>
      <c r="CX142" s="685"/>
      <c r="CY142" s="685"/>
      <c r="CZ142" s="659"/>
      <c r="DA142" s="888"/>
    </row>
    <row r="143" spans="1:105" x14ac:dyDescent="0.35">
      <c r="A143" s="874"/>
      <c r="B143" s="536"/>
      <c r="C143" s="310" t="s">
        <v>94</v>
      </c>
      <c r="D143" s="537"/>
      <c r="E143" s="538"/>
      <c r="F143" s="538"/>
      <c r="G143" s="538"/>
      <c r="H143" s="577"/>
      <c r="I143" s="575"/>
      <c r="J143" s="564"/>
      <c r="K143" s="478"/>
      <c r="L143" s="478"/>
      <c r="M143" s="478"/>
      <c r="N143" s="478"/>
      <c r="O143" s="478"/>
      <c r="P143" s="449"/>
      <c r="Q143" s="531"/>
      <c r="R143" s="543"/>
      <c r="S143" s="478"/>
      <c r="T143" s="478"/>
      <c r="U143" s="478"/>
      <c r="V143" s="478"/>
      <c r="W143" s="481"/>
      <c r="X143" s="481"/>
      <c r="Y143" s="481"/>
      <c r="Z143" s="543"/>
      <c r="AA143" s="478"/>
      <c r="AB143" s="478"/>
      <c r="AC143" s="478"/>
      <c r="AD143" s="478"/>
      <c r="AE143" s="481"/>
      <c r="AF143" s="478"/>
      <c r="AG143" s="478"/>
      <c r="AH143" s="564"/>
      <c r="AI143" s="478"/>
      <c r="AJ143" s="478"/>
      <c r="AK143" s="478"/>
      <c r="AL143" s="478"/>
      <c r="AM143" s="478"/>
      <c r="AN143" s="481"/>
      <c r="AO143" s="478"/>
      <c r="AP143" s="478"/>
      <c r="AQ143" s="478"/>
      <c r="AR143" s="478"/>
      <c r="AS143" s="478"/>
      <c r="AT143" s="478"/>
      <c r="AU143" s="478"/>
      <c r="AV143" s="481"/>
      <c r="AW143" s="478"/>
      <c r="AX143" s="478"/>
      <c r="AY143" s="478"/>
      <c r="AZ143" s="478"/>
      <c r="BA143" s="478"/>
      <c r="BB143" s="478"/>
      <c r="BC143" s="478"/>
      <c r="BD143" s="481"/>
      <c r="BE143" s="478"/>
      <c r="BF143" s="478"/>
      <c r="BG143" s="478"/>
      <c r="BH143" s="478"/>
      <c r="BI143" s="478"/>
      <c r="BJ143" s="478"/>
      <c r="BK143" s="478"/>
      <c r="BL143" s="481"/>
      <c r="BM143" s="478"/>
      <c r="BN143" s="478"/>
      <c r="BO143" s="478"/>
      <c r="BP143" s="478"/>
      <c r="BQ143" s="478"/>
      <c r="BR143" s="478"/>
      <c r="BS143" s="478"/>
      <c r="BT143" s="481"/>
      <c r="BU143" s="478"/>
      <c r="BV143" s="478"/>
      <c r="BW143" s="478"/>
      <c r="BX143" s="478"/>
      <c r="BY143" s="478"/>
      <c r="BZ143" s="478"/>
      <c r="CA143" s="478"/>
      <c r="CB143" s="481"/>
      <c r="CC143" s="478"/>
      <c r="CD143" s="478"/>
      <c r="CE143" s="478"/>
      <c r="CF143" s="478"/>
      <c r="CG143" s="478"/>
      <c r="CH143" s="478"/>
      <c r="CI143" s="478"/>
      <c r="CJ143" s="481"/>
      <c r="CK143" s="478"/>
      <c r="CL143" s="478"/>
      <c r="CM143" s="478"/>
      <c r="CN143" s="478"/>
      <c r="CO143" s="478"/>
      <c r="CP143" s="478"/>
      <c r="CQ143" s="478"/>
      <c r="CR143" s="481"/>
      <c r="CS143" s="478"/>
      <c r="CT143" s="478"/>
      <c r="CU143" s="478"/>
      <c r="CV143" s="478"/>
      <c r="CW143" s="478"/>
      <c r="CX143" s="478"/>
      <c r="CY143" s="478"/>
      <c r="CZ143" s="481"/>
      <c r="DA143" s="528"/>
    </row>
    <row r="144" spans="1:105" ht="15.75" customHeight="1" x14ac:dyDescent="0.35">
      <c r="A144" s="874"/>
      <c r="B144" s="906" t="s">
        <v>280</v>
      </c>
      <c r="C144" s="309" t="s">
        <v>333</v>
      </c>
      <c r="D144" s="719">
        <v>60</v>
      </c>
      <c r="E144" s="728" t="s">
        <v>43</v>
      </c>
      <c r="F144" s="728"/>
      <c r="G144" s="728"/>
      <c r="H144" s="728"/>
      <c r="I144" s="728"/>
      <c r="J144" s="1380"/>
      <c r="K144" s="1380"/>
      <c r="L144" s="1380"/>
      <c r="M144" s="1380"/>
      <c r="N144" s="1380"/>
      <c r="O144" s="1380"/>
      <c r="P144" s="724"/>
      <c r="Q144" s="841"/>
      <c r="R144" s="1383"/>
      <c r="S144" s="841">
        <v>3</v>
      </c>
      <c r="T144" s="841">
        <v>1</v>
      </c>
      <c r="U144" s="640" t="s">
        <v>673</v>
      </c>
      <c r="V144" s="809"/>
      <c r="W144" s="724">
        <v>1</v>
      </c>
      <c r="X144" s="724"/>
      <c r="Y144" s="837">
        <v>2097</v>
      </c>
      <c r="Z144" s="839"/>
      <c r="AA144" s="809"/>
      <c r="AB144" s="809"/>
      <c r="AC144" s="809"/>
      <c r="AD144" s="809"/>
      <c r="AE144" s="724"/>
      <c r="AF144" s="809"/>
      <c r="AG144" s="809"/>
      <c r="AH144" s="834"/>
      <c r="AI144" s="809">
        <v>3</v>
      </c>
      <c r="AJ144" s="809">
        <v>1</v>
      </c>
      <c r="AK144" s="855" t="s">
        <v>674</v>
      </c>
      <c r="AL144" s="809"/>
      <c r="AM144" s="809">
        <v>1</v>
      </c>
      <c r="AN144" s="724"/>
      <c r="AO144" s="809">
        <v>2134</v>
      </c>
      <c r="AP144" s="162"/>
      <c r="AQ144" s="809"/>
      <c r="AR144" s="809"/>
      <c r="AS144" s="809"/>
      <c r="AT144" s="809"/>
      <c r="AU144" s="809"/>
      <c r="AV144" s="724"/>
      <c r="AW144" s="809"/>
      <c r="AX144" s="831"/>
      <c r="AY144" s="809">
        <v>3</v>
      </c>
      <c r="AZ144" s="809">
        <v>2</v>
      </c>
      <c r="BA144" s="855" t="s">
        <v>837</v>
      </c>
      <c r="BB144" s="809"/>
      <c r="BC144" s="809">
        <v>1</v>
      </c>
      <c r="BD144" s="724"/>
      <c r="BE144" s="809">
        <v>2170</v>
      </c>
      <c r="BF144" s="809"/>
      <c r="BG144" s="809"/>
      <c r="BH144" s="809"/>
      <c r="BI144" s="809"/>
      <c r="BJ144" s="809"/>
      <c r="BK144" s="809"/>
      <c r="BL144" s="724"/>
      <c r="BM144" s="809"/>
      <c r="BN144" s="831"/>
      <c r="BO144" s="809">
        <v>3</v>
      </c>
      <c r="BP144" s="809">
        <v>1</v>
      </c>
      <c r="BQ144" s="809" t="s">
        <v>922</v>
      </c>
      <c r="BR144" s="809"/>
      <c r="BS144" s="809">
        <v>1</v>
      </c>
      <c r="BT144" s="124"/>
      <c r="BU144" s="724">
        <v>2212</v>
      </c>
      <c r="BV144" s="809"/>
      <c r="BW144" s="809"/>
      <c r="BX144" s="724"/>
      <c r="BY144" s="809"/>
      <c r="BZ144" s="809"/>
      <c r="CA144" s="809"/>
      <c r="CB144" s="724"/>
      <c r="CC144" s="809"/>
      <c r="CD144" s="831"/>
      <c r="CE144" s="809">
        <v>3</v>
      </c>
      <c r="CF144" s="809">
        <v>1</v>
      </c>
      <c r="CG144" s="809"/>
      <c r="CH144" s="809"/>
      <c r="CI144" s="809"/>
      <c r="CJ144" s="724"/>
      <c r="CK144" s="809">
        <v>2251</v>
      </c>
      <c r="CL144" s="809"/>
      <c r="CM144" s="809"/>
      <c r="CN144" s="809"/>
      <c r="CO144" s="809"/>
      <c r="CP144" s="809"/>
      <c r="CQ144" s="724"/>
      <c r="CR144" s="724"/>
      <c r="CS144" s="809"/>
      <c r="CT144" s="831"/>
      <c r="CU144" s="809">
        <v>3</v>
      </c>
      <c r="CV144" s="809">
        <v>1</v>
      </c>
      <c r="CW144" s="809"/>
      <c r="CX144" s="809"/>
      <c r="CY144" s="809"/>
      <c r="CZ144" s="724"/>
      <c r="DA144" s="886">
        <v>2288</v>
      </c>
    </row>
    <row r="145" spans="1:105" x14ac:dyDescent="0.35">
      <c r="A145" s="874"/>
      <c r="B145" s="958"/>
      <c r="C145" s="309" t="s">
        <v>335</v>
      </c>
      <c r="D145" s="720"/>
      <c r="E145" s="887"/>
      <c r="F145" s="887"/>
      <c r="G145" s="887"/>
      <c r="H145" s="887"/>
      <c r="I145" s="887"/>
      <c r="J145" s="1381"/>
      <c r="K145" s="1381"/>
      <c r="L145" s="1381"/>
      <c r="M145" s="1381"/>
      <c r="N145" s="1381"/>
      <c r="O145" s="1381"/>
      <c r="P145" s="749"/>
      <c r="Q145" s="885"/>
      <c r="R145" s="1384"/>
      <c r="S145" s="885"/>
      <c r="T145" s="885"/>
      <c r="U145" s="162"/>
      <c r="V145" s="809"/>
      <c r="W145" s="749"/>
      <c r="X145" s="749"/>
      <c r="Y145" s="837"/>
      <c r="Z145" s="839"/>
      <c r="AA145" s="809"/>
      <c r="AB145" s="809"/>
      <c r="AC145" s="809"/>
      <c r="AD145" s="809"/>
      <c r="AE145" s="749"/>
      <c r="AF145" s="809"/>
      <c r="AG145" s="809"/>
      <c r="AH145" s="902"/>
      <c r="AI145" s="809"/>
      <c r="AJ145" s="809"/>
      <c r="AK145" s="1326"/>
      <c r="AL145" s="809"/>
      <c r="AM145" s="809"/>
      <c r="AN145" s="749"/>
      <c r="AO145" s="809"/>
      <c r="AP145" s="162"/>
      <c r="AQ145" s="809"/>
      <c r="AR145" s="809"/>
      <c r="AS145" s="809"/>
      <c r="AT145" s="809"/>
      <c r="AU145" s="809"/>
      <c r="AV145" s="749"/>
      <c r="AW145" s="809"/>
      <c r="AX145" s="809"/>
      <c r="AY145" s="809"/>
      <c r="AZ145" s="809"/>
      <c r="BA145" s="1326"/>
      <c r="BB145" s="809"/>
      <c r="BC145" s="809"/>
      <c r="BD145" s="749"/>
      <c r="BE145" s="809"/>
      <c r="BF145" s="809"/>
      <c r="BG145" s="809"/>
      <c r="BH145" s="809"/>
      <c r="BI145" s="809"/>
      <c r="BJ145" s="809"/>
      <c r="BK145" s="809"/>
      <c r="BL145" s="749"/>
      <c r="BM145" s="809"/>
      <c r="BN145" s="809"/>
      <c r="BO145" s="809"/>
      <c r="BP145" s="809"/>
      <c r="BQ145" s="809"/>
      <c r="BR145" s="809"/>
      <c r="BS145" s="809"/>
      <c r="BU145" s="749"/>
      <c r="BV145" s="809"/>
      <c r="BW145" s="809"/>
      <c r="BX145" s="749"/>
      <c r="BY145" s="809"/>
      <c r="BZ145" s="809"/>
      <c r="CA145" s="809"/>
      <c r="CB145" s="749"/>
      <c r="CC145" s="809"/>
      <c r="CD145" s="809"/>
      <c r="CE145" s="809"/>
      <c r="CF145" s="809"/>
      <c r="CG145" s="809"/>
      <c r="CH145" s="809"/>
      <c r="CI145" s="809"/>
      <c r="CJ145" s="749"/>
      <c r="CK145" s="809"/>
      <c r="CL145" s="809"/>
      <c r="CM145" s="809"/>
      <c r="CN145" s="809"/>
      <c r="CO145" s="809"/>
      <c r="CP145" s="809"/>
      <c r="CQ145" s="749"/>
      <c r="CR145" s="749"/>
      <c r="CS145" s="809"/>
      <c r="CT145" s="809"/>
      <c r="CU145" s="809"/>
      <c r="CV145" s="809"/>
      <c r="CW145" s="809"/>
      <c r="CX145" s="809"/>
      <c r="CY145" s="809"/>
      <c r="CZ145" s="749"/>
      <c r="DA145" s="886"/>
    </row>
    <row r="146" spans="1:105" ht="15" thickBot="1" x14ac:dyDescent="0.4">
      <c r="A146" s="826"/>
      <c r="B146" s="959"/>
      <c r="C146" s="350" t="s">
        <v>321</v>
      </c>
      <c r="D146" s="960"/>
      <c r="E146" s="961"/>
      <c r="F146" s="961"/>
      <c r="G146" s="961"/>
      <c r="H146" s="961"/>
      <c r="I146" s="961"/>
      <c r="J146" s="1382"/>
      <c r="K146" s="1382"/>
      <c r="L146" s="1382"/>
      <c r="M146" s="1382"/>
      <c r="N146" s="1382"/>
      <c r="O146" s="1382"/>
      <c r="P146" s="927"/>
      <c r="Q146" s="929"/>
      <c r="R146" s="1385"/>
      <c r="S146" s="929"/>
      <c r="T146" s="929"/>
      <c r="U146" s="170"/>
      <c r="V146" s="1386"/>
      <c r="W146" s="927"/>
      <c r="X146" s="927"/>
      <c r="Y146" s="1387"/>
      <c r="Z146" s="1388"/>
      <c r="AA146" s="1386"/>
      <c r="AB146" s="1386"/>
      <c r="AC146" s="1386"/>
      <c r="AD146" s="1386"/>
      <c r="AE146" s="927"/>
      <c r="AF146" s="1386"/>
      <c r="AG146" s="1386"/>
      <c r="AH146" s="928"/>
      <c r="AI146" s="1386"/>
      <c r="AJ146" s="1386"/>
      <c r="AK146" s="1390"/>
      <c r="AL146" s="1386"/>
      <c r="AM146" s="1386"/>
      <c r="AN146" s="927"/>
      <c r="AO146" s="1386"/>
      <c r="AP146" s="170"/>
      <c r="AQ146" s="1386"/>
      <c r="AR146" s="1386"/>
      <c r="AS146" s="1386"/>
      <c r="AT146" s="1386"/>
      <c r="AU146" s="1386"/>
      <c r="AV146" s="927"/>
      <c r="AW146" s="1386"/>
      <c r="AX146" s="1386"/>
      <c r="AY146" s="1386"/>
      <c r="AZ146" s="1386"/>
      <c r="BA146" s="1390"/>
      <c r="BB146" s="1386"/>
      <c r="BC146" s="1386"/>
      <c r="BD146" s="927"/>
      <c r="BE146" s="1386"/>
      <c r="BF146" s="1386"/>
      <c r="BG146" s="1386"/>
      <c r="BH146" s="1386"/>
      <c r="BI146" s="1386"/>
      <c r="BJ146" s="1386"/>
      <c r="BK146" s="1386"/>
      <c r="BL146" s="927"/>
      <c r="BM146" s="1386"/>
      <c r="BN146" s="1386"/>
      <c r="BO146" s="1386"/>
      <c r="BP146" s="1386"/>
      <c r="BQ146" s="1386"/>
      <c r="BR146" s="1386"/>
      <c r="BS146" s="1386"/>
      <c r="BT146" s="638"/>
      <c r="BU146" s="927"/>
      <c r="BV146" s="1386"/>
      <c r="BW146" s="1386"/>
      <c r="BX146" s="927"/>
      <c r="BY146" s="1386"/>
      <c r="BZ146" s="1386"/>
      <c r="CA146" s="1386"/>
      <c r="CB146" s="927"/>
      <c r="CC146" s="1386"/>
      <c r="CD146" s="1386"/>
      <c r="CE146" s="1386"/>
      <c r="CF146" s="1386"/>
      <c r="CG146" s="1386"/>
      <c r="CH146" s="1386"/>
      <c r="CI146" s="1386"/>
      <c r="CJ146" s="927"/>
      <c r="CK146" s="1386"/>
      <c r="CL146" s="1386"/>
      <c r="CM146" s="1386"/>
      <c r="CN146" s="1386"/>
      <c r="CO146" s="1386"/>
      <c r="CP146" s="1386"/>
      <c r="CQ146" s="927"/>
      <c r="CR146" s="927"/>
      <c r="CS146" s="1386"/>
      <c r="CT146" s="1386"/>
      <c r="CU146" s="1386"/>
      <c r="CV146" s="1386"/>
      <c r="CW146" s="1386"/>
      <c r="CX146" s="1386"/>
      <c r="CY146" s="1386"/>
      <c r="CZ146" s="927"/>
      <c r="DA146" s="1391"/>
    </row>
    <row r="147" spans="1:105" x14ac:dyDescent="0.35">
      <c r="A147" s="824" t="s">
        <v>256</v>
      </c>
      <c r="B147" s="853" t="s">
        <v>252</v>
      </c>
      <c r="C147" s="354" t="s">
        <v>315</v>
      </c>
      <c r="D147" s="729">
        <v>120</v>
      </c>
      <c r="E147" s="721" t="s">
        <v>43</v>
      </c>
      <c r="F147" s="721"/>
      <c r="G147" s="721"/>
      <c r="H147" s="711" t="s">
        <v>316</v>
      </c>
      <c r="I147" s="864"/>
      <c r="J147" s="715"/>
      <c r="K147" s="659"/>
      <c r="L147" s="659"/>
      <c r="M147" s="659"/>
      <c r="N147" s="659"/>
      <c r="O147" s="666"/>
      <c r="P147" s="467"/>
      <c r="Q147" s="662"/>
      <c r="R147" s="657"/>
      <c r="S147" s="659"/>
      <c r="T147" s="659"/>
      <c r="U147" s="659"/>
      <c r="V147" s="659"/>
      <c r="W147" s="666"/>
      <c r="X147" s="666"/>
      <c r="Y147" s="816"/>
      <c r="Z147" s="669"/>
      <c r="AA147" s="659">
        <v>2</v>
      </c>
      <c r="AB147" s="659">
        <v>2</v>
      </c>
      <c r="AC147" s="665" t="s">
        <v>682</v>
      </c>
      <c r="AD147" s="659">
        <v>1</v>
      </c>
      <c r="AE147" s="666"/>
      <c r="AF147" s="659">
        <v>2109</v>
      </c>
      <c r="AG147" s="659"/>
      <c r="AH147" s="692"/>
      <c r="AI147" s="659"/>
      <c r="AJ147" s="659"/>
      <c r="AK147" s="666"/>
      <c r="AL147" s="659"/>
      <c r="AM147" s="659"/>
      <c r="AN147" s="666"/>
      <c r="AO147" s="659"/>
      <c r="AP147" s="659"/>
      <c r="AQ147" s="659"/>
      <c r="AR147" s="659"/>
      <c r="AS147" s="664"/>
      <c r="AT147" s="659"/>
      <c r="AU147" s="659"/>
      <c r="AV147" s="666"/>
      <c r="AW147" s="659" t="s">
        <v>169</v>
      </c>
      <c r="AX147" s="704"/>
      <c r="AY147" s="659">
        <v>2</v>
      </c>
      <c r="AZ147" s="659">
        <v>3</v>
      </c>
      <c r="BA147" s="659" t="s">
        <v>792</v>
      </c>
      <c r="BB147" s="659"/>
      <c r="BC147" s="659">
        <v>1</v>
      </c>
      <c r="BD147" s="666"/>
      <c r="BE147" s="659">
        <v>2161</v>
      </c>
      <c r="BF147" s="659"/>
      <c r="BG147" s="659"/>
      <c r="BH147" s="659"/>
      <c r="BI147" s="659"/>
      <c r="BJ147" s="659"/>
      <c r="BK147" s="659"/>
      <c r="BL147" s="666"/>
      <c r="BM147" s="659"/>
      <c r="BN147" s="659"/>
      <c r="BO147" s="659"/>
      <c r="BP147" s="659"/>
      <c r="BQ147" s="659"/>
      <c r="BR147" s="659"/>
      <c r="BS147" s="659"/>
      <c r="BT147" s="666"/>
      <c r="BU147" s="659"/>
      <c r="BV147" s="659"/>
      <c r="BW147" s="659"/>
      <c r="BX147" s="666"/>
      <c r="BY147" s="659"/>
      <c r="BZ147" s="659"/>
      <c r="CA147" s="659"/>
      <c r="CB147" s="666"/>
      <c r="CC147" s="659"/>
      <c r="CD147" s="704"/>
      <c r="CE147" s="659">
        <v>2</v>
      </c>
      <c r="CF147" s="659">
        <v>2</v>
      </c>
      <c r="CG147" s="659"/>
      <c r="CH147" s="659"/>
      <c r="CI147" s="659"/>
      <c r="CJ147" s="666"/>
      <c r="CK147" s="659">
        <v>2243</v>
      </c>
      <c r="CL147" s="659"/>
      <c r="CM147" s="659"/>
      <c r="CN147" s="659"/>
      <c r="CO147" s="659"/>
      <c r="CP147" s="659"/>
      <c r="CQ147" s="666"/>
      <c r="CR147" s="666"/>
      <c r="CS147" s="659"/>
      <c r="CT147" s="659"/>
      <c r="CU147" s="659"/>
      <c r="CV147" s="659"/>
      <c r="CW147" s="659"/>
      <c r="CX147" s="659"/>
      <c r="CY147" s="659"/>
      <c r="CZ147" s="666"/>
      <c r="DA147" s="659"/>
    </row>
    <row r="148" spans="1:105" ht="15.75" customHeight="1" x14ac:dyDescent="0.35">
      <c r="A148" s="825"/>
      <c r="B148" s="811"/>
      <c r="C148" s="308" t="s">
        <v>318</v>
      </c>
      <c r="D148" s="700"/>
      <c r="E148" s="681"/>
      <c r="F148" s="681"/>
      <c r="G148" s="681"/>
      <c r="H148" s="817"/>
      <c r="I148" s="877"/>
      <c r="J148" s="701"/>
      <c r="K148" s="685"/>
      <c r="L148" s="685"/>
      <c r="M148" s="685"/>
      <c r="N148" s="685"/>
      <c r="O148" s="659"/>
      <c r="P148" s="437"/>
      <c r="Q148" s="661"/>
      <c r="R148" s="696"/>
      <c r="S148" s="685"/>
      <c r="T148" s="685"/>
      <c r="U148" s="685"/>
      <c r="V148" s="685"/>
      <c r="W148" s="659"/>
      <c r="X148" s="659"/>
      <c r="Y148" s="693"/>
      <c r="Z148" s="696"/>
      <c r="AA148" s="685"/>
      <c r="AB148" s="685"/>
      <c r="AC148" s="685"/>
      <c r="AD148" s="685"/>
      <c r="AE148" s="659"/>
      <c r="AF148" s="685"/>
      <c r="AG148" s="685"/>
      <c r="AH148" s="715"/>
      <c r="AI148" s="685"/>
      <c r="AJ148" s="685"/>
      <c r="AK148" s="659"/>
      <c r="AL148" s="685"/>
      <c r="AM148" s="685"/>
      <c r="AN148" s="659"/>
      <c r="AO148" s="685"/>
      <c r="AP148" s="685"/>
      <c r="AQ148" s="685"/>
      <c r="AR148" s="685"/>
      <c r="AS148" s="664"/>
      <c r="AT148" s="685"/>
      <c r="AU148" s="685"/>
      <c r="AV148" s="659"/>
      <c r="AW148" s="685"/>
      <c r="AX148" s="685"/>
      <c r="AY148" s="685"/>
      <c r="AZ148" s="685"/>
      <c r="BA148" s="685"/>
      <c r="BB148" s="685"/>
      <c r="BC148" s="685"/>
      <c r="BD148" s="659"/>
      <c r="BE148" s="685"/>
      <c r="BF148" s="685"/>
      <c r="BG148" s="685"/>
      <c r="BH148" s="685"/>
      <c r="BI148" s="685"/>
      <c r="BJ148" s="685"/>
      <c r="BK148" s="685"/>
      <c r="BL148" s="659"/>
      <c r="BM148" s="685"/>
      <c r="BN148" s="685"/>
      <c r="BO148" s="685"/>
      <c r="BP148" s="685"/>
      <c r="BQ148" s="685"/>
      <c r="BR148" s="685"/>
      <c r="BS148" s="685"/>
      <c r="BT148" s="659"/>
      <c r="BU148" s="685"/>
      <c r="BV148" s="685"/>
      <c r="BW148" s="685"/>
      <c r="BX148" s="659"/>
      <c r="BY148" s="685"/>
      <c r="BZ148" s="685"/>
      <c r="CA148" s="685"/>
      <c r="CB148" s="659"/>
      <c r="CC148" s="685"/>
      <c r="CD148" s="685"/>
      <c r="CE148" s="685"/>
      <c r="CF148" s="685"/>
      <c r="CG148" s="685"/>
      <c r="CH148" s="685"/>
      <c r="CI148" s="685"/>
      <c r="CJ148" s="659"/>
      <c r="CK148" s="685"/>
      <c r="CL148" s="685"/>
      <c r="CM148" s="685"/>
      <c r="CN148" s="685"/>
      <c r="CO148" s="685"/>
      <c r="CP148" s="685"/>
      <c r="CQ148" s="659"/>
      <c r="CR148" s="659"/>
      <c r="CS148" s="685"/>
      <c r="CT148" s="685"/>
      <c r="CU148" s="685"/>
      <c r="CV148" s="685"/>
      <c r="CW148" s="685"/>
      <c r="CX148" s="685"/>
      <c r="CY148" s="685"/>
      <c r="CZ148" s="659"/>
      <c r="DA148" s="685"/>
    </row>
    <row r="149" spans="1:105" x14ac:dyDescent="0.35">
      <c r="A149" s="825"/>
      <c r="B149" s="811" t="s">
        <v>257</v>
      </c>
      <c r="C149" s="308" t="s">
        <v>288</v>
      </c>
      <c r="D149" s="681">
        <v>30</v>
      </c>
      <c r="E149" s="681" t="s">
        <v>43</v>
      </c>
      <c r="F149" s="681" t="s">
        <v>43</v>
      </c>
      <c r="G149" s="681" t="s">
        <v>43</v>
      </c>
      <c r="H149" s="817" t="s">
        <v>316</v>
      </c>
      <c r="I149" s="877" t="s">
        <v>429</v>
      </c>
      <c r="J149" s="879"/>
      <c r="K149" s="809">
        <v>3</v>
      </c>
      <c r="L149" s="809">
        <v>2</v>
      </c>
      <c r="M149" s="836" t="s">
        <v>683</v>
      </c>
      <c r="N149" s="809"/>
      <c r="O149" s="724">
        <v>1</v>
      </c>
      <c r="P149" s="448"/>
      <c r="Q149" s="841">
        <v>2076</v>
      </c>
      <c r="R149" s="879"/>
      <c r="S149" s="809">
        <v>3</v>
      </c>
      <c r="T149" s="809">
        <v>2</v>
      </c>
      <c r="U149" s="809"/>
      <c r="V149" s="809"/>
      <c r="W149" s="724"/>
      <c r="X149" s="724"/>
      <c r="Y149" s="837"/>
      <c r="Z149" s="843"/>
      <c r="AA149" s="809">
        <v>3</v>
      </c>
      <c r="AB149" s="809">
        <v>2</v>
      </c>
      <c r="AC149" s="836" t="s">
        <v>684</v>
      </c>
      <c r="AD149" s="809">
        <v>1</v>
      </c>
      <c r="AE149" s="724"/>
      <c r="AF149" s="809">
        <v>2116</v>
      </c>
      <c r="AG149" s="809"/>
      <c r="AH149" s="879"/>
      <c r="AI149" s="809">
        <v>3</v>
      </c>
      <c r="AJ149" s="809">
        <v>2</v>
      </c>
      <c r="AK149" s="724"/>
      <c r="AL149" s="809"/>
      <c r="AM149" s="809"/>
      <c r="AN149" s="724"/>
      <c r="AO149" s="809"/>
      <c r="AP149" s="831"/>
      <c r="AQ149" s="809">
        <v>3</v>
      </c>
      <c r="AR149" s="809">
        <v>2</v>
      </c>
      <c r="AS149" s="836" t="s">
        <v>844</v>
      </c>
      <c r="AT149" s="809"/>
      <c r="AU149" s="809">
        <v>1</v>
      </c>
      <c r="AV149" s="724"/>
      <c r="AW149" s="809">
        <v>2147</v>
      </c>
      <c r="AX149" s="879"/>
      <c r="AY149" s="809">
        <v>3</v>
      </c>
      <c r="AZ149" s="809">
        <v>2</v>
      </c>
      <c r="BA149" s="809"/>
      <c r="BB149" s="809"/>
      <c r="BC149" s="809"/>
      <c r="BD149" s="724"/>
      <c r="BE149" s="809"/>
      <c r="BF149" s="831"/>
      <c r="BG149" s="809">
        <v>3</v>
      </c>
      <c r="BH149" s="809">
        <v>2</v>
      </c>
      <c r="BI149" s="809" t="s">
        <v>876</v>
      </c>
      <c r="BJ149" s="809" t="s">
        <v>877</v>
      </c>
      <c r="BK149" s="809">
        <v>1</v>
      </c>
      <c r="BL149" s="724"/>
      <c r="BM149" s="809">
        <v>2187</v>
      </c>
      <c r="BN149" s="879"/>
      <c r="BO149" s="809">
        <v>3</v>
      </c>
      <c r="BP149" s="809">
        <v>2</v>
      </c>
      <c r="BQ149" s="809" t="s">
        <v>914</v>
      </c>
      <c r="BR149" s="809"/>
      <c r="BS149" s="809">
        <v>1</v>
      </c>
      <c r="BU149" s="724">
        <v>2213</v>
      </c>
      <c r="BV149" s="854"/>
      <c r="BW149" s="809">
        <v>3</v>
      </c>
      <c r="BX149" s="724">
        <v>2</v>
      </c>
      <c r="BY149" s="809" t="s">
        <v>950</v>
      </c>
      <c r="BZ149" s="809"/>
      <c r="CA149" s="809">
        <v>1</v>
      </c>
      <c r="CB149" s="724"/>
      <c r="CC149" s="809">
        <v>2222</v>
      </c>
      <c r="CD149" s="879"/>
      <c r="CE149" s="809">
        <v>3</v>
      </c>
      <c r="CF149" s="809">
        <v>2</v>
      </c>
      <c r="CG149" s="809"/>
      <c r="CH149" s="809"/>
      <c r="CI149" s="809"/>
      <c r="CJ149" s="724"/>
      <c r="CK149" s="809">
        <v>2252</v>
      </c>
      <c r="CL149" s="831"/>
      <c r="CM149" s="685">
        <v>3</v>
      </c>
      <c r="CN149" s="685">
        <v>2</v>
      </c>
      <c r="CO149" s="809"/>
      <c r="CP149" s="809"/>
      <c r="CQ149" s="658"/>
      <c r="CR149" s="724"/>
      <c r="CS149" s="685">
        <v>2269</v>
      </c>
      <c r="CT149" s="879"/>
      <c r="CU149" s="809">
        <v>3</v>
      </c>
      <c r="CV149" s="809">
        <v>2</v>
      </c>
      <c r="CW149" s="809"/>
      <c r="CX149" s="809"/>
      <c r="CY149" s="685"/>
      <c r="CZ149" s="724"/>
      <c r="DA149" s="685">
        <v>2288</v>
      </c>
    </row>
    <row r="150" spans="1:105" x14ac:dyDescent="0.35">
      <c r="A150" s="825"/>
      <c r="B150" s="811"/>
      <c r="C150" s="308" t="s">
        <v>315</v>
      </c>
      <c r="D150" s="681"/>
      <c r="E150" s="681"/>
      <c r="F150" s="681"/>
      <c r="G150" s="681"/>
      <c r="H150" s="817"/>
      <c r="I150" s="877"/>
      <c r="J150" s="880"/>
      <c r="K150" s="812"/>
      <c r="L150" s="812"/>
      <c r="M150" s="812"/>
      <c r="N150" s="812"/>
      <c r="O150" s="749"/>
      <c r="P150" s="494"/>
      <c r="Q150" s="885"/>
      <c r="R150" s="880"/>
      <c r="S150" s="812"/>
      <c r="T150" s="812"/>
      <c r="U150" s="812"/>
      <c r="V150" s="812"/>
      <c r="W150" s="749"/>
      <c r="X150" s="749"/>
      <c r="Y150" s="883"/>
      <c r="Z150" s="884"/>
      <c r="AA150" s="812"/>
      <c r="AB150" s="812"/>
      <c r="AC150" s="812"/>
      <c r="AD150" s="812"/>
      <c r="AE150" s="749"/>
      <c r="AF150" s="812"/>
      <c r="AG150" s="812"/>
      <c r="AH150" s="880"/>
      <c r="AI150" s="812"/>
      <c r="AJ150" s="812"/>
      <c r="AK150" s="749"/>
      <c r="AL150" s="812"/>
      <c r="AM150" s="812"/>
      <c r="AN150" s="749"/>
      <c r="AO150" s="812"/>
      <c r="AP150" s="812"/>
      <c r="AQ150" s="812"/>
      <c r="AR150" s="812"/>
      <c r="AS150" s="881"/>
      <c r="AT150" s="812"/>
      <c r="AU150" s="812"/>
      <c r="AV150" s="749"/>
      <c r="AW150" s="812"/>
      <c r="AX150" s="880"/>
      <c r="AY150" s="812"/>
      <c r="AZ150" s="812"/>
      <c r="BA150" s="812"/>
      <c r="BB150" s="812"/>
      <c r="BC150" s="812"/>
      <c r="BD150" s="749"/>
      <c r="BE150" s="812"/>
      <c r="BF150" s="812"/>
      <c r="BG150" s="812"/>
      <c r="BH150" s="812"/>
      <c r="BI150" s="812"/>
      <c r="BJ150" s="812"/>
      <c r="BK150" s="812"/>
      <c r="BL150" s="749"/>
      <c r="BM150" s="812"/>
      <c r="BN150" s="880"/>
      <c r="BO150" s="812"/>
      <c r="BP150" s="812"/>
      <c r="BQ150" s="812"/>
      <c r="BR150" s="812"/>
      <c r="BS150" s="812"/>
      <c r="BU150" s="749"/>
      <c r="BV150" s="812"/>
      <c r="BW150" s="812"/>
      <c r="BX150" s="749"/>
      <c r="BY150" s="812"/>
      <c r="BZ150" s="812"/>
      <c r="CA150" s="812"/>
      <c r="CB150" s="749"/>
      <c r="CC150" s="812"/>
      <c r="CD150" s="880"/>
      <c r="CE150" s="812"/>
      <c r="CF150" s="812"/>
      <c r="CG150" s="812"/>
      <c r="CH150" s="812"/>
      <c r="CI150" s="812"/>
      <c r="CJ150" s="749"/>
      <c r="CK150" s="812"/>
      <c r="CL150" s="812"/>
      <c r="CM150" s="685"/>
      <c r="CN150" s="685"/>
      <c r="CO150" s="812"/>
      <c r="CP150" s="812"/>
      <c r="CQ150" s="666"/>
      <c r="CR150" s="749"/>
      <c r="CS150" s="685"/>
      <c r="CT150" s="880"/>
      <c r="CU150" s="812"/>
      <c r="CV150" s="812"/>
      <c r="CW150" s="812"/>
      <c r="CX150" s="812"/>
      <c r="CY150" s="685"/>
      <c r="CZ150" s="749"/>
      <c r="DA150" s="685"/>
    </row>
    <row r="151" spans="1:105" x14ac:dyDescent="0.35">
      <c r="A151" s="825"/>
      <c r="B151" s="811"/>
      <c r="C151" s="308" t="s">
        <v>320</v>
      </c>
      <c r="D151" s="681"/>
      <c r="E151" s="681"/>
      <c r="F151" s="681"/>
      <c r="G151" s="681"/>
      <c r="H151" s="817"/>
      <c r="I151" s="877"/>
      <c r="J151" s="880"/>
      <c r="K151" s="812"/>
      <c r="L151" s="812"/>
      <c r="M151" s="812"/>
      <c r="N151" s="812"/>
      <c r="O151" s="749"/>
      <c r="P151" s="494"/>
      <c r="Q151" s="885"/>
      <c r="R151" s="880"/>
      <c r="S151" s="812"/>
      <c r="T151" s="812"/>
      <c r="U151" s="812"/>
      <c r="V151" s="812"/>
      <c r="W151" s="749"/>
      <c r="X151" s="749"/>
      <c r="Y151" s="883"/>
      <c r="Z151" s="884"/>
      <c r="AA151" s="812"/>
      <c r="AB151" s="812"/>
      <c r="AC151" s="812"/>
      <c r="AD151" s="812"/>
      <c r="AE151" s="749"/>
      <c r="AF151" s="812"/>
      <c r="AG151" s="812"/>
      <c r="AH151" s="880"/>
      <c r="AI151" s="812"/>
      <c r="AJ151" s="812"/>
      <c r="AK151" s="749"/>
      <c r="AL151" s="812"/>
      <c r="AM151" s="812"/>
      <c r="AN151" s="749"/>
      <c r="AO151" s="812"/>
      <c r="AP151" s="812"/>
      <c r="AQ151" s="812"/>
      <c r="AR151" s="812"/>
      <c r="AS151" s="812"/>
      <c r="AT151" s="812"/>
      <c r="AU151" s="812"/>
      <c r="AV151" s="749"/>
      <c r="AW151" s="812"/>
      <c r="AX151" s="880"/>
      <c r="AY151" s="812"/>
      <c r="AZ151" s="812"/>
      <c r="BA151" s="812"/>
      <c r="BB151" s="812"/>
      <c r="BC151" s="812"/>
      <c r="BD151" s="749"/>
      <c r="BE151" s="812"/>
      <c r="BF151" s="812"/>
      <c r="BG151" s="812"/>
      <c r="BH151" s="812"/>
      <c r="BI151" s="812"/>
      <c r="BJ151" s="812"/>
      <c r="BK151" s="812"/>
      <c r="BL151" s="749"/>
      <c r="BM151" s="812"/>
      <c r="BN151" s="880"/>
      <c r="BO151" s="812"/>
      <c r="BP151" s="812"/>
      <c r="BQ151" s="812"/>
      <c r="BR151" s="812"/>
      <c r="BS151" s="812"/>
      <c r="BU151" s="749"/>
      <c r="BV151" s="812"/>
      <c r="BW151" s="812"/>
      <c r="BX151" s="749"/>
      <c r="BY151" s="812"/>
      <c r="BZ151" s="812"/>
      <c r="CA151" s="812"/>
      <c r="CB151" s="749"/>
      <c r="CC151" s="812"/>
      <c r="CD151" s="880"/>
      <c r="CE151" s="812"/>
      <c r="CF151" s="812"/>
      <c r="CG151" s="812"/>
      <c r="CH151" s="812"/>
      <c r="CI151" s="812"/>
      <c r="CJ151" s="749"/>
      <c r="CK151" s="812"/>
      <c r="CL151" s="812"/>
      <c r="CM151" s="685"/>
      <c r="CN151" s="685"/>
      <c r="CO151" s="812"/>
      <c r="CP151" s="812"/>
      <c r="CQ151" s="666"/>
      <c r="CR151" s="749"/>
      <c r="CS151" s="685"/>
      <c r="CT151" s="880"/>
      <c r="CU151" s="812"/>
      <c r="CV151" s="812"/>
      <c r="CW151" s="812"/>
      <c r="CX151" s="812"/>
      <c r="CY151" s="685"/>
      <c r="CZ151" s="749"/>
      <c r="DA151" s="685"/>
    </row>
    <row r="152" spans="1:105" x14ac:dyDescent="0.35">
      <c r="A152" s="825"/>
      <c r="B152" s="811"/>
      <c r="C152" s="308" t="s">
        <v>863</v>
      </c>
      <c r="D152" s="681"/>
      <c r="E152" s="681"/>
      <c r="F152" s="681"/>
      <c r="G152" s="681"/>
      <c r="H152" s="817"/>
      <c r="I152" s="877"/>
      <c r="J152" s="880"/>
      <c r="K152" s="812"/>
      <c r="L152" s="812"/>
      <c r="M152" s="812"/>
      <c r="N152" s="812"/>
      <c r="O152" s="749"/>
      <c r="P152" s="494"/>
      <c r="Q152" s="885"/>
      <c r="R152" s="880"/>
      <c r="S152" s="812"/>
      <c r="T152" s="812"/>
      <c r="U152" s="812"/>
      <c r="V152" s="812"/>
      <c r="W152" s="749"/>
      <c r="X152" s="749"/>
      <c r="Y152" s="883"/>
      <c r="Z152" s="884"/>
      <c r="AA152" s="812"/>
      <c r="AB152" s="812"/>
      <c r="AC152" s="812"/>
      <c r="AD152" s="812"/>
      <c r="AE152" s="749"/>
      <c r="AF152" s="812"/>
      <c r="AG152" s="812"/>
      <c r="AH152" s="880"/>
      <c r="AI152" s="812"/>
      <c r="AJ152" s="812"/>
      <c r="AK152" s="749"/>
      <c r="AL152" s="812"/>
      <c r="AM152" s="812"/>
      <c r="AN152" s="749"/>
      <c r="AO152" s="812"/>
      <c r="AP152" s="812"/>
      <c r="AQ152" s="812"/>
      <c r="AR152" s="812"/>
      <c r="AS152" s="882"/>
      <c r="AT152" s="812"/>
      <c r="AU152" s="812"/>
      <c r="AV152" s="749"/>
      <c r="AW152" s="812"/>
      <c r="AX152" s="880"/>
      <c r="AY152" s="812"/>
      <c r="AZ152" s="812"/>
      <c r="BA152" s="812"/>
      <c r="BB152" s="812"/>
      <c r="BC152" s="812"/>
      <c r="BD152" s="749"/>
      <c r="BE152" s="812"/>
      <c r="BF152" s="812"/>
      <c r="BG152" s="812"/>
      <c r="BH152" s="812"/>
      <c r="BI152" s="812"/>
      <c r="BJ152" s="812"/>
      <c r="BK152" s="812"/>
      <c r="BL152" s="749"/>
      <c r="BM152" s="812"/>
      <c r="BN152" s="880"/>
      <c r="BO152" s="812"/>
      <c r="BP152" s="812"/>
      <c r="BQ152" s="812"/>
      <c r="BR152" s="812"/>
      <c r="BS152" s="812"/>
      <c r="BU152" s="749"/>
      <c r="BV152" s="812"/>
      <c r="BW152" s="812"/>
      <c r="BX152" s="749"/>
      <c r="BY152" s="812"/>
      <c r="BZ152" s="812"/>
      <c r="CA152" s="812"/>
      <c r="CB152" s="749"/>
      <c r="CC152" s="812"/>
      <c r="CD152" s="880"/>
      <c r="CE152" s="812"/>
      <c r="CF152" s="812"/>
      <c r="CG152" s="812"/>
      <c r="CH152" s="812"/>
      <c r="CI152" s="812"/>
      <c r="CJ152" s="749"/>
      <c r="CK152" s="812"/>
      <c r="CL152" s="812"/>
      <c r="CM152" s="685"/>
      <c r="CN152" s="685"/>
      <c r="CO152" s="812"/>
      <c r="CP152" s="812"/>
      <c r="CQ152" s="666"/>
      <c r="CR152" s="749"/>
      <c r="CS152" s="685"/>
      <c r="CT152" s="880"/>
      <c r="CU152" s="812"/>
      <c r="CV152" s="812"/>
      <c r="CW152" s="812"/>
      <c r="CX152" s="812"/>
      <c r="CY152" s="685"/>
      <c r="CZ152" s="749"/>
      <c r="DA152" s="685"/>
    </row>
    <row r="153" spans="1:105" x14ac:dyDescent="0.35">
      <c r="A153" s="825"/>
      <c r="B153" s="811"/>
      <c r="C153" s="308" t="s">
        <v>321</v>
      </c>
      <c r="D153" s="681"/>
      <c r="E153" s="681"/>
      <c r="F153" s="681"/>
      <c r="G153" s="681"/>
      <c r="H153" s="817"/>
      <c r="I153" s="877"/>
      <c r="J153" s="880"/>
      <c r="K153" s="812"/>
      <c r="L153" s="812"/>
      <c r="M153" s="812"/>
      <c r="N153" s="812"/>
      <c r="O153" s="725"/>
      <c r="P153" s="480"/>
      <c r="Q153" s="842"/>
      <c r="R153" s="880"/>
      <c r="S153" s="812"/>
      <c r="T153" s="812"/>
      <c r="U153" s="812"/>
      <c r="V153" s="812"/>
      <c r="W153" s="725"/>
      <c r="X153" s="725"/>
      <c r="Y153" s="883"/>
      <c r="Z153" s="884"/>
      <c r="AA153" s="812"/>
      <c r="AB153" s="812"/>
      <c r="AC153" s="812"/>
      <c r="AD153" s="812"/>
      <c r="AE153" s="725"/>
      <c r="AF153" s="812"/>
      <c r="AG153" s="812"/>
      <c r="AH153" s="880"/>
      <c r="AI153" s="812"/>
      <c r="AJ153" s="812"/>
      <c r="AK153" s="725"/>
      <c r="AL153" s="812"/>
      <c r="AM153" s="812"/>
      <c r="AN153" s="725"/>
      <c r="AO153" s="812"/>
      <c r="AP153" s="812"/>
      <c r="AQ153" s="812"/>
      <c r="AR153" s="812"/>
      <c r="AS153" s="882"/>
      <c r="AT153" s="812"/>
      <c r="AU153" s="812"/>
      <c r="AV153" s="725"/>
      <c r="AW153" s="812"/>
      <c r="AX153" s="880"/>
      <c r="AY153" s="812"/>
      <c r="AZ153" s="812"/>
      <c r="BA153" s="812"/>
      <c r="BB153" s="812"/>
      <c r="BC153" s="812"/>
      <c r="BD153" s="725"/>
      <c r="BE153" s="812"/>
      <c r="BF153" s="812"/>
      <c r="BG153" s="812"/>
      <c r="BH153" s="812"/>
      <c r="BI153" s="812"/>
      <c r="BJ153" s="812"/>
      <c r="BK153" s="812"/>
      <c r="BL153" s="725"/>
      <c r="BM153" s="812"/>
      <c r="BN153" s="880"/>
      <c r="BO153" s="812"/>
      <c r="BP153" s="812"/>
      <c r="BQ153" s="812"/>
      <c r="BR153" s="812"/>
      <c r="BS153" s="812"/>
      <c r="BU153" s="725"/>
      <c r="BV153" s="812"/>
      <c r="BW153" s="812"/>
      <c r="BX153" s="725"/>
      <c r="BY153" s="812"/>
      <c r="BZ153" s="812"/>
      <c r="CA153" s="812"/>
      <c r="CB153" s="725"/>
      <c r="CC153" s="812"/>
      <c r="CD153" s="880"/>
      <c r="CE153" s="812"/>
      <c r="CF153" s="812"/>
      <c r="CG153" s="812"/>
      <c r="CH153" s="812"/>
      <c r="CI153" s="812"/>
      <c r="CJ153" s="725"/>
      <c r="CK153" s="812"/>
      <c r="CL153" s="812"/>
      <c r="CM153" s="685"/>
      <c r="CN153" s="685"/>
      <c r="CO153" s="812"/>
      <c r="CP153" s="812"/>
      <c r="CQ153" s="659"/>
      <c r="CR153" s="725"/>
      <c r="CS153" s="685"/>
      <c r="CT153" s="880"/>
      <c r="CU153" s="812"/>
      <c r="CV153" s="812"/>
      <c r="CW153" s="812"/>
      <c r="CX153" s="812"/>
      <c r="CY153" s="685"/>
      <c r="CZ153" s="725"/>
      <c r="DA153" s="685"/>
    </row>
    <row r="154" spans="1:105" x14ac:dyDescent="0.35">
      <c r="A154" s="825"/>
      <c r="B154" s="811" t="s">
        <v>264</v>
      </c>
      <c r="C154" s="308" t="s">
        <v>322</v>
      </c>
      <c r="D154" s="681">
        <v>90</v>
      </c>
      <c r="E154" s="681" t="s">
        <v>43</v>
      </c>
      <c r="F154" s="681"/>
      <c r="G154" s="681"/>
      <c r="H154" s="817" t="s">
        <v>316</v>
      </c>
      <c r="I154" s="877"/>
      <c r="J154" s="701"/>
      <c r="K154" s="685"/>
      <c r="L154" s="685"/>
      <c r="M154" s="685"/>
      <c r="N154" s="685"/>
      <c r="O154" s="658"/>
      <c r="P154" s="436"/>
      <c r="Q154" s="660"/>
      <c r="R154" s="674"/>
      <c r="S154" s="685">
        <v>1</v>
      </c>
      <c r="T154" s="685">
        <v>2</v>
      </c>
      <c r="U154" s="695" t="s">
        <v>685</v>
      </c>
      <c r="V154" s="685"/>
      <c r="W154" s="658">
        <v>1</v>
      </c>
      <c r="X154" s="658"/>
      <c r="Y154" s="693">
        <v>2081</v>
      </c>
      <c r="Z154" s="696"/>
      <c r="AA154" s="685"/>
      <c r="AB154" s="685"/>
      <c r="AC154" s="685"/>
      <c r="AD154" s="685"/>
      <c r="AE154" s="658"/>
      <c r="AF154" s="685"/>
      <c r="AG154" s="685"/>
      <c r="AH154" s="691"/>
      <c r="AI154" s="685"/>
      <c r="AJ154" s="685"/>
      <c r="AK154" s="658"/>
      <c r="AL154" s="685"/>
      <c r="AM154" s="685"/>
      <c r="AN154" s="658"/>
      <c r="AO154" s="685"/>
      <c r="AP154" s="689"/>
      <c r="AQ154" s="685">
        <v>1</v>
      </c>
      <c r="AR154" s="685">
        <v>2</v>
      </c>
      <c r="AS154" s="695" t="s">
        <v>819</v>
      </c>
      <c r="AT154" s="685"/>
      <c r="AU154" s="685">
        <v>1</v>
      </c>
      <c r="AV154" s="658"/>
      <c r="AW154" s="685">
        <v>2137</v>
      </c>
      <c r="AX154" s="685"/>
      <c r="AY154" s="685"/>
      <c r="AZ154" s="685"/>
      <c r="BA154" s="685"/>
      <c r="BB154" s="685"/>
      <c r="BC154" s="685"/>
      <c r="BD154" s="658"/>
      <c r="BE154" s="685"/>
      <c r="BF154" s="685"/>
      <c r="BG154" s="685"/>
      <c r="BH154" s="685"/>
      <c r="BI154" s="685"/>
      <c r="BJ154" s="685"/>
      <c r="BK154" s="685"/>
      <c r="BL154" s="658"/>
      <c r="BM154" s="685"/>
      <c r="BN154" s="689"/>
      <c r="BO154" s="685">
        <v>1</v>
      </c>
      <c r="BP154" s="685">
        <v>2</v>
      </c>
      <c r="BQ154" s="663" t="s">
        <v>907</v>
      </c>
      <c r="BR154" s="685"/>
      <c r="BS154" s="685">
        <v>1</v>
      </c>
      <c r="BT154" s="658"/>
      <c r="BU154" s="685">
        <v>2197</v>
      </c>
      <c r="BV154" s="685"/>
      <c r="BW154" s="685"/>
      <c r="BX154" s="658"/>
      <c r="BY154" s="663"/>
      <c r="BZ154" s="685"/>
      <c r="CA154" s="685"/>
      <c r="CB154" s="658"/>
      <c r="CC154" s="685"/>
      <c r="CD154" s="685"/>
      <c r="CE154" s="685"/>
      <c r="CF154" s="685"/>
      <c r="CG154" s="663"/>
      <c r="CH154" s="685"/>
      <c r="CI154" s="685"/>
      <c r="CJ154" s="658"/>
      <c r="CK154" s="685"/>
      <c r="CL154" s="689"/>
      <c r="CM154" s="685">
        <v>1</v>
      </c>
      <c r="CN154" s="685">
        <v>2</v>
      </c>
      <c r="CO154" s="663"/>
      <c r="CP154" s="685"/>
      <c r="CQ154" s="658"/>
      <c r="CR154" s="658"/>
      <c r="CS154" s="685">
        <v>2261</v>
      </c>
      <c r="CT154" s="685"/>
      <c r="CU154" s="685"/>
      <c r="CV154" s="685"/>
      <c r="CW154" s="663"/>
      <c r="CX154" s="685"/>
      <c r="CY154" s="685"/>
      <c r="CZ154" s="658"/>
      <c r="DA154" s="685"/>
    </row>
    <row r="155" spans="1:105" ht="15" thickBot="1" x14ac:dyDescent="0.4">
      <c r="A155" s="826"/>
      <c r="B155" s="875"/>
      <c r="C155" s="356" t="s">
        <v>314</v>
      </c>
      <c r="D155" s="873"/>
      <c r="E155" s="873"/>
      <c r="F155" s="873"/>
      <c r="G155" s="873"/>
      <c r="H155" s="876"/>
      <c r="I155" s="878"/>
      <c r="J155" s="701"/>
      <c r="K155" s="685"/>
      <c r="L155" s="685"/>
      <c r="M155" s="685"/>
      <c r="N155" s="685"/>
      <c r="O155" s="659"/>
      <c r="P155" s="437"/>
      <c r="Q155" s="661"/>
      <c r="R155" s="696"/>
      <c r="S155" s="685"/>
      <c r="T155" s="685"/>
      <c r="U155" s="685"/>
      <c r="V155" s="685"/>
      <c r="W155" s="659"/>
      <c r="X155" s="659"/>
      <c r="Y155" s="693"/>
      <c r="Z155" s="696"/>
      <c r="AA155" s="685"/>
      <c r="AB155" s="685"/>
      <c r="AC155" s="685"/>
      <c r="AD155" s="685"/>
      <c r="AE155" s="659"/>
      <c r="AF155" s="685"/>
      <c r="AG155" s="685"/>
      <c r="AH155" s="715"/>
      <c r="AI155" s="685"/>
      <c r="AJ155" s="685"/>
      <c r="AK155" s="659"/>
      <c r="AL155" s="685"/>
      <c r="AM155" s="685"/>
      <c r="AN155" s="659"/>
      <c r="AO155" s="685"/>
      <c r="AP155" s="685"/>
      <c r="AQ155" s="685"/>
      <c r="AR155" s="685"/>
      <c r="AS155" s="659"/>
      <c r="AT155" s="685"/>
      <c r="AU155" s="685"/>
      <c r="AV155" s="659"/>
      <c r="AW155" s="685"/>
      <c r="AX155" s="685"/>
      <c r="AY155" s="685"/>
      <c r="AZ155" s="685"/>
      <c r="BA155" s="685"/>
      <c r="BB155" s="685"/>
      <c r="BC155" s="685"/>
      <c r="BD155" s="659"/>
      <c r="BE155" s="685"/>
      <c r="BF155" s="685"/>
      <c r="BG155" s="685"/>
      <c r="BH155" s="685"/>
      <c r="BI155" s="685"/>
      <c r="BJ155" s="685"/>
      <c r="BK155" s="685"/>
      <c r="BL155" s="659"/>
      <c r="BM155" s="685"/>
      <c r="BN155" s="685"/>
      <c r="BO155" s="685"/>
      <c r="BP155" s="685"/>
      <c r="BQ155" s="665"/>
      <c r="BR155" s="685"/>
      <c r="BS155" s="685"/>
      <c r="BT155" s="659"/>
      <c r="BU155" s="685"/>
      <c r="BV155" s="685"/>
      <c r="BW155" s="685"/>
      <c r="BX155" s="659"/>
      <c r="BY155" s="665"/>
      <c r="BZ155" s="685"/>
      <c r="CA155" s="685"/>
      <c r="CB155" s="659"/>
      <c r="CC155" s="685"/>
      <c r="CD155" s="685"/>
      <c r="CE155" s="685"/>
      <c r="CF155" s="685"/>
      <c r="CG155" s="665"/>
      <c r="CH155" s="685"/>
      <c r="CI155" s="685"/>
      <c r="CJ155" s="659"/>
      <c r="CK155" s="685"/>
      <c r="CL155" s="685"/>
      <c r="CM155" s="685"/>
      <c r="CN155" s="685"/>
      <c r="CO155" s="665"/>
      <c r="CP155" s="685"/>
      <c r="CQ155" s="659"/>
      <c r="CR155" s="659"/>
      <c r="CS155" s="685"/>
      <c r="CT155" s="685"/>
      <c r="CU155" s="685"/>
      <c r="CV155" s="685"/>
      <c r="CW155" s="665"/>
      <c r="CX155" s="685"/>
      <c r="CY155" s="685"/>
      <c r="CZ155" s="659"/>
      <c r="DA155" s="685"/>
    </row>
    <row r="156" spans="1:105" ht="29" x14ac:dyDescent="0.35">
      <c r="A156" s="823" t="s">
        <v>350</v>
      </c>
      <c r="B156" s="358" t="s">
        <v>351</v>
      </c>
      <c r="C156" s="359" t="s">
        <v>326</v>
      </c>
      <c r="D156" s="566">
        <v>90</v>
      </c>
      <c r="E156" s="566" t="s">
        <v>43</v>
      </c>
      <c r="F156" s="566"/>
      <c r="G156" s="566"/>
      <c r="H156" s="360"/>
      <c r="I156" s="361"/>
      <c r="J156" s="564"/>
      <c r="K156" s="479"/>
      <c r="L156" s="479"/>
      <c r="M156" s="479"/>
      <c r="N156" s="458"/>
      <c r="O156" s="479"/>
      <c r="P156" s="482"/>
      <c r="Q156" s="482"/>
      <c r="R156" s="532"/>
      <c r="S156" s="444"/>
      <c r="T156" s="444"/>
      <c r="U156" s="444"/>
      <c r="V156" s="458"/>
      <c r="W156" s="471"/>
      <c r="X156" s="471"/>
      <c r="Y156" s="471"/>
      <c r="Z156" s="544"/>
      <c r="AA156" s="458">
        <v>4</v>
      </c>
      <c r="AB156" s="458">
        <v>1</v>
      </c>
      <c r="AC156" s="518" t="s">
        <v>687</v>
      </c>
      <c r="AD156" s="458">
        <v>1</v>
      </c>
      <c r="AE156" s="471"/>
      <c r="AF156" s="458">
        <v>2120</v>
      </c>
      <c r="AG156" s="458"/>
      <c r="AH156" s="539"/>
      <c r="AI156" s="444"/>
      <c r="AJ156" s="444"/>
      <c r="AK156" s="444"/>
      <c r="AL156" s="458"/>
      <c r="AM156" s="444"/>
      <c r="AN156" s="471"/>
      <c r="AO156" s="444"/>
      <c r="AP156" s="444"/>
      <c r="AQ156" s="444"/>
      <c r="AR156" s="444"/>
      <c r="AS156" s="444"/>
      <c r="AT156" s="458"/>
      <c r="AU156" s="444"/>
      <c r="AV156" s="471"/>
      <c r="AW156" s="444"/>
      <c r="AX156" s="544"/>
      <c r="AY156" s="458">
        <v>4</v>
      </c>
      <c r="AZ156" s="458">
        <v>1</v>
      </c>
      <c r="BA156" s="478" t="s">
        <v>828</v>
      </c>
      <c r="BB156" s="458"/>
      <c r="BC156" s="478">
        <v>1</v>
      </c>
      <c r="BD156" s="471"/>
      <c r="BE156" s="478">
        <v>2172</v>
      </c>
      <c r="BF156" s="478"/>
      <c r="BG156" s="478"/>
      <c r="BH156" s="478"/>
      <c r="BI156" s="478"/>
      <c r="BJ156" s="458"/>
      <c r="BK156" s="478"/>
      <c r="BL156" s="471"/>
      <c r="BM156" s="478"/>
      <c r="BN156" s="478"/>
      <c r="BO156" s="478"/>
      <c r="BP156" s="478"/>
      <c r="BQ156" s="478"/>
      <c r="BR156" s="458"/>
      <c r="BS156" s="478"/>
      <c r="BT156" s="471"/>
      <c r="BU156" s="478"/>
      <c r="BV156" s="608"/>
      <c r="BW156" s="458">
        <v>4</v>
      </c>
      <c r="BX156" s="458">
        <v>1</v>
      </c>
      <c r="BY156" s="478" t="s">
        <v>929</v>
      </c>
      <c r="BZ156" s="458"/>
      <c r="CA156" s="478">
        <v>1</v>
      </c>
      <c r="CB156" s="471"/>
      <c r="CC156" s="478">
        <v>2226</v>
      </c>
      <c r="CD156" s="478"/>
      <c r="CE156" s="478"/>
      <c r="CF156" s="478"/>
      <c r="CG156" s="478"/>
      <c r="CH156" s="458"/>
      <c r="CI156" s="478"/>
      <c r="CJ156" s="471"/>
      <c r="CK156" s="478"/>
      <c r="CL156" s="478"/>
      <c r="CM156" s="478"/>
      <c r="CN156" s="444"/>
      <c r="CO156" s="478"/>
      <c r="CP156" s="458"/>
      <c r="CQ156" s="478"/>
      <c r="CR156" s="471"/>
      <c r="CS156" s="478"/>
      <c r="CT156" s="544"/>
      <c r="CU156" s="458">
        <v>4</v>
      </c>
      <c r="CV156" s="458">
        <v>1</v>
      </c>
      <c r="CW156" s="478"/>
      <c r="CX156" s="458"/>
      <c r="CY156" s="533"/>
      <c r="CZ156" s="471"/>
      <c r="DA156" s="478">
        <v>2290</v>
      </c>
    </row>
    <row r="157" spans="1:105" ht="15" thickBot="1" x14ac:dyDescent="0.4">
      <c r="A157" s="826"/>
      <c r="B157" s="554" t="s">
        <v>353</v>
      </c>
      <c r="C157" s="350" t="s">
        <v>326</v>
      </c>
      <c r="D157" s="555">
        <v>90</v>
      </c>
      <c r="E157" s="556" t="s">
        <v>43</v>
      </c>
      <c r="F157" s="556"/>
      <c r="G157" s="556" t="s">
        <v>43</v>
      </c>
      <c r="H157" s="578"/>
      <c r="I157" s="576"/>
      <c r="J157" s="564"/>
      <c r="K157" s="479"/>
      <c r="L157" s="479"/>
      <c r="M157" s="479"/>
      <c r="N157" s="444"/>
      <c r="O157" s="479"/>
      <c r="P157" s="482"/>
      <c r="Q157" s="482"/>
      <c r="R157" s="532"/>
      <c r="S157" s="444"/>
      <c r="T157" s="444"/>
      <c r="U157" s="444"/>
      <c r="V157" s="444"/>
      <c r="W157" s="471"/>
      <c r="X157" s="471"/>
      <c r="Y157" s="471"/>
      <c r="Z157" s="540"/>
      <c r="AA157" s="444">
        <v>4</v>
      </c>
      <c r="AB157" s="444">
        <v>1</v>
      </c>
      <c r="AC157" s="426" t="s">
        <v>688</v>
      </c>
      <c r="AD157" s="444">
        <v>1</v>
      </c>
      <c r="AE157" s="471"/>
      <c r="AF157" s="444">
        <v>2119</v>
      </c>
      <c r="AG157" s="444"/>
      <c r="AH157" s="539"/>
      <c r="AI157" s="444"/>
      <c r="AJ157" s="444"/>
      <c r="AK157" s="444"/>
      <c r="AL157" s="444"/>
      <c r="AM157" s="444"/>
      <c r="AN157" s="471"/>
      <c r="AO157" s="444"/>
      <c r="AP157" s="444"/>
      <c r="AQ157" s="444"/>
      <c r="AR157" s="444"/>
      <c r="AS157" s="444"/>
      <c r="AT157" s="444"/>
      <c r="AU157" s="444"/>
      <c r="AV157" s="471"/>
      <c r="AW157" s="444"/>
      <c r="AX157" s="540"/>
      <c r="AY157" s="444">
        <v>4</v>
      </c>
      <c r="AZ157" s="444">
        <v>1</v>
      </c>
      <c r="BA157" s="478" t="s">
        <v>836</v>
      </c>
      <c r="BB157" s="444"/>
      <c r="BC157" s="478">
        <v>1</v>
      </c>
      <c r="BD157" s="471"/>
      <c r="BE157" s="478">
        <v>2171</v>
      </c>
      <c r="BF157" s="478"/>
      <c r="BG157" s="478"/>
      <c r="BH157" s="478"/>
      <c r="BI157" s="478"/>
      <c r="BJ157" s="444"/>
      <c r="BK157" s="478"/>
      <c r="BL157" s="471"/>
      <c r="BM157" s="478"/>
      <c r="BN157" s="478"/>
      <c r="BO157" s="478"/>
      <c r="BP157" s="478"/>
      <c r="BQ157" s="478"/>
      <c r="BR157" s="444"/>
      <c r="BS157" s="478"/>
      <c r="BT157" s="471"/>
      <c r="BU157" s="478"/>
      <c r="BV157" s="609"/>
      <c r="BW157" s="444">
        <v>4</v>
      </c>
      <c r="BX157" s="444">
        <v>1</v>
      </c>
      <c r="BY157" s="478" t="s">
        <v>932</v>
      </c>
      <c r="BZ157" s="444"/>
      <c r="CA157" s="478">
        <v>1</v>
      </c>
      <c r="CB157" s="471"/>
      <c r="CC157" s="478">
        <v>2227</v>
      </c>
      <c r="CD157" s="478"/>
      <c r="CE157" s="478"/>
      <c r="CF157" s="478"/>
      <c r="CG157" s="478"/>
      <c r="CH157" s="444"/>
      <c r="CI157" s="478"/>
      <c r="CJ157" s="471"/>
      <c r="CK157" s="478"/>
      <c r="CL157" s="478"/>
      <c r="CM157" s="478"/>
      <c r="CN157" s="444"/>
      <c r="CO157" s="478"/>
      <c r="CP157" s="444"/>
      <c r="CQ157" s="478"/>
      <c r="CR157" s="471"/>
      <c r="CS157" s="478"/>
      <c r="CT157" s="540"/>
      <c r="CU157" s="444">
        <v>4</v>
      </c>
      <c r="CV157" s="444">
        <v>1</v>
      </c>
      <c r="CW157" s="478"/>
      <c r="CX157" s="444"/>
      <c r="CY157" s="533"/>
      <c r="CZ157" s="471"/>
      <c r="DA157" s="478">
        <v>2291</v>
      </c>
    </row>
    <row r="158" spans="1:105" ht="29" x14ac:dyDescent="0.35">
      <c r="A158" s="824" t="s">
        <v>355</v>
      </c>
      <c r="B158" s="584" t="s">
        <v>351</v>
      </c>
      <c r="C158" s="357" t="s">
        <v>326</v>
      </c>
      <c r="D158" s="568">
        <v>90</v>
      </c>
      <c r="E158" s="568" t="s">
        <v>43</v>
      </c>
      <c r="F158" s="568"/>
      <c r="G158" s="568"/>
      <c r="H158" s="580"/>
      <c r="I158" s="580"/>
      <c r="J158" s="564"/>
      <c r="K158" s="479"/>
      <c r="L158" s="479"/>
      <c r="M158" s="479"/>
      <c r="N158" s="458"/>
      <c r="O158" s="479"/>
      <c r="P158" s="482"/>
      <c r="Q158" s="482"/>
      <c r="R158" s="532"/>
      <c r="S158" s="444"/>
      <c r="T158" s="444"/>
      <c r="U158" s="444"/>
      <c r="V158" s="458"/>
      <c r="W158" s="471"/>
      <c r="X158" s="471"/>
      <c r="Y158" s="471"/>
      <c r="Z158" s="544"/>
      <c r="AA158" s="458">
        <v>4</v>
      </c>
      <c r="AB158" s="458">
        <v>1</v>
      </c>
      <c r="AC158" s="518" t="s">
        <v>687</v>
      </c>
      <c r="AD158" s="458">
        <v>1</v>
      </c>
      <c r="AE158" s="471"/>
      <c r="AF158" s="458">
        <v>2120</v>
      </c>
      <c r="AG158" s="458"/>
      <c r="AH158" s="539"/>
      <c r="AI158" s="444"/>
      <c r="AJ158" s="444"/>
      <c r="AK158" s="444"/>
      <c r="AL158" s="458"/>
      <c r="AM158" s="444"/>
      <c r="AN158" s="471"/>
      <c r="AO158" s="444"/>
      <c r="AP158" s="444"/>
      <c r="AQ158" s="444"/>
      <c r="AR158" s="444"/>
      <c r="AS158" s="444"/>
      <c r="AT158" s="458"/>
      <c r="AU158" s="444"/>
      <c r="AV158" s="471"/>
      <c r="AW158" s="444"/>
      <c r="AX158" s="544"/>
      <c r="AY158" s="458">
        <v>4</v>
      </c>
      <c r="AZ158" s="458">
        <v>1</v>
      </c>
      <c r="BA158" s="478" t="s">
        <v>828</v>
      </c>
      <c r="BB158" s="458"/>
      <c r="BC158" s="478">
        <v>1</v>
      </c>
      <c r="BD158" s="471"/>
      <c r="BE158" s="478">
        <v>2172</v>
      </c>
      <c r="BF158" s="478"/>
      <c r="BG158" s="478"/>
      <c r="BH158" s="478"/>
      <c r="BI158" s="478"/>
      <c r="BJ158" s="458"/>
      <c r="BK158" s="478"/>
      <c r="BL158" s="471"/>
      <c r="BM158" s="478"/>
      <c r="BN158" s="478"/>
      <c r="BO158" s="478"/>
      <c r="BP158" s="478"/>
      <c r="BQ158" s="478"/>
      <c r="BR158" s="458"/>
      <c r="BS158" s="478"/>
      <c r="BT158" s="471"/>
      <c r="BU158" s="478"/>
      <c r="BV158" s="608"/>
      <c r="BW158" s="458">
        <v>4</v>
      </c>
      <c r="BX158" s="458">
        <v>1</v>
      </c>
      <c r="BY158" s="478" t="s">
        <v>929</v>
      </c>
      <c r="BZ158" s="458"/>
      <c r="CA158" s="478">
        <v>1</v>
      </c>
      <c r="CB158" s="471"/>
      <c r="CC158" s="478">
        <v>2226</v>
      </c>
      <c r="CD158" s="478"/>
      <c r="CE158" s="478"/>
      <c r="CF158" s="478"/>
      <c r="CG158" s="478"/>
      <c r="CH158" s="458"/>
      <c r="CI158" s="478"/>
      <c r="CJ158" s="471"/>
      <c r="CK158" s="478"/>
      <c r="CL158" s="478"/>
      <c r="CM158" s="478"/>
      <c r="CN158" s="444"/>
      <c r="CO158" s="478"/>
      <c r="CP158" s="458"/>
      <c r="CQ158" s="478"/>
      <c r="CR158" s="471"/>
      <c r="CS158" s="478"/>
      <c r="CT158" s="544"/>
      <c r="CU158" s="458">
        <v>4</v>
      </c>
      <c r="CV158" s="458">
        <v>1</v>
      </c>
      <c r="CW158" s="478"/>
      <c r="CX158" s="458"/>
      <c r="CY158" s="533"/>
      <c r="CZ158" s="471"/>
      <c r="DA158" s="478">
        <v>2290</v>
      </c>
    </row>
    <row r="159" spans="1:105" ht="15" thickBot="1" x14ac:dyDescent="0.4">
      <c r="A159" s="874"/>
      <c r="B159" s="561" t="s">
        <v>353</v>
      </c>
      <c r="C159" s="353" t="s">
        <v>326</v>
      </c>
      <c r="D159" s="562">
        <v>90</v>
      </c>
      <c r="E159" s="563" t="s">
        <v>43</v>
      </c>
      <c r="F159" s="563"/>
      <c r="G159" s="563" t="s">
        <v>43</v>
      </c>
      <c r="H159" s="579"/>
      <c r="I159" s="579"/>
      <c r="J159" s="564"/>
      <c r="K159" s="479"/>
      <c r="L159" s="479"/>
      <c r="M159" s="479"/>
      <c r="N159" s="444"/>
      <c r="O159" s="479"/>
      <c r="P159" s="482"/>
      <c r="Q159" s="482"/>
      <c r="R159" s="532"/>
      <c r="S159" s="444"/>
      <c r="T159" s="444"/>
      <c r="U159" s="444"/>
      <c r="V159" s="444"/>
      <c r="W159" s="471"/>
      <c r="X159" s="471"/>
      <c r="Y159" s="471"/>
      <c r="Z159" s="540"/>
      <c r="AA159" s="444">
        <v>4</v>
      </c>
      <c r="AB159" s="444">
        <v>1</v>
      </c>
      <c r="AC159" s="426" t="s">
        <v>688</v>
      </c>
      <c r="AD159" s="444">
        <v>1</v>
      </c>
      <c r="AE159" s="471"/>
      <c r="AF159" s="444">
        <v>2119</v>
      </c>
      <c r="AG159" s="444"/>
      <c r="AH159" s="539"/>
      <c r="AI159" s="444"/>
      <c r="AJ159" s="444"/>
      <c r="AK159" s="444"/>
      <c r="AL159" s="444"/>
      <c r="AM159" s="444"/>
      <c r="AN159" s="471"/>
      <c r="AO159" s="444"/>
      <c r="AP159" s="444"/>
      <c r="AQ159" s="444"/>
      <c r="AR159" s="444"/>
      <c r="AS159" s="444"/>
      <c r="AT159" s="444"/>
      <c r="AU159" s="444"/>
      <c r="AV159" s="471"/>
      <c r="AW159" s="444"/>
      <c r="AX159" s="540"/>
      <c r="AY159" s="444">
        <v>4</v>
      </c>
      <c r="AZ159" s="444">
        <v>1</v>
      </c>
      <c r="BA159" s="478" t="s">
        <v>836</v>
      </c>
      <c r="BB159" s="444"/>
      <c r="BC159" s="478">
        <v>1</v>
      </c>
      <c r="BD159" s="471"/>
      <c r="BE159" s="478">
        <v>2171</v>
      </c>
      <c r="BF159" s="478"/>
      <c r="BG159" s="478"/>
      <c r="BH159" s="478"/>
      <c r="BI159" s="478"/>
      <c r="BJ159" s="444"/>
      <c r="BK159" s="478"/>
      <c r="BL159" s="471"/>
      <c r="BM159" s="478"/>
      <c r="BN159" s="478"/>
      <c r="BO159" s="478"/>
      <c r="BP159" s="478"/>
      <c r="BQ159" s="478"/>
      <c r="BR159" s="444"/>
      <c r="BS159" s="478"/>
      <c r="BT159" s="471"/>
      <c r="BU159" s="478"/>
      <c r="BV159" s="609"/>
      <c r="BW159" s="444">
        <v>4</v>
      </c>
      <c r="BX159" s="444">
        <v>1</v>
      </c>
      <c r="BY159" s="479" t="s">
        <v>933</v>
      </c>
      <c r="BZ159" s="444"/>
      <c r="CA159" s="478">
        <v>1</v>
      </c>
      <c r="CB159" s="471"/>
      <c r="CC159" s="478">
        <v>2227</v>
      </c>
      <c r="CD159" s="478"/>
      <c r="CE159" s="478"/>
      <c r="CF159" s="478"/>
      <c r="CG159" s="478"/>
      <c r="CH159" s="444"/>
      <c r="CI159" s="478"/>
      <c r="CJ159" s="471"/>
      <c r="CK159" s="478"/>
      <c r="CL159" s="478"/>
      <c r="CM159" s="478"/>
      <c r="CN159" s="444"/>
      <c r="CO159" s="478"/>
      <c r="CP159" s="444"/>
      <c r="CQ159" s="478"/>
      <c r="CR159" s="471"/>
      <c r="CS159" s="478"/>
      <c r="CT159" s="540"/>
      <c r="CU159" s="444">
        <v>4</v>
      </c>
      <c r="CV159" s="444">
        <v>1</v>
      </c>
      <c r="CW159" s="478"/>
      <c r="CX159" s="444"/>
      <c r="CY159" s="533"/>
      <c r="CZ159" s="471"/>
      <c r="DA159" s="478">
        <v>2291</v>
      </c>
    </row>
    <row r="160" spans="1:105" x14ac:dyDescent="0.35">
      <c r="A160" s="823" t="s">
        <v>356</v>
      </c>
      <c r="B160" s="869" t="s">
        <v>252</v>
      </c>
      <c r="C160" s="355" t="s">
        <v>315</v>
      </c>
      <c r="D160" s="870">
        <v>120</v>
      </c>
      <c r="E160" s="871" t="s">
        <v>43</v>
      </c>
      <c r="F160" s="871"/>
      <c r="G160" s="871" t="s">
        <v>43</v>
      </c>
      <c r="H160" s="866" t="s">
        <v>316</v>
      </c>
      <c r="I160" s="867"/>
      <c r="J160" s="701"/>
      <c r="K160" s="685"/>
      <c r="L160" s="685"/>
      <c r="M160" s="685"/>
      <c r="N160" s="685"/>
      <c r="O160" s="658"/>
      <c r="P160" s="436"/>
      <c r="Q160" s="660"/>
      <c r="R160" s="696"/>
      <c r="S160" s="685"/>
      <c r="T160" s="685"/>
      <c r="U160" s="685"/>
      <c r="V160" s="685"/>
      <c r="W160" s="658"/>
      <c r="X160" s="658"/>
      <c r="Y160" s="693"/>
      <c r="Z160" s="674"/>
      <c r="AA160" s="685">
        <v>2</v>
      </c>
      <c r="AB160" s="685">
        <v>3</v>
      </c>
      <c r="AC160" s="695" t="s">
        <v>689</v>
      </c>
      <c r="AD160" s="685">
        <v>1</v>
      </c>
      <c r="AE160" s="658"/>
      <c r="AF160" s="685">
        <v>2110</v>
      </c>
      <c r="AG160" s="685"/>
      <c r="AH160" s="691"/>
      <c r="AI160" s="685"/>
      <c r="AJ160" s="685"/>
      <c r="AK160" s="658"/>
      <c r="AL160" s="685"/>
      <c r="AM160" s="685"/>
      <c r="AN160" s="658"/>
      <c r="AO160" s="685"/>
      <c r="AP160" s="685"/>
      <c r="AQ160" s="685"/>
      <c r="AR160" s="685"/>
      <c r="AS160" s="685"/>
      <c r="AT160" s="685"/>
      <c r="AU160" s="685"/>
      <c r="AV160" s="658"/>
      <c r="AW160" s="685"/>
      <c r="AX160" s="689"/>
      <c r="AY160" s="685">
        <v>2</v>
      </c>
      <c r="AZ160" s="685">
        <v>3</v>
      </c>
      <c r="BA160" s="663" t="s">
        <v>792</v>
      </c>
      <c r="BB160" s="685"/>
      <c r="BC160" s="685">
        <v>1</v>
      </c>
      <c r="BD160" s="658"/>
      <c r="BE160" s="685">
        <v>2162</v>
      </c>
      <c r="BF160" s="685"/>
      <c r="BG160" s="685"/>
      <c r="BH160" s="685"/>
      <c r="BI160" s="685"/>
      <c r="BJ160" s="685"/>
      <c r="BK160" s="685"/>
      <c r="BL160" s="658"/>
      <c r="BM160" s="685"/>
      <c r="BN160" s="685"/>
      <c r="BO160" s="685"/>
      <c r="BP160" s="685"/>
      <c r="BQ160" s="685"/>
      <c r="BR160" s="685"/>
      <c r="BS160" s="685"/>
      <c r="BT160" s="658"/>
      <c r="BU160" s="685"/>
      <c r="BV160" s="685"/>
      <c r="BW160" s="685"/>
      <c r="BX160" s="658"/>
      <c r="BY160" s="685"/>
      <c r="BZ160" s="685"/>
      <c r="CA160" s="685"/>
      <c r="CB160" s="658"/>
      <c r="CC160" s="685"/>
      <c r="CD160" s="689"/>
      <c r="CE160" s="685">
        <v>2</v>
      </c>
      <c r="CF160" s="685">
        <v>3</v>
      </c>
      <c r="CG160" s="685"/>
      <c r="CH160" s="685"/>
      <c r="CI160" s="685"/>
      <c r="CJ160" s="658"/>
      <c r="CK160" s="685">
        <v>2244</v>
      </c>
      <c r="CL160" s="685"/>
      <c r="CM160" s="685"/>
      <c r="CN160" s="685"/>
      <c r="CO160" s="685"/>
      <c r="CP160" s="685"/>
      <c r="CQ160" s="658"/>
      <c r="CR160" s="658"/>
      <c r="CS160" s="685"/>
      <c r="CT160" s="685"/>
      <c r="CU160" s="685"/>
      <c r="CV160" s="685"/>
      <c r="CW160" s="685"/>
      <c r="CX160" s="685"/>
      <c r="CY160" s="685"/>
      <c r="CZ160" s="658"/>
      <c r="DA160" s="685"/>
    </row>
    <row r="161" spans="1:105" x14ac:dyDescent="0.35">
      <c r="A161" s="825"/>
      <c r="B161" s="811"/>
      <c r="C161" s="308" t="s">
        <v>318</v>
      </c>
      <c r="D161" s="700"/>
      <c r="E161" s="681"/>
      <c r="F161" s="681"/>
      <c r="G161" s="681"/>
      <c r="H161" s="711"/>
      <c r="I161" s="868"/>
      <c r="J161" s="701"/>
      <c r="K161" s="685"/>
      <c r="L161" s="685"/>
      <c r="M161" s="685"/>
      <c r="N161" s="685"/>
      <c r="O161" s="659"/>
      <c r="P161" s="437"/>
      <c r="Q161" s="661"/>
      <c r="R161" s="696"/>
      <c r="S161" s="685"/>
      <c r="T161" s="685"/>
      <c r="U161" s="685"/>
      <c r="V161" s="685"/>
      <c r="W161" s="659"/>
      <c r="X161" s="659"/>
      <c r="Y161" s="693"/>
      <c r="Z161" s="696"/>
      <c r="AA161" s="685"/>
      <c r="AB161" s="685"/>
      <c r="AC161" s="685"/>
      <c r="AD161" s="685"/>
      <c r="AE161" s="659"/>
      <c r="AF161" s="685"/>
      <c r="AG161" s="685"/>
      <c r="AH161" s="715"/>
      <c r="AI161" s="685"/>
      <c r="AJ161" s="685"/>
      <c r="AK161" s="659"/>
      <c r="AL161" s="685"/>
      <c r="AM161" s="685"/>
      <c r="AN161" s="659"/>
      <c r="AO161" s="685"/>
      <c r="AP161" s="685"/>
      <c r="AQ161" s="685"/>
      <c r="AR161" s="685"/>
      <c r="AS161" s="658"/>
      <c r="AT161" s="685"/>
      <c r="AU161" s="685"/>
      <c r="AV161" s="659"/>
      <c r="AW161" s="685"/>
      <c r="AX161" s="685"/>
      <c r="AY161" s="685"/>
      <c r="AZ161" s="685"/>
      <c r="BA161" s="665"/>
      <c r="BB161" s="685"/>
      <c r="BC161" s="685"/>
      <c r="BD161" s="659"/>
      <c r="BE161" s="685"/>
      <c r="BF161" s="685"/>
      <c r="BG161" s="685"/>
      <c r="BH161" s="685"/>
      <c r="BI161" s="685"/>
      <c r="BJ161" s="685"/>
      <c r="BK161" s="685"/>
      <c r="BL161" s="659"/>
      <c r="BM161" s="685"/>
      <c r="BN161" s="685"/>
      <c r="BO161" s="685"/>
      <c r="BP161" s="685"/>
      <c r="BQ161" s="685"/>
      <c r="BR161" s="685"/>
      <c r="BS161" s="685"/>
      <c r="BT161" s="659"/>
      <c r="BU161" s="685"/>
      <c r="BV161" s="685"/>
      <c r="BW161" s="685"/>
      <c r="BX161" s="659"/>
      <c r="BY161" s="685"/>
      <c r="BZ161" s="685"/>
      <c r="CA161" s="685"/>
      <c r="CB161" s="659"/>
      <c r="CC161" s="685"/>
      <c r="CD161" s="685"/>
      <c r="CE161" s="685"/>
      <c r="CF161" s="685"/>
      <c r="CG161" s="685"/>
      <c r="CH161" s="685"/>
      <c r="CI161" s="685"/>
      <c r="CJ161" s="659"/>
      <c r="CK161" s="685"/>
      <c r="CL161" s="685"/>
      <c r="CM161" s="685"/>
      <c r="CN161" s="685"/>
      <c r="CO161" s="685"/>
      <c r="CP161" s="685"/>
      <c r="CQ161" s="659"/>
      <c r="CR161" s="659"/>
      <c r="CS161" s="685"/>
      <c r="CT161" s="685"/>
      <c r="CU161" s="685"/>
      <c r="CV161" s="685"/>
      <c r="CW161" s="685"/>
      <c r="CX161" s="685"/>
      <c r="CY161" s="685"/>
      <c r="CZ161" s="659"/>
      <c r="DA161" s="685"/>
    </row>
    <row r="162" spans="1:105" x14ac:dyDescent="0.35">
      <c r="A162" s="825"/>
      <c r="B162" s="811" t="s">
        <v>257</v>
      </c>
      <c r="C162" s="308" t="s">
        <v>288</v>
      </c>
      <c r="D162" s="681">
        <v>60</v>
      </c>
      <c r="E162" s="681" t="s">
        <v>43</v>
      </c>
      <c r="F162" s="681" t="s">
        <v>43</v>
      </c>
      <c r="G162" s="681" t="s">
        <v>43</v>
      </c>
      <c r="H162" s="709" t="s">
        <v>316</v>
      </c>
      <c r="I162" s="863" t="s">
        <v>429</v>
      </c>
      <c r="J162" s="818"/>
      <c r="K162" s="685">
        <v>3</v>
      </c>
      <c r="L162" s="685">
        <v>4</v>
      </c>
      <c r="M162" s="695" t="s">
        <v>690</v>
      </c>
      <c r="N162" s="685"/>
      <c r="O162" s="658">
        <v>1</v>
      </c>
      <c r="P162" s="436"/>
      <c r="Q162" s="520">
        <v>2077</v>
      </c>
      <c r="R162" s="696"/>
      <c r="S162" s="685"/>
      <c r="T162" s="685"/>
      <c r="U162" s="685"/>
      <c r="V162" s="685"/>
      <c r="W162" s="658"/>
      <c r="X162" s="658"/>
      <c r="Y162" s="693"/>
      <c r="Z162" s="674"/>
      <c r="AA162" s="685">
        <v>3</v>
      </c>
      <c r="AB162" s="685">
        <v>2</v>
      </c>
      <c r="AC162" s="695" t="s">
        <v>684</v>
      </c>
      <c r="AD162" s="685">
        <v>1</v>
      </c>
      <c r="AE162" s="658"/>
      <c r="AF162" s="685">
        <v>2116</v>
      </c>
      <c r="AG162" s="685"/>
      <c r="AH162" s="691"/>
      <c r="AI162" s="685"/>
      <c r="AJ162" s="685"/>
      <c r="AK162" s="658"/>
      <c r="AL162" s="685"/>
      <c r="AM162" s="685"/>
      <c r="AN162" s="658"/>
      <c r="AO162" s="685"/>
      <c r="AP162" s="689"/>
      <c r="AQ162" s="685">
        <v>3</v>
      </c>
      <c r="AR162" s="685">
        <v>2</v>
      </c>
      <c r="AS162" s="832" t="s">
        <v>844</v>
      </c>
      <c r="AT162" s="685"/>
      <c r="AU162" s="685">
        <v>1</v>
      </c>
      <c r="AV162" s="658"/>
      <c r="AW162" s="685">
        <v>2147</v>
      </c>
      <c r="AX162" s="685"/>
      <c r="AY162" s="685"/>
      <c r="AZ162" s="685"/>
      <c r="BA162" s="685"/>
      <c r="BB162" s="685"/>
      <c r="BC162" s="685"/>
      <c r="BD162" s="658"/>
      <c r="BE162" s="685"/>
      <c r="BF162" s="689"/>
      <c r="BG162" s="685">
        <v>3</v>
      </c>
      <c r="BH162" s="685">
        <v>2</v>
      </c>
      <c r="BI162" s="685" t="s">
        <v>876</v>
      </c>
      <c r="BJ162" s="685" t="s">
        <v>877</v>
      </c>
      <c r="BK162" s="685">
        <v>1</v>
      </c>
      <c r="BL162" s="658"/>
      <c r="BM162" s="685">
        <v>2187</v>
      </c>
      <c r="BN162" s="685"/>
      <c r="BO162" s="685"/>
      <c r="BP162" s="685"/>
      <c r="BQ162" s="685"/>
      <c r="BR162" s="685"/>
      <c r="BS162" s="685"/>
      <c r="BT162" s="658"/>
      <c r="BU162" s="685"/>
      <c r="BV162" s="815"/>
      <c r="BW162" s="685">
        <v>3</v>
      </c>
      <c r="BX162" s="658">
        <v>2</v>
      </c>
      <c r="BY162" s="685" t="s">
        <v>950</v>
      </c>
      <c r="BZ162" s="685"/>
      <c r="CA162" s="685">
        <v>1</v>
      </c>
      <c r="CB162" s="658"/>
      <c r="CC162" s="685">
        <v>2222</v>
      </c>
      <c r="CD162" s="685"/>
      <c r="CE162" s="685"/>
      <c r="CF162" s="685"/>
      <c r="CG162" s="685"/>
      <c r="CH162" s="685"/>
      <c r="CI162" s="685"/>
      <c r="CJ162" s="658"/>
      <c r="CK162" s="685"/>
      <c r="CL162" s="689"/>
      <c r="CM162" s="685">
        <v>3</v>
      </c>
      <c r="CN162" s="685">
        <v>2</v>
      </c>
      <c r="CO162" s="685"/>
      <c r="CP162" s="685"/>
      <c r="CQ162" s="658"/>
      <c r="CR162" s="658"/>
      <c r="CS162" s="685">
        <v>2269</v>
      </c>
      <c r="CT162" s="685"/>
      <c r="CU162" s="685"/>
      <c r="CV162" s="685"/>
      <c r="CW162" s="685"/>
      <c r="CX162" s="685"/>
      <c r="CY162" s="685"/>
      <c r="CZ162" s="658"/>
      <c r="DA162" s="685"/>
    </row>
    <row r="163" spans="1:105" ht="15.75" customHeight="1" x14ac:dyDescent="0.35">
      <c r="A163" s="825"/>
      <c r="B163" s="811"/>
      <c r="C163" s="308" t="s">
        <v>315</v>
      </c>
      <c r="D163" s="681"/>
      <c r="E163" s="681"/>
      <c r="F163" s="681"/>
      <c r="G163" s="681"/>
      <c r="H163" s="710"/>
      <c r="I163" s="865"/>
      <c r="J163" s="701"/>
      <c r="K163" s="685"/>
      <c r="L163" s="685"/>
      <c r="M163" s="685"/>
      <c r="N163" s="685"/>
      <c r="O163" s="666"/>
      <c r="P163" s="465"/>
      <c r="R163" s="696"/>
      <c r="S163" s="685"/>
      <c r="T163" s="685"/>
      <c r="U163" s="685"/>
      <c r="V163" s="685"/>
      <c r="W163" s="666"/>
      <c r="X163" s="666"/>
      <c r="Y163" s="693"/>
      <c r="Z163" s="696"/>
      <c r="AA163" s="685"/>
      <c r="AB163" s="685"/>
      <c r="AC163" s="685"/>
      <c r="AD163" s="685"/>
      <c r="AE163" s="666"/>
      <c r="AF163" s="685"/>
      <c r="AG163" s="685"/>
      <c r="AH163" s="692"/>
      <c r="AI163" s="685"/>
      <c r="AJ163" s="685"/>
      <c r="AK163" s="666"/>
      <c r="AL163" s="685"/>
      <c r="AM163" s="685"/>
      <c r="AN163" s="666"/>
      <c r="AO163" s="685"/>
      <c r="AP163" s="685"/>
      <c r="AQ163" s="685"/>
      <c r="AR163" s="685"/>
      <c r="AS163" s="659"/>
      <c r="AT163" s="685"/>
      <c r="AU163" s="685"/>
      <c r="AV163" s="666"/>
      <c r="AW163" s="685"/>
      <c r="AX163" s="685"/>
      <c r="AY163" s="685"/>
      <c r="AZ163" s="685"/>
      <c r="BA163" s="685"/>
      <c r="BB163" s="685"/>
      <c r="BC163" s="685"/>
      <c r="BD163" s="666"/>
      <c r="BE163" s="685"/>
      <c r="BF163" s="685"/>
      <c r="BG163" s="685"/>
      <c r="BH163" s="685"/>
      <c r="BI163" s="685"/>
      <c r="BJ163" s="685"/>
      <c r="BK163" s="685"/>
      <c r="BL163" s="666"/>
      <c r="BM163" s="685"/>
      <c r="BN163" s="685"/>
      <c r="BO163" s="685"/>
      <c r="BP163" s="685"/>
      <c r="BQ163" s="685"/>
      <c r="BR163" s="685"/>
      <c r="BS163" s="685"/>
      <c r="BT163" s="666"/>
      <c r="BU163" s="685"/>
      <c r="BV163" s="685"/>
      <c r="BW163" s="685"/>
      <c r="BX163" s="666"/>
      <c r="BY163" s="685"/>
      <c r="BZ163" s="685"/>
      <c r="CA163" s="685"/>
      <c r="CB163" s="666"/>
      <c r="CC163" s="685"/>
      <c r="CD163" s="685"/>
      <c r="CE163" s="685"/>
      <c r="CF163" s="685"/>
      <c r="CG163" s="685"/>
      <c r="CH163" s="685"/>
      <c r="CI163" s="685"/>
      <c r="CJ163" s="666"/>
      <c r="CK163" s="685"/>
      <c r="CL163" s="685"/>
      <c r="CM163" s="685"/>
      <c r="CN163" s="685"/>
      <c r="CO163" s="685"/>
      <c r="CP163" s="685"/>
      <c r="CQ163" s="666"/>
      <c r="CR163" s="666"/>
      <c r="CS163" s="685"/>
      <c r="CT163" s="685"/>
      <c r="CU163" s="685"/>
      <c r="CV163" s="685"/>
      <c r="CW163" s="685"/>
      <c r="CX163" s="685"/>
      <c r="CY163" s="685"/>
      <c r="CZ163" s="666"/>
      <c r="DA163" s="685"/>
    </row>
    <row r="164" spans="1:105" ht="15.75" customHeight="1" x14ac:dyDescent="0.35">
      <c r="A164" s="825"/>
      <c r="B164" s="811"/>
      <c r="C164" s="308" t="s">
        <v>320</v>
      </c>
      <c r="D164" s="681"/>
      <c r="E164" s="681"/>
      <c r="F164" s="681"/>
      <c r="G164" s="681"/>
      <c r="H164" s="710"/>
      <c r="I164" s="865"/>
      <c r="J164" s="701"/>
      <c r="K164" s="685"/>
      <c r="L164" s="685"/>
      <c r="M164" s="685"/>
      <c r="N164" s="685"/>
      <c r="O164" s="666"/>
      <c r="P164" s="465"/>
      <c r="R164" s="696"/>
      <c r="S164" s="685"/>
      <c r="T164" s="685"/>
      <c r="U164" s="685"/>
      <c r="V164" s="685"/>
      <c r="W164" s="666"/>
      <c r="X164" s="666"/>
      <c r="Y164" s="693"/>
      <c r="Z164" s="696"/>
      <c r="AA164" s="685"/>
      <c r="AB164" s="685"/>
      <c r="AC164" s="685"/>
      <c r="AD164" s="685"/>
      <c r="AE164" s="666"/>
      <c r="AF164" s="685"/>
      <c r="AG164" s="685"/>
      <c r="AH164" s="692"/>
      <c r="AI164" s="685"/>
      <c r="AJ164" s="685"/>
      <c r="AK164" s="666"/>
      <c r="AL164" s="685"/>
      <c r="AM164" s="685"/>
      <c r="AN164" s="666"/>
      <c r="AO164" s="685"/>
      <c r="AP164" s="685"/>
      <c r="AQ164" s="685"/>
      <c r="AR164" s="685"/>
      <c r="AS164" s="685"/>
      <c r="AT164" s="685"/>
      <c r="AU164" s="685"/>
      <c r="AV164" s="666"/>
      <c r="AW164" s="685"/>
      <c r="AX164" s="685"/>
      <c r="AY164" s="685"/>
      <c r="AZ164" s="685"/>
      <c r="BA164" s="685"/>
      <c r="BB164" s="685"/>
      <c r="BC164" s="685"/>
      <c r="BD164" s="666"/>
      <c r="BE164" s="685"/>
      <c r="BF164" s="685"/>
      <c r="BG164" s="685"/>
      <c r="BH164" s="685"/>
      <c r="BI164" s="685"/>
      <c r="BJ164" s="685"/>
      <c r="BK164" s="685"/>
      <c r="BL164" s="666"/>
      <c r="BM164" s="685"/>
      <c r="BN164" s="685"/>
      <c r="BO164" s="685"/>
      <c r="BP164" s="685"/>
      <c r="BQ164" s="685"/>
      <c r="BR164" s="685"/>
      <c r="BS164" s="685"/>
      <c r="BT164" s="666"/>
      <c r="BU164" s="685"/>
      <c r="BV164" s="685"/>
      <c r="BW164" s="685"/>
      <c r="BX164" s="666"/>
      <c r="BY164" s="685"/>
      <c r="BZ164" s="685"/>
      <c r="CA164" s="685"/>
      <c r="CB164" s="666"/>
      <c r="CC164" s="685"/>
      <c r="CD164" s="685"/>
      <c r="CE164" s="685"/>
      <c r="CF164" s="685"/>
      <c r="CG164" s="685"/>
      <c r="CH164" s="685"/>
      <c r="CI164" s="685"/>
      <c r="CJ164" s="666"/>
      <c r="CK164" s="685"/>
      <c r="CL164" s="685"/>
      <c r="CM164" s="685"/>
      <c r="CN164" s="685"/>
      <c r="CO164" s="685"/>
      <c r="CP164" s="685"/>
      <c r="CQ164" s="666"/>
      <c r="CR164" s="666"/>
      <c r="CS164" s="685"/>
      <c r="CT164" s="685"/>
      <c r="CU164" s="685"/>
      <c r="CV164" s="685"/>
      <c r="CW164" s="685"/>
      <c r="CX164" s="685"/>
      <c r="CY164" s="685"/>
      <c r="CZ164" s="666"/>
      <c r="DA164" s="685"/>
    </row>
    <row r="165" spans="1:105" ht="15.75" customHeight="1" x14ac:dyDescent="0.35">
      <c r="A165" s="825"/>
      <c r="B165" s="811"/>
      <c r="C165" s="308" t="s">
        <v>321</v>
      </c>
      <c r="D165" s="681"/>
      <c r="E165" s="681"/>
      <c r="F165" s="681"/>
      <c r="G165" s="681"/>
      <c r="H165" s="711"/>
      <c r="I165" s="864"/>
      <c r="J165" s="701"/>
      <c r="K165" s="685"/>
      <c r="L165" s="685"/>
      <c r="M165" s="685"/>
      <c r="N165" s="685"/>
      <c r="O165" s="659"/>
      <c r="P165" s="465"/>
      <c r="R165" s="696"/>
      <c r="S165" s="685"/>
      <c r="T165" s="685"/>
      <c r="U165" s="685"/>
      <c r="V165" s="685"/>
      <c r="W165" s="659"/>
      <c r="X165" s="659"/>
      <c r="Y165" s="693"/>
      <c r="Z165" s="696"/>
      <c r="AA165" s="685"/>
      <c r="AB165" s="685"/>
      <c r="AC165" s="685"/>
      <c r="AD165" s="685"/>
      <c r="AE165" s="659"/>
      <c r="AF165" s="685"/>
      <c r="AG165" s="685"/>
      <c r="AH165" s="715"/>
      <c r="AI165" s="685"/>
      <c r="AJ165" s="685"/>
      <c r="AK165" s="659"/>
      <c r="AL165" s="685"/>
      <c r="AM165" s="685"/>
      <c r="AN165" s="659"/>
      <c r="AO165" s="685"/>
      <c r="AP165" s="685"/>
      <c r="AQ165" s="685"/>
      <c r="AR165" s="685"/>
      <c r="AS165" s="658"/>
      <c r="AT165" s="685"/>
      <c r="AU165" s="685"/>
      <c r="AV165" s="659"/>
      <c r="AW165" s="685"/>
      <c r="AX165" s="685"/>
      <c r="AY165" s="685"/>
      <c r="AZ165" s="685"/>
      <c r="BA165" s="685"/>
      <c r="BB165" s="685"/>
      <c r="BC165" s="685"/>
      <c r="BD165" s="659"/>
      <c r="BE165" s="685"/>
      <c r="BF165" s="685"/>
      <c r="BG165" s="685"/>
      <c r="BH165" s="685"/>
      <c r="BI165" s="685"/>
      <c r="BJ165" s="685"/>
      <c r="BK165" s="685"/>
      <c r="BL165" s="659"/>
      <c r="BM165" s="685"/>
      <c r="BN165" s="685"/>
      <c r="BO165" s="685"/>
      <c r="BP165" s="685"/>
      <c r="BQ165" s="685"/>
      <c r="BR165" s="685"/>
      <c r="BS165" s="685"/>
      <c r="BT165" s="659"/>
      <c r="BU165" s="685"/>
      <c r="BV165" s="685"/>
      <c r="BW165" s="685"/>
      <c r="BX165" s="659"/>
      <c r="BY165" s="685"/>
      <c r="BZ165" s="685"/>
      <c r="CA165" s="685"/>
      <c r="CB165" s="659"/>
      <c r="CC165" s="685"/>
      <c r="CD165" s="685"/>
      <c r="CE165" s="685"/>
      <c r="CF165" s="685"/>
      <c r="CG165" s="685"/>
      <c r="CH165" s="685"/>
      <c r="CI165" s="685"/>
      <c r="CJ165" s="659"/>
      <c r="CK165" s="685"/>
      <c r="CL165" s="685"/>
      <c r="CM165" s="685"/>
      <c r="CN165" s="685"/>
      <c r="CO165" s="685"/>
      <c r="CP165" s="685"/>
      <c r="CQ165" s="659"/>
      <c r="CR165" s="659"/>
      <c r="CS165" s="685"/>
      <c r="CT165" s="685"/>
      <c r="CU165" s="685"/>
      <c r="CV165" s="685"/>
      <c r="CW165" s="685"/>
      <c r="CX165" s="685"/>
      <c r="CY165" s="685"/>
      <c r="CZ165" s="659"/>
      <c r="DA165" s="685"/>
    </row>
    <row r="166" spans="1:105" ht="15.75" customHeight="1" x14ac:dyDescent="0.35">
      <c r="A166" s="825"/>
      <c r="B166" s="811" t="s">
        <v>264</v>
      </c>
      <c r="C166" s="308" t="s">
        <v>322</v>
      </c>
      <c r="D166" s="681">
        <v>90</v>
      </c>
      <c r="E166" s="681" t="s">
        <v>43</v>
      </c>
      <c r="F166" s="681"/>
      <c r="G166" s="681"/>
      <c r="H166" s="709" t="s">
        <v>316</v>
      </c>
      <c r="I166" s="863"/>
      <c r="J166" s="701"/>
      <c r="K166" s="685"/>
      <c r="L166" s="685"/>
      <c r="M166" s="685"/>
      <c r="N166" s="685"/>
      <c r="O166" s="658"/>
      <c r="P166" s="436"/>
      <c r="Q166" s="660"/>
      <c r="R166" s="674"/>
      <c r="S166" s="685">
        <v>1</v>
      </c>
      <c r="T166" s="685">
        <v>2</v>
      </c>
      <c r="U166" s="695" t="s">
        <v>685</v>
      </c>
      <c r="V166" s="685"/>
      <c r="W166" s="658">
        <v>1</v>
      </c>
      <c r="X166" s="658"/>
      <c r="Y166" s="693">
        <v>2081</v>
      </c>
      <c r="Z166" s="696"/>
      <c r="AA166" s="685"/>
      <c r="AB166" s="685"/>
      <c r="AC166" s="685"/>
      <c r="AD166" s="685"/>
      <c r="AE166" s="658"/>
      <c r="AF166" s="685"/>
      <c r="AG166" s="685"/>
      <c r="AH166" s="691"/>
      <c r="AI166" s="685"/>
      <c r="AJ166" s="685"/>
      <c r="AK166" s="658"/>
      <c r="AL166" s="685"/>
      <c r="AM166" s="685"/>
      <c r="AN166" s="658"/>
      <c r="AO166" s="685"/>
      <c r="AP166" s="689"/>
      <c r="AQ166" s="685">
        <v>1</v>
      </c>
      <c r="AR166" s="685">
        <v>2</v>
      </c>
      <c r="AS166" s="695" t="s">
        <v>819</v>
      </c>
      <c r="AT166" s="685"/>
      <c r="AU166" s="685">
        <v>1</v>
      </c>
      <c r="AV166" s="658"/>
      <c r="AW166" s="685">
        <v>2137</v>
      </c>
      <c r="AX166" s="685"/>
      <c r="AY166" s="685"/>
      <c r="AZ166" s="685"/>
      <c r="BA166" s="685"/>
      <c r="BB166" s="685"/>
      <c r="BC166" s="685"/>
      <c r="BD166" s="658"/>
      <c r="BE166" s="685"/>
      <c r="BF166" s="685"/>
      <c r="BG166" s="685"/>
      <c r="BH166" s="685"/>
      <c r="BI166" s="685"/>
      <c r="BJ166" s="685"/>
      <c r="BK166" s="685"/>
      <c r="BL166" s="658"/>
      <c r="BM166" s="685"/>
      <c r="BN166" s="689"/>
      <c r="BO166" s="685">
        <v>1</v>
      </c>
      <c r="BP166" s="685">
        <v>2</v>
      </c>
      <c r="BQ166" s="663" t="s">
        <v>907</v>
      </c>
      <c r="BR166" s="685"/>
      <c r="BS166" s="685">
        <v>1</v>
      </c>
      <c r="BT166" s="658"/>
      <c r="BU166" s="685">
        <v>2197</v>
      </c>
      <c r="BV166" s="685"/>
      <c r="BW166" s="685"/>
      <c r="BX166" s="658"/>
      <c r="BY166" s="663"/>
      <c r="BZ166" s="685"/>
      <c r="CA166" s="685"/>
      <c r="CB166" s="658"/>
      <c r="CC166" s="685"/>
      <c r="CD166" s="685"/>
      <c r="CE166" s="685"/>
      <c r="CF166" s="685"/>
      <c r="CG166" s="663"/>
      <c r="CH166" s="685"/>
      <c r="CI166" s="685"/>
      <c r="CJ166" s="658"/>
      <c r="CK166" s="685"/>
      <c r="CL166" s="689"/>
      <c r="CM166" s="685">
        <v>1</v>
      </c>
      <c r="CN166" s="685">
        <v>2</v>
      </c>
      <c r="CO166" s="663"/>
      <c r="CP166" s="685"/>
      <c r="CQ166" s="658"/>
      <c r="CR166" s="658"/>
      <c r="CS166" s="685">
        <v>2261</v>
      </c>
      <c r="CT166" s="685"/>
      <c r="CU166" s="685"/>
      <c r="CV166" s="685"/>
      <c r="CW166" s="663"/>
      <c r="CX166" s="685"/>
      <c r="CY166" s="685"/>
      <c r="CZ166" s="658"/>
      <c r="DA166" s="685"/>
    </row>
    <row r="167" spans="1:105" ht="15.75" customHeight="1" x14ac:dyDescent="0.35">
      <c r="A167" s="825"/>
      <c r="B167" s="811"/>
      <c r="C167" s="308" t="s">
        <v>314</v>
      </c>
      <c r="D167" s="681"/>
      <c r="E167" s="681"/>
      <c r="F167" s="681"/>
      <c r="G167" s="681"/>
      <c r="H167" s="711"/>
      <c r="I167" s="864"/>
      <c r="J167" s="701"/>
      <c r="K167" s="685"/>
      <c r="L167" s="685"/>
      <c r="M167" s="685"/>
      <c r="N167" s="685"/>
      <c r="O167" s="659"/>
      <c r="P167" s="437"/>
      <c r="Q167" s="661"/>
      <c r="R167" s="696"/>
      <c r="S167" s="685"/>
      <c r="T167" s="685"/>
      <c r="U167" s="685"/>
      <c r="V167" s="685"/>
      <c r="W167" s="659"/>
      <c r="X167" s="659"/>
      <c r="Y167" s="693"/>
      <c r="Z167" s="696"/>
      <c r="AA167" s="685"/>
      <c r="AB167" s="685"/>
      <c r="AC167" s="685"/>
      <c r="AD167" s="685"/>
      <c r="AE167" s="659"/>
      <c r="AF167" s="685"/>
      <c r="AG167" s="685"/>
      <c r="AH167" s="715"/>
      <c r="AI167" s="685"/>
      <c r="AJ167" s="685"/>
      <c r="AK167" s="659"/>
      <c r="AL167" s="685"/>
      <c r="AM167" s="685"/>
      <c r="AN167" s="659"/>
      <c r="AO167" s="685"/>
      <c r="AP167" s="685"/>
      <c r="AQ167" s="685"/>
      <c r="AR167" s="685"/>
      <c r="AS167" s="659"/>
      <c r="AT167" s="685"/>
      <c r="AU167" s="685"/>
      <c r="AV167" s="659"/>
      <c r="AW167" s="685"/>
      <c r="AX167" s="685"/>
      <c r="AY167" s="685"/>
      <c r="AZ167" s="685"/>
      <c r="BA167" s="685"/>
      <c r="BB167" s="685"/>
      <c r="BC167" s="685"/>
      <c r="BD167" s="659"/>
      <c r="BE167" s="685"/>
      <c r="BF167" s="685"/>
      <c r="BG167" s="685"/>
      <c r="BH167" s="685"/>
      <c r="BI167" s="685"/>
      <c r="BJ167" s="685"/>
      <c r="BK167" s="685"/>
      <c r="BL167" s="659"/>
      <c r="BM167" s="685"/>
      <c r="BN167" s="685"/>
      <c r="BO167" s="685"/>
      <c r="BP167" s="685"/>
      <c r="BQ167" s="665"/>
      <c r="BR167" s="685"/>
      <c r="BS167" s="685"/>
      <c r="BT167" s="659"/>
      <c r="BU167" s="685"/>
      <c r="BV167" s="685"/>
      <c r="BW167" s="685"/>
      <c r="BX167" s="659"/>
      <c r="BY167" s="665"/>
      <c r="BZ167" s="685"/>
      <c r="CA167" s="685"/>
      <c r="CB167" s="659"/>
      <c r="CC167" s="685"/>
      <c r="CD167" s="685"/>
      <c r="CE167" s="685"/>
      <c r="CF167" s="685"/>
      <c r="CG167" s="665"/>
      <c r="CH167" s="685"/>
      <c r="CI167" s="685"/>
      <c r="CJ167" s="659"/>
      <c r="CK167" s="685"/>
      <c r="CL167" s="685"/>
      <c r="CM167" s="685"/>
      <c r="CN167" s="685"/>
      <c r="CO167" s="665"/>
      <c r="CP167" s="685"/>
      <c r="CQ167" s="659"/>
      <c r="CR167" s="659"/>
      <c r="CS167" s="685"/>
      <c r="CT167" s="685"/>
      <c r="CU167" s="685"/>
      <c r="CV167" s="685"/>
      <c r="CW167" s="665"/>
      <c r="CX167" s="685"/>
      <c r="CY167" s="685"/>
      <c r="CZ167" s="659"/>
      <c r="DA167" s="685"/>
    </row>
    <row r="168" spans="1:105" ht="15.75" customHeight="1" x14ac:dyDescent="0.35">
      <c r="A168" s="825"/>
      <c r="B168" s="811" t="s">
        <v>272</v>
      </c>
      <c r="C168" s="309" t="s">
        <v>315</v>
      </c>
      <c r="D168" s="681">
        <v>60</v>
      </c>
      <c r="E168" s="681" t="s">
        <v>43</v>
      </c>
      <c r="F168" s="681"/>
      <c r="G168" s="681"/>
      <c r="H168" s="709" t="s">
        <v>316</v>
      </c>
      <c r="I168" s="863"/>
      <c r="J168" s="701"/>
      <c r="K168" s="685"/>
      <c r="L168" s="685"/>
      <c r="M168" s="685"/>
      <c r="N168" s="685"/>
      <c r="O168" s="658"/>
      <c r="P168" s="436"/>
      <c r="Q168" s="660"/>
      <c r="R168" s="674"/>
      <c r="S168" s="685">
        <v>2</v>
      </c>
      <c r="T168" s="685">
        <v>4</v>
      </c>
      <c r="U168" s="695" t="s">
        <v>840</v>
      </c>
      <c r="V168" s="685"/>
      <c r="W168" s="658">
        <v>1</v>
      </c>
      <c r="X168" s="658"/>
      <c r="Y168" s="693">
        <v>2091</v>
      </c>
      <c r="Z168" s="696"/>
      <c r="AA168" s="685"/>
      <c r="AB168" s="685"/>
      <c r="AC168" s="685"/>
      <c r="AD168" s="685"/>
      <c r="AE168" s="658"/>
      <c r="AF168" s="685"/>
      <c r="AG168" s="685"/>
      <c r="AH168" s="806"/>
      <c r="AI168" s="685">
        <v>2</v>
      </c>
      <c r="AJ168" s="685">
        <v>4</v>
      </c>
      <c r="AK168" s="663" t="s">
        <v>832</v>
      </c>
      <c r="AL168" s="695" t="s">
        <v>833</v>
      </c>
      <c r="AM168" s="685">
        <v>1</v>
      </c>
      <c r="AN168" s="658"/>
      <c r="AO168" s="685">
        <v>2130</v>
      </c>
      <c r="AP168" s="685"/>
      <c r="AQ168" s="685"/>
      <c r="AR168" s="685"/>
      <c r="AS168" s="685"/>
      <c r="AT168" s="685"/>
      <c r="AU168" s="685"/>
      <c r="AV168" s="658"/>
      <c r="AW168" s="685"/>
      <c r="AX168" s="689"/>
      <c r="AY168" s="685">
        <v>2</v>
      </c>
      <c r="AZ168" s="685">
        <v>4</v>
      </c>
      <c r="BA168" s="663" t="s">
        <v>827</v>
      </c>
      <c r="BB168" s="685"/>
      <c r="BC168" s="685">
        <v>1</v>
      </c>
      <c r="BD168" s="658"/>
      <c r="BE168" s="685">
        <v>2164</v>
      </c>
      <c r="BF168" s="685"/>
      <c r="BG168" s="685"/>
      <c r="BH168" s="685"/>
      <c r="BI168" s="685"/>
      <c r="BJ168" s="685"/>
      <c r="BK168" s="685"/>
      <c r="BL168" s="658"/>
      <c r="BM168" s="685"/>
      <c r="BN168" s="689"/>
      <c r="BO168" s="685">
        <v>2</v>
      </c>
      <c r="BP168" s="685">
        <v>4</v>
      </c>
      <c r="BQ168" s="685" t="s">
        <v>913</v>
      </c>
      <c r="BR168" s="685"/>
      <c r="BS168" s="685">
        <v>1</v>
      </c>
      <c r="BT168" s="658"/>
      <c r="BU168" s="685">
        <v>2208</v>
      </c>
      <c r="BV168" s="685"/>
      <c r="BW168" s="685"/>
      <c r="BX168" s="658"/>
      <c r="BY168" s="685"/>
      <c r="BZ168" s="685"/>
      <c r="CA168" s="685"/>
      <c r="CB168" s="658"/>
      <c r="CC168" s="685"/>
      <c r="CD168" s="689"/>
      <c r="CE168" s="685">
        <v>3</v>
      </c>
      <c r="CF168" s="685">
        <v>3</v>
      </c>
      <c r="CG168" s="685"/>
      <c r="CH168" s="685"/>
      <c r="CI168" s="685"/>
      <c r="CJ168" s="658"/>
      <c r="CK168" s="685">
        <v>2256</v>
      </c>
      <c r="CL168" s="685"/>
      <c r="CM168" s="685"/>
      <c r="CN168" s="685"/>
      <c r="CO168" s="685"/>
      <c r="CP168" s="685"/>
      <c r="CQ168" s="658"/>
      <c r="CR168" s="658"/>
      <c r="CS168" s="685"/>
      <c r="CT168" s="831"/>
      <c r="CU168" s="685">
        <v>2</v>
      </c>
      <c r="CV168" s="809">
        <v>5</v>
      </c>
      <c r="CW168" s="685"/>
      <c r="CX168" s="685"/>
      <c r="CY168" s="685"/>
      <c r="CZ168" s="658"/>
      <c r="DA168" s="685">
        <v>2287</v>
      </c>
    </row>
    <row r="169" spans="1:105" ht="15.75" customHeight="1" x14ac:dyDescent="0.35">
      <c r="A169" s="825"/>
      <c r="B169" s="811"/>
      <c r="C169" s="309" t="s">
        <v>326</v>
      </c>
      <c r="D169" s="681"/>
      <c r="E169" s="681"/>
      <c r="F169" s="681"/>
      <c r="G169" s="681"/>
      <c r="H169" s="711"/>
      <c r="I169" s="864"/>
      <c r="J169" s="701"/>
      <c r="K169" s="685"/>
      <c r="L169" s="685"/>
      <c r="M169" s="685"/>
      <c r="N169" s="685"/>
      <c r="O169" s="659"/>
      <c r="P169" s="437"/>
      <c r="Q169" s="661"/>
      <c r="R169" s="696"/>
      <c r="S169" s="685"/>
      <c r="T169" s="685"/>
      <c r="U169" s="685"/>
      <c r="V169" s="685"/>
      <c r="W169" s="659"/>
      <c r="X169" s="659"/>
      <c r="Y169" s="693"/>
      <c r="Z169" s="696"/>
      <c r="AA169" s="685"/>
      <c r="AB169" s="685"/>
      <c r="AC169" s="685"/>
      <c r="AD169" s="685"/>
      <c r="AE169" s="659"/>
      <c r="AF169" s="685"/>
      <c r="AG169" s="685"/>
      <c r="AH169" s="807"/>
      <c r="AI169" s="685"/>
      <c r="AJ169" s="685"/>
      <c r="AK169" s="665"/>
      <c r="AL169" s="695"/>
      <c r="AM169" s="685"/>
      <c r="AN169" s="659"/>
      <c r="AO169" s="685"/>
      <c r="AP169" s="685"/>
      <c r="AQ169" s="685"/>
      <c r="AR169" s="685"/>
      <c r="AS169" s="658"/>
      <c r="AT169" s="685"/>
      <c r="AU169" s="685"/>
      <c r="AV169" s="659"/>
      <c r="AW169" s="685"/>
      <c r="AX169" s="685"/>
      <c r="AY169" s="685"/>
      <c r="AZ169" s="685"/>
      <c r="BA169" s="665"/>
      <c r="BB169" s="685"/>
      <c r="BC169" s="685"/>
      <c r="BD169" s="659"/>
      <c r="BE169" s="685"/>
      <c r="BF169" s="685"/>
      <c r="BG169" s="685"/>
      <c r="BH169" s="685"/>
      <c r="BI169" s="685"/>
      <c r="BJ169" s="685"/>
      <c r="BK169" s="685"/>
      <c r="BL169" s="659"/>
      <c r="BM169" s="685"/>
      <c r="BN169" s="685"/>
      <c r="BO169" s="685"/>
      <c r="BP169" s="685"/>
      <c r="BQ169" s="685"/>
      <c r="BR169" s="685"/>
      <c r="BS169" s="685"/>
      <c r="BT169" s="659"/>
      <c r="BU169" s="685"/>
      <c r="BV169" s="685"/>
      <c r="BW169" s="685"/>
      <c r="BX169" s="659"/>
      <c r="BY169" s="685"/>
      <c r="BZ169" s="685"/>
      <c r="CA169" s="685"/>
      <c r="CB169" s="659"/>
      <c r="CC169" s="685"/>
      <c r="CD169" s="689"/>
      <c r="CE169" s="685"/>
      <c r="CF169" s="685"/>
      <c r="CG169" s="685"/>
      <c r="CH169" s="685"/>
      <c r="CI169" s="685"/>
      <c r="CJ169" s="659"/>
      <c r="CK169" s="685"/>
      <c r="CL169" s="685"/>
      <c r="CM169" s="685"/>
      <c r="CN169" s="685"/>
      <c r="CO169" s="685"/>
      <c r="CP169" s="685"/>
      <c r="CQ169" s="659"/>
      <c r="CR169" s="659"/>
      <c r="CS169" s="685"/>
      <c r="CT169" s="810"/>
      <c r="CU169" s="685"/>
      <c r="CV169" s="810"/>
      <c r="CW169" s="685"/>
      <c r="CX169" s="685"/>
      <c r="CY169" s="685"/>
      <c r="CZ169" s="659"/>
      <c r="DA169" s="685"/>
    </row>
    <row r="170" spans="1:105" ht="15.75" customHeight="1" x14ac:dyDescent="0.35">
      <c r="A170" s="825"/>
      <c r="B170" s="808" t="s">
        <v>277</v>
      </c>
      <c r="C170" s="310" t="s">
        <v>331</v>
      </c>
      <c r="D170" s="681">
        <v>30</v>
      </c>
      <c r="E170" s="700" t="s">
        <v>43</v>
      </c>
      <c r="F170" s="700" t="s">
        <v>43</v>
      </c>
      <c r="G170" s="700" t="s">
        <v>43</v>
      </c>
      <c r="H170" s="858"/>
      <c r="I170" s="860" t="s">
        <v>429</v>
      </c>
      <c r="J170" s="862"/>
      <c r="K170" s="809">
        <v>2</v>
      </c>
      <c r="L170" s="809">
        <v>4</v>
      </c>
      <c r="M170" s="836" t="s">
        <v>668</v>
      </c>
      <c r="N170" s="685"/>
      <c r="O170" s="724">
        <v>1</v>
      </c>
      <c r="P170" s="448"/>
      <c r="Q170" s="841">
        <v>2073</v>
      </c>
      <c r="R170" s="843"/>
      <c r="S170" s="809">
        <v>2</v>
      </c>
      <c r="T170" s="809">
        <v>4</v>
      </c>
      <c r="U170" s="836" t="s">
        <v>669</v>
      </c>
      <c r="V170" s="685"/>
      <c r="W170" s="724">
        <v>1</v>
      </c>
      <c r="X170" s="724"/>
      <c r="Y170" s="837">
        <v>2092</v>
      </c>
      <c r="Z170" s="843"/>
      <c r="AA170" s="809">
        <v>2</v>
      </c>
      <c r="AB170" s="809">
        <v>4</v>
      </c>
      <c r="AC170" s="836" t="s">
        <v>670</v>
      </c>
      <c r="AD170" s="809">
        <v>1</v>
      </c>
      <c r="AE170" s="724"/>
      <c r="AF170" s="685">
        <v>2112</v>
      </c>
      <c r="AG170" s="685"/>
      <c r="AH170" s="834"/>
      <c r="AI170" s="809">
        <v>2</v>
      </c>
      <c r="AJ170" s="809">
        <v>4</v>
      </c>
      <c r="AK170" s="855" t="s">
        <v>671</v>
      </c>
      <c r="AL170" s="685"/>
      <c r="AM170" s="809">
        <v>1</v>
      </c>
      <c r="AN170" s="724"/>
      <c r="AO170" s="809">
        <v>2129</v>
      </c>
      <c r="AP170" s="831"/>
      <c r="AQ170" s="809">
        <v>2</v>
      </c>
      <c r="AR170" s="809">
        <v>4</v>
      </c>
      <c r="AS170" s="836" t="s">
        <v>790</v>
      </c>
      <c r="AT170" s="685"/>
      <c r="AU170" s="809">
        <v>1</v>
      </c>
      <c r="AV170" s="724"/>
      <c r="AW170" s="809">
        <v>2145</v>
      </c>
      <c r="AX170" s="831"/>
      <c r="AY170" s="809">
        <v>2</v>
      </c>
      <c r="AZ170" s="809">
        <v>4</v>
      </c>
      <c r="BA170" s="855" t="s">
        <v>826</v>
      </c>
      <c r="BB170" s="685"/>
      <c r="BC170" s="809">
        <v>1</v>
      </c>
      <c r="BD170" s="724"/>
      <c r="BE170" s="809">
        <v>2163</v>
      </c>
      <c r="BF170" s="831"/>
      <c r="BG170" s="809">
        <v>2</v>
      </c>
      <c r="BH170" s="809">
        <v>4</v>
      </c>
      <c r="BI170" s="809" t="s">
        <v>867</v>
      </c>
      <c r="BJ170" s="685"/>
      <c r="BK170" s="809">
        <v>1</v>
      </c>
      <c r="BL170" s="724"/>
      <c r="BM170" s="809">
        <v>2185</v>
      </c>
      <c r="BN170" s="831"/>
      <c r="BO170" s="809">
        <v>2</v>
      </c>
      <c r="BP170" s="809">
        <v>4</v>
      </c>
      <c r="BQ170" s="809" t="s">
        <v>927</v>
      </c>
      <c r="BR170" s="685"/>
      <c r="BS170" s="809">
        <v>1</v>
      </c>
      <c r="BT170" s="724"/>
      <c r="BU170" s="809">
        <v>2207</v>
      </c>
      <c r="BV170" s="854"/>
      <c r="BW170" s="809">
        <v>2</v>
      </c>
      <c r="BX170" s="724">
        <v>4</v>
      </c>
      <c r="BY170" s="809" t="s">
        <v>948</v>
      </c>
      <c r="BZ170" s="685"/>
      <c r="CA170" s="809">
        <v>1</v>
      </c>
      <c r="CB170" s="724"/>
      <c r="CC170" s="809">
        <v>2220</v>
      </c>
      <c r="CD170" s="831"/>
      <c r="CE170" s="809">
        <v>2</v>
      </c>
      <c r="CF170" s="809">
        <v>4</v>
      </c>
      <c r="CG170" s="809"/>
      <c r="CH170" s="685"/>
      <c r="CI170" s="809"/>
      <c r="CJ170" s="724"/>
      <c r="CK170" s="809">
        <v>2246</v>
      </c>
      <c r="CL170" s="831"/>
      <c r="CM170" s="809">
        <v>2</v>
      </c>
      <c r="CN170" s="809">
        <v>4</v>
      </c>
      <c r="CO170" s="809"/>
      <c r="CP170" s="685"/>
      <c r="CQ170" s="724"/>
      <c r="CR170" s="724"/>
      <c r="CS170" s="809" t="s">
        <v>966</v>
      </c>
      <c r="CT170" s="831"/>
      <c r="CU170" s="809">
        <v>2</v>
      </c>
      <c r="CV170" s="809">
        <v>4</v>
      </c>
      <c r="CW170" s="809"/>
      <c r="CX170" s="685"/>
      <c r="CY170" s="809"/>
      <c r="CZ170" s="724"/>
      <c r="DA170" s="809">
        <v>2286</v>
      </c>
    </row>
    <row r="171" spans="1:105" ht="15.75" customHeight="1" thickBot="1" x14ac:dyDescent="0.4">
      <c r="A171" s="826"/>
      <c r="B171" s="872"/>
      <c r="C171" s="362" t="s">
        <v>94</v>
      </c>
      <c r="D171" s="873"/>
      <c r="E171" s="857"/>
      <c r="F171" s="857"/>
      <c r="G171" s="857"/>
      <c r="H171" s="859"/>
      <c r="I171" s="861"/>
      <c r="J171" s="844"/>
      <c r="K171" s="809"/>
      <c r="L171" s="809"/>
      <c r="M171" s="809"/>
      <c r="N171" s="685"/>
      <c r="O171" s="725"/>
      <c r="P171" s="449"/>
      <c r="Q171" s="842"/>
      <c r="R171" s="839"/>
      <c r="S171" s="809"/>
      <c r="T171" s="809"/>
      <c r="U171" s="809"/>
      <c r="V171" s="685"/>
      <c r="W171" s="725"/>
      <c r="X171" s="725"/>
      <c r="Y171" s="837"/>
      <c r="Z171" s="839"/>
      <c r="AA171" s="809"/>
      <c r="AB171" s="809"/>
      <c r="AC171" s="809"/>
      <c r="AD171" s="809"/>
      <c r="AE171" s="725"/>
      <c r="AF171" s="685"/>
      <c r="AG171" s="685"/>
      <c r="AH171" s="835"/>
      <c r="AI171" s="809"/>
      <c r="AJ171" s="809"/>
      <c r="AK171" s="856"/>
      <c r="AL171" s="685"/>
      <c r="AM171" s="809"/>
      <c r="AN171" s="725"/>
      <c r="AO171" s="809"/>
      <c r="AP171" s="809"/>
      <c r="AQ171" s="809"/>
      <c r="AR171" s="809"/>
      <c r="AS171" s="749"/>
      <c r="AT171" s="685"/>
      <c r="AU171" s="809"/>
      <c r="AV171" s="725"/>
      <c r="AW171" s="809"/>
      <c r="AX171" s="809"/>
      <c r="AY171" s="809"/>
      <c r="AZ171" s="809"/>
      <c r="BA171" s="856"/>
      <c r="BB171" s="685"/>
      <c r="BC171" s="809"/>
      <c r="BD171" s="725"/>
      <c r="BE171" s="809"/>
      <c r="BF171" s="809"/>
      <c r="BG171" s="809"/>
      <c r="BH171" s="809"/>
      <c r="BI171" s="809"/>
      <c r="BJ171" s="685"/>
      <c r="BK171" s="809"/>
      <c r="BL171" s="725"/>
      <c r="BM171" s="809"/>
      <c r="BN171" s="809"/>
      <c r="BO171" s="809"/>
      <c r="BP171" s="809"/>
      <c r="BQ171" s="809"/>
      <c r="BR171" s="685"/>
      <c r="BS171" s="809"/>
      <c r="BT171" s="725"/>
      <c r="BU171" s="809"/>
      <c r="BV171" s="809"/>
      <c r="BW171" s="809"/>
      <c r="BX171" s="725"/>
      <c r="BY171" s="809"/>
      <c r="BZ171" s="685"/>
      <c r="CA171" s="809"/>
      <c r="CB171" s="725"/>
      <c r="CC171" s="809"/>
      <c r="CD171" s="809"/>
      <c r="CE171" s="809"/>
      <c r="CF171" s="809"/>
      <c r="CG171" s="809"/>
      <c r="CH171" s="685"/>
      <c r="CI171" s="809"/>
      <c r="CJ171" s="725"/>
      <c r="CK171" s="809"/>
      <c r="CL171" s="809"/>
      <c r="CM171" s="809"/>
      <c r="CN171" s="809"/>
      <c r="CO171" s="809"/>
      <c r="CP171" s="685"/>
      <c r="CQ171" s="725"/>
      <c r="CR171" s="725"/>
      <c r="CS171" s="809"/>
      <c r="CT171" s="809"/>
      <c r="CU171" s="809"/>
      <c r="CV171" s="809"/>
      <c r="CW171" s="809"/>
      <c r="CX171" s="685"/>
      <c r="CY171" s="809"/>
      <c r="CZ171" s="725"/>
      <c r="DA171" s="809"/>
    </row>
    <row r="172" spans="1:105" ht="15.75" customHeight="1" x14ac:dyDescent="0.35">
      <c r="A172" s="823" t="s">
        <v>259</v>
      </c>
      <c r="B172" s="851" t="s">
        <v>257</v>
      </c>
      <c r="C172" s="308" t="s">
        <v>288</v>
      </c>
      <c r="D172" s="681">
        <v>60</v>
      </c>
      <c r="E172" s="681" t="s">
        <v>43</v>
      </c>
      <c r="F172" s="681" t="s">
        <v>43</v>
      </c>
      <c r="G172" s="681" t="s">
        <v>43</v>
      </c>
      <c r="H172" s="681" t="s">
        <v>316</v>
      </c>
      <c r="I172" s="681" t="s">
        <v>429</v>
      </c>
      <c r="J172" s="818"/>
      <c r="K172" s="809">
        <v>3</v>
      </c>
      <c r="L172" s="685">
        <v>4</v>
      </c>
      <c r="M172" s="695" t="s">
        <v>690</v>
      </c>
      <c r="N172" s="809"/>
      <c r="O172" s="658">
        <v>1</v>
      </c>
      <c r="P172" s="436"/>
      <c r="Q172" s="660">
        <v>2077</v>
      </c>
      <c r="R172" s="696"/>
      <c r="S172" s="809"/>
      <c r="T172" s="809"/>
      <c r="U172" s="809"/>
      <c r="V172" s="809"/>
      <c r="W172" s="724"/>
      <c r="X172" s="724"/>
      <c r="Y172" s="837"/>
      <c r="Z172" s="674"/>
      <c r="AA172" s="809">
        <v>3</v>
      </c>
      <c r="AB172" s="809">
        <v>4</v>
      </c>
      <c r="AC172" s="836" t="s">
        <v>691</v>
      </c>
      <c r="AD172" s="809">
        <v>1</v>
      </c>
      <c r="AE172" s="724"/>
      <c r="AF172" s="809">
        <v>2117</v>
      </c>
      <c r="AG172" s="809"/>
      <c r="AH172" s="691"/>
      <c r="AI172" s="809"/>
      <c r="AJ172" s="809"/>
      <c r="AK172" s="809"/>
      <c r="AL172" s="809"/>
      <c r="AM172" s="809"/>
      <c r="AN172" s="724"/>
      <c r="AO172" s="809"/>
      <c r="AP172" s="689"/>
      <c r="AQ172" s="809">
        <v>3</v>
      </c>
      <c r="AR172" s="809">
        <v>4</v>
      </c>
      <c r="AS172" s="810" t="s">
        <v>785</v>
      </c>
      <c r="AT172" s="809"/>
      <c r="AU172" s="809">
        <v>1</v>
      </c>
      <c r="AV172" s="724"/>
      <c r="AW172" s="809">
        <v>2148</v>
      </c>
      <c r="AX172" s="685"/>
      <c r="AY172" s="809"/>
      <c r="AZ172" s="809"/>
      <c r="BA172" s="809"/>
      <c r="BB172" s="809"/>
      <c r="BC172" s="809"/>
      <c r="BD172" s="724"/>
      <c r="BE172" s="809"/>
      <c r="BF172" s="689"/>
      <c r="BG172" s="809">
        <v>3</v>
      </c>
      <c r="BH172" s="809">
        <v>4</v>
      </c>
      <c r="BI172" s="809" t="s">
        <v>899</v>
      </c>
      <c r="BJ172" s="809"/>
      <c r="BK172" s="809">
        <v>1</v>
      </c>
      <c r="BL172" s="724"/>
      <c r="BM172" s="809">
        <v>2188</v>
      </c>
      <c r="BN172" s="685" t="s">
        <v>169</v>
      </c>
      <c r="BO172" s="809"/>
      <c r="BP172" s="809"/>
      <c r="BQ172" s="809"/>
      <c r="BR172" s="809"/>
      <c r="BS172" s="809"/>
      <c r="BT172" s="724"/>
      <c r="BU172" s="809"/>
      <c r="BV172" s="815"/>
      <c r="BW172" s="809">
        <v>3</v>
      </c>
      <c r="BX172" s="724">
        <v>3</v>
      </c>
      <c r="BY172" s="809" t="s">
        <v>951</v>
      </c>
      <c r="BZ172" s="809"/>
      <c r="CA172" s="809">
        <v>1</v>
      </c>
      <c r="CB172" s="724"/>
      <c r="CC172" s="809">
        <v>2223</v>
      </c>
      <c r="CD172" s="685"/>
      <c r="CE172" s="809"/>
      <c r="CF172" s="809"/>
      <c r="CG172" s="809"/>
      <c r="CH172" s="809"/>
      <c r="CI172" s="809"/>
      <c r="CJ172" s="724"/>
      <c r="CK172" s="809"/>
      <c r="CL172" s="689"/>
      <c r="CM172" s="685">
        <v>3</v>
      </c>
      <c r="CN172" s="685">
        <v>4</v>
      </c>
      <c r="CO172" s="809"/>
      <c r="CP172" s="809"/>
      <c r="CQ172" s="724"/>
      <c r="CR172" s="724"/>
      <c r="CS172" s="809">
        <v>2270</v>
      </c>
      <c r="CT172" s="685"/>
      <c r="CU172" s="685"/>
      <c r="CV172" s="685"/>
      <c r="CW172" s="809"/>
      <c r="CX172" s="809"/>
      <c r="CY172" s="685"/>
      <c r="CZ172" s="724"/>
      <c r="DA172" s="809"/>
    </row>
    <row r="173" spans="1:105" ht="15.75" customHeight="1" x14ac:dyDescent="0.35">
      <c r="A173" s="825"/>
      <c r="B173" s="852"/>
      <c r="C173" s="308" t="s">
        <v>315</v>
      </c>
      <c r="D173" s="681"/>
      <c r="E173" s="681"/>
      <c r="F173" s="681"/>
      <c r="G173" s="681"/>
      <c r="H173" s="681"/>
      <c r="I173" s="681"/>
      <c r="J173" s="701"/>
      <c r="K173" s="810"/>
      <c r="L173" s="685"/>
      <c r="M173" s="685"/>
      <c r="N173" s="810"/>
      <c r="O173" s="666"/>
      <c r="P173" s="467"/>
      <c r="Q173" s="662"/>
      <c r="R173" s="696"/>
      <c r="S173" s="810"/>
      <c r="T173" s="810"/>
      <c r="U173" s="810"/>
      <c r="V173" s="810"/>
      <c r="W173" s="749"/>
      <c r="X173" s="749"/>
      <c r="Y173" s="838"/>
      <c r="Z173" s="696"/>
      <c r="AA173" s="810"/>
      <c r="AB173" s="810"/>
      <c r="AC173" s="810"/>
      <c r="AD173" s="810"/>
      <c r="AE173" s="749"/>
      <c r="AF173" s="810"/>
      <c r="AG173" s="810"/>
      <c r="AH173" s="692"/>
      <c r="AI173" s="810"/>
      <c r="AJ173" s="810"/>
      <c r="AK173" s="810"/>
      <c r="AL173" s="810"/>
      <c r="AM173" s="810"/>
      <c r="AN173" s="749"/>
      <c r="AO173" s="810"/>
      <c r="AP173" s="685"/>
      <c r="AQ173" s="810"/>
      <c r="AR173" s="810"/>
      <c r="AS173" s="847"/>
      <c r="AT173" s="810"/>
      <c r="AU173" s="810"/>
      <c r="AV173" s="749"/>
      <c r="AW173" s="810"/>
      <c r="AX173" s="685"/>
      <c r="AY173" s="810"/>
      <c r="AZ173" s="810"/>
      <c r="BA173" s="810"/>
      <c r="BB173" s="810"/>
      <c r="BC173" s="810"/>
      <c r="BD173" s="749"/>
      <c r="BE173" s="810"/>
      <c r="BF173" s="685"/>
      <c r="BG173" s="810"/>
      <c r="BH173" s="810"/>
      <c r="BI173" s="810"/>
      <c r="BJ173" s="810"/>
      <c r="BK173" s="810"/>
      <c r="BL173" s="749"/>
      <c r="BM173" s="810"/>
      <c r="BN173" s="685"/>
      <c r="BO173" s="810"/>
      <c r="BP173" s="810"/>
      <c r="BQ173" s="810"/>
      <c r="BR173" s="810"/>
      <c r="BS173" s="810"/>
      <c r="BT173" s="749"/>
      <c r="BU173" s="810"/>
      <c r="BV173" s="685"/>
      <c r="BW173" s="810"/>
      <c r="BX173" s="749"/>
      <c r="BY173" s="810"/>
      <c r="BZ173" s="810"/>
      <c r="CA173" s="810"/>
      <c r="CB173" s="749"/>
      <c r="CC173" s="810"/>
      <c r="CD173" s="685"/>
      <c r="CE173" s="810"/>
      <c r="CF173" s="810"/>
      <c r="CG173" s="810"/>
      <c r="CH173" s="810"/>
      <c r="CI173" s="810"/>
      <c r="CJ173" s="749"/>
      <c r="CK173" s="810"/>
      <c r="CL173" s="685"/>
      <c r="CM173" s="685"/>
      <c r="CN173" s="685"/>
      <c r="CO173" s="810"/>
      <c r="CP173" s="810"/>
      <c r="CQ173" s="749"/>
      <c r="CR173" s="749"/>
      <c r="CS173" s="810"/>
      <c r="CT173" s="685"/>
      <c r="CU173" s="685"/>
      <c r="CV173" s="685"/>
      <c r="CW173" s="810"/>
      <c r="CX173" s="810"/>
      <c r="CY173" s="685"/>
      <c r="CZ173" s="749"/>
      <c r="DA173" s="810"/>
    </row>
    <row r="174" spans="1:105" ht="15.75" customHeight="1" x14ac:dyDescent="0.35">
      <c r="A174" s="825"/>
      <c r="B174" s="852"/>
      <c r="C174" s="308" t="s">
        <v>320</v>
      </c>
      <c r="D174" s="681"/>
      <c r="E174" s="681"/>
      <c r="F174" s="681"/>
      <c r="G174" s="681"/>
      <c r="H174" s="681"/>
      <c r="I174" s="681"/>
      <c r="J174" s="701"/>
      <c r="K174" s="810"/>
      <c r="L174" s="685"/>
      <c r="M174" s="685"/>
      <c r="N174" s="810"/>
      <c r="O174" s="666"/>
      <c r="P174" s="467"/>
      <c r="Q174" s="662"/>
      <c r="R174" s="696"/>
      <c r="S174" s="810"/>
      <c r="T174" s="810"/>
      <c r="U174" s="810"/>
      <c r="V174" s="810"/>
      <c r="W174" s="749"/>
      <c r="X174" s="749"/>
      <c r="Y174" s="838"/>
      <c r="Z174" s="696"/>
      <c r="AA174" s="810"/>
      <c r="AB174" s="810"/>
      <c r="AC174" s="810"/>
      <c r="AD174" s="810"/>
      <c r="AE174" s="749"/>
      <c r="AF174" s="810"/>
      <c r="AG174" s="810"/>
      <c r="AH174" s="692"/>
      <c r="AI174" s="810"/>
      <c r="AJ174" s="810"/>
      <c r="AK174" s="810"/>
      <c r="AL174" s="810"/>
      <c r="AM174" s="810"/>
      <c r="AN174" s="749"/>
      <c r="AO174" s="810"/>
      <c r="AP174" s="685"/>
      <c r="AQ174" s="810"/>
      <c r="AR174" s="810"/>
      <c r="AS174" s="810"/>
      <c r="AT174" s="810"/>
      <c r="AU174" s="810"/>
      <c r="AV174" s="749"/>
      <c r="AW174" s="810"/>
      <c r="AX174" s="685"/>
      <c r="AY174" s="810"/>
      <c r="AZ174" s="810"/>
      <c r="BA174" s="810"/>
      <c r="BB174" s="810"/>
      <c r="BC174" s="810"/>
      <c r="BD174" s="749"/>
      <c r="BE174" s="810"/>
      <c r="BF174" s="685"/>
      <c r="BG174" s="810"/>
      <c r="BH174" s="810"/>
      <c r="BI174" s="810"/>
      <c r="BJ174" s="810"/>
      <c r="BK174" s="810"/>
      <c r="BL174" s="749"/>
      <c r="BM174" s="810"/>
      <c r="BN174" s="685"/>
      <c r="BO174" s="810"/>
      <c r="BP174" s="810"/>
      <c r="BQ174" s="810"/>
      <c r="BR174" s="810"/>
      <c r="BS174" s="810"/>
      <c r="BT174" s="749"/>
      <c r="BU174" s="810"/>
      <c r="BV174" s="685"/>
      <c r="BW174" s="810"/>
      <c r="BX174" s="749"/>
      <c r="BY174" s="810"/>
      <c r="BZ174" s="810"/>
      <c r="CA174" s="810"/>
      <c r="CB174" s="749"/>
      <c r="CC174" s="810"/>
      <c r="CD174" s="685"/>
      <c r="CE174" s="810"/>
      <c r="CF174" s="810"/>
      <c r="CG174" s="810"/>
      <c r="CH174" s="810"/>
      <c r="CI174" s="810"/>
      <c r="CJ174" s="749"/>
      <c r="CK174" s="810"/>
      <c r="CL174" s="685"/>
      <c r="CM174" s="685"/>
      <c r="CN174" s="685"/>
      <c r="CO174" s="810"/>
      <c r="CP174" s="810"/>
      <c r="CQ174" s="749"/>
      <c r="CR174" s="749"/>
      <c r="CS174" s="810"/>
      <c r="CT174" s="685"/>
      <c r="CU174" s="685"/>
      <c r="CV174" s="685"/>
      <c r="CW174" s="810"/>
      <c r="CX174" s="810"/>
      <c r="CY174" s="685"/>
      <c r="CZ174" s="749"/>
      <c r="DA174" s="810"/>
    </row>
    <row r="175" spans="1:105" ht="15.75" customHeight="1" x14ac:dyDescent="0.35">
      <c r="A175" s="825"/>
      <c r="B175" s="853"/>
      <c r="C175" s="308" t="s">
        <v>321</v>
      </c>
      <c r="D175" s="681"/>
      <c r="E175" s="681"/>
      <c r="F175" s="681"/>
      <c r="G175" s="681"/>
      <c r="H175" s="681"/>
      <c r="I175" s="681"/>
      <c r="J175" s="701"/>
      <c r="K175" s="810"/>
      <c r="L175" s="685"/>
      <c r="M175" s="685"/>
      <c r="N175" s="810"/>
      <c r="O175" s="659"/>
      <c r="P175" s="437"/>
      <c r="Q175" s="661"/>
      <c r="R175" s="696"/>
      <c r="S175" s="810"/>
      <c r="T175" s="810"/>
      <c r="U175" s="810"/>
      <c r="V175" s="810"/>
      <c r="W175" s="725"/>
      <c r="X175" s="725"/>
      <c r="Y175" s="838"/>
      <c r="Z175" s="696"/>
      <c r="AA175" s="810"/>
      <c r="AB175" s="810"/>
      <c r="AC175" s="810"/>
      <c r="AD175" s="810"/>
      <c r="AE175" s="725"/>
      <c r="AF175" s="810"/>
      <c r="AG175" s="810"/>
      <c r="AH175" s="715"/>
      <c r="AI175" s="810"/>
      <c r="AJ175" s="810"/>
      <c r="AK175" s="810"/>
      <c r="AL175" s="810"/>
      <c r="AM175" s="810"/>
      <c r="AN175" s="725"/>
      <c r="AO175" s="810"/>
      <c r="AP175" s="685"/>
      <c r="AQ175" s="810"/>
      <c r="AR175" s="810"/>
      <c r="AS175" s="833"/>
      <c r="AT175" s="810"/>
      <c r="AU175" s="810"/>
      <c r="AV175" s="725"/>
      <c r="AW175" s="810"/>
      <c r="AX175" s="685"/>
      <c r="AY175" s="810"/>
      <c r="AZ175" s="810"/>
      <c r="BA175" s="810"/>
      <c r="BB175" s="810"/>
      <c r="BC175" s="810"/>
      <c r="BD175" s="725"/>
      <c r="BE175" s="810"/>
      <c r="BF175" s="685"/>
      <c r="BG175" s="810"/>
      <c r="BH175" s="810"/>
      <c r="BI175" s="810"/>
      <c r="BJ175" s="810"/>
      <c r="BK175" s="810"/>
      <c r="BL175" s="725"/>
      <c r="BM175" s="810"/>
      <c r="BN175" s="685"/>
      <c r="BO175" s="810"/>
      <c r="BP175" s="810"/>
      <c r="BQ175" s="810"/>
      <c r="BR175" s="810"/>
      <c r="BS175" s="810"/>
      <c r="BT175" s="725"/>
      <c r="BU175" s="810"/>
      <c r="BV175" s="685"/>
      <c r="BW175" s="810"/>
      <c r="BX175" s="725"/>
      <c r="BY175" s="810"/>
      <c r="BZ175" s="810"/>
      <c r="CA175" s="810"/>
      <c r="CB175" s="725"/>
      <c r="CC175" s="810"/>
      <c r="CD175" s="685"/>
      <c r="CE175" s="810"/>
      <c r="CF175" s="810"/>
      <c r="CG175" s="810"/>
      <c r="CH175" s="810"/>
      <c r="CI175" s="810"/>
      <c r="CJ175" s="725"/>
      <c r="CK175" s="810"/>
      <c r="CL175" s="685"/>
      <c r="CM175" s="685"/>
      <c r="CN175" s="685"/>
      <c r="CO175" s="810"/>
      <c r="CP175" s="810"/>
      <c r="CQ175" s="725"/>
      <c r="CR175" s="725"/>
      <c r="CS175" s="810"/>
      <c r="CT175" s="685"/>
      <c r="CU175" s="685"/>
      <c r="CV175" s="685"/>
      <c r="CW175" s="810"/>
      <c r="CX175" s="810"/>
      <c r="CY175" s="685"/>
      <c r="CZ175" s="725"/>
      <c r="DA175" s="810"/>
    </row>
    <row r="176" spans="1:105" x14ac:dyDescent="0.35">
      <c r="A176" s="825"/>
      <c r="B176" s="811" t="s">
        <v>264</v>
      </c>
      <c r="C176" s="308" t="s">
        <v>322</v>
      </c>
      <c r="D176" s="681">
        <v>90</v>
      </c>
      <c r="E176" s="681" t="s">
        <v>43</v>
      </c>
      <c r="F176" s="681"/>
      <c r="G176" s="681"/>
      <c r="H176" s="681" t="s">
        <v>316</v>
      </c>
      <c r="I176" s="681"/>
      <c r="J176" s="701"/>
      <c r="K176" s="810"/>
      <c r="L176" s="685"/>
      <c r="M176" s="685"/>
      <c r="N176" s="810"/>
      <c r="O176" s="658"/>
      <c r="P176" s="436"/>
      <c r="Q176" s="660"/>
      <c r="R176" s="674"/>
      <c r="S176" s="685">
        <v>1</v>
      </c>
      <c r="T176" s="685">
        <v>3</v>
      </c>
      <c r="U176" s="848" t="s">
        <v>692</v>
      </c>
      <c r="V176" s="810"/>
      <c r="W176" s="724">
        <v>1</v>
      </c>
      <c r="X176" s="724"/>
      <c r="Y176" s="837">
        <v>2082</v>
      </c>
      <c r="Z176" s="696"/>
      <c r="AA176" s="810"/>
      <c r="AB176" s="810"/>
      <c r="AC176" s="810"/>
      <c r="AD176" s="810"/>
      <c r="AE176" s="724"/>
      <c r="AF176" s="810"/>
      <c r="AG176" s="810"/>
      <c r="AH176" s="691"/>
      <c r="AI176" s="810"/>
      <c r="AJ176" s="810"/>
      <c r="AK176" s="810"/>
      <c r="AL176" s="810"/>
      <c r="AM176" s="810"/>
      <c r="AN176" s="724"/>
      <c r="AO176" s="810"/>
      <c r="AP176" s="689"/>
      <c r="AQ176" s="809">
        <v>1</v>
      </c>
      <c r="AR176" s="809">
        <v>3</v>
      </c>
      <c r="AS176" s="850" t="s">
        <v>783</v>
      </c>
      <c r="AT176" s="810" t="s">
        <v>784</v>
      </c>
      <c r="AU176" s="685">
        <v>1</v>
      </c>
      <c r="AV176" s="724"/>
      <c r="AW176" s="685">
        <v>2138</v>
      </c>
      <c r="AX176" s="685"/>
      <c r="AY176" s="810"/>
      <c r="AZ176" s="810"/>
      <c r="BA176" s="810"/>
      <c r="BB176" s="810"/>
      <c r="BC176" s="810"/>
      <c r="BD176" s="724"/>
      <c r="BE176" s="810"/>
      <c r="BF176" s="685"/>
      <c r="BG176" s="810"/>
      <c r="BH176" s="810"/>
      <c r="BI176" s="810"/>
      <c r="BJ176" s="810"/>
      <c r="BK176" s="810"/>
      <c r="BL176" s="724"/>
      <c r="BM176" s="810"/>
      <c r="BN176" s="689"/>
      <c r="BO176" s="809">
        <v>1</v>
      </c>
      <c r="BP176" s="809">
        <v>3</v>
      </c>
      <c r="BQ176" s="848" t="s">
        <v>908</v>
      </c>
      <c r="BR176" s="810"/>
      <c r="BS176" s="809">
        <v>1</v>
      </c>
      <c r="BT176" s="724"/>
      <c r="BU176" s="685">
        <v>2198</v>
      </c>
      <c r="BV176" s="685"/>
      <c r="BW176" s="810"/>
      <c r="BX176" s="833"/>
      <c r="BY176" s="848"/>
      <c r="BZ176" s="810"/>
      <c r="CA176" s="810"/>
      <c r="CB176" s="724"/>
      <c r="CC176" s="810"/>
      <c r="CD176" s="685"/>
      <c r="CE176" s="810"/>
      <c r="CF176" s="810"/>
      <c r="CG176" s="848"/>
      <c r="CH176" s="810"/>
      <c r="CI176" s="810"/>
      <c r="CJ176" s="724"/>
      <c r="CK176" s="810"/>
      <c r="CL176" s="689"/>
      <c r="CM176" s="685">
        <v>1</v>
      </c>
      <c r="CN176" s="685">
        <v>3</v>
      </c>
      <c r="CO176" s="848"/>
      <c r="CP176" s="810"/>
      <c r="CQ176" s="724"/>
      <c r="CR176" s="724"/>
      <c r="CS176" s="809">
        <v>2262</v>
      </c>
      <c r="CT176" s="685"/>
      <c r="CU176" s="685"/>
      <c r="CV176" s="685"/>
      <c r="CW176" s="848"/>
      <c r="CX176" s="810"/>
      <c r="CY176" s="685"/>
      <c r="CZ176" s="724"/>
      <c r="DA176" s="810"/>
    </row>
    <row r="177" spans="1:105" ht="15.75" customHeight="1" x14ac:dyDescent="0.35">
      <c r="A177" s="825"/>
      <c r="B177" s="811"/>
      <c r="C177" s="308" t="s">
        <v>314</v>
      </c>
      <c r="D177" s="681"/>
      <c r="E177" s="681"/>
      <c r="F177" s="681"/>
      <c r="G177" s="681"/>
      <c r="H177" s="681"/>
      <c r="I177" s="681"/>
      <c r="J177" s="701"/>
      <c r="K177" s="810"/>
      <c r="L177" s="685"/>
      <c r="M177" s="685"/>
      <c r="N177" s="810"/>
      <c r="O177" s="659"/>
      <c r="P177" s="437"/>
      <c r="Q177" s="661"/>
      <c r="R177" s="696"/>
      <c r="S177" s="685"/>
      <c r="T177" s="685"/>
      <c r="U177" s="849"/>
      <c r="V177" s="810"/>
      <c r="W177" s="725"/>
      <c r="X177" s="725"/>
      <c r="Y177" s="838"/>
      <c r="Z177" s="696"/>
      <c r="AA177" s="810"/>
      <c r="AB177" s="810"/>
      <c r="AC177" s="810"/>
      <c r="AD177" s="810"/>
      <c r="AE177" s="725"/>
      <c r="AF177" s="810"/>
      <c r="AG177" s="810"/>
      <c r="AH177" s="715"/>
      <c r="AI177" s="810"/>
      <c r="AJ177" s="810"/>
      <c r="AK177" s="810"/>
      <c r="AL177" s="810"/>
      <c r="AM177" s="810"/>
      <c r="AN177" s="725"/>
      <c r="AO177" s="810"/>
      <c r="AP177" s="685"/>
      <c r="AQ177" s="810"/>
      <c r="AR177" s="810"/>
      <c r="AS177" s="847"/>
      <c r="AT177" s="810"/>
      <c r="AU177" s="685"/>
      <c r="AV177" s="725"/>
      <c r="AW177" s="685"/>
      <c r="AX177" s="685"/>
      <c r="AY177" s="810"/>
      <c r="AZ177" s="810"/>
      <c r="BA177" s="810"/>
      <c r="BB177" s="810"/>
      <c r="BC177" s="810"/>
      <c r="BD177" s="725"/>
      <c r="BE177" s="810"/>
      <c r="BF177" s="685"/>
      <c r="BG177" s="810"/>
      <c r="BH177" s="810"/>
      <c r="BI177" s="810"/>
      <c r="BJ177" s="810"/>
      <c r="BK177" s="810"/>
      <c r="BL177" s="725"/>
      <c r="BM177" s="810"/>
      <c r="BN177" s="685"/>
      <c r="BO177" s="810"/>
      <c r="BP177" s="810"/>
      <c r="BQ177" s="849"/>
      <c r="BR177" s="810"/>
      <c r="BS177" s="810"/>
      <c r="BT177" s="725"/>
      <c r="BU177" s="685"/>
      <c r="BV177" s="685"/>
      <c r="BW177" s="810"/>
      <c r="BX177" s="847"/>
      <c r="BY177" s="849"/>
      <c r="BZ177" s="810"/>
      <c r="CA177" s="810"/>
      <c r="CB177" s="725"/>
      <c r="CC177" s="810"/>
      <c r="CD177" s="685"/>
      <c r="CE177" s="810"/>
      <c r="CF177" s="810"/>
      <c r="CG177" s="849"/>
      <c r="CH177" s="810"/>
      <c r="CI177" s="810"/>
      <c r="CJ177" s="725"/>
      <c r="CK177" s="810"/>
      <c r="CL177" s="685"/>
      <c r="CM177" s="685"/>
      <c r="CN177" s="685"/>
      <c r="CO177" s="849"/>
      <c r="CP177" s="810"/>
      <c r="CQ177" s="847"/>
      <c r="CR177" s="725"/>
      <c r="CS177" s="810"/>
      <c r="CT177" s="685"/>
      <c r="CU177" s="685"/>
      <c r="CV177" s="685"/>
      <c r="CW177" s="849"/>
      <c r="CX177" s="810"/>
      <c r="CY177" s="685"/>
      <c r="CZ177" s="725"/>
      <c r="DA177" s="810"/>
    </row>
    <row r="178" spans="1:105" ht="15.75" customHeight="1" x14ac:dyDescent="0.35">
      <c r="A178" s="825"/>
      <c r="B178" s="811" t="s">
        <v>272</v>
      </c>
      <c r="C178" s="309" t="s">
        <v>315</v>
      </c>
      <c r="D178" s="681">
        <v>60</v>
      </c>
      <c r="E178" s="681" t="s">
        <v>43</v>
      </c>
      <c r="F178" s="681"/>
      <c r="G178" s="681"/>
      <c r="H178" s="681"/>
      <c r="I178" s="681"/>
      <c r="J178" s="701"/>
      <c r="K178" s="810"/>
      <c r="L178" s="685"/>
      <c r="M178" s="685"/>
      <c r="N178" s="809"/>
      <c r="O178" s="658"/>
      <c r="P178" s="436"/>
      <c r="Q178" s="660"/>
      <c r="R178" s="674"/>
      <c r="S178" s="809">
        <v>2</v>
      </c>
      <c r="T178" s="809">
        <v>5</v>
      </c>
      <c r="U178" s="848" t="s">
        <v>693</v>
      </c>
      <c r="V178" s="809"/>
      <c r="W178" s="724">
        <v>1</v>
      </c>
      <c r="X178" s="724"/>
      <c r="Y178" s="837">
        <v>2094</v>
      </c>
      <c r="Z178" s="696"/>
      <c r="AA178" s="809"/>
      <c r="AB178" s="809"/>
      <c r="AC178" s="809"/>
      <c r="AD178" s="809"/>
      <c r="AE178" s="724"/>
      <c r="AF178" s="809"/>
      <c r="AG178" s="809"/>
      <c r="AH178" s="806"/>
      <c r="AI178" s="809">
        <v>2</v>
      </c>
      <c r="AJ178" s="809">
        <v>5</v>
      </c>
      <c r="AK178" s="836" t="s">
        <v>694</v>
      </c>
      <c r="AL178" s="809"/>
      <c r="AM178" s="685">
        <v>1</v>
      </c>
      <c r="AN178" s="724" t="s">
        <v>695</v>
      </c>
      <c r="AO178" s="685">
        <v>2131</v>
      </c>
      <c r="AP178" s="685"/>
      <c r="AQ178" s="810"/>
      <c r="AR178" s="810"/>
      <c r="AS178" s="810"/>
      <c r="AT178" s="809"/>
      <c r="AU178" s="810"/>
      <c r="AV178" s="724"/>
      <c r="AW178" s="810"/>
      <c r="AX178" s="689"/>
      <c r="AY178" s="809">
        <v>2</v>
      </c>
      <c r="AZ178" s="809">
        <v>5</v>
      </c>
      <c r="BA178" s="810" t="s">
        <v>797</v>
      </c>
      <c r="BB178" s="809"/>
      <c r="BC178" s="809">
        <v>1</v>
      </c>
      <c r="BD178" s="724" t="s">
        <v>798</v>
      </c>
      <c r="BE178" s="809">
        <v>2166</v>
      </c>
      <c r="BF178" s="685"/>
      <c r="BG178" s="810"/>
      <c r="BH178" s="810"/>
      <c r="BI178" s="810"/>
      <c r="BJ178" s="809"/>
      <c r="BK178" s="810"/>
      <c r="BL178" s="724"/>
      <c r="BM178" s="810"/>
      <c r="BN178" s="689"/>
      <c r="BO178" s="809">
        <v>2</v>
      </c>
      <c r="BP178" s="809">
        <v>5</v>
      </c>
      <c r="BQ178" s="810" t="s">
        <v>920</v>
      </c>
      <c r="BR178" s="809"/>
      <c r="BS178" s="809">
        <v>1</v>
      </c>
      <c r="BT178" s="724"/>
      <c r="BU178" s="809">
        <v>2209</v>
      </c>
      <c r="BV178" s="685"/>
      <c r="BW178" s="810"/>
      <c r="BX178" s="833"/>
      <c r="BY178" s="810"/>
      <c r="BZ178" s="809"/>
      <c r="CA178" s="810"/>
      <c r="CB178" s="724"/>
      <c r="CC178" s="810"/>
      <c r="CD178" s="846"/>
      <c r="CE178" s="809">
        <v>3</v>
      </c>
      <c r="CF178" s="685">
        <v>3</v>
      </c>
      <c r="CG178" s="810"/>
      <c r="CH178" s="809"/>
      <c r="CI178" s="809"/>
      <c r="CJ178" s="724"/>
      <c r="CK178" s="809">
        <v>2255</v>
      </c>
      <c r="CL178" s="685"/>
      <c r="CM178" s="685"/>
      <c r="CN178" s="685"/>
      <c r="CO178" s="810"/>
      <c r="CP178" s="809"/>
      <c r="CQ178" s="658"/>
      <c r="CR178" s="724"/>
      <c r="CS178" s="810"/>
      <c r="CT178" s="831"/>
      <c r="CU178" s="685">
        <v>2</v>
      </c>
      <c r="CV178" s="809">
        <v>5</v>
      </c>
      <c r="CW178" s="810"/>
      <c r="CX178" s="809"/>
      <c r="CY178" s="809"/>
      <c r="CZ178" s="724"/>
      <c r="DA178" s="809">
        <v>2287</v>
      </c>
    </row>
    <row r="179" spans="1:105" ht="15.75" customHeight="1" thickBot="1" x14ac:dyDescent="0.4">
      <c r="A179" s="826"/>
      <c r="B179" s="811"/>
      <c r="C179" s="309" t="s">
        <v>326</v>
      </c>
      <c r="D179" s="681"/>
      <c r="E179" s="681"/>
      <c r="F179" s="681"/>
      <c r="G179" s="681"/>
      <c r="H179" s="681"/>
      <c r="I179" s="681"/>
      <c r="J179" s="701"/>
      <c r="K179" s="810"/>
      <c r="L179" s="685"/>
      <c r="M179" s="685"/>
      <c r="N179" s="810"/>
      <c r="O179" s="659"/>
      <c r="P179" s="437"/>
      <c r="Q179" s="661"/>
      <c r="R179" s="696"/>
      <c r="S179" s="810"/>
      <c r="T179" s="810"/>
      <c r="U179" s="849"/>
      <c r="V179" s="810"/>
      <c r="W179" s="725"/>
      <c r="X179" s="725"/>
      <c r="Y179" s="838"/>
      <c r="Z179" s="696"/>
      <c r="AA179" s="810"/>
      <c r="AB179" s="810"/>
      <c r="AC179" s="810"/>
      <c r="AD179" s="810"/>
      <c r="AE179" s="725"/>
      <c r="AF179" s="810"/>
      <c r="AG179" s="810"/>
      <c r="AH179" s="807"/>
      <c r="AI179" s="810"/>
      <c r="AJ179" s="810"/>
      <c r="AK179" s="810"/>
      <c r="AL179" s="810"/>
      <c r="AM179" s="685"/>
      <c r="AN179" s="725"/>
      <c r="AO179" s="685"/>
      <c r="AP179" s="685"/>
      <c r="AQ179" s="810"/>
      <c r="AR179" s="810"/>
      <c r="AS179" s="833"/>
      <c r="AT179" s="810"/>
      <c r="AU179" s="810"/>
      <c r="AV179" s="725"/>
      <c r="AW179" s="810"/>
      <c r="AX179" s="685"/>
      <c r="AY179" s="810"/>
      <c r="AZ179" s="809"/>
      <c r="BA179" s="810"/>
      <c r="BB179" s="810"/>
      <c r="BC179" s="810"/>
      <c r="BD179" s="725"/>
      <c r="BE179" s="810"/>
      <c r="BF179" s="685"/>
      <c r="BG179" s="810"/>
      <c r="BH179" s="810"/>
      <c r="BI179" s="810"/>
      <c r="BJ179" s="810"/>
      <c r="BK179" s="810"/>
      <c r="BL179" s="725"/>
      <c r="BM179" s="810"/>
      <c r="BN179" s="685"/>
      <c r="BO179" s="810"/>
      <c r="BP179" s="809"/>
      <c r="BQ179" s="810"/>
      <c r="BR179" s="810"/>
      <c r="BS179" s="810"/>
      <c r="BT179" s="725"/>
      <c r="BU179" s="810"/>
      <c r="BV179" s="685"/>
      <c r="BW179" s="810"/>
      <c r="BX179" s="847"/>
      <c r="BY179" s="810"/>
      <c r="BZ179" s="810"/>
      <c r="CA179" s="810"/>
      <c r="CB179" s="725"/>
      <c r="CC179" s="810"/>
      <c r="CD179" s="846"/>
      <c r="CE179" s="810"/>
      <c r="CF179" s="685"/>
      <c r="CG179" s="810"/>
      <c r="CH179" s="810"/>
      <c r="CI179" s="810"/>
      <c r="CJ179" s="725"/>
      <c r="CK179" s="810"/>
      <c r="CL179" s="685"/>
      <c r="CM179" s="685"/>
      <c r="CN179" s="685"/>
      <c r="CO179" s="810"/>
      <c r="CP179" s="810"/>
      <c r="CQ179" s="659"/>
      <c r="CR179" s="725"/>
      <c r="CS179" s="810"/>
      <c r="CT179" s="810"/>
      <c r="CU179" s="685"/>
      <c r="CV179" s="810"/>
      <c r="CW179" s="810"/>
      <c r="CX179" s="810"/>
      <c r="CY179" s="810"/>
      <c r="CZ179" s="725"/>
      <c r="DA179" s="810"/>
    </row>
    <row r="180" spans="1:105" ht="15.75" customHeight="1" x14ac:dyDescent="0.35">
      <c r="A180" s="823" t="s">
        <v>260</v>
      </c>
      <c r="B180" s="811" t="s">
        <v>257</v>
      </c>
      <c r="C180" s="308" t="s">
        <v>288</v>
      </c>
      <c r="D180" s="681">
        <v>60</v>
      </c>
      <c r="E180" s="681" t="s">
        <v>43</v>
      </c>
      <c r="F180" s="681" t="s">
        <v>43</v>
      </c>
      <c r="G180" s="681" t="s">
        <v>43</v>
      </c>
      <c r="H180" s="681" t="s">
        <v>316</v>
      </c>
      <c r="I180" s="681" t="s">
        <v>429</v>
      </c>
      <c r="J180" s="818"/>
      <c r="K180" s="685">
        <v>3</v>
      </c>
      <c r="L180" s="685">
        <v>4</v>
      </c>
      <c r="M180" s="695" t="s">
        <v>690</v>
      </c>
      <c r="N180" s="685"/>
      <c r="O180" s="658">
        <v>1</v>
      </c>
      <c r="P180" s="436"/>
      <c r="Q180" s="660">
        <v>2077</v>
      </c>
      <c r="R180" s="696"/>
      <c r="S180" s="685"/>
      <c r="T180" s="685"/>
      <c r="U180" s="685"/>
      <c r="V180" s="685"/>
      <c r="W180" s="658"/>
      <c r="X180" s="658"/>
      <c r="Y180" s="693"/>
      <c r="Z180" s="674"/>
      <c r="AA180" s="685">
        <v>3</v>
      </c>
      <c r="AB180" s="685">
        <v>4</v>
      </c>
      <c r="AC180" s="695" t="s">
        <v>691</v>
      </c>
      <c r="AD180" s="685">
        <v>1</v>
      </c>
      <c r="AE180" s="658"/>
      <c r="AF180" s="685">
        <v>2117</v>
      </c>
      <c r="AG180" s="685"/>
      <c r="AH180" s="691"/>
      <c r="AI180" s="685"/>
      <c r="AJ180" s="685"/>
      <c r="AK180" s="685"/>
      <c r="AL180" s="685"/>
      <c r="AM180" s="685"/>
      <c r="AN180" s="658"/>
      <c r="AO180" s="685"/>
      <c r="AP180" s="689"/>
      <c r="AQ180" s="685">
        <v>3</v>
      </c>
      <c r="AR180" s="685">
        <v>4</v>
      </c>
      <c r="AS180" s="832" t="s">
        <v>785</v>
      </c>
      <c r="AT180" s="685"/>
      <c r="AU180" s="685">
        <v>1</v>
      </c>
      <c r="AV180" s="658" t="s">
        <v>786</v>
      </c>
      <c r="AW180" s="685">
        <v>2148</v>
      </c>
      <c r="AX180" s="685"/>
      <c r="AY180" s="685"/>
      <c r="AZ180" s="685"/>
      <c r="BA180" s="685"/>
      <c r="BB180" s="685"/>
      <c r="BC180" s="685"/>
      <c r="BD180" s="658"/>
      <c r="BE180" s="685"/>
      <c r="BF180" s="689"/>
      <c r="BG180" s="685">
        <v>3</v>
      </c>
      <c r="BH180" s="685">
        <v>4</v>
      </c>
      <c r="BI180" s="685" t="s">
        <v>899</v>
      </c>
      <c r="BJ180" s="685"/>
      <c r="BK180" s="685">
        <v>1</v>
      </c>
      <c r="BL180" s="658"/>
      <c r="BM180" s="685">
        <v>2188</v>
      </c>
      <c r="BN180" s="685"/>
      <c r="BO180" s="685"/>
      <c r="BP180" s="685"/>
      <c r="BQ180" s="685"/>
      <c r="BR180" s="685"/>
      <c r="BS180" s="685"/>
      <c r="BT180" s="658"/>
      <c r="BU180" s="685"/>
      <c r="BV180" s="815"/>
      <c r="BW180" s="685">
        <v>3</v>
      </c>
      <c r="BX180" s="658">
        <v>3</v>
      </c>
      <c r="BY180" s="685" t="s">
        <v>951</v>
      </c>
      <c r="BZ180" s="685"/>
      <c r="CA180" s="685">
        <v>1</v>
      </c>
      <c r="CB180" s="658"/>
      <c r="CC180" s="685">
        <v>2223</v>
      </c>
      <c r="CD180" s="685"/>
      <c r="CE180" s="685"/>
      <c r="CF180" s="685"/>
      <c r="CG180" s="685"/>
      <c r="CH180" s="685"/>
      <c r="CI180" s="685"/>
      <c r="CJ180" s="658"/>
      <c r="CK180" s="685"/>
      <c r="CL180" s="689"/>
      <c r="CM180" s="685">
        <v>3</v>
      </c>
      <c r="CN180" s="685">
        <v>4</v>
      </c>
      <c r="CO180" s="685"/>
      <c r="CP180" s="685"/>
      <c r="CQ180" s="658"/>
      <c r="CR180" s="658"/>
      <c r="CS180" s="685">
        <v>2270</v>
      </c>
      <c r="CT180" s="685"/>
      <c r="CU180" s="685"/>
      <c r="CV180" s="685"/>
      <c r="CW180" s="685"/>
      <c r="CX180" s="685"/>
      <c r="CY180" s="685"/>
      <c r="CZ180" s="658"/>
      <c r="DA180" s="685"/>
    </row>
    <row r="181" spans="1:105" x14ac:dyDescent="0.35">
      <c r="A181" s="825"/>
      <c r="B181" s="811"/>
      <c r="C181" s="308" t="s">
        <v>315</v>
      </c>
      <c r="D181" s="681"/>
      <c r="E181" s="681"/>
      <c r="F181" s="681"/>
      <c r="G181" s="681"/>
      <c r="H181" s="681"/>
      <c r="I181" s="681"/>
      <c r="J181" s="701"/>
      <c r="K181" s="685"/>
      <c r="L181" s="685"/>
      <c r="M181" s="685"/>
      <c r="N181" s="685"/>
      <c r="O181" s="666"/>
      <c r="P181" s="467"/>
      <c r="Q181" s="662"/>
      <c r="R181" s="696"/>
      <c r="S181" s="685"/>
      <c r="T181" s="685"/>
      <c r="U181" s="685"/>
      <c r="V181" s="685"/>
      <c r="W181" s="666"/>
      <c r="X181" s="666"/>
      <c r="Y181" s="693"/>
      <c r="Z181" s="696"/>
      <c r="AA181" s="685"/>
      <c r="AB181" s="685"/>
      <c r="AC181" s="685"/>
      <c r="AD181" s="685"/>
      <c r="AE181" s="666"/>
      <c r="AF181" s="685"/>
      <c r="AG181" s="685"/>
      <c r="AH181" s="692"/>
      <c r="AI181" s="685"/>
      <c r="AJ181" s="685"/>
      <c r="AK181" s="685"/>
      <c r="AL181" s="685"/>
      <c r="AM181" s="685"/>
      <c r="AN181" s="666"/>
      <c r="AO181" s="685"/>
      <c r="AP181" s="685"/>
      <c r="AQ181" s="685"/>
      <c r="AR181" s="685"/>
      <c r="AS181" s="659"/>
      <c r="AT181" s="685"/>
      <c r="AU181" s="685"/>
      <c r="AV181" s="666"/>
      <c r="AW181" s="685"/>
      <c r="AX181" s="685"/>
      <c r="AY181" s="685"/>
      <c r="AZ181" s="685"/>
      <c r="BA181" s="685"/>
      <c r="BB181" s="685"/>
      <c r="BC181" s="685"/>
      <c r="BD181" s="666"/>
      <c r="BE181" s="685"/>
      <c r="BF181" s="685"/>
      <c r="BG181" s="685"/>
      <c r="BH181" s="685"/>
      <c r="BI181" s="685"/>
      <c r="BJ181" s="685"/>
      <c r="BK181" s="685"/>
      <c r="BL181" s="666"/>
      <c r="BM181" s="685"/>
      <c r="BN181" s="685"/>
      <c r="BO181" s="685"/>
      <c r="BP181" s="685"/>
      <c r="BQ181" s="685"/>
      <c r="BR181" s="685"/>
      <c r="BS181" s="685"/>
      <c r="BT181" s="666"/>
      <c r="BU181" s="685"/>
      <c r="BV181" s="685"/>
      <c r="BW181" s="685"/>
      <c r="BX181" s="666"/>
      <c r="BY181" s="685"/>
      <c r="BZ181" s="685"/>
      <c r="CA181" s="685"/>
      <c r="CB181" s="666"/>
      <c r="CC181" s="685"/>
      <c r="CD181" s="685"/>
      <c r="CE181" s="685"/>
      <c r="CF181" s="685"/>
      <c r="CG181" s="685"/>
      <c r="CH181" s="685"/>
      <c r="CI181" s="685"/>
      <c r="CJ181" s="666"/>
      <c r="CK181" s="685"/>
      <c r="CL181" s="685"/>
      <c r="CM181" s="685"/>
      <c r="CN181" s="685"/>
      <c r="CO181" s="685"/>
      <c r="CP181" s="685"/>
      <c r="CQ181" s="666"/>
      <c r="CR181" s="666"/>
      <c r="CS181" s="685"/>
      <c r="CT181" s="685"/>
      <c r="CU181" s="685"/>
      <c r="CV181" s="685"/>
      <c r="CW181" s="685"/>
      <c r="CX181" s="685"/>
      <c r="CY181" s="685"/>
      <c r="CZ181" s="666"/>
      <c r="DA181" s="685"/>
    </row>
    <row r="182" spans="1:105" x14ac:dyDescent="0.35">
      <c r="A182" s="825"/>
      <c r="B182" s="811"/>
      <c r="C182" s="308" t="s">
        <v>320</v>
      </c>
      <c r="D182" s="681"/>
      <c r="E182" s="681"/>
      <c r="F182" s="681"/>
      <c r="G182" s="681"/>
      <c r="H182" s="681"/>
      <c r="I182" s="681"/>
      <c r="J182" s="701"/>
      <c r="K182" s="685"/>
      <c r="L182" s="685"/>
      <c r="M182" s="685"/>
      <c r="N182" s="685"/>
      <c r="O182" s="666"/>
      <c r="P182" s="467"/>
      <c r="Q182" s="662"/>
      <c r="R182" s="696"/>
      <c r="S182" s="685"/>
      <c r="T182" s="685"/>
      <c r="U182" s="685"/>
      <c r="V182" s="685"/>
      <c r="W182" s="666"/>
      <c r="X182" s="666"/>
      <c r="Y182" s="693"/>
      <c r="Z182" s="696"/>
      <c r="AA182" s="685"/>
      <c r="AB182" s="685"/>
      <c r="AC182" s="685"/>
      <c r="AD182" s="685"/>
      <c r="AE182" s="666"/>
      <c r="AF182" s="685"/>
      <c r="AG182" s="685"/>
      <c r="AH182" s="692"/>
      <c r="AI182" s="685"/>
      <c r="AJ182" s="685"/>
      <c r="AK182" s="685"/>
      <c r="AL182" s="685"/>
      <c r="AM182" s="685"/>
      <c r="AN182" s="666"/>
      <c r="AO182" s="685"/>
      <c r="AP182" s="685"/>
      <c r="AQ182" s="685"/>
      <c r="AR182" s="685"/>
      <c r="AS182" s="685"/>
      <c r="AT182" s="685"/>
      <c r="AU182" s="685"/>
      <c r="AV182" s="666"/>
      <c r="AW182" s="685"/>
      <c r="AX182" s="685"/>
      <c r="AY182" s="685"/>
      <c r="AZ182" s="685"/>
      <c r="BA182" s="685"/>
      <c r="BB182" s="685"/>
      <c r="BC182" s="685"/>
      <c r="BD182" s="666"/>
      <c r="BE182" s="685"/>
      <c r="BF182" s="685"/>
      <c r="BG182" s="685"/>
      <c r="BH182" s="685"/>
      <c r="BI182" s="685"/>
      <c r="BJ182" s="685"/>
      <c r="BK182" s="685"/>
      <c r="BL182" s="666"/>
      <c r="BM182" s="685"/>
      <c r="BN182" s="685"/>
      <c r="BO182" s="685"/>
      <c r="BP182" s="685"/>
      <c r="BQ182" s="685"/>
      <c r="BR182" s="685"/>
      <c r="BS182" s="685"/>
      <c r="BT182" s="666"/>
      <c r="BU182" s="685"/>
      <c r="BV182" s="685"/>
      <c r="BW182" s="685"/>
      <c r="BX182" s="666"/>
      <c r="BY182" s="685"/>
      <c r="BZ182" s="685"/>
      <c r="CA182" s="685"/>
      <c r="CB182" s="666"/>
      <c r="CC182" s="685"/>
      <c r="CD182" s="685"/>
      <c r="CE182" s="685"/>
      <c r="CF182" s="685"/>
      <c r="CG182" s="685"/>
      <c r="CH182" s="685"/>
      <c r="CI182" s="685"/>
      <c r="CJ182" s="666"/>
      <c r="CK182" s="685"/>
      <c r="CL182" s="685"/>
      <c r="CM182" s="685"/>
      <c r="CN182" s="685"/>
      <c r="CO182" s="685"/>
      <c r="CP182" s="685"/>
      <c r="CQ182" s="666"/>
      <c r="CR182" s="666"/>
      <c r="CS182" s="685"/>
      <c r="CT182" s="685"/>
      <c r="CU182" s="685"/>
      <c r="CV182" s="685"/>
      <c r="CW182" s="685"/>
      <c r="CX182" s="685"/>
      <c r="CY182" s="685"/>
      <c r="CZ182" s="666"/>
      <c r="DA182" s="685"/>
    </row>
    <row r="183" spans="1:105" x14ac:dyDescent="0.35">
      <c r="A183" s="825"/>
      <c r="B183" s="811"/>
      <c r="C183" s="308" t="s">
        <v>321</v>
      </c>
      <c r="D183" s="681"/>
      <c r="E183" s="681"/>
      <c r="F183" s="681"/>
      <c r="G183" s="681"/>
      <c r="H183" s="681"/>
      <c r="I183" s="681"/>
      <c r="J183" s="701"/>
      <c r="K183" s="685"/>
      <c r="L183" s="685"/>
      <c r="M183" s="685"/>
      <c r="N183" s="685"/>
      <c r="O183" s="659"/>
      <c r="P183" s="437"/>
      <c r="Q183" s="661"/>
      <c r="R183" s="696"/>
      <c r="S183" s="685"/>
      <c r="T183" s="685"/>
      <c r="U183" s="685"/>
      <c r="V183" s="685"/>
      <c r="W183" s="659"/>
      <c r="X183" s="659"/>
      <c r="Y183" s="693"/>
      <c r="Z183" s="696"/>
      <c r="AA183" s="685"/>
      <c r="AB183" s="685"/>
      <c r="AC183" s="685"/>
      <c r="AD183" s="685"/>
      <c r="AE183" s="659"/>
      <c r="AF183" s="685"/>
      <c r="AG183" s="685"/>
      <c r="AH183" s="715"/>
      <c r="AI183" s="685"/>
      <c r="AJ183" s="685"/>
      <c r="AK183" s="685"/>
      <c r="AL183" s="685"/>
      <c r="AM183" s="685"/>
      <c r="AN183" s="659"/>
      <c r="AO183" s="685"/>
      <c r="AP183" s="685"/>
      <c r="AQ183" s="685"/>
      <c r="AR183" s="685"/>
      <c r="AS183" s="658"/>
      <c r="AT183" s="685"/>
      <c r="AU183" s="685"/>
      <c r="AV183" s="659"/>
      <c r="AW183" s="685"/>
      <c r="AX183" s="685"/>
      <c r="AY183" s="685"/>
      <c r="AZ183" s="685"/>
      <c r="BA183" s="685"/>
      <c r="BB183" s="685"/>
      <c r="BC183" s="685"/>
      <c r="BD183" s="659"/>
      <c r="BE183" s="685"/>
      <c r="BF183" s="685"/>
      <c r="BG183" s="685"/>
      <c r="BH183" s="685"/>
      <c r="BI183" s="685"/>
      <c r="BJ183" s="685"/>
      <c r="BK183" s="685"/>
      <c r="BL183" s="659"/>
      <c r="BM183" s="685"/>
      <c r="BN183" s="685"/>
      <c r="BO183" s="685"/>
      <c r="BP183" s="685"/>
      <c r="BQ183" s="685"/>
      <c r="BR183" s="685"/>
      <c r="BS183" s="685"/>
      <c r="BT183" s="659"/>
      <c r="BU183" s="685"/>
      <c r="BV183" s="685"/>
      <c r="BW183" s="685"/>
      <c r="BX183" s="659"/>
      <c r="BY183" s="685"/>
      <c r="BZ183" s="685"/>
      <c r="CA183" s="685"/>
      <c r="CB183" s="659"/>
      <c r="CC183" s="685"/>
      <c r="CD183" s="685"/>
      <c r="CE183" s="685"/>
      <c r="CF183" s="685"/>
      <c r="CG183" s="685"/>
      <c r="CH183" s="685"/>
      <c r="CI183" s="685"/>
      <c r="CJ183" s="659"/>
      <c r="CK183" s="685"/>
      <c r="CL183" s="685"/>
      <c r="CM183" s="685"/>
      <c r="CN183" s="685"/>
      <c r="CO183" s="685"/>
      <c r="CP183" s="685"/>
      <c r="CQ183" s="659"/>
      <c r="CR183" s="659"/>
      <c r="CS183" s="685"/>
      <c r="CT183" s="685"/>
      <c r="CU183" s="685"/>
      <c r="CV183" s="685"/>
      <c r="CW183" s="685"/>
      <c r="CX183" s="685"/>
      <c r="CY183" s="685"/>
      <c r="CZ183" s="659"/>
      <c r="DA183" s="685"/>
    </row>
    <row r="184" spans="1:105" x14ac:dyDescent="0.35">
      <c r="A184" s="825"/>
      <c r="B184" s="811" t="s">
        <v>264</v>
      </c>
      <c r="C184" s="308" t="s">
        <v>322</v>
      </c>
      <c r="D184" s="681">
        <v>90</v>
      </c>
      <c r="E184" s="681" t="s">
        <v>43</v>
      </c>
      <c r="F184" s="681"/>
      <c r="G184" s="681"/>
      <c r="H184" s="681" t="s">
        <v>316</v>
      </c>
      <c r="I184" s="681"/>
      <c r="J184" s="701"/>
      <c r="K184" s="685"/>
      <c r="L184" s="685"/>
      <c r="M184" s="685"/>
      <c r="N184" s="685"/>
      <c r="O184" s="658"/>
      <c r="P184" s="436"/>
      <c r="Q184" s="660"/>
      <c r="R184" s="674"/>
      <c r="S184" s="685">
        <v>1</v>
      </c>
      <c r="T184" s="685">
        <v>3</v>
      </c>
      <c r="U184" s="663" t="s">
        <v>692</v>
      </c>
      <c r="V184" s="685"/>
      <c r="W184" s="471">
        <v>1</v>
      </c>
      <c r="X184" s="658"/>
      <c r="Y184" s="693">
        <v>2082</v>
      </c>
      <c r="Z184" s="696"/>
      <c r="AA184" s="685"/>
      <c r="AB184" s="685"/>
      <c r="AC184" s="685"/>
      <c r="AD184" s="685"/>
      <c r="AE184" s="658"/>
      <c r="AF184" s="685"/>
      <c r="AG184" s="685"/>
      <c r="AH184" s="691"/>
      <c r="AI184" s="685"/>
      <c r="AJ184" s="685"/>
      <c r="AK184" s="685"/>
      <c r="AL184" s="685"/>
      <c r="AM184" s="685"/>
      <c r="AN184" s="658"/>
      <c r="AO184" s="685"/>
      <c r="AP184" s="689"/>
      <c r="AQ184" s="685">
        <v>1</v>
      </c>
      <c r="AR184" s="685">
        <v>3</v>
      </c>
      <c r="AS184" s="695" t="s">
        <v>783</v>
      </c>
      <c r="AT184" s="685" t="s">
        <v>784</v>
      </c>
      <c r="AU184" s="685">
        <v>1</v>
      </c>
      <c r="AV184" s="658"/>
      <c r="AW184" s="685">
        <v>2138</v>
      </c>
      <c r="AX184" s="685"/>
      <c r="AY184" s="685"/>
      <c r="AZ184" s="685"/>
      <c r="BA184" s="685"/>
      <c r="BB184" s="685"/>
      <c r="BC184" s="685"/>
      <c r="BD184" s="658"/>
      <c r="BE184" s="685"/>
      <c r="BF184" s="685"/>
      <c r="BG184" s="685"/>
      <c r="BH184" s="685"/>
      <c r="BI184" s="685"/>
      <c r="BJ184" s="685"/>
      <c r="BK184" s="685"/>
      <c r="BL184" s="658"/>
      <c r="BM184" s="685"/>
      <c r="BN184" s="689"/>
      <c r="BO184" s="685">
        <v>1</v>
      </c>
      <c r="BP184" s="685">
        <v>3</v>
      </c>
      <c r="BQ184" s="663" t="s">
        <v>908</v>
      </c>
      <c r="BR184" s="685"/>
      <c r="BS184" s="685">
        <v>1</v>
      </c>
      <c r="BT184" s="658"/>
      <c r="BU184" s="685">
        <v>2198</v>
      </c>
      <c r="BV184" s="685"/>
      <c r="BW184" s="685"/>
      <c r="BX184" s="658"/>
      <c r="BY184" s="663"/>
      <c r="BZ184" s="685"/>
      <c r="CA184" s="685"/>
      <c r="CB184" s="658"/>
      <c r="CC184" s="685"/>
      <c r="CD184" s="685"/>
      <c r="CE184" s="685"/>
      <c r="CF184" s="685"/>
      <c r="CG184" s="663"/>
      <c r="CH184" s="685"/>
      <c r="CI184" s="685"/>
      <c r="CJ184" s="658"/>
      <c r="CK184" s="685"/>
      <c r="CL184" s="689"/>
      <c r="CM184" s="685">
        <v>1</v>
      </c>
      <c r="CN184" s="685">
        <v>3</v>
      </c>
      <c r="CO184" s="663"/>
      <c r="CP184" s="685"/>
      <c r="CQ184" s="658"/>
      <c r="CR184" s="658"/>
      <c r="CS184" s="685">
        <v>2262</v>
      </c>
      <c r="CT184" s="685"/>
      <c r="CU184" s="685"/>
      <c r="CV184" s="685"/>
      <c r="CW184" s="663"/>
      <c r="CX184" s="685"/>
      <c r="CY184" s="685"/>
      <c r="CZ184" s="658"/>
      <c r="DA184" s="685"/>
    </row>
    <row r="185" spans="1:105" x14ac:dyDescent="0.35">
      <c r="A185" s="825"/>
      <c r="B185" s="811"/>
      <c r="C185" s="308" t="s">
        <v>314</v>
      </c>
      <c r="D185" s="681"/>
      <c r="E185" s="681"/>
      <c r="F185" s="681"/>
      <c r="G185" s="681"/>
      <c r="H185" s="681"/>
      <c r="I185" s="681"/>
      <c r="J185" s="701"/>
      <c r="K185" s="685"/>
      <c r="L185" s="685"/>
      <c r="M185" s="685"/>
      <c r="N185" s="685"/>
      <c r="O185" s="659"/>
      <c r="P185" s="437"/>
      <c r="Q185" s="661"/>
      <c r="R185" s="696"/>
      <c r="S185" s="685"/>
      <c r="T185" s="685"/>
      <c r="U185" s="665"/>
      <c r="V185" s="685"/>
      <c r="W185" s="471"/>
      <c r="X185" s="659"/>
      <c r="Y185" s="693"/>
      <c r="Z185" s="696"/>
      <c r="AA185" s="685"/>
      <c r="AB185" s="685"/>
      <c r="AC185" s="685"/>
      <c r="AD185" s="685"/>
      <c r="AE185" s="659"/>
      <c r="AF185" s="685"/>
      <c r="AG185" s="685"/>
      <c r="AH185" s="715"/>
      <c r="AI185" s="685"/>
      <c r="AJ185" s="685"/>
      <c r="AK185" s="685"/>
      <c r="AL185" s="685"/>
      <c r="AM185" s="685"/>
      <c r="AN185" s="659"/>
      <c r="AO185" s="685"/>
      <c r="AP185" s="685"/>
      <c r="AQ185" s="685"/>
      <c r="AR185" s="685"/>
      <c r="AS185" s="659"/>
      <c r="AT185" s="685"/>
      <c r="AU185" s="685"/>
      <c r="AV185" s="659"/>
      <c r="AW185" s="685"/>
      <c r="AX185" s="685"/>
      <c r="AY185" s="685"/>
      <c r="AZ185" s="685"/>
      <c r="BA185" s="685"/>
      <c r="BB185" s="685"/>
      <c r="BC185" s="685"/>
      <c r="BD185" s="659"/>
      <c r="BE185" s="685"/>
      <c r="BF185" s="685"/>
      <c r="BG185" s="685"/>
      <c r="BH185" s="685"/>
      <c r="BI185" s="685"/>
      <c r="BJ185" s="685"/>
      <c r="BK185" s="685"/>
      <c r="BL185" s="659"/>
      <c r="BM185" s="685"/>
      <c r="BN185" s="685"/>
      <c r="BO185" s="685"/>
      <c r="BP185" s="685"/>
      <c r="BQ185" s="665"/>
      <c r="BR185" s="685"/>
      <c r="BS185" s="685"/>
      <c r="BT185" s="659"/>
      <c r="BU185" s="685"/>
      <c r="BV185" s="685"/>
      <c r="BW185" s="685"/>
      <c r="BX185" s="659"/>
      <c r="BY185" s="665"/>
      <c r="BZ185" s="685"/>
      <c r="CA185" s="685"/>
      <c r="CB185" s="659"/>
      <c r="CC185" s="685"/>
      <c r="CD185" s="685"/>
      <c r="CE185" s="685"/>
      <c r="CF185" s="685"/>
      <c r="CG185" s="665"/>
      <c r="CH185" s="685"/>
      <c r="CI185" s="685"/>
      <c r="CJ185" s="659"/>
      <c r="CK185" s="685"/>
      <c r="CL185" s="685"/>
      <c r="CM185" s="685"/>
      <c r="CN185" s="685"/>
      <c r="CO185" s="665"/>
      <c r="CP185" s="685"/>
      <c r="CQ185" s="659"/>
      <c r="CR185" s="659"/>
      <c r="CS185" s="685"/>
      <c r="CT185" s="685"/>
      <c r="CU185" s="685"/>
      <c r="CV185" s="685"/>
      <c r="CW185" s="665"/>
      <c r="CX185" s="685"/>
      <c r="CY185" s="685"/>
      <c r="CZ185" s="659"/>
      <c r="DA185" s="685"/>
    </row>
    <row r="186" spans="1:105" x14ac:dyDescent="0.35">
      <c r="A186" s="825"/>
      <c r="B186" s="811" t="s">
        <v>272</v>
      </c>
      <c r="C186" s="309" t="s">
        <v>315</v>
      </c>
      <c r="D186" s="681">
        <v>60</v>
      </c>
      <c r="E186" s="681" t="s">
        <v>43</v>
      </c>
      <c r="F186" s="681"/>
      <c r="G186" s="681"/>
      <c r="H186" s="681"/>
      <c r="I186" s="681"/>
      <c r="J186" s="844"/>
      <c r="K186" s="809"/>
      <c r="L186" s="809"/>
      <c r="M186" s="809"/>
      <c r="N186" s="809"/>
      <c r="O186" s="724"/>
      <c r="P186" s="448"/>
      <c r="Q186" s="841"/>
      <c r="R186" s="843"/>
      <c r="S186" s="809">
        <v>2</v>
      </c>
      <c r="T186" s="809">
        <v>5</v>
      </c>
      <c r="U186" s="836" t="s">
        <v>693</v>
      </c>
      <c r="V186" s="809"/>
      <c r="W186" s="481">
        <v>1</v>
      </c>
      <c r="X186" s="724"/>
      <c r="Y186" s="837">
        <v>2094</v>
      </c>
      <c r="Z186" s="839"/>
      <c r="AA186" s="809"/>
      <c r="AB186" s="809"/>
      <c r="AC186" s="809"/>
      <c r="AD186" s="809"/>
      <c r="AE186" s="724"/>
      <c r="AF186" s="809"/>
      <c r="AG186" s="809"/>
      <c r="AH186" s="834"/>
      <c r="AI186" s="809">
        <v>2</v>
      </c>
      <c r="AJ186" s="809">
        <v>5</v>
      </c>
      <c r="AK186" s="836" t="s">
        <v>694</v>
      </c>
      <c r="AL186" s="809"/>
      <c r="AM186" s="809">
        <v>1</v>
      </c>
      <c r="AN186" s="724" t="s">
        <v>696</v>
      </c>
      <c r="AO186" s="809">
        <v>2131</v>
      </c>
      <c r="AP186" s="809"/>
      <c r="AQ186" s="809"/>
      <c r="AR186" s="809"/>
      <c r="AS186" s="809"/>
      <c r="AT186" s="809"/>
      <c r="AU186" s="809"/>
      <c r="AV186" s="724"/>
      <c r="AW186" s="809"/>
      <c r="AX186" s="831"/>
      <c r="AY186" s="809">
        <v>2</v>
      </c>
      <c r="AZ186" s="809">
        <v>5</v>
      </c>
      <c r="BA186" s="809" t="s">
        <v>797</v>
      </c>
      <c r="BB186" s="809"/>
      <c r="BC186" s="809">
        <v>1</v>
      </c>
      <c r="BD186" s="724"/>
      <c r="BE186" s="809">
        <v>2166</v>
      </c>
      <c r="BF186" s="809"/>
      <c r="BG186" s="809"/>
      <c r="BH186" s="809"/>
      <c r="BI186" s="809"/>
      <c r="BJ186" s="809"/>
      <c r="BK186" s="809"/>
      <c r="BL186" s="724"/>
      <c r="BM186" s="809"/>
      <c r="BN186" s="831"/>
      <c r="BO186" s="809">
        <v>2</v>
      </c>
      <c r="BP186" s="809">
        <v>5</v>
      </c>
      <c r="BQ186" s="809" t="s">
        <v>920</v>
      </c>
      <c r="BR186" s="809"/>
      <c r="BS186" s="809">
        <v>1</v>
      </c>
      <c r="BT186" s="724"/>
      <c r="BU186" s="809">
        <v>2209</v>
      </c>
      <c r="BV186" s="809"/>
      <c r="BW186" s="809"/>
      <c r="BX186" s="724"/>
      <c r="BY186" s="809"/>
      <c r="BZ186" s="809"/>
      <c r="CA186" s="809"/>
      <c r="CB186" s="724"/>
      <c r="CC186" s="809"/>
      <c r="CD186" s="831"/>
      <c r="CE186" s="809">
        <v>3</v>
      </c>
      <c r="CF186" s="809">
        <v>3</v>
      </c>
      <c r="CG186" s="809"/>
      <c r="CH186" s="809"/>
      <c r="CI186" s="809"/>
      <c r="CJ186" s="724"/>
      <c r="CK186" s="809">
        <v>2255</v>
      </c>
      <c r="CL186" s="809"/>
      <c r="CM186" s="809"/>
      <c r="CN186" s="809"/>
      <c r="CO186" s="809"/>
      <c r="CP186" s="809"/>
      <c r="CQ186" s="724"/>
      <c r="CR186" s="724"/>
      <c r="CS186" s="809"/>
      <c r="CT186" s="831"/>
      <c r="CU186" s="685">
        <v>2</v>
      </c>
      <c r="CV186" s="809">
        <v>5</v>
      </c>
      <c r="CW186" s="809"/>
      <c r="CX186" s="809"/>
      <c r="CY186" s="809"/>
      <c r="CZ186" s="724"/>
      <c r="DA186" s="809">
        <v>2287</v>
      </c>
    </row>
    <row r="187" spans="1:105" ht="15" customHeight="1" thickBot="1" x14ac:dyDescent="0.4">
      <c r="A187" s="826"/>
      <c r="B187" s="811"/>
      <c r="C187" s="309" t="s">
        <v>326</v>
      </c>
      <c r="D187" s="681"/>
      <c r="E187" s="681"/>
      <c r="F187" s="681"/>
      <c r="G187" s="681"/>
      <c r="H187" s="681"/>
      <c r="I187" s="681"/>
      <c r="J187" s="845"/>
      <c r="K187" s="810"/>
      <c r="L187" s="810"/>
      <c r="M187" s="810"/>
      <c r="N187" s="810"/>
      <c r="O187" s="725"/>
      <c r="P187" s="521"/>
      <c r="Q187" s="842"/>
      <c r="R187" s="840"/>
      <c r="S187" s="810"/>
      <c r="T187" s="810"/>
      <c r="U187" s="810"/>
      <c r="V187" s="810"/>
      <c r="W187" s="482"/>
      <c r="X187" s="725"/>
      <c r="Y187" s="838"/>
      <c r="Z187" s="840"/>
      <c r="AA187" s="810"/>
      <c r="AB187" s="810"/>
      <c r="AC187" s="810"/>
      <c r="AD187" s="810"/>
      <c r="AE187" s="725"/>
      <c r="AF187" s="810"/>
      <c r="AG187" s="810"/>
      <c r="AH187" s="835"/>
      <c r="AI187" s="810"/>
      <c r="AJ187" s="810"/>
      <c r="AK187" s="810"/>
      <c r="AL187" s="810"/>
      <c r="AM187" s="810"/>
      <c r="AN187" s="725"/>
      <c r="AO187" s="810"/>
      <c r="AP187" s="810"/>
      <c r="AQ187" s="810"/>
      <c r="AR187" s="810"/>
      <c r="AS187" s="833"/>
      <c r="AT187" s="810"/>
      <c r="AU187" s="810"/>
      <c r="AV187" s="725"/>
      <c r="AW187" s="810"/>
      <c r="AX187" s="810"/>
      <c r="AY187" s="810"/>
      <c r="AZ187" s="810"/>
      <c r="BA187" s="810"/>
      <c r="BB187" s="810"/>
      <c r="BC187" s="810"/>
      <c r="BD187" s="725"/>
      <c r="BE187" s="810"/>
      <c r="BF187" s="810"/>
      <c r="BG187" s="810"/>
      <c r="BH187" s="810"/>
      <c r="BI187" s="810"/>
      <c r="BJ187" s="810"/>
      <c r="BK187" s="810"/>
      <c r="BL187" s="725"/>
      <c r="BM187" s="810"/>
      <c r="BN187" s="810"/>
      <c r="BO187" s="810"/>
      <c r="BP187" s="810"/>
      <c r="BQ187" s="810"/>
      <c r="BR187" s="810"/>
      <c r="BS187" s="810"/>
      <c r="BT187" s="725"/>
      <c r="BU187" s="810"/>
      <c r="BV187" s="810"/>
      <c r="BW187" s="810"/>
      <c r="BX187" s="725"/>
      <c r="BY187" s="810"/>
      <c r="BZ187" s="810"/>
      <c r="CA187" s="810"/>
      <c r="CB187" s="725"/>
      <c r="CC187" s="810"/>
      <c r="CD187" s="831"/>
      <c r="CE187" s="810"/>
      <c r="CF187" s="810"/>
      <c r="CG187" s="810"/>
      <c r="CH187" s="810"/>
      <c r="CI187" s="810"/>
      <c r="CJ187" s="725"/>
      <c r="CK187" s="810"/>
      <c r="CL187" s="810"/>
      <c r="CM187" s="810"/>
      <c r="CN187" s="810"/>
      <c r="CO187" s="810"/>
      <c r="CP187" s="810"/>
      <c r="CQ187" s="725"/>
      <c r="CR187" s="725"/>
      <c r="CS187" s="810"/>
      <c r="CT187" s="810"/>
      <c r="CU187" s="685"/>
      <c r="CV187" s="810"/>
      <c r="CW187" s="810"/>
      <c r="CX187" s="810"/>
      <c r="CY187" s="810"/>
      <c r="CZ187" s="725"/>
      <c r="DA187" s="810"/>
    </row>
    <row r="188" spans="1:105" x14ac:dyDescent="0.35">
      <c r="A188" s="823" t="s">
        <v>261</v>
      </c>
      <c r="B188" s="811" t="s">
        <v>257</v>
      </c>
      <c r="C188" s="308" t="s">
        <v>288</v>
      </c>
      <c r="D188" s="681">
        <v>60</v>
      </c>
      <c r="E188" s="681" t="s">
        <v>43</v>
      </c>
      <c r="F188" s="681" t="s">
        <v>43</v>
      </c>
      <c r="G188" s="681" t="s">
        <v>43</v>
      </c>
      <c r="H188" s="681" t="s">
        <v>316</v>
      </c>
      <c r="I188" s="681" t="s">
        <v>429</v>
      </c>
      <c r="J188" s="818"/>
      <c r="K188" s="685">
        <v>3</v>
      </c>
      <c r="L188" s="685">
        <v>4</v>
      </c>
      <c r="M188" s="695" t="s">
        <v>690</v>
      </c>
      <c r="N188" s="685"/>
      <c r="O188" s="658">
        <v>1</v>
      </c>
      <c r="P188" s="436"/>
      <c r="Q188" s="660">
        <v>2077</v>
      </c>
      <c r="R188" s="696"/>
      <c r="S188" s="685"/>
      <c r="T188" s="685"/>
      <c r="U188" s="685"/>
      <c r="V188" s="685"/>
      <c r="W188" s="658"/>
      <c r="X188" s="658"/>
      <c r="Y188" s="693"/>
      <c r="Z188" s="674"/>
      <c r="AA188" s="685">
        <v>3</v>
      </c>
      <c r="AB188" s="685">
        <v>4</v>
      </c>
      <c r="AC188" s="695" t="s">
        <v>691</v>
      </c>
      <c r="AD188" s="685">
        <v>1</v>
      </c>
      <c r="AE188" s="658"/>
      <c r="AF188" s="685">
        <v>2117</v>
      </c>
      <c r="AG188" s="685"/>
      <c r="AH188" s="691"/>
      <c r="AI188" s="685"/>
      <c r="AJ188" s="685"/>
      <c r="AK188" s="685"/>
      <c r="AL188" s="685"/>
      <c r="AM188" s="685"/>
      <c r="AN188" s="658"/>
      <c r="AO188" s="685"/>
      <c r="AP188" s="689"/>
      <c r="AQ188" s="685">
        <v>3</v>
      </c>
      <c r="AR188" s="685">
        <v>4</v>
      </c>
      <c r="AS188" s="832" t="s">
        <v>785</v>
      </c>
      <c r="AT188" s="685"/>
      <c r="AU188" s="685">
        <v>1</v>
      </c>
      <c r="AV188" s="658" t="s">
        <v>786</v>
      </c>
      <c r="AW188" s="685">
        <v>2148</v>
      </c>
      <c r="AX188" s="685"/>
      <c r="AY188" s="685"/>
      <c r="AZ188" s="685"/>
      <c r="BA188" s="685"/>
      <c r="BB188" s="685"/>
      <c r="BC188" s="685"/>
      <c r="BD188" s="658"/>
      <c r="BE188" s="685"/>
      <c r="BF188" s="689"/>
      <c r="BG188" s="685">
        <v>3</v>
      </c>
      <c r="BH188" s="685">
        <v>4</v>
      </c>
      <c r="BI188" s="685" t="s">
        <v>899</v>
      </c>
      <c r="BJ188" s="685"/>
      <c r="BK188" s="685">
        <v>1</v>
      </c>
      <c r="BL188" s="658"/>
      <c r="BM188" s="685">
        <v>2188</v>
      </c>
      <c r="BN188" s="685"/>
      <c r="BO188" s="685"/>
      <c r="BP188" s="685"/>
      <c r="BQ188" s="685"/>
      <c r="BR188" s="685"/>
      <c r="BS188" s="685"/>
      <c r="BT188" s="658"/>
      <c r="BU188" s="685"/>
      <c r="BV188" s="815"/>
      <c r="BW188" s="685">
        <v>3</v>
      </c>
      <c r="BX188" s="658">
        <v>3</v>
      </c>
      <c r="BY188" s="685" t="s">
        <v>951</v>
      </c>
      <c r="BZ188" s="685"/>
      <c r="CA188" s="685">
        <v>1</v>
      </c>
      <c r="CB188" s="658"/>
      <c r="CC188" s="685">
        <v>2223</v>
      </c>
      <c r="CD188" s="685"/>
      <c r="CE188" s="685"/>
      <c r="CF188" s="685"/>
      <c r="CG188" s="685"/>
      <c r="CH188" s="685"/>
      <c r="CI188" s="685"/>
      <c r="CJ188" s="658"/>
      <c r="CK188" s="685"/>
      <c r="CL188" s="689"/>
      <c r="CM188" s="685">
        <v>3</v>
      </c>
      <c r="CN188" s="685">
        <v>4</v>
      </c>
      <c r="CO188" s="685"/>
      <c r="CP188" s="685"/>
      <c r="CQ188" s="658"/>
      <c r="CR188" s="658"/>
      <c r="CS188" s="685">
        <v>2270</v>
      </c>
      <c r="CT188" s="685"/>
      <c r="CU188" s="685"/>
      <c r="CV188" s="685"/>
      <c r="CW188" s="685"/>
      <c r="CX188" s="685"/>
      <c r="CY188" s="685"/>
      <c r="CZ188" s="658"/>
      <c r="DA188" s="685"/>
    </row>
    <row r="189" spans="1:105" x14ac:dyDescent="0.35">
      <c r="A189" s="825"/>
      <c r="B189" s="811"/>
      <c r="C189" s="308" t="s">
        <v>315</v>
      </c>
      <c r="D189" s="681"/>
      <c r="E189" s="681"/>
      <c r="F189" s="681"/>
      <c r="G189" s="681"/>
      <c r="H189" s="681"/>
      <c r="I189" s="681"/>
      <c r="J189" s="701"/>
      <c r="K189" s="685"/>
      <c r="L189" s="685"/>
      <c r="M189" s="685"/>
      <c r="N189" s="685"/>
      <c r="O189" s="666"/>
      <c r="P189" s="467"/>
      <c r="Q189" s="662"/>
      <c r="R189" s="696"/>
      <c r="S189" s="685"/>
      <c r="T189" s="685"/>
      <c r="U189" s="685"/>
      <c r="V189" s="685"/>
      <c r="W189" s="666"/>
      <c r="X189" s="666"/>
      <c r="Y189" s="693"/>
      <c r="Z189" s="696"/>
      <c r="AA189" s="685"/>
      <c r="AB189" s="685"/>
      <c r="AC189" s="685"/>
      <c r="AD189" s="685"/>
      <c r="AE189" s="666"/>
      <c r="AF189" s="685"/>
      <c r="AG189" s="685"/>
      <c r="AH189" s="692"/>
      <c r="AI189" s="685"/>
      <c r="AJ189" s="685"/>
      <c r="AK189" s="685"/>
      <c r="AL189" s="685"/>
      <c r="AM189" s="685"/>
      <c r="AN189" s="666"/>
      <c r="AO189" s="685"/>
      <c r="AP189" s="685"/>
      <c r="AQ189" s="685"/>
      <c r="AR189" s="685"/>
      <c r="AS189" s="659"/>
      <c r="AT189" s="685"/>
      <c r="AU189" s="685"/>
      <c r="AV189" s="666"/>
      <c r="AW189" s="685"/>
      <c r="AX189" s="685"/>
      <c r="AY189" s="685"/>
      <c r="AZ189" s="685"/>
      <c r="BA189" s="685"/>
      <c r="BB189" s="685"/>
      <c r="BC189" s="685"/>
      <c r="BD189" s="666"/>
      <c r="BE189" s="685"/>
      <c r="BF189" s="685"/>
      <c r="BG189" s="685"/>
      <c r="BH189" s="685"/>
      <c r="BI189" s="685"/>
      <c r="BJ189" s="685"/>
      <c r="BK189" s="685"/>
      <c r="BL189" s="666"/>
      <c r="BM189" s="685"/>
      <c r="BN189" s="685"/>
      <c r="BO189" s="685"/>
      <c r="BP189" s="685"/>
      <c r="BQ189" s="685"/>
      <c r="BR189" s="685"/>
      <c r="BS189" s="685"/>
      <c r="BT189" s="666"/>
      <c r="BU189" s="685"/>
      <c r="BV189" s="685"/>
      <c r="BW189" s="685"/>
      <c r="BX189" s="666"/>
      <c r="BY189" s="685"/>
      <c r="BZ189" s="685"/>
      <c r="CA189" s="685"/>
      <c r="CB189" s="666"/>
      <c r="CC189" s="685"/>
      <c r="CD189" s="685"/>
      <c r="CE189" s="685"/>
      <c r="CF189" s="685"/>
      <c r="CG189" s="685"/>
      <c r="CH189" s="685"/>
      <c r="CI189" s="685"/>
      <c r="CJ189" s="666"/>
      <c r="CK189" s="685"/>
      <c r="CL189" s="685"/>
      <c r="CM189" s="685"/>
      <c r="CN189" s="685"/>
      <c r="CO189" s="685"/>
      <c r="CP189" s="685"/>
      <c r="CQ189" s="666"/>
      <c r="CR189" s="666"/>
      <c r="CS189" s="685"/>
      <c r="CT189" s="685"/>
      <c r="CU189" s="685"/>
      <c r="CV189" s="685"/>
      <c r="CW189" s="685"/>
      <c r="CX189" s="685"/>
      <c r="CY189" s="685"/>
      <c r="CZ189" s="666"/>
      <c r="DA189" s="685"/>
    </row>
    <row r="190" spans="1:105" x14ac:dyDescent="0.35">
      <c r="A190" s="825"/>
      <c r="B190" s="811"/>
      <c r="C190" s="308" t="s">
        <v>320</v>
      </c>
      <c r="D190" s="681"/>
      <c r="E190" s="681"/>
      <c r="F190" s="681"/>
      <c r="G190" s="681"/>
      <c r="H190" s="681"/>
      <c r="I190" s="681"/>
      <c r="J190" s="701"/>
      <c r="K190" s="685"/>
      <c r="L190" s="685"/>
      <c r="M190" s="685"/>
      <c r="N190" s="685"/>
      <c r="O190" s="666"/>
      <c r="P190" s="467"/>
      <c r="Q190" s="662"/>
      <c r="R190" s="696"/>
      <c r="S190" s="685"/>
      <c r="T190" s="685"/>
      <c r="U190" s="685"/>
      <c r="V190" s="685"/>
      <c r="W190" s="666"/>
      <c r="X190" s="666"/>
      <c r="Y190" s="693"/>
      <c r="Z190" s="696"/>
      <c r="AA190" s="685"/>
      <c r="AB190" s="685"/>
      <c r="AC190" s="685"/>
      <c r="AD190" s="685"/>
      <c r="AE190" s="666"/>
      <c r="AF190" s="685"/>
      <c r="AG190" s="685"/>
      <c r="AH190" s="692"/>
      <c r="AI190" s="685"/>
      <c r="AJ190" s="685"/>
      <c r="AK190" s="685"/>
      <c r="AL190" s="685"/>
      <c r="AM190" s="685"/>
      <c r="AN190" s="666"/>
      <c r="AO190" s="685"/>
      <c r="AP190" s="685"/>
      <c r="AQ190" s="685"/>
      <c r="AR190" s="685"/>
      <c r="AS190" s="685"/>
      <c r="AT190" s="685"/>
      <c r="AU190" s="685"/>
      <c r="AV190" s="666"/>
      <c r="AW190" s="685"/>
      <c r="AX190" s="685"/>
      <c r="AY190" s="685"/>
      <c r="AZ190" s="685"/>
      <c r="BA190" s="685"/>
      <c r="BB190" s="685"/>
      <c r="BC190" s="685"/>
      <c r="BD190" s="666"/>
      <c r="BE190" s="685"/>
      <c r="BF190" s="685"/>
      <c r="BG190" s="685"/>
      <c r="BH190" s="685"/>
      <c r="BI190" s="685"/>
      <c r="BJ190" s="685"/>
      <c r="BK190" s="685"/>
      <c r="BL190" s="666"/>
      <c r="BM190" s="685"/>
      <c r="BN190" s="685"/>
      <c r="BO190" s="685"/>
      <c r="BP190" s="685"/>
      <c r="BQ190" s="685"/>
      <c r="BR190" s="685"/>
      <c r="BS190" s="685"/>
      <c r="BT190" s="666"/>
      <c r="BU190" s="685"/>
      <c r="BV190" s="685"/>
      <c r="BW190" s="685"/>
      <c r="BX190" s="666"/>
      <c r="BY190" s="685"/>
      <c r="BZ190" s="685"/>
      <c r="CA190" s="685"/>
      <c r="CB190" s="666"/>
      <c r="CC190" s="685"/>
      <c r="CD190" s="685"/>
      <c r="CE190" s="685"/>
      <c r="CF190" s="685"/>
      <c r="CG190" s="685"/>
      <c r="CH190" s="685"/>
      <c r="CI190" s="685"/>
      <c r="CJ190" s="666"/>
      <c r="CK190" s="685"/>
      <c r="CL190" s="685"/>
      <c r="CM190" s="685"/>
      <c r="CN190" s="685"/>
      <c r="CO190" s="685"/>
      <c r="CP190" s="685"/>
      <c r="CQ190" s="666"/>
      <c r="CR190" s="666"/>
      <c r="CS190" s="685"/>
      <c r="CT190" s="685"/>
      <c r="CU190" s="685"/>
      <c r="CV190" s="685"/>
      <c r="CW190" s="685"/>
      <c r="CX190" s="685"/>
      <c r="CY190" s="685"/>
      <c r="CZ190" s="666"/>
      <c r="DA190" s="685"/>
    </row>
    <row r="191" spans="1:105" x14ac:dyDescent="0.35">
      <c r="A191" s="825"/>
      <c r="B191" s="811"/>
      <c r="C191" s="308" t="s">
        <v>321</v>
      </c>
      <c r="D191" s="681"/>
      <c r="E191" s="681"/>
      <c r="F191" s="681"/>
      <c r="G191" s="681"/>
      <c r="H191" s="681"/>
      <c r="I191" s="681"/>
      <c r="J191" s="701"/>
      <c r="K191" s="685"/>
      <c r="L191" s="685"/>
      <c r="M191" s="685"/>
      <c r="N191" s="685"/>
      <c r="O191" s="659"/>
      <c r="P191" s="437"/>
      <c r="Q191" s="661"/>
      <c r="R191" s="696"/>
      <c r="S191" s="685"/>
      <c r="T191" s="685"/>
      <c r="U191" s="685"/>
      <c r="V191" s="685"/>
      <c r="W191" s="659"/>
      <c r="X191" s="659"/>
      <c r="Y191" s="693"/>
      <c r="Z191" s="696"/>
      <c r="AA191" s="685"/>
      <c r="AB191" s="685"/>
      <c r="AC191" s="685"/>
      <c r="AD191" s="685"/>
      <c r="AE191" s="659"/>
      <c r="AF191" s="685"/>
      <c r="AG191" s="685"/>
      <c r="AH191" s="715"/>
      <c r="AI191" s="685"/>
      <c r="AJ191" s="685"/>
      <c r="AK191" s="685"/>
      <c r="AL191" s="685"/>
      <c r="AM191" s="685"/>
      <c r="AN191" s="659"/>
      <c r="AO191" s="685"/>
      <c r="AP191" s="685"/>
      <c r="AQ191" s="685"/>
      <c r="AR191" s="685"/>
      <c r="AS191" s="658"/>
      <c r="AT191" s="685"/>
      <c r="AU191" s="685"/>
      <c r="AV191" s="659"/>
      <c r="AW191" s="685"/>
      <c r="AX191" s="685"/>
      <c r="AY191" s="685"/>
      <c r="AZ191" s="685"/>
      <c r="BA191" s="685"/>
      <c r="BB191" s="685"/>
      <c r="BC191" s="685"/>
      <c r="BD191" s="659"/>
      <c r="BE191" s="685"/>
      <c r="BF191" s="685"/>
      <c r="BG191" s="685"/>
      <c r="BH191" s="685"/>
      <c r="BI191" s="685"/>
      <c r="BJ191" s="685"/>
      <c r="BK191" s="685"/>
      <c r="BL191" s="659"/>
      <c r="BM191" s="685"/>
      <c r="BN191" s="685"/>
      <c r="BO191" s="685"/>
      <c r="BP191" s="685"/>
      <c r="BQ191" s="685"/>
      <c r="BR191" s="685"/>
      <c r="BS191" s="685"/>
      <c r="BT191" s="659"/>
      <c r="BU191" s="685"/>
      <c r="BV191" s="685"/>
      <c r="BW191" s="685"/>
      <c r="BX191" s="659"/>
      <c r="BY191" s="685"/>
      <c r="BZ191" s="685"/>
      <c r="CA191" s="685"/>
      <c r="CB191" s="659"/>
      <c r="CC191" s="685"/>
      <c r="CD191" s="685"/>
      <c r="CE191" s="685"/>
      <c r="CF191" s="685"/>
      <c r="CG191" s="685"/>
      <c r="CH191" s="685"/>
      <c r="CI191" s="685"/>
      <c r="CJ191" s="659"/>
      <c r="CK191" s="685"/>
      <c r="CL191" s="685"/>
      <c r="CM191" s="685"/>
      <c r="CN191" s="685"/>
      <c r="CO191" s="685"/>
      <c r="CP191" s="685"/>
      <c r="CQ191" s="659"/>
      <c r="CR191" s="659"/>
      <c r="CS191" s="685"/>
      <c r="CT191" s="685"/>
      <c r="CU191" s="685"/>
      <c r="CV191" s="685"/>
      <c r="CW191" s="685"/>
      <c r="CX191" s="685"/>
      <c r="CY191" s="685"/>
      <c r="CZ191" s="659"/>
      <c r="DA191" s="685"/>
    </row>
    <row r="192" spans="1:105" x14ac:dyDescent="0.35">
      <c r="A192" s="825"/>
      <c r="B192" s="811" t="s">
        <v>264</v>
      </c>
      <c r="C192" s="308" t="s">
        <v>322</v>
      </c>
      <c r="D192" s="681">
        <v>90</v>
      </c>
      <c r="E192" s="681" t="s">
        <v>43</v>
      </c>
      <c r="F192" s="681"/>
      <c r="G192" s="681"/>
      <c r="H192" s="681" t="s">
        <v>316</v>
      </c>
      <c r="I192" s="681"/>
      <c r="J192" s="701"/>
      <c r="K192" s="685"/>
      <c r="L192" s="685"/>
      <c r="M192" s="685"/>
      <c r="N192" s="685"/>
      <c r="O192" s="658"/>
      <c r="P192" s="436"/>
      <c r="Q192" s="660"/>
      <c r="R192" s="674"/>
      <c r="S192" s="685">
        <v>1</v>
      </c>
      <c r="T192" s="685">
        <v>3</v>
      </c>
      <c r="U192" s="663" t="s">
        <v>692</v>
      </c>
      <c r="V192" s="685"/>
      <c r="W192" s="471">
        <v>1</v>
      </c>
      <c r="X192" s="658"/>
      <c r="Y192" s="693">
        <v>2082</v>
      </c>
      <c r="Z192" s="696"/>
      <c r="AA192" s="685"/>
      <c r="AB192" s="685"/>
      <c r="AC192" s="685"/>
      <c r="AD192" s="685"/>
      <c r="AE192" s="658"/>
      <c r="AF192" s="685"/>
      <c r="AG192" s="685"/>
      <c r="AH192" s="691"/>
      <c r="AI192" s="685"/>
      <c r="AJ192" s="685"/>
      <c r="AK192" s="685"/>
      <c r="AL192" s="685"/>
      <c r="AM192" s="685"/>
      <c r="AN192" s="658"/>
      <c r="AO192" s="685"/>
      <c r="AP192" s="689"/>
      <c r="AQ192" s="685">
        <v>1</v>
      </c>
      <c r="AR192" s="685">
        <v>3</v>
      </c>
      <c r="AS192" s="695" t="s">
        <v>783</v>
      </c>
      <c r="AT192" s="685" t="s">
        <v>784</v>
      </c>
      <c r="AU192" s="685">
        <v>1</v>
      </c>
      <c r="AV192" s="658"/>
      <c r="AW192" s="685">
        <v>2138</v>
      </c>
      <c r="AX192" s="685"/>
      <c r="AY192" s="685"/>
      <c r="AZ192" s="685"/>
      <c r="BA192" s="685"/>
      <c r="BB192" s="685"/>
      <c r="BC192" s="685"/>
      <c r="BD192" s="658"/>
      <c r="BE192" s="685"/>
      <c r="BF192" s="685"/>
      <c r="BG192" s="685"/>
      <c r="BH192" s="685"/>
      <c r="BI192" s="685"/>
      <c r="BJ192" s="685"/>
      <c r="BK192" s="685"/>
      <c r="BL192" s="658"/>
      <c r="BM192" s="685"/>
      <c r="BN192" s="689"/>
      <c r="BO192" s="685">
        <v>1</v>
      </c>
      <c r="BP192" s="685">
        <v>3</v>
      </c>
      <c r="BQ192" s="663" t="s">
        <v>908</v>
      </c>
      <c r="BR192" s="685"/>
      <c r="BS192" s="685">
        <v>1</v>
      </c>
      <c r="BT192" s="658"/>
      <c r="BU192" s="685">
        <v>2198</v>
      </c>
      <c r="BV192" s="685"/>
      <c r="BW192" s="685"/>
      <c r="BX192" s="658"/>
      <c r="BY192" s="663"/>
      <c r="BZ192" s="685"/>
      <c r="CA192" s="685"/>
      <c r="CB192" s="658"/>
      <c r="CC192" s="685"/>
      <c r="CD192" s="685"/>
      <c r="CE192" s="685"/>
      <c r="CF192" s="685"/>
      <c r="CG192" s="663"/>
      <c r="CH192" s="685"/>
      <c r="CI192" s="685"/>
      <c r="CJ192" s="658"/>
      <c r="CK192" s="685"/>
      <c r="CL192" s="689"/>
      <c r="CM192" s="685">
        <v>1</v>
      </c>
      <c r="CN192" s="685">
        <v>3</v>
      </c>
      <c r="CO192" s="663"/>
      <c r="CP192" s="685"/>
      <c r="CQ192" s="658"/>
      <c r="CR192" s="658"/>
      <c r="CS192" s="685">
        <v>2262</v>
      </c>
      <c r="CT192" s="685"/>
      <c r="CU192" s="685"/>
      <c r="CV192" s="685"/>
      <c r="CW192" s="663"/>
      <c r="CX192" s="685"/>
      <c r="CY192" s="685"/>
      <c r="CZ192" s="658"/>
      <c r="DA192" s="685"/>
    </row>
    <row r="193" spans="1:105" x14ac:dyDescent="0.35">
      <c r="A193" s="825"/>
      <c r="B193" s="811"/>
      <c r="C193" s="308" t="s">
        <v>314</v>
      </c>
      <c r="D193" s="681"/>
      <c r="E193" s="681"/>
      <c r="F193" s="681"/>
      <c r="G193" s="681"/>
      <c r="H193" s="681"/>
      <c r="I193" s="681"/>
      <c r="J193" s="701"/>
      <c r="K193" s="685"/>
      <c r="L193" s="685"/>
      <c r="M193" s="685"/>
      <c r="N193" s="685"/>
      <c r="O193" s="659"/>
      <c r="P193" s="437"/>
      <c r="Q193" s="661"/>
      <c r="R193" s="696"/>
      <c r="S193" s="685"/>
      <c r="T193" s="685"/>
      <c r="U193" s="665"/>
      <c r="V193" s="685"/>
      <c r="W193" s="471"/>
      <c r="X193" s="659"/>
      <c r="Y193" s="693"/>
      <c r="Z193" s="696"/>
      <c r="AA193" s="685"/>
      <c r="AB193" s="685"/>
      <c r="AC193" s="685"/>
      <c r="AD193" s="685"/>
      <c r="AE193" s="659"/>
      <c r="AF193" s="685"/>
      <c r="AG193" s="685"/>
      <c r="AH193" s="715"/>
      <c r="AI193" s="685"/>
      <c r="AJ193" s="685"/>
      <c r="AK193" s="685"/>
      <c r="AL193" s="685"/>
      <c r="AM193" s="685"/>
      <c r="AN193" s="659"/>
      <c r="AO193" s="685"/>
      <c r="AP193" s="685"/>
      <c r="AQ193" s="685"/>
      <c r="AR193" s="685"/>
      <c r="AS193" s="659"/>
      <c r="AT193" s="685"/>
      <c r="AU193" s="685"/>
      <c r="AV193" s="659"/>
      <c r="AW193" s="685"/>
      <c r="AX193" s="685"/>
      <c r="AY193" s="685"/>
      <c r="AZ193" s="685"/>
      <c r="BA193" s="685"/>
      <c r="BB193" s="685"/>
      <c r="BC193" s="685"/>
      <c r="BD193" s="659"/>
      <c r="BE193" s="685"/>
      <c r="BF193" s="685"/>
      <c r="BG193" s="685"/>
      <c r="BH193" s="685"/>
      <c r="BI193" s="685"/>
      <c r="BJ193" s="685"/>
      <c r="BK193" s="685"/>
      <c r="BL193" s="659"/>
      <c r="BM193" s="685"/>
      <c r="BN193" s="685"/>
      <c r="BO193" s="685"/>
      <c r="BP193" s="685"/>
      <c r="BQ193" s="665"/>
      <c r="BR193" s="685"/>
      <c r="BS193" s="685"/>
      <c r="BT193" s="659"/>
      <c r="BU193" s="685"/>
      <c r="BV193" s="685"/>
      <c r="BW193" s="685"/>
      <c r="BX193" s="659"/>
      <c r="BY193" s="665"/>
      <c r="BZ193" s="685"/>
      <c r="CA193" s="685"/>
      <c r="CB193" s="659"/>
      <c r="CC193" s="685"/>
      <c r="CD193" s="685"/>
      <c r="CE193" s="685"/>
      <c r="CF193" s="685"/>
      <c r="CG193" s="665"/>
      <c r="CH193" s="685"/>
      <c r="CI193" s="685"/>
      <c r="CJ193" s="659"/>
      <c r="CK193" s="685"/>
      <c r="CL193" s="685"/>
      <c r="CM193" s="685"/>
      <c r="CN193" s="685"/>
      <c r="CO193" s="665"/>
      <c r="CP193" s="685"/>
      <c r="CQ193" s="659"/>
      <c r="CR193" s="659"/>
      <c r="CS193" s="685"/>
      <c r="CT193" s="685"/>
      <c r="CU193" s="685"/>
      <c r="CV193" s="685"/>
      <c r="CW193" s="665"/>
      <c r="CX193" s="685"/>
      <c r="CY193" s="685"/>
      <c r="CZ193" s="659"/>
      <c r="DA193" s="685"/>
    </row>
    <row r="194" spans="1:105" x14ac:dyDescent="0.35">
      <c r="A194" s="825"/>
      <c r="B194" s="811" t="s">
        <v>272</v>
      </c>
      <c r="C194" s="309" t="s">
        <v>315</v>
      </c>
      <c r="D194" s="681">
        <v>60</v>
      </c>
      <c r="E194" s="681" t="s">
        <v>43</v>
      </c>
      <c r="F194" s="681"/>
      <c r="G194" s="681"/>
      <c r="H194" s="681"/>
      <c r="I194" s="681"/>
      <c r="J194" s="691"/>
      <c r="K194" s="658"/>
      <c r="L194" s="658"/>
      <c r="M194" s="658"/>
      <c r="N194" s="658"/>
      <c r="O194" s="658"/>
      <c r="P194" s="436"/>
      <c r="Q194" s="660"/>
      <c r="R194" s="667"/>
      <c r="S194" s="658">
        <v>2</v>
      </c>
      <c r="T194" s="658">
        <v>5</v>
      </c>
      <c r="U194" s="663" t="s">
        <v>693</v>
      </c>
      <c r="V194" s="658"/>
      <c r="W194" s="436">
        <v>1</v>
      </c>
      <c r="X194" s="658"/>
      <c r="Y194" s="694">
        <v>2094</v>
      </c>
      <c r="Z194" s="656"/>
      <c r="AA194" s="658"/>
      <c r="AB194" s="658"/>
      <c r="AC194" s="658"/>
      <c r="AD194" s="658"/>
      <c r="AE194" s="658"/>
      <c r="AF194" s="658"/>
      <c r="AG194" s="658"/>
      <c r="AH194" s="806"/>
      <c r="AI194" s="658">
        <v>2</v>
      </c>
      <c r="AJ194" s="658">
        <v>5</v>
      </c>
      <c r="AK194" s="663" t="s">
        <v>694</v>
      </c>
      <c r="AL194" s="658"/>
      <c r="AM194" s="658">
        <v>1</v>
      </c>
      <c r="AN194" s="658" t="s">
        <v>697</v>
      </c>
      <c r="AO194" s="658">
        <v>2131</v>
      </c>
      <c r="AP194" s="658"/>
      <c r="AQ194" s="658"/>
      <c r="AR194" s="658"/>
      <c r="AS194" s="658"/>
      <c r="AT194" s="658"/>
      <c r="AU194" s="658"/>
      <c r="AV194" s="658"/>
      <c r="AW194" s="658"/>
      <c r="AX194" s="702"/>
      <c r="AY194" s="658">
        <v>2</v>
      </c>
      <c r="AZ194" s="658">
        <v>5</v>
      </c>
      <c r="BA194" s="658" t="s">
        <v>797</v>
      </c>
      <c r="BB194" s="658"/>
      <c r="BC194" s="658">
        <v>1</v>
      </c>
      <c r="BD194" s="658"/>
      <c r="BE194" s="658">
        <v>2166</v>
      </c>
      <c r="BF194" s="658"/>
      <c r="BG194" s="658"/>
      <c r="BH194" s="658"/>
      <c r="BI194" s="658"/>
      <c r="BJ194" s="658"/>
      <c r="BK194" s="658"/>
      <c r="BL194" s="658"/>
      <c r="BM194" s="658"/>
      <c r="BN194" s="702"/>
      <c r="BO194" s="658">
        <v>2</v>
      </c>
      <c r="BP194" s="658">
        <v>5</v>
      </c>
      <c r="BQ194" s="658" t="s">
        <v>920</v>
      </c>
      <c r="BR194" s="658"/>
      <c r="BS194" s="658">
        <v>1</v>
      </c>
      <c r="BT194" s="658"/>
      <c r="BU194" s="658">
        <v>2209</v>
      </c>
      <c r="BV194" s="658"/>
      <c r="BW194" s="658"/>
      <c r="BX194" s="658"/>
      <c r="BY194" s="658"/>
      <c r="BZ194" s="658"/>
      <c r="CA194" s="658"/>
      <c r="CB194" s="658"/>
      <c r="CC194" s="658"/>
      <c r="CD194" s="702"/>
      <c r="CE194" s="658">
        <v>3</v>
      </c>
      <c r="CF194" s="658">
        <v>3</v>
      </c>
      <c r="CG194" s="658"/>
      <c r="CH194" s="658"/>
      <c r="CI194" s="658"/>
      <c r="CJ194" s="658"/>
      <c r="CK194" s="658">
        <v>2255</v>
      </c>
      <c r="CL194" s="658"/>
      <c r="CM194" s="658"/>
      <c r="CN194" s="658"/>
      <c r="CO194" s="658"/>
      <c r="CP194" s="658"/>
      <c r="CQ194" s="658"/>
      <c r="CR194" s="658"/>
      <c r="CS194" s="658"/>
      <c r="CT194" s="831"/>
      <c r="CU194" s="685">
        <v>2</v>
      </c>
      <c r="CV194" s="809">
        <v>5</v>
      </c>
      <c r="CW194" s="658"/>
      <c r="CX194" s="658"/>
      <c r="CY194" s="809"/>
      <c r="CZ194" s="658"/>
      <c r="DA194" s="809">
        <v>2287</v>
      </c>
    </row>
    <row r="195" spans="1:105" ht="15" customHeight="1" thickBot="1" x14ac:dyDescent="0.4">
      <c r="A195" s="826"/>
      <c r="B195" s="811"/>
      <c r="C195" s="309" t="s">
        <v>326</v>
      </c>
      <c r="D195" s="681"/>
      <c r="E195" s="681"/>
      <c r="F195" s="681"/>
      <c r="G195" s="681"/>
      <c r="H195" s="681"/>
      <c r="I195" s="681"/>
      <c r="J195" s="715"/>
      <c r="K195" s="659"/>
      <c r="L195" s="659"/>
      <c r="M195" s="659"/>
      <c r="N195" s="659"/>
      <c r="O195" s="659"/>
      <c r="P195" s="437"/>
      <c r="Q195" s="661"/>
      <c r="R195" s="657"/>
      <c r="S195" s="659"/>
      <c r="T195" s="659"/>
      <c r="U195" s="659"/>
      <c r="V195" s="659"/>
      <c r="W195" s="437"/>
      <c r="X195" s="659"/>
      <c r="Y195" s="816"/>
      <c r="Z195" s="657"/>
      <c r="AA195" s="659"/>
      <c r="AB195" s="659"/>
      <c r="AC195" s="659"/>
      <c r="AD195" s="659"/>
      <c r="AE195" s="659"/>
      <c r="AF195" s="659"/>
      <c r="AG195" s="659"/>
      <c r="AH195" s="807"/>
      <c r="AI195" s="659"/>
      <c r="AJ195" s="659"/>
      <c r="AK195" s="665"/>
      <c r="AL195" s="659"/>
      <c r="AM195" s="659"/>
      <c r="AN195" s="659"/>
      <c r="AO195" s="659"/>
      <c r="AP195" s="659"/>
      <c r="AQ195" s="659"/>
      <c r="AR195" s="659"/>
      <c r="AS195" s="659"/>
      <c r="AT195" s="659"/>
      <c r="AU195" s="659"/>
      <c r="AV195" s="659"/>
      <c r="AW195" s="659"/>
      <c r="AX195" s="659"/>
      <c r="AY195" s="659"/>
      <c r="AZ195" s="659"/>
      <c r="BA195" s="659"/>
      <c r="BB195" s="659"/>
      <c r="BC195" s="659"/>
      <c r="BD195" s="659"/>
      <c r="BE195" s="659"/>
      <c r="BF195" s="659"/>
      <c r="BG195" s="659"/>
      <c r="BH195" s="659"/>
      <c r="BI195" s="659"/>
      <c r="BJ195" s="659"/>
      <c r="BK195" s="659"/>
      <c r="BL195" s="659"/>
      <c r="BM195" s="659"/>
      <c r="BN195" s="659"/>
      <c r="BO195" s="659"/>
      <c r="BP195" s="659"/>
      <c r="BQ195" s="659"/>
      <c r="BR195" s="659"/>
      <c r="BS195" s="659"/>
      <c r="BT195" s="659"/>
      <c r="BU195" s="659"/>
      <c r="BV195" s="659"/>
      <c r="BW195" s="659"/>
      <c r="BX195" s="659"/>
      <c r="BY195" s="659"/>
      <c r="BZ195" s="659"/>
      <c r="CA195" s="659"/>
      <c r="CB195" s="659"/>
      <c r="CC195" s="659"/>
      <c r="CD195" s="702"/>
      <c r="CE195" s="659"/>
      <c r="CF195" s="659"/>
      <c r="CG195" s="659"/>
      <c r="CH195" s="659"/>
      <c r="CI195" s="659"/>
      <c r="CJ195" s="659"/>
      <c r="CK195" s="659"/>
      <c r="CL195" s="659"/>
      <c r="CM195" s="659"/>
      <c r="CN195" s="659"/>
      <c r="CO195" s="659"/>
      <c r="CP195" s="659"/>
      <c r="CQ195" s="659"/>
      <c r="CR195" s="659"/>
      <c r="CS195" s="659"/>
      <c r="CT195" s="810"/>
      <c r="CU195" s="685"/>
      <c r="CV195" s="810"/>
      <c r="CW195" s="659"/>
      <c r="CX195" s="659"/>
      <c r="CY195" s="810"/>
      <c r="CZ195" s="659"/>
      <c r="DA195" s="810"/>
    </row>
    <row r="196" spans="1:105" x14ac:dyDescent="0.35">
      <c r="A196" s="823" t="s">
        <v>364</v>
      </c>
      <c r="B196" s="811" t="s">
        <v>237</v>
      </c>
      <c r="C196" s="306" t="s">
        <v>309</v>
      </c>
      <c r="D196" s="814">
        <v>120</v>
      </c>
      <c r="E196" s="681" t="s">
        <v>43</v>
      </c>
      <c r="F196" s="681"/>
      <c r="G196" s="681"/>
      <c r="H196" s="681" t="s">
        <v>316</v>
      </c>
      <c r="I196" s="681"/>
      <c r="J196" s="701"/>
      <c r="K196" s="685"/>
      <c r="L196" s="685"/>
      <c r="M196" s="685"/>
      <c r="N196" s="685"/>
      <c r="O196" s="658"/>
      <c r="P196" s="436"/>
      <c r="Q196" s="660"/>
      <c r="R196" s="696"/>
      <c r="S196" s="685"/>
      <c r="T196" s="685"/>
      <c r="U196" s="685"/>
      <c r="V196" s="685"/>
      <c r="W196" s="658"/>
      <c r="X196" s="658"/>
      <c r="Y196" s="693"/>
      <c r="Z196" s="674"/>
      <c r="AA196" s="685">
        <v>1</v>
      </c>
      <c r="AB196" s="685">
        <v>2</v>
      </c>
      <c r="AC196" s="695" t="s">
        <v>653</v>
      </c>
      <c r="AD196" s="685">
        <v>1</v>
      </c>
      <c r="AE196" s="658"/>
      <c r="AF196" s="685">
        <v>2102</v>
      </c>
      <c r="AG196" s="685"/>
      <c r="AH196" s="691"/>
      <c r="AI196" s="685"/>
      <c r="AJ196" s="685"/>
      <c r="AK196" s="685"/>
      <c r="AL196" s="685"/>
      <c r="AM196" s="685"/>
      <c r="AN196" s="658"/>
      <c r="AO196" s="685"/>
      <c r="AP196" s="685"/>
      <c r="AQ196" s="685"/>
      <c r="AR196" s="685"/>
      <c r="AS196" s="685"/>
      <c r="AT196" s="685"/>
      <c r="AU196" s="685"/>
      <c r="AV196" s="658"/>
      <c r="AW196" s="685"/>
      <c r="AX196" s="685"/>
      <c r="AY196" s="685"/>
      <c r="AZ196" s="685"/>
      <c r="BA196" s="685"/>
      <c r="BB196" s="685"/>
      <c r="BC196" s="685"/>
      <c r="BD196" s="658"/>
      <c r="BE196" s="685"/>
      <c r="BF196" s="689"/>
      <c r="BG196" s="685">
        <v>1</v>
      </c>
      <c r="BH196" s="685">
        <v>2</v>
      </c>
      <c r="BI196" s="685" t="s">
        <v>878</v>
      </c>
      <c r="BJ196" s="685" t="s">
        <v>879</v>
      </c>
      <c r="BK196" s="685">
        <v>1</v>
      </c>
      <c r="BL196" s="658"/>
      <c r="BM196" s="685">
        <v>2177</v>
      </c>
      <c r="BN196" s="685"/>
      <c r="BO196" s="685"/>
      <c r="BP196" s="685"/>
      <c r="BQ196" s="685"/>
      <c r="BR196" s="685"/>
      <c r="BS196" s="685"/>
      <c r="BT196" s="658"/>
      <c r="BU196" s="685"/>
      <c r="BV196" s="685"/>
      <c r="BW196" s="685"/>
      <c r="BX196" s="658"/>
      <c r="BY196" s="685"/>
      <c r="BZ196" s="685"/>
      <c r="CA196" s="685"/>
      <c r="CB196" s="658"/>
      <c r="CC196" s="685"/>
      <c r="CD196" s="689"/>
      <c r="CE196" s="685">
        <v>1</v>
      </c>
      <c r="CF196" s="685">
        <v>2</v>
      </c>
      <c r="CG196" s="685"/>
      <c r="CH196" s="685"/>
      <c r="CI196" s="685"/>
      <c r="CJ196" s="658"/>
      <c r="CK196" s="685">
        <v>2236</v>
      </c>
      <c r="CL196" s="685"/>
      <c r="CM196" s="685"/>
      <c r="CN196" s="685"/>
      <c r="CO196" s="685"/>
      <c r="CP196" s="685"/>
      <c r="CQ196" s="658"/>
      <c r="CR196" s="658"/>
      <c r="CS196" s="685"/>
      <c r="CT196" s="685"/>
      <c r="CU196" s="685"/>
      <c r="CV196" s="685"/>
      <c r="CW196" s="685"/>
      <c r="CX196" s="685"/>
      <c r="CY196" s="685"/>
      <c r="CZ196" s="658"/>
      <c r="DA196" s="685"/>
    </row>
    <row r="197" spans="1:105" x14ac:dyDescent="0.35">
      <c r="A197" s="824"/>
      <c r="B197" s="811"/>
      <c r="C197" s="307" t="s">
        <v>311</v>
      </c>
      <c r="D197" s="814"/>
      <c r="E197" s="681"/>
      <c r="F197" s="681"/>
      <c r="G197" s="681"/>
      <c r="H197" s="681"/>
      <c r="I197" s="681"/>
      <c r="J197" s="701"/>
      <c r="K197" s="685"/>
      <c r="L197" s="685"/>
      <c r="M197" s="685"/>
      <c r="N197" s="685"/>
      <c r="O197" s="666"/>
      <c r="P197" s="467"/>
      <c r="Q197" s="662"/>
      <c r="R197" s="696"/>
      <c r="S197" s="685"/>
      <c r="T197" s="685"/>
      <c r="U197" s="685"/>
      <c r="V197" s="685"/>
      <c r="W197" s="666"/>
      <c r="X197" s="666"/>
      <c r="Y197" s="693"/>
      <c r="Z197" s="696"/>
      <c r="AA197" s="685"/>
      <c r="AB197" s="685"/>
      <c r="AC197" s="685"/>
      <c r="AD197" s="685"/>
      <c r="AE197" s="666"/>
      <c r="AF197" s="685"/>
      <c r="AG197" s="685"/>
      <c r="AH197" s="692"/>
      <c r="AI197" s="685"/>
      <c r="AJ197" s="685"/>
      <c r="AK197" s="685"/>
      <c r="AL197" s="685"/>
      <c r="AM197" s="685"/>
      <c r="AN197" s="666"/>
      <c r="AO197" s="685"/>
      <c r="AP197" s="685"/>
      <c r="AQ197" s="685"/>
      <c r="AR197" s="685"/>
      <c r="AS197" s="685"/>
      <c r="AT197" s="685"/>
      <c r="AU197" s="685"/>
      <c r="AV197" s="666"/>
      <c r="AW197" s="685"/>
      <c r="AX197" s="685"/>
      <c r="AY197" s="685"/>
      <c r="AZ197" s="685"/>
      <c r="BA197" s="685"/>
      <c r="BB197" s="685"/>
      <c r="BC197" s="685"/>
      <c r="BD197" s="666"/>
      <c r="BE197" s="685"/>
      <c r="BF197" s="685"/>
      <c r="BG197" s="685"/>
      <c r="BH197" s="685"/>
      <c r="BI197" s="685"/>
      <c r="BJ197" s="685"/>
      <c r="BK197" s="685"/>
      <c r="BL197" s="666"/>
      <c r="BM197" s="685"/>
      <c r="BN197" s="685"/>
      <c r="BO197" s="685"/>
      <c r="BP197" s="685"/>
      <c r="BQ197" s="685"/>
      <c r="BR197" s="685"/>
      <c r="BS197" s="685"/>
      <c r="BT197" s="666"/>
      <c r="BU197" s="685"/>
      <c r="BV197" s="685"/>
      <c r="BW197" s="685"/>
      <c r="BX197" s="666"/>
      <c r="BY197" s="685"/>
      <c r="BZ197" s="685"/>
      <c r="CA197" s="685"/>
      <c r="CB197" s="666"/>
      <c r="CC197" s="685"/>
      <c r="CD197" s="685"/>
      <c r="CE197" s="685"/>
      <c r="CF197" s="685"/>
      <c r="CG197" s="685"/>
      <c r="CH197" s="685"/>
      <c r="CI197" s="685"/>
      <c r="CJ197" s="666"/>
      <c r="CK197" s="685"/>
      <c r="CL197" s="685"/>
      <c r="CM197" s="685"/>
      <c r="CN197" s="685"/>
      <c r="CO197" s="685"/>
      <c r="CP197" s="685"/>
      <c r="CQ197" s="666"/>
      <c r="CR197" s="666"/>
      <c r="CS197" s="685"/>
      <c r="CT197" s="685"/>
      <c r="CU197" s="685"/>
      <c r="CV197" s="685"/>
      <c r="CW197" s="685"/>
      <c r="CX197" s="685"/>
      <c r="CY197" s="685"/>
      <c r="CZ197" s="666"/>
      <c r="DA197" s="685"/>
    </row>
    <row r="198" spans="1:105" x14ac:dyDescent="0.35">
      <c r="A198" s="824"/>
      <c r="B198" s="811"/>
      <c r="C198" s="307" t="s">
        <v>312</v>
      </c>
      <c r="D198" s="814"/>
      <c r="E198" s="681"/>
      <c r="F198" s="681"/>
      <c r="G198" s="681"/>
      <c r="H198" s="681"/>
      <c r="I198" s="681"/>
      <c r="J198" s="701"/>
      <c r="K198" s="685"/>
      <c r="L198" s="685"/>
      <c r="M198" s="685"/>
      <c r="N198" s="685"/>
      <c r="O198" s="666"/>
      <c r="P198" s="467"/>
      <c r="Q198" s="662"/>
      <c r="R198" s="696"/>
      <c r="S198" s="685"/>
      <c r="T198" s="685"/>
      <c r="U198" s="685"/>
      <c r="V198" s="685"/>
      <c r="W198" s="666"/>
      <c r="X198" s="666"/>
      <c r="Y198" s="693"/>
      <c r="Z198" s="696"/>
      <c r="AA198" s="685"/>
      <c r="AB198" s="685"/>
      <c r="AC198" s="685"/>
      <c r="AD198" s="685"/>
      <c r="AE198" s="666"/>
      <c r="AF198" s="685"/>
      <c r="AG198" s="685"/>
      <c r="AH198" s="692"/>
      <c r="AI198" s="685"/>
      <c r="AJ198" s="685"/>
      <c r="AK198" s="685"/>
      <c r="AL198" s="685"/>
      <c r="AM198" s="685"/>
      <c r="AN198" s="666"/>
      <c r="AO198" s="685"/>
      <c r="AP198" s="685"/>
      <c r="AQ198" s="685"/>
      <c r="AR198" s="685"/>
      <c r="AS198" s="685"/>
      <c r="AT198" s="685"/>
      <c r="AU198" s="685"/>
      <c r="AV198" s="666"/>
      <c r="AW198" s="685"/>
      <c r="AX198" s="685"/>
      <c r="AY198" s="685"/>
      <c r="AZ198" s="685"/>
      <c r="BA198" s="685"/>
      <c r="BB198" s="685"/>
      <c r="BC198" s="685"/>
      <c r="BD198" s="666"/>
      <c r="BE198" s="685"/>
      <c r="BF198" s="685"/>
      <c r="BG198" s="685"/>
      <c r="BH198" s="685"/>
      <c r="BI198" s="685"/>
      <c r="BJ198" s="685"/>
      <c r="BK198" s="685"/>
      <c r="BL198" s="666"/>
      <c r="BM198" s="685"/>
      <c r="BN198" s="685"/>
      <c r="BO198" s="685"/>
      <c r="BP198" s="685"/>
      <c r="BQ198" s="685"/>
      <c r="BR198" s="685"/>
      <c r="BS198" s="685"/>
      <c r="BT198" s="666"/>
      <c r="BU198" s="685"/>
      <c r="BV198" s="685"/>
      <c r="BW198" s="685"/>
      <c r="BX198" s="666"/>
      <c r="BY198" s="685"/>
      <c r="BZ198" s="685"/>
      <c r="CA198" s="685"/>
      <c r="CB198" s="666"/>
      <c r="CC198" s="685"/>
      <c r="CD198" s="685"/>
      <c r="CE198" s="685"/>
      <c r="CF198" s="685"/>
      <c r="CG198" s="685"/>
      <c r="CH198" s="685"/>
      <c r="CI198" s="685"/>
      <c r="CJ198" s="666"/>
      <c r="CK198" s="685"/>
      <c r="CL198" s="685"/>
      <c r="CM198" s="685"/>
      <c r="CN198" s="685"/>
      <c r="CO198" s="685"/>
      <c r="CP198" s="685"/>
      <c r="CQ198" s="666"/>
      <c r="CR198" s="666"/>
      <c r="CS198" s="685"/>
      <c r="CT198" s="685"/>
      <c r="CU198" s="685"/>
      <c r="CV198" s="685"/>
      <c r="CW198" s="685"/>
      <c r="CX198" s="685"/>
      <c r="CY198" s="685"/>
      <c r="CZ198" s="666"/>
      <c r="DA198" s="685"/>
    </row>
    <row r="199" spans="1:105" x14ac:dyDescent="0.35">
      <c r="A199" s="824"/>
      <c r="B199" s="811"/>
      <c r="C199" s="307" t="s">
        <v>313</v>
      </c>
      <c r="D199" s="814"/>
      <c r="E199" s="681"/>
      <c r="F199" s="681"/>
      <c r="G199" s="681"/>
      <c r="H199" s="681"/>
      <c r="I199" s="681"/>
      <c r="J199" s="701"/>
      <c r="K199" s="685"/>
      <c r="L199" s="685"/>
      <c r="M199" s="685"/>
      <c r="N199" s="685"/>
      <c r="O199" s="666"/>
      <c r="P199" s="467"/>
      <c r="Q199" s="662"/>
      <c r="R199" s="696"/>
      <c r="S199" s="685"/>
      <c r="T199" s="685"/>
      <c r="U199" s="685"/>
      <c r="V199" s="685"/>
      <c r="W199" s="666"/>
      <c r="X199" s="666"/>
      <c r="Y199" s="693"/>
      <c r="Z199" s="696"/>
      <c r="AA199" s="685"/>
      <c r="AB199" s="685"/>
      <c r="AC199" s="685"/>
      <c r="AD199" s="685"/>
      <c r="AE199" s="666"/>
      <c r="AF199" s="685"/>
      <c r="AG199" s="685"/>
      <c r="AH199" s="692"/>
      <c r="AI199" s="685"/>
      <c r="AJ199" s="685"/>
      <c r="AK199" s="685"/>
      <c r="AL199" s="685"/>
      <c r="AM199" s="685"/>
      <c r="AN199" s="666"/>
      <c r="AO199" s="685"/>
      <c r="AP199" s="685"/>
      <c r="AQ199" s="685"/>
      <c r="AR199" s="685"/>
      <c r="AS199" s="685"/>
      <c r="AT199" s="685"/>
      <c r="AU199" s="685"/>
      <c r="AV199" s="666"/>
      <c r="AW199" s="685"/>
      <c r="AX199" s="685"/>
      <c r="AY199" s="685"/>
      <c r="AZ199" s="685"/>
      <c r="BA199" s="685"/>
      <c r="BB199" s="685"/>
      <c r="BC199" s="685"/>
      <c r="BD199" s="666"/>
      <c r="BE199" s="685"/>
      <c r="BF199" s="685"/>
      <c r="BG199" s="685"/>
      <c r="BH199" s="685"/>
      <c r="BI199" s="685"/>
      <c r="BJ199" s="685"/>
      <c r="BK199" s="685"/>
      <c r="BL199" s="666"/>
      <c r="BM199" s="685"/>
      <c r="BN199" s="685"/>
      <c r="BO199" s="685"/>
      <c r="BP199" s="685"/>
      <c r="BQ199" s="685"/>
      <c r="BR199" s="685"/>
      <c r="BS199" s="685"/>
      <c r="BT199" s="666"/>
      <c r="BU199" s="685"/>
      <c r="BV199" s="685"/>
      <c r="BW199" s="685"/>
      <c r="BX199" s="666"/>
      <c r="BY199" s="685"/>
      <c r="BZ199" s="685"/>
      <c r="CA199" s="685"/>
      <c r="CB199" s="666"/>
      <c r="CC199" s="685"/>
      <c r="CD199" s="685"/>
      <c r="CE199" s="685"/>
      <c r="CF199" s="685"/>
      <c r="CG199" s="685"/>
      <c r="CH199" s="685"/>
      <c r="CI199" s="685"/>
      <c r="CJ199" s="666"/>
      <c r="CK199" s="685"/>
      <c r="CL199" s="685"/>
      <c r="CM199" s="685"/>
      <c r="CN199" s="685"/>
      <c r="CO199" s="685"/>
      <c r="CP199" s="685"/>
      <c r="CQ199" s="666"/>
      <c r="CR199" s="666"/>
      <c r="CS199" s="685"/>
      <c r="CT199" s="685"/>
      <c r="CU199" s="685"/>
      <c r="CV199" s="685"/>
      <c r="CW199" s="685"/>
      <c r="CX199" s="685"/>
      <c r="CY199" s="685"/>
      <c r="CZ199" s="666"/>
      <c r="DA199" s="685"/>
    </row>
    <row r="200" spans="1:105" x14ac:dyDescent="0.35">
      <c r="A200" s="824"/>
      <c r="B200" s="811"/>
      <c r="C200" s="307" t="s">
        <v>314</v>
      </c>
      <c r="D200" s="814"/>
      <c r="E200" s="681"/>
      <c r="F200" s="681"/>
      <c r="G200" s="681"/>
      <c r="H200" s="681"/>
      <c r="I200" s="681"/>
      <c r="J200" s="701"/>
      <c r="K200" s="685"/>
      <c r="L200" s="685"/>
      <c r="M200" s="685"/>
      <c r="N200" s="685"/>
      <c r="O200" s="659"/>
      <c r="P200" s="437"/>
      <c r="Q200" s="661"/>
      <c r="R200" s="696"/>
      <c r="S200" s="685"/>
      <c r="T200" s="685"/>
      <c r="U200" s="685"/>
      <c r="V200" s="685"/>
      <c r="W200" s="659"/>
      <c r="X200" s="659"/>
      <c r="Y200" s="693"/>
      <c r="Z200" s="696"/>
      <c r="AA200" s="685"/>
      <c r="AB200" s="685"/>
      <c r="AC200" s="685"/>
      <c r="AD200" s="685"/>
      <c r="AE200" s="659"/>
      <c r="AF200" s="685"/>
      <c r="AG200" s="685"/>
      <c r="AH200" s="715"/>
      <c r="AI200" s="685"/>
      <c r="AJ200" s="685"/>
      <c r="AK200" s="685"/>
      <c r="AL200" s="685"/>
      <c r="AM200" s="685"/>
      <c r="AN200" s="659"/>
      <c r="AO200" s="685"/>
      <c r="AP200" s="685"/>
      <c r="AQ200" s="685"/>
      <c r="AR200" s="685"/>
      <c r="AS200" s="685"/>
      <c r="AT200" s="685"/>
      <c r="AU200" s="685"/>
      <c r="AV200" s="659"/>
      <c r="AW200" s="685"/>
      <c r="AX200" s="685"/>
      <c r="AY200" s="685"/>
      <c r="AZ200" s="685"/>
      <c r="BA200" s="685"/>
      <c r="BB200" s="685"/>
      <c r="BC200" s="685"/>
      <c r="BD200" s="659"/>
      <c r="BE200" s="685"/>
      <c r="BF200" s="685"/>
      <c r="BG200" s="685"/>
      <c r="BH200" s="685"/>
      <c r="BI200" s="685"/>
      <c r="BJ200" s="685"/>
      <c r="BK200" s="685"/>
      <c r="BL200" s="659"/>
      <c r="BM200" s="685"/>
      <c r="BN200" s="685"/>
      <c r="BO200" s="685"/>
      <c r="BP200" s="685"/>
      <c r="BQ200" s="685"/>
      <c r="BR200" s="685"/>
      <c r="BS200" s="685"/>
      <c r="BT200" s="659"/>
      <c r="BU200" s="685"/>
      <c r="BV200" s="685"/>
      <c r="BW200" s="685"/>
      <c r="BX200" s="659"/>
      <c r="BY200" s="685"/>
      <c r="BZ200" s="685"/>
      <c r="CA200" s="685"/>
      <c r="CB200" s="659"/>
      <c r="CC200" s="685"/>
      <c r="CD200" s="685"/>
      <c r="CE200" s="685"/>
      <c r="CF200" s="685"/>
      <c r="CG200" s="685"/>
      <c r="CH200" s="685"/>
      <c r="CI200" s="685"/>
      <c r="CJ200" s="659"/>
      <c r="CK200" s="685"/>
      <c r="CL200" s="685"/>
      <c r="CM200" s="685"/>
      <c r="CN200" s="685"/>
      <c r="CO200" s="685"/>
      <c r="CP200" s="685"/>
      <c r="CQ200" s="659"/>
      <c r="CR200" s="659"/>
      <c r="CS200" s="685"/>
      <c r="CT200" s="685"/>
      <c r="CU200" s="685"/>
      <c r="CV200" s="685"/>
      <c r="CW200" s="685"/>
      <c r="CX200" s="685"/>
      <c r="CY200" s="685"/>
      <c r="CZ200" s="659"/>
      <c r="DA200" s="685"/>
    </row>
    <row r="201" spans="1:105" x14ac:dyDescent="0.35">
      <c r="A201" s="825"/>
      <c r="B201" s="811" t="s">
        <v>252</v>
      </c>
      <c r="C201" s="308" t="s">
        <v>315</v>
      </c>
      <c r="D201" s="700">
        <v>120</v>
      </c>
      <c r="E201" s="681" t="s">
        <v>43</v>
      </c>
      <c r="F201" s="681"/>
      <c r="G201" s="681"/>
      <c r="H201" s="681" t="s">
        <v>316</v>
      </c>
      <c r="I201" s="681"/>
      <c r="J201" s="701"/>
      <c r="K201" s="685"/>
      <c r="L201" s="685"/>
      <c r="M201" s="685"/>
      <c r="N201" s="685"/>
      <c r="O201" s="658"/>
      <c r="P201" s="436"/>
      <c r="Q201" s="660"/>
      <c r="R201" s="696"/>
      <c r="S201" s="685"/>
      <c r="T201" s="685"/>
      <c r="U201" s="685"/>
      <c r="V201" s="685"/>
      <c r="W201" s="658"/>
      <c r="X201" s="658"/>
      <c r="Y201" s="693"/>
      <c r="Z201" s="674"/>
      <c r="AA201" s="685">
        <v>2</v>
      </c>
      <c r="AB201" s="685">
        <v>3</v>
      </c>
      <c r="AC201" s="695" t="s">
        <v>689</v>
      </c>
      <c r="AD201" s="685">
        <v>1</v>
      </c>
      <c r="AE201" s="658"/>
      <c r="AF201" s="685">
        <v>2110</v>
      </c>
      <c r="AG201" s="685"/>
      <c r="AH201" s="691"/>
      <c r="AI201" s="685"/>
      <c r="AJ201" s="685"/>
      <c r="AK201" s="685"/>
      <c r="AL201" s="685"/>
      <c r="AM201" s="685"/>
      <c r="AN201" s="658"/>
      <c r="AO201" s="685"/>
      <c r="AP201" s="685"/>
      <c r="AQ201" s="685"/>
      <c r="AR201" s="685"/>
      <c r="AS201" s="685"/>
      <c r="AT201" s="685"/>
      <c r="AU201" s="685"/>
      <c r="AV201" s="658"/>
      <c r="AW201" s="685"/>
      <c r="AX201" s="689"/>
      <c r="AY201" s="685">
        <v>2</v>
      </c>
      <c r="AZ201" s="685">
        <v>3</v>
      </c>
      <c r="BA201" s="685" t="s">
        <v>792</v>
      </c>
      <c r="BB201" s="685"/>
      <c r="BC201" s="685">
        <v>1</v>
      </c>
      <c r="BD201" s="658"/>
      <c r="BE201" s="685">
        <v>2162</v>
      </c>
      <c r="BF201" s="685"/>
      <c r="BG201" s="685"/>
      <c r="BH201" s="685"/>
      <c r="BI201" s="685"/>
      <c r="BJ201" s="685"/>
      <c r="BK201" s="685"/>
      <c r="BL201" s="658"/>
      <c r="BM201" s="685"/>
      <c r="BN201" s="685"/>
      <c r="BO201" s="685"/>
      <c r="BP201" s="685"/>
      <c r="BQ201" s="685"/>
      <c r="BR201" s="685"/>
      <c r="BS201" s="685"/>
      <c r="BT201" s="658"/>
      <c r="BU201" s="685"/>
      <c r="BV201" s="685"/>
      <c r="BW201" s="685"/>
      <c r="BX201" s="658"/>
      <c r="BY201" s="685"/>
      <c r="BZ201" s="685"/>
      <c r="CA201" s="685"/>
      <c r="CB201" s="658"/>
      <c r="CC201" s="685"/>
      <c r="CD201" s="689"/>
      <c r="CE201" s="685">
        <v>2</v>
      </c>
      <c r="CF201" s="685">
        <v>3</v>
      </c>
      <c r="CG201" s="658"/>
      <c r="CH201" s="685"/>
      <c r="CI201" s="685"/>
      <c r="CJ201" s="658"/>
      <c r="CK201" s="685">
        <v>2244</v>
      </c>
      <c r="CL201" s="685"/>
      <c r="CM201" s="685"/>
      <c r="CN201" s="685"/>
      <c r="CO201" s="685"/>
      <c r="CP201" s="685"/>
      <c r="CQ201" s="658"/>
      <c r="CR201" s="658"/>
      <c r="CS201" s="685"/>
      <c r="CT201" s="685"/>
      <c r="CU201" s="685"/>
      <c r="CV201" s="685"/>
      <c r="CW201" s="685"/>
      <c r="CX201" s="685"/>
      <c r="CY201" s="685"/>
      <c r="CZ201" s="658"/>
      <c r="DA201" s="685"/>
    </row>
    <row r="202" spans="1:105" x14ac:dyDescent="0.35">
      <c r="A202" s="825"/>
      <c r="B202" s="811"/>
      <c r="C202" s="308" t="s">
        <v>318</v>
      </c>
      <c r="D202" s="700"/>
      <c r="E202" s="681"/>
      <c r="F202" s="681"/>
      <c r="G202" s="681"/>
      <c r="H202" s="681"/>
      <c r="I202" s="681"/>
      <c r="J202" s="701"/>
      <c r="K202" s="685"/>
      <c r="L202" s="685"/>
      <c r="M202" s="685"/>
      <c r="N202" s="685"/>
      <c r="O202" s="659"/>
      <c r="P202" s="437"/>
      <c r="Q202" s="661"/>
      <c r="R202" s="696"/>
      <c r="S202" s="685"/>
      <c r="T202" s="685"/>
      <c r="U202" s="685"/>
      <c r="V202" s="685"/>
      <c r="W202" s="659"/>
      <c r="X202" s="659"/>
      <c r="Y202" s="693"/>
      <c r="Z202" s="696"/>
      <c r="AA202" s="685"/>
      <c r="AB202" s="685"/>
      <c r="AC202" s="685"/>
      <c r="AD202" s="685"/>
      <c r="AE202" s="659"/>
      <c r="AF202" s="685"/>
      <c r="AG202" s="685"/>
      <c r="AH202" s="715"/>
      <c r="AI202" s="685"/>
      <c r="AJ202" s="685"/>
      <c r="AK202" s="685"/>
      <c r="AL202" s="685"/>
      <c r="AM202" s="685"/>
      <c r="AN202" s="659"/>
      <c r="AO202" s="685"/>
      <c r="AP202" s="685"/>
      <c r="AQ202" s="685"/>
      <c r="AR202" s="685"/>
      <c r="AS202" s="658"/>
      <c r="AT202" s="685"/>
      <c r="AU202" s="685"/>
      <c r="AV202" s="659"/>
      <c r="AW202" s="685"/>
      <c r="AX202" s="685"/>
      <c r="AY202" s="685"/>
      <c r="AZ202" s="685"/>
      <c r="BA202" s="685"/>
      <c r="BB202" s="685"/>
      <c r="BC202" s="685"/>
      <c r="BD202" s="659"/>
      <c r="BE202" s="685"/>
      <c r="BF202" s="685"/>
      <c r="BG202" s="685"/>
      <c r="BH202" s="685"/>
      <c r="BI202" s="685"/>
      <c r="BJ202" s="685"/>
      <c r="BK202" s="685"/>
      <c r="BL202" s="659"/>
      <c r="BM202" s="685"/>
      <c r="BN202" s="685"/>
      <c r="BO202" s="685"/>
      <c r="BP202" s="685"/>
      <c r="BQ202" s="685"/>
      <c r="BR202" s="685"/>
      <c r="BS202" s="685"/>
      <c r="BT202" s="659"/>
      <c r="BU202" s="685"/>
      <c r="BV202" s="685"/>
      <c r="BW202" s="685"/>
      <c r="BX202" s="659"/>
      <c r="BY202" s="685"/>
      <c r="BZ202" s="685"/>
      <c r="CA202" s="685"/>
      <c r="CB202" s="659"/>
      <c r="CC202" s="685"/>
      <c r="CD202" s="685"/>
      <c r="CE202" s="685"/>
      <c r="CF202" s="685"/>
      <c r="CG202" s="659"/>
      <c r="CH202" s="685"/>
      <c r="CI202" s="685"/>
      <c r="CJ202" s="659"/>
      <c r="CK202" s="685"/>
      <c r="CL202" s="685"/>
      <c r="CM202" s="685"/>
      <c r="CN202" s="685"/>
      <c r="CO202" s="685"/>
      <c r="CP202" s="685"/>
      <c r="CQ202" s="659"/>
      <c r="CR202" s="659"/>
      <c r="CS202" s="685"/>
      <c r="CT202" s="685"/>
      <c r="CU202" s="685"/>
      <c r="CV202" s="685"/>
      <c r="CW202" s="685"/>
      <c r="CX202" s="685"/>
      <c r="CY202" s="685"/>
      <c r="CZ202" s="659"/>
      <c r="DA202" s="685"/>
    </row>
    <row r="203" spans="1:105" x14ac:dyDescent="0.35">
      <c r="A203" s="825"/>
      <c r="B203" s="811" t="s">
        <v>257</v>
      </c>
      <c r="C203" s="308" t="s">
        <v>288</v>
      </c>
      <c r="D203" s="681">
        <v>60</v>
      </c>
      <c r="E203" s="681" t="s">
        <v>43</v>
      </c>
      <c r="F203" s="681" t="s">
        <v>43</v>
      </c>
      <c r="G203" s="681" t="s">
        <v>43</v>
      </c>
      <c r="H203" s="681" t="s">
        <v>316</v>
      </c>
      <c r="I203" s="681" t="s">
        <v>429</v>
      </c>
      <c r="J203" s="818"/>
      <c r="K203" s="685">
        <v>3</v>
      </c>
      <c r="L203" s="685">
        <v>4</v>
      </c>
      <c r="M203" s="663" t="s">
        <v>690</v>
      </c>
      <c r="N203" s="685"/>
      <c r="O203" s="658">
        <v>1</v>
      </c>
      <c r="P203" s="436"/>
      <c r="Q203" s="660">
        <v>2077</v>
      </c>
      <c r="R203" s="696"/>
      <c r="S203" s="685"/>
      <c r="T203" s="685"/>
      <c r="U203" s="685"/>
      <c r="V203" s="685"/>
      <c r="W203" s="658"/>
      <c r="X203" s="658"/>
      <c r="Y203" s="693"/>
      <c r="Z203" s="674"/>
      <c r="AA203" s="685">
        <v>3</v>
      </c>
      <c r="AB203" s="685">
        <v>4</v>
      </c>
      <c r="AC203" s="663" t="s">
        <v>691</v>
      </c>
      <c r="AD203" s="685">
        <v>1</v>
      </c>
      <c r="AE203" s="658"/>
      <c r="AF203" s="685">
        <v>2117</v>
      </c>
      <c r="AG203" s="685"/>
      <c r="AH203" s="691"/>
      <c r="AI203" s="685"/>
      <c r="AJ203" s="685"/>
      <c r="AK203" s="685"/>
      <c r="AL203" s="685"/>
      <c r="AM203" s="685"/>
      <c r="AN203" s="658"/>
      <c r="AO203" s="685"/>
      <c r="AP203" s="689"/>
      <c r="AQ203" s="685">
        <v>3</v>
      </c>
      <c r="AR203" s="685">
        <v>4</v>
      </c>
      <c r="AS203" s="685" t="s">
        <v>785</v>
      </c>
      <c r="AT203" s="685"/>
      <c r="AU203" s="685">
        <v>1</v>
      </c>
      <c r="AV203" s="658" t="s">
        <v>787</v>
      </c>
      <c r="AW203" s="685">
        <v>2148</v>
      </c>
      <c r="AX203" s="685"/>
      <c r="AY203" s="685"/>
      <c r="AZ203" s="685"/>
      <c r="BA203" s="685"/>
      <c r="BB203" s="685"/>
      <c r="BC203" s="685"/>
      <c r="BD203" s="658"/>
      <c r="BE203" s="685"/>
      <c r="BF203" s="689"/>
      <c r="BG203" s="685">
        <v>3</v>
      </c>
      <c r="BH203" s="685">
        <v>4</v>
      </c>
      <c r="BI203" s="663" t="s">
        <v>899</v>
      </c>
      <c r="BJ203" s="685"/>
      <c r="BK203" s="685">
        <v>1</v>
      </c>
      <c r="BL203" s="658"/>
      <c r="BM203" s="685">
        <v>2188</v>
      </c>
      <c r="BN203" s="685"/>
      <c r="BO203" s="685"/>
      <c r="BP203" s="685"/>
      <c r="BQ203" s="685"/>
      <c r="BR203" s="685"/>
      <c r="BS203" s="685"/>
      <c r="BT203" s="658"/>
      <c r="BU203" s="685"/>
      <c r="BV203" s="815"/>
      <c r="BW203" s="685">
        <v>3</v>
      </c>
      <c r="BX203" s="658">
        <v>3</v>
      </c>
      <c r="BY203" s="685" t="s">
        <v>951</v>
      </c>
      <c r="BZ203" s="685"/>
      <c r="CA203" s="685">
        <v>1</v>
      </c>
      <c r="CB203" s="658"/>
      <c r="CC203" s="685">
        <v>2223</v>
      </c>
      <c r="CD203" s="685"/>
      <c r="CE203" s="685"/>
      <c r="CF203" s="685"/>
      <c r="CG203" s="685"/>
      <c r="CH203" s="685"/>
      <c r="CI203" s="685"/>
      <c r="CJ203" s="658"/>
      <c r="CK203" s="685"/>
      <c r="CL203" s="689"/>
      <c r="CM203" s="685">
        <v>3</v>
      </c>
      <c r="CN203" s="685">
        <v>4</v>
      </c>
      <c r="CO203" s="685"/>
      <c r="CP203" s="685"/>
      <c r="CQ203" s="658"/>
      <c r="CR203" s="658"/>
      <c r="CS203" s="685">
        <v>2270</v>
      </c>
      <c r="CT203" s="685"/>
      <c r="CU203" s="685"/>
      <c r="CV203" s="685"/>
      <c r="CW203" s="685"/>
      <c r="CX203" s="685"/>
      <c r="CY203" s="685"/>
      <c r="CZ203" s="658"/>
      <c r="DA203" s="685"/>
    </row>
    <row r="204" spans="1:105" x14ac:dyDescent="0.35">
      <c r="A204" s="825"/>
      <c r="B204" s="811"/>
      <c r="C204" s="308" t="s">
        <v>315</v>
      </c>
      <c r="D204" s="681"/>
      <c r="E204" s="681"/>
      <c r="F204" s="681"/>
      <c r="G204" s="681"/>
      <c r="H204" s="681"/>
      <c r="I204" s="681"/>
      <c r="J204" s="701"/>
      <c r="K204" s="685"/>
      <c r="L204" s="685"/>
      <c r="M204" s="664"/>
      <c r="N204" s="685"/>
      <c r="O204" s="666"/>
      <c r="P204" s="467"/>
      <c r="Q204" s="662"/>
      <c r="R204" s="696"/>
      <c r="S204" s="685"/>
      <c r="T204" s="685"/>
      <c r="U204" s="685"/>
      <c r="V204" s="685"/>
      <c r="W204" s="666"/>
      <c r="X204" s="666"/>
      <c r="Y204" s="693"/>
      <c r="Z204" s="696"/>
      <c r="AA204" s="685"/>
      <c r="AB204" s="685"/>
      <c r="AC204" s="664"/>
      <c r="AD204" s="685"/>
      <c r="AE204" s="666"/>
      <c r="AF204" s="685"/>
      <c r="AG204" s="685"/>
      <c r="AH204" s="692"/>
      <c r="AI204" s="685"/>
      <c r="AJ204" s="685"/>
      <c r="AK204" s="685"/>
      <c r="AL204" s="685"/>
      <c r="AM204" s="685"/>
      <c r="AN204" s="666"/>
      <c r="AO204" s="685"/>
      <c r="AP204" s="685"/>
      <c r="AQ204" s="685"/>
      <c r="AR204" s="685"/>
      <c r="AS204" s="659"/>
      <c r="AT204" s="685"/>
      <c r="AU204" s="685"/>
      <c r="AV204" s="666"/>
      <c r="AW204" s="685"/>
      <c r="AX204" s="685"/>
      <c r="AY204" s="685"/>
      <c r="AZ204" s="685"/>
      <c r="BA204" s="685"/>
      <c r="BB204" s="685"/>
      <c r="BC204" s="685"/>
      <c r="BD204" s="666"/>
      <c r="BE204" s="685"/>
      <c r="BF204" s="685"/>
      <c r="BG204" s="685"/>
      <c r="BH204" s="685"/>
      <c r="BI204" s="664"/>
      <c r="BJ204" s="685"/>
      <c r="BK204" s="685"/>
      <c r="BL204" s="666"/>
      <c r="BM204" s="685"/>
      <c r="BN204" s="685"/>
      <c r="BO204" s="685"/>
      <c r="BP204" s="685"/>
      <c r="BQ204" s="685"/>
      <c r="BR204" s="685"/>
      <c r="BS204" s="685"/>
      <c r="BT204" s="666"/>
      <c r="BU204" s="685"/>
      <c r="BV204" s="685"/>
      <c r="BW204" s="685"/>
      <c r="BX204" s="666"/>
      <c r="BY204" s="685"/>
      <c r="BZ204" s="685"/>
      <c r="CA204" s="685"/>
      <c r="CB204" s="666"/>
      <c r="CC204" s="685"/>
      <c r="CD204" s="685"/>
      <c r="CE204" s="685"/>
      <c r="CF204" s="685"/>
      <c r="CG204" s="685"/>
      <c r="CH204" s="685"/>
      <c r="CI204" s="685"/>
      <c r="CJ204" s="666"/>
      <c r="CK204" s="685"/>
      <c r="CL204" s="685"/>
      <c r="CM204" s="685"/>
      <c r="CN204" s="685"/>
      <c r="CO204" s="685"/>
      <c r="CP204" s="685"/>
      <c r="CQ204" s="666"/>
      <c r="CR204" s="666"/>
      <c r="CS204" s="685"/>
      <c r="CT204" s="685"/>
      <c r="CU204" s="685"/>
      <c r="CV204" s="685"/>
      <c r="CW204" s="685"/>
      <c r="CX204" s="685"/>
      <c r="CY204" s="685"/>
      <c r="CZ204" s="666"/>
      <c r="DA204" s="685"/>
    </row>
    <row r="205" spans="1:105" x14ac:dyDescent="0.35">
      <c r="A205" s="825"/>
      <c r="B205" s="811"/>
      <c r="C205" s="308" t="s">
        <v>320</v>
      </c>
      <c r="D205" s="681"/>
      <c r="E205" s="681"/>
      <c r="F205" s="681"/>
      <c r="G205" s="681"/>
      <c r="H205" s="681"/>
      <c r="I205" s="681"/>
      <c r="J205" s="701"/>
      <c r="K205" s="685"/>
      <c r="L205" s="685"/>
      <c r="M205" s="664"/>
      <c r="N205" s="685"/>
      <c r="O205" s="666"/>
      <c r="P205" s="467"/>
      <c r="Q205" s="662"/>
      <c r="R205" s="696"/>
      <c r="S205" s="685"/>
      <c r="T205" s="685"/>
      <c r="U205" s="685"/>
      <c r="V205" s="685"/>
      <c r="W205" s="666"/>
      <c r="X205" s="666"/>
      <c r="Y205" s="693"/>
      <c r="Z205" s="696"/>
      <c r="AA205" s="685"/>
      <c r="AB205" s="685"/>
      <c r="AC205" s="664"/>
      <c r="AD205" s="685"/>
      <c r="AE205" s="666"/>
      <c r="AF205" s="685"/>
      <c r="AG205" s="685"/>
      <c r="AH205" s="692"/>
      <c r="AI205" s="685"/>
      <c r="AJ205" s="685"/>
      <c r="AK205" s="685"/>
      <c r="AL205" s="685"/>
      <c r="AM205" s="685"/>
      <c r="AN205" s="666"/>
      <c r="AO205" s="685"/>
      <c r="AP205" s="685"/>
      <c r="AQ205" s="685"/>
      <c r="AR205" s="685"/>
      <c r="AS205" s="685"/>
      <c r="AT205" s="685"/>
      <c r="AU205" s="685"/>
      <c r="AV205" s="666"/>
      <c r="AW205" s="685"/>
      <c r="AX205" s="685"/>
      <c r="AY205" s="685"/>
      <c r="AZ205" s="685"/>
      <c r="BA205" s="685"/>
      <c r="BB205" s="685"/>
      <c r="BC205" s="685"/>
      <c r="BD205" s="666"/>
      <c r="BE205" s="685"/>
      <c r="BF205" s="685"/>
      <c r="BG205" s="685"/>
      <c r="BH205" s="685"/>
      <c r="BI205" s="664"/>
      <c r="BJ205" s="685"/>
      <c r="BK205" s="685"/>
      <c r="BL205" s="666"/>
      <c r="BM205" s="685"/>
      <c r="BN205" s="685"/>
      <c r="BO205" s="685"/>
      <c r="BP205" s="685"/>
      <c r="BQ205" s="685"/>
      <c r="BR205" s="685"/>
      <c r="BS205" s="685"/>
      <c r="BT205" s="666"/>
      <c r="BU205" s="685"/>
      <c r="BV205" s="685"/>
      <c r="BW205" s="685"/>
      <c r="BX205" s="666"/>
      <c r="BY205" s="685"/>
      <c r="BZ205" s="685"/>
      <c r="CA205" s="685"/>
      <c r="CB205" s="666"/>
      <c r="CC205" s="685"/>
      <c r="CD205" s="685"/>
      <c r="CE205" s="685"/>
      <c r="CF205" s="685"/>
      <c r="CG205" s="685"/>
      <c r="CH205" s="685"/>
      <c r="CI205" s="685"/>
      <c r="CJ205" s="666"/>
      <c r="CK205" s="685"/>
      <c r="CL205" s="685"/>
      <c r="CM205" s="685"/>
      <c r="CN205" s="685"/>
      <c r="CO205" s="685"/>
      <c r="CP205" s="685"/>
      <c r="CQ205" s="666"/>
      <c r="CR205" s="666"/>
      <c r="CS205" s="685"/>
      <c r="CT205" s="685"/>
      <c r="CU205" s="685"/>
      <c r="CV205" s="685"/>
      <c r="CW205" s="685"/>
      <c r="CX205" s="685"/>
      <c r="CY205" s="685"/>
      <c r="CZ205" s="666"/>
      <c r="DA205" s="685"/>
    </row>
    <row r="206" spans="1:105" x14ac:dyDescent="0.35">
      <c r="A206" s="825"/>
      <c r="B206" s="811"/>
      <c r="C206" s="308" t="s">
        <v>321</v>
      </c>
      <c r="D206" s="681"/>
      <c r="E206" s="681"/>
      <c r="F206" s="681"/>
      <c r="G206" s="681"/>
      <c r="H206" s="681"/>
      <c r="I206" s="681"/>
      <c r="J206" s="701"/>
      <c r="K206" s="685"/>
      <c r="L206" s="685"/>
      <c r="M206" s="665"/>
      <c r="N206" s="685"/>
      <c r="O206" s="659"/>
      <c r="P206" s="437"/>
      <c r="Q206" s="661"/>
      <c r="R206" s="696"/>
      <c r="S206" s="685"/>
      <c r="T206" s="685"/>
      <c r="U206" s="685"/>
      <c r="V206" s="685"/>
      <c r="W206" s="659"/>
      <c r="X206" s="659"/>
      <c r="Y206" s="693"/>
      <c r="Z206" s="696"/>
      <c r="AA206" s="685"/>
      <c r="AB206" s="685"/>
      <c r="AC206" s="665"/>
      <c r="AD206" s="685"/>
      <c r="AE206" s="659"/>
      <c r="AF206" s="685"/>
      <c r="AG206" s="685"/>
      <c r="AH206" s="715"/>
      <c r="AI206" s="685"/>
      <c r="AJ206" s="685"/>
      <c r="AK206" s="685"/>
      <c r="AL206" s="685"/>
      <c r="AM206" s="685"/>
      <c r="AN206" s="659"/>
      <c r="AO206" s="685"/>
      <c r="AP206" s="685"/>
      <c r="AQ206" s="685"/>
      <c r="AR206" s="685"/>
      <c r="AS206" s="658"/>
      <c r="AT206" s="685"/>
      <c r="AU206" s="685"/>
      <c r="AV206" s="659"/>
      <c r="AW206" s="685"/>
      <c r="AX206" s="685"/>
      <c r="AY206" s="685"/>
      <c r="AZ206" s="685"/>
      <c r="BA206" s="685"/>
      <c r="BB206" s="685"/>
      <c r="BC206" s="685"/>
      <c r="BD206" s="659"/>
      <c r="BE206" s="685"/>
      <c r="BF206" s="685"/>
      <c r="BG206" s="685"/>
      <c r="BH206" s="685"/>
      <c r="BI206" s="665"/>
      <c r="BJ206" s="685"/>
      <c r="BK206" s="685"/>
      <c r="BL206" s="659"/>
      <c r="BM206" s="685"/>
      <c r="BN206" s="685"/>
      <c r="BO206" s="685"/>
      <c r="BP206" s="685"/>
      <c r="BQ206" s="685"/>
      <c r="BR206" s="685"/>
      <c r="BS206" s="685"/>
      <c r="BT206" s="659"/>
      <c r="BU206" s="685"/>
      <c r="BV206" s="685"/>
      <c r="BW206" s="685"/>
      <c r="BX206" s="659"/>
      <c r="BY206" s="685"/>
      <c r="BZ206" s="685"/>
      <c r="CA206" s="685"/>
      <c r="CB206" s="659"/>
      <c r="CC206" s="685"/>
      <c r="CD206" s="685"/>
      <c r="CE206" s="685"/>
      <c r="CF206" s="685"/>
      <c r="CG206" s="685"/>
      <c r="CH206" s="685"/>
      <c r="CI206" s="685"/>
      <c r="CJ206" s="659"/>
      <c r="CK206" s="685"/>
      <c r="CL206" s="685"/>
      <c r="CM206" s="685"/>
      <c r="CN206" s="685"/>
      <c r="CO206" s="685"/>
      <c r="CP206" s="685"/>
      <c r="CQ206" s="659"/>
      <c r="CR206" s="659"/>
      <c r="CS206" s="685"/>
      <c r="CT206" s="685"/>
      <c r="CU206" s="685"/>
      <c r="CV206" s="685"/>
      <c r="CW206" s="685"/>
      <c r="CX206" s="685"/>
      <c r="CY206" s="685"/>
      <c r="CZ206" s="659"/>
      <c r="DA206" s="685"/>
    </row>
    <row r="207" spans="1:105" x14ac:dyDescent="0.35">
      <c r="A207" s="825"/>
      <c r="B207" s="811" t="s">
        <v>264</v>
      </c>
      <c r="C207" s="308" t="s">
        <v>322</v>
      </c>
      <c r="D207" s="681">
        <v>90</v>
      </c>
      <c r="E207" s="681" t="s">
        <v>43</v>
      </c>
      <c r="F207" s="681"/>
      <c r="G207" s="681"/>
      <c r="H207" s="681" t="s">
        <v>316</v>
      </c>
      <c r="I207" s="681"/>
      <c r="J207" s="701"/>
      <c r="K207" s="685"/>
      <c r="L207" s="685"/>
      <c r="M207" s="685"/>
      <c r="N207" s="685"/>
      <c r="O207" s="658"/>
      <c r="P207" s="436"/>
      <c r="Q207" s="660"/>
      <c r="R207" s="674"/>
      <c r="S207" s="685">
        <v>1</v>
      </c>
      <c r="T207" s="685">
        <v>3</v>
      </c>
      <c r="U207" s="685" t="s">
        <v>692</v>
      </c>
      <c r="V207" s="685"/>
      <c r="W207" s="658">
        <v>1</v>
      </c>
      <c r="X207" s="658"/>
      <c r="Y207" s="693">
        <v>2082</v>
      </c>
      <c r="Z207" s="696"/>
      <c r="AA207" s="685"/>
      <c r="AB207" s="685"/>
      <c r="AC207" s="685"/>
      <c r="AD207" s="685"/>
      <c r="AE207" s="658"/>
      <c r="AF207" s="685"/>
      <c r="AG207" s="685"/>
      <c r="AH207" s="691"/>
      <c r="AI207" s="685"/>
      <c r="AJ207" s="685"/>
      <c r="AK207" s="685"/>
      <c r="AL207" s="685"/>
      <c r="AM207" s="685"/>
      <c r="AN207" s="658"/>
      <c r="AO207" s="685"/>
      <c r="AP207" s="689"/>
      <c r="AQ207" s="685">
        <v>1</v>
      </c>
      <c r="AR207" s="685">
        <v>3</v>
      </c>
      <c r="AS207" s="695" t="s">
        <v>783</v>
      </c>
      <c r="AT207" s="685" t="s">
        <v>784</v>
      </c>
      <c r="AU207" s="685">
        <v>1</v>
      </c>
      <c r="AV207" s="658"/>
      <c r="AW207" s="685">
        <v>2138</v>
      </c>
      <c r="AX207" s="685"/>
      <c r="AY207" s="685"/>
      <c r="AZ207" s="685"/>
      <c r="BA207" s="685"/>
      <c r="BB207" s="685"/>
      <c r="BC207" s="685"/>
      <c r="BD207" s="658"/>
      <c r="BE207" s="685"/>
      <c r="BF207" s="685"/>
      <c r="BG207" s="685"/>
      <c r="BH207" s="685"/>
      <c r="BI207" s="685"/>
      <c r="BJ207" s="685"/>
      <c r="BK207" s="685"/>
      <c r="BL207" s="658"/>
      <c r="BM207" s="685"/>
      <c r="BN207" s="689"/>
      <c r="BO207" s="685">
        <v>1</v>
      </c>
      <c r="BP207" s="685">
        <v>3</v>
      </c>
      <c r="BQ207" s="663" t="s">
        <v>908</v>
      </c>
      <c r="BR207" s="685"/>
      <c r="BS207" s="685">
        <v>1</v>
      </c>
      <c r="BT207" s="658"/>
      <c r="BU207" s="685">
        <v>2198</v>
      </c>
      <c r="BV207" s="685"/>
      <c r="BW207" s="685"/>
      <c r="BX207" s="658"/>
      <c r="BY207" s="663"/>
      <c r="BZ207" s="685"/>
      <c r="CA207" s="685"/>
      <c r="CB207" s="658"/>
      <c r="CC207" s="685"/>
      <c r="CD207" s="685"/>
      <c r="CE207" s="685"/>
      <c r="CF207" s="685"/>
      <c r="CG207" s="663"/>
      <c r="CH207" s="685"/>
      <c r="CI207" s="685"/>
      <c r="CJ207" s="658"/>
      <c r="CK207" s="685"/>
      <c r="CL207" s="689"/>
      <c r="CM207" s="685">
        <v>1</v>
      </c>
      <c r="CN207" s="685">
        <v>3</v>
      </c>
      <c r="CO207" s="663"/>
      <c r="CP207" s="685"/>
      <c r="CQ207" s="658"/>
      <c r="CR207" s="658"/>
      <c r="CS207" s="685">
        <v>2262</v>
      </c>
      <c r="CT207" s="685"/>
      <c r="CU207" s="685"/>
      <c r="CV207" s="685"/>
      <c r="CW207" s="663"/>
      <c r="CX207" s="685"/>
      <c r="CY207" s="685"/>
      <c r="CZ207" s="658"/>
      <c r="DA207" s="685"/>
    </row>
    <row r="208" spans="1:105" ht="15" thickBot="1" x14ac:dyDescent="0.4">
      <c r="A208" s="826"/>
      <c r="B208" s="811"/>
      <c r="C208" s="308" t="s">
        <v>314</v>
      </c>
      <c r="D208" s="681"/>
      <c r="E208" s="681"/>
      <c r="F208" s="681"/>
      <c r="G208" s="681"/>
      <c r="H208" s="681"/>
      <c r="I208" s="681"/>
      <c r="J208" s="701"/>
      <c r="K208" s="685"/>
      <c r="L208" s="685"/>
      <c r="M208" s="685"/>
      <c r="N208" s="685"/>
      <c r="O208" s="659"/>
      <c r="P208" s="437"/>
      <c r="Q208" s="661"/>
      <c r="R208" s="696"/>
      <c r="S208" s="685"/>
      <c r="T208" s="685"/>
      <c r="U208" s="685"/>
      <c r="V208" s="685"/>
      <c r="W208" s="659"/>
      <c r="X208" s="659"/>
      <c r="Y208" s="693"/>
      <c r="Z208" s="696"/>
      <c r="AA208" s="685"/>
      <c r="AB208" s="685"/>
      <c r="AC208" s="685"/>
      <c r="AD208" s="685"/>
      <c r="AE208" s="659"/>
      <c r="AF208" s="685"/>
      <c r="AG208" s="685"/>
      <c r="AH208" s="715"/>
      <c r="AI208" s="685"/>
      <c r="AJ208" s="685"/>
      <c r="AK208" s="685"/>
      <c r="AL208" s="685"/>
      <c r="AM208" s="685"/>
      <c r="AN208" s="659"/>
      <c r="AO208" s="685"/>
      <c r="AP208" s="685"/>
      <c r="AQ208" s="685"/>
      <c r="AR208" s="685"/>
      <c r="AS208" s="659"/>
      <c r="AT208" s="685"/>
      <c r="AU208" s="685"/>
      <c r="AV208" s="659"/>
      <c r="AW208" s="685"/>
      <c r="AX208" s="685"/>
      <c r="AY208" s="685"/>
      <c r="AZ208" s="685"/>
      <c r="BA208" s="685"/>
      <c r="BB208" s="685"/>
      <c r="BC208" s="685"/>
      <c r="BD208" s="659"/>
      <c r="BE208" s="685"/>
      <c r="BF208" s="685"/>
      <c r="BG208" s="685"/>
      <c r="BH208" s="685"/>
      <c r="BI208" s="685"/>
      <c r="BJ208" s="685"/>
      <c r="BK208" s="685"/>
      <c r="BL208" s="659"/>
      <c r="BM208" s="685"/>
      <c r="BN208" s="685"/>
      <c r="BO208" s="685"/>
      <c r="BP208" s="685"/>
      <c r="BQ208" s="665"/>
      <c r="BR208" s="685"/>
      <c r="BS208" s="685"/>
      <c r="BT208" s="659"/>
      <c r="BU208" s="685"/>
      <c r="BV208" s="685"/>
      <c r="BW208" s="685"/>
      <c r="BX208" s="659"/>
      <c r="BY208" s="665"/>
      <c r="BZ208" s="685"/>
      <c r="CA208" s="685"/>
      <c r="CB208" s="659"/>
      <c r="CC208" s="685"/>
      <c r="CD208" s="685"/>
      <c r="CE208" s="685"/>
      <c r="CF208" s="685"/>
      <c r="CG208" s="665"/>
      <c r="CH208" s="685"/>
      <c r="CI208" s="685"/>
      <c r="CJ208" s="659"/>
      <c r="CK208" s="685"/>
      <c r="CL208" s="685"/>
      <c r="CM208" s="685"/>
      <c r="CN208" s="685"/>
      <c r="CO208" s="665"/>
      <c r="CP208" s="685"/>
      <c r="CQ208" s="659"/>
      <c r="CR208" s="659"/>
      <c r="CS208" s="685"/>
      <c r="CT208" s="685"/>
      <c r="CU208" s="685"/>
      <c r="CV208" s="685"/>
      <c r="CW208" s="665"/>
      <c r="CX208" s="685"/>
      <c r="CY208" s="685"/>
      <c r="CZ208" s="659"/>
      <c r="DA208" s="685"/>
    </row>
    <row r="209" spans="1:105" x14ac:dyDescent="0.35">
      <c r="A209" s="827" t="s">
        <v>524</v>
      </c>
      <c r="B209" s="808" t="s">
        <v>816</v>
      </c>
      <c r="C209" s="306" t="s">
        <v>309</v>
      </c>
      <c r="D209" s="814">
        <v>120</v>
      </c>
      <c r="E209" s="681" t="s">
        <v>43</v>
      </c>
      <c r="F209" s="681"/>
      <c r="G209" s="681"/>
      <c r="H209" s="681"/>
      <c r="I209" s="681"/>
      <c r="J209" s="678"/>
      <c r="K209" s="678"/>
      <c r="L209" s="678"/>
      <c r="M209" s="678"/>
      <c r="N209" s="444"/>
      <c r="O209" s="675"/>
      <c r="P209" s="546"/>
      <c r="Q209" s="678"/>
      <c r="R209" s="656"/>
      <c r="S209" s="656"/>
      <c r="T209" s="656"/>
      <c r="U209" s="656"/>
      <c r="V209" s="660"/>
      <c r="W209" s="671"/>
      <c r="X209" s="671"/>
      <c r="Y209" s="656"/>
      <c r="Z209" s="674"/>
      <c r="AA209" s="658">
        <v>1</v>
      </c>
      <c r="AB209" s="658">
        <v>2</v>
      </c>
      <c r="AC209" s="658" t="s">
        <v>653</v>
      </c>
      <c r="AD209" s="660">
        <v>1</v>
      </c>
      <c r="AE209" s="671"/>
      <c r="AF209" s="656">
        <v>2102</v>
      </c>
      <c r="AG209" s="658"/>
      <c r="AH209" s="656"/>
      <c r="AI209" s="658"/>
      <c r="AJ209" s="658"/>
      <c r="AK209" s="658"/>
      <c r="AL209" s="658"/>
      <c r="AM209" s="660"/>
      <c r="AN209" s="671"/>
      <c r="AO209" s="656"/>
      <c r="AP209" s="444"/>
      <c r="AQ209" s="444"/>
      <c r="AR209" s="444"/>
      <c r="AS209" s="444"/>
      <c r="AT209" s="444"/>
      <c r="AU209" s="444"/>
      <c r="AV209" s="671"/>
      <c r="AW209" s="444"/>
      <c r="AX209" s="685"/>
      <c r="AY209" s="685"/>
      <c r="AZ209" s="685"/>
      <c r="BA209" s="685"/>
      <c r="BB209" s="444"/>
      <c r="BC209" s="685"/>
      <c r="BD209" s="671"/>
      <c r="BE209" s="685"/>
      <c r="BF209" s="689"/>
      <c r="BG209" s="685">
        <v>1</v>
      </c>
      <c r="BH209" s="685">
        <v>2</v>
      </c>
      <c r="BI209" s="685" t="s">
        <v>878</v>
      </c>
      <c r="BJ209" s="444" t="s">
        <v>879</v>
      </c>
      <c r="BK209" s="685">
        <v>1</v>
      </c>
      <c r="BL209" s="671"/>
      <c r="BM209" s="685">
        <v>2177</v>
      </c>
      <c r="BN209" s="685"/>
      <c r="BO209" s="685"/>
      <c r="BP209" s="685"/>
      <c r="BQ209" s="685"/>
      <c r="BR209" s="444"/>
      <c r="BS209" s="685"/>
      <c r="BT209" s="671"/>
      <c r="BU209" s="685"/>
      <c r="BV209" s="685"/>
      <c r="BW209" s="685"/>
      <c r="BX209" s="658"/>
      <c r="BY209" s="685"/>
      <c r="BZ209" s="444"/>
      <c r="CA209" s="685"/>
      <c r="CB209" s="671"/>
      <c r="CC209" s="685"/>
      <c r="CD209" s="689"/>
      <c r="CE209" s="685">
        <v>1</v>
      </c>
      <c r="CF209" s="685">
        <v>2</v>
      </c>
      <c r="CG209" s="685"/>
      <c r="CH209" s="444"/>
      <c r="CI209" s="685"/>
      <c r="CJ209" s="671"/>
      <c r="CK209" s="685">
        <v>2236</v>
      </c>
      <c r="CL209" s="685"/>
      <c r="CM209" s="685"/>
      <c r="CN209" s="685"/>
      <c r="CO209" s="685"/>
      <c r="CP209" s="444"/>
      <c r="CQ209" s="658"/>
      <c r="CR209" s="671"/>
      <c r="CS209" s="685"/>
      <c r="CT209" s="685"/>
      <c r="CU209" s="685"/>
      <c r="CV209" s="685"/>
      <c r="CW209" s="685"/>
      <c r="CX209" s="444"/>
      <c r="CY209" s="685"/>
      <c r="CZ209" s="671"/>
      <c r="DA209" s="685"/>
    </row>
    <row r="210" spans="1:105" x14ac:dyDescent="0.35">
      <c r="A210" s="828"/>
      <c r="B210" s="808"/>
      <c r="C210" s="307" t="s">
        <v>311</v>
      </c>
      <c r="D210" s="814"/>
      <c r="E210" s="681"/>
      <c r="F210" s="681"/>
      <c r="G210" s="681"/>
      <c r="H210" s="681"/>
      <c r="I210" s="681"/>
      <c r="J210" s="679"/>
      <c r="K210" s="679"/>
      <c r="L210" s="679"/>
      <c r="M210" s="679"/>
      <c r="N210" s="444"/>
      <c r="O210" s="676"/>
      <c r="P210" s="574"/>
      <c r="Q210" s="679"/>
      <c r="R210" s="670"/>
      <c r="S210" s="670"/>
      <c r="T210" s="670"/>
      <c r="U210" s="670"/>
      <c r="V210" s="662"/>
      <c r="W210" s="672"/>
      <c r="X210" s="672"/>
      <c r="Y210" s="670"/>
      <c r="Z210" s="674"/>
      <c r="AA210" s="666"/>
      <c r="AB210" s="666"/>
      <c r="AC210" s="666"/>
      <c r="AD210" s="662"/>
      <c r="AE210" s="672"/>
      <c r="AF210" s="670"/>
      <c r="AG210" s="666"/>
      <c r="AH210" s="670"/>
      <c r="AI210" s="666"/>
      <c r="AJ210" s="666"/>
      <c r="AK210" s="666"/>
      <c r="AL210" s="666"/>
      <c r="AM210" s="662"/>
      <c r="AN210" s="672"/>
      <c r="AO210" s="670"/>
      <c r="AP210" s="444"/>
      <c r="AQ210" s="444"/>
      <c r="AR210" s="444"/>
      <c r="AS210" s="444"/>
      <c r="AT210" s="444"/>
      <c r="AU210" s="444"/>
      <c r="AV210" s="672"/>
      <c r="AW210" s="444"/>
      <c r="AX210" s="685"/>
      <c r="AY210" s="685"/>
      <c r="AZ210" s="685"/>
      <c r="BA210" s="685"/>
      <c r="BB210" s="444"/>
      <c r="BC210" s="685"/>
      <c r="BD210" s="672"/>
      <c r="BE210" s="685"/>
      <c r="BF210" s="685"/>
      <c r="BG210" s="685"/>
      <c r="BH210" s="685"/>
      <c r="BI210" s="685"/>
      <c r="BJ210" s="444"/>
      <c r="BK210" s="685"/>
      <c r="BL210" s="672"/>
      <c r="BM210" s="685"/>
      <c r="BN210" s="685"/>
      <c r="BO210" s="685"/>
      <c r="BP210" s="685"/>
      <c r="BQ210" s="685"/>
      <c r="BR210" s="444"/>
      <c r="BS210" s="685"/>
      <c r="BT210" s="672"/>
      <c r="BU210" s="685"/>
      <c r="BV210" s="685"/>
      <c r="BW210" s="685"/>
      <c r="BX210" s="666"/>
      <c r="BY210" s="685"/>
      <c r="BZ210" s="444"/>
      <c r="CA210" s="685"/>
      <c r="CB210" s="672"/>
      <c r="CC210" s="685"/>
      <c r="CD210" s="685"/>
      <c r="CE210" s="685"/>
      <c r="CF210" s="685"/>
      <c r="CG210" s="685"/>
      <c r="CH210" s="444"/>
      <c r="CI210" s="685"/>
      <c r="CJ210" s="672"/>
      <c r="CK210" s="685"/>
      <c r="CL210" s="685"/>
      <c r="CM210" s="685"/>
      <c r="CN210" s="685"/>
      <c r="CO210" s="685"/>
      <c r="CP210" s="444"/>
      <c r="CQ210" s="666"/>
      <c r="CR210" s="672"/>
      <c r="CS210" s="685"/>
      <c r="CT210" s="685"/>
      <c r="CU210" s="685"/>
      <c r="CV210" s="685"/>
      <c r="CW210" s="685"/>
      <c r="CX210" s="444"/>
      <c r="CY210" s="685"/>
      <c r="CZ210" s="672"/>
      <c r="DA210" s="685"/>
    </row>
    <row r="211" spans="1:105" x14ac:dyDescent="0.35">
      <c r="A211" s="828"/>
      <c r="B211" s="808"/>
      <c r="C211" s="307" t="s">
        <v>312</v>
      </c>
      <c r="D211" s="814"/>
      <c r="E211" s="681"/>
      <c r="F211" s="681"/>
      <c r="G211" s="681"/>
      <c r="H211" s="681"/>
      <c r="I211" s="681"/>
      <c r="J211" s="679"/>
      <c r="K211" s="679"/>
      <c r="L211" s="679"/>
      <c r="M211" s="679"/>
      <c r="N211" s="444"/>
      <c r="O211" s="676"/>
      <c r="P211" s="574"/>
      <c r="Q211" s="679"/>
      <c r="R211" s="670"/>
      <c r="S211" s="670"/>
      <c r="T211" s="670"/>
      <c r="U211" s="670"/>
      <c r="V211" s="662"/>
      <c r="W211" s="672"/>
      <c r="X211" s="672"/>
      <c r="Y211" s="670"/>
      <c r="Z211" s="674"/>
      <c r="AA211" s="666"/>
      <c r="AB211" s="666"/>
      <c r="AC211" s="666"/>
      <c r="AD211" s="662"/>
      <c r="AE211" s="672"/>
      <c r="AF211" s="670"/>
      <c r="AG211" s="666"/>
      <c r="AH211" s="670"/>
      <c r="AI211" s="666"/>
      <c r="AJ211" s="666"/>
      <c r="AK211" s="666"/>
      <c r="AL211" s="666"/>
      <c r="AM211" s="662"/>
      <c r="AN211" s="672"/>
      <c r="AO211" s="670"/>
      <c r="AP211" s="444"/>
      <c r="AQ211" s="444"/>
      <c r="AR211" s="444"/>
      <c r="AS211" s="444"/>
      <c r="AT211" s="444"/>
      <c r="AU211" s="444"/>
      <c r="AV211" s="672"/>
      <c r="AW211" s="444"/>
      <c r="AX211" s="685"/>
      <c r="AY211" s="685"/>
      <c r="AZ211" s="685"/>
      <c r="BA211" s="685"/>
      <c r="BB211" s="444"/>
      <c r="BC211" s="685"/>
      <c r="BD211" s="672"/>
      <c r="BE211" s="685"/>
      <c r="BF211" s="685"/>
      <c r="BG211" s="685"/>
      <c r="BH211" s="685"/>
      <c r="BI211" s="685"/>
      <c r="BJ211" s="444"/>
      <c r="BK211" s="685"/>
      <c r="BL211" s="672"/>
      <c r="BM211" s="685"/>
      <c r="BN211" s="685"/>
      <c r="BO211" s="685"/>
      <c r="BP211" s="685"/>
      <c r="BQ211" s="685"/>
      <c r="BR211" s="444"/>
      <c r="BS211" s="685"/>
      <c r="BT211" s="672"/>
      <c r="BU211" s="685"/>
      <c r="BV211" s="685"/>
      <c r="BW211" s="685"/>
      <c r="BX211" s="666"/>
      <c r="BY211" s="685"/>
      <c r="BZ211" s="444"/>
      <c r="CA211" s="685"/>
      <c r="CB211" s="672"/>
      <c r="CC211" s="685"/>
      <c r="CD211" s="685"/>
      <c r="CE211" s="685"/>
      <c r="CF211" s="685"/>
      <c r="CG211" s="685"/>
      <c r="CH211" s="444"/>
      <c r="CI211" s="685"/>
      <c r="CJ211" s="672"/>
      <c r="CK211" s="685"/>
      <c r="CL211" s="685"/>
      <c r="CM211" s="685"/>
      <c r="CN211" s="685"/>
      <c r="CO211" s="685"/>
      <c r="CP211" s="444"/>
      <c r="CQ211" s="666"/>
      <c r="CR211" s="672"/>
      <c r="CS211" s="685"/>
      <c r="CT211" s="685"/>
      <c r="CU211" s="685"/>
      <c r="CV211" s="685"/>
      <c r="CW211" s="685"/>
      <c r="CX211" s="444"/>
      <c r="CY211" s="685"/>
      <c r="CZ211" s="672"/>
      <c r="DA211" s="685"/>
    </row>
    <row r="212" spans="1:105" x14ac:dyDescent="0.35">
      <c r="A212" s="828"/>
      <c r="B212" s="808"/>
      <c r="C212" s="307" t="s">
        <v>313</v>
      </c>
      <c r="D212" s="814"/>
      <c r="E212" s="681"/>
      <c r="F212" s="681"/>
      <c r="G212" s="681"/>
      <c r="H212" s="681"/>
      <c r="I212" s="681"/>
      <c r="J212" s="679"/>
      <c r="K212" s="679"/>
      <c r="L212" s="679"/>
      <c r="M212" s="679"/>
      <c r="N212" s="444"/>
      <c r="O212" s="676"/>
      <c r="P212" s="574"/>
      <c r="Q212" s="679"/>
      <c r="R212" s="670"/>
      <c r="S212" s="670"/>
      <c r="T212" s="670"/>
      <c r="U212" s="670"/>
      <c r="V212" s="662"/>
      <c r="W212" s="672"/>
      <c r="X212" s="672"/>
      <c r="Y212" s="670"/>
      <c r="Z212" s="674"/>
      <c r="AA212" s="666"/>
      <c r="AB212" s="666"/>
      <c r="AC212" s="666"/>
      <c r="AD212" s="662"/>
      <c r="AE212" s="672"/>
      <c r="AF212" s="670"/>
      <c r="AG212" s="666"/>
      <c r="AH212" s="670"/>
      <c r="AI212" s="666"/>
      <c r="AJ212" s="666"/>
      <c r="AK212" s="666"/>
      <c r="AL212" s="666"/>
      <c r="AM212" s="662"/>
      <c r="AN212" s="672"/>
      <c r="AO212" s="670"/>
      <c r="AP212" s="444"/>
      <c r="AQ212" s="444"/>
      <c r="AR212" s="444"/>
      <c r="AS212" s="444"/>
      <c r="AT212" s="444"/>
      <c r="AU212" s="444"/>
      <c r="AV212" s="672"/>
      <c r="AW212" s="444"/>
      <c r="AX212" s="685"/>
      <c r="AY212" s="685"/>
      <c r="AZ212" s="685"/>
      <c r="BA212" s="685"/>
      <c r="BB212" s="444"/>
      <c r="BC212" s="685"/>
      <c r="BD212" s="672"/>
      <c r="BE212" s="685"/>
      <c r="BF212" s="685"/>
      <c r="BG212" s="685"/>
      <c r="BH212" s="685"/>
      <c r="BI212" s="685"/>
      <c r="BJ212" s="444"/>
      <c r="BK212" s="685"/>
      <c r="BL212" s="672"/>
      <c r="BM212" s="685"/>
      <c r="BN212" s="685"/>
      <c r="BO212" s="685"/>
      <c r="BP212" s="685"/>
      <c r="BQ212" s="685"/>
      <c r="BR212" s="444"/>
      <c r="BS212" s="685"/>
      <c r="BT212" s="672"/>
      <c r="BU212" s="685"/>
      <c r="BV212" s="685"/>
      <c r="BW212" s="685"/>
      <c r="BX212" s="666"/>
      <c r="BY212" s="685"/>
      <c r="BZ212" s="444"/>
      <c r="CA212" s="685"/>
      <c r="CB212" s="672"/>
      <c r="CC212" s="685"/>
      <c r="CD212" s="685"/>
      <c r="CE212" s="685"/>
      <c r="CF212" s="685"/>
      <c r="CG212" s="685"/>
      <c r="CH212" s="444"/>
      <c r="CI212" s="685"/>
      <c r="CJ212" s="672"/>
      <c r="CK212" s="685"/>
      <c r="CL212" s="685"/>
      <c r="CM212" s="685"/>
      <c r="CN212" s="685"/>
      <c r="CO212" s="685"/>
      <c r="CP212" s="444"/>
      <c r="CQ212" s="666"/>
      <c r="CR212" s="672"/>
      <c r="CS212" s="685"/>
      <c r="CT212" s="685"/>
      <c r="CU212" s="685"/>
      <c r="CV212" s="685"/>
      <c r="CW212" s="685"/>
      <c r="CX212" s="444"/>
      <c r="CY212" s="685"/>
      <c r="CZ212" s="672"/>
      <c r="DA212" s="685"/>
    </row>
    <row r="213" spans="1:105" x14ac:dyDescent="0.35">
      <c r="A213" s="828"/>
      <c r="B213" s="808"/>
      <c r="C213" s="307" t="s">
        <v>314</v>
      </c>
      <c r="D213" s="814"/>
      <c r="E213" s="681"/>
      <c r="F213" s="681"/>
      <c r="G213" s="681"/>
      <c r="H213" s="681"/>
      <c r="I213" s="681"/>
      <c r="J213" s="680"/>
      <c r="K213" s="680"/>
      <c r="L213" s="680"/>
      <c r="M213" s="680"/>
      <c r="N213" s="444"/>
      <c r="O213" s="677"/>
      <c r="P213" s="547"/>
      <c r="Q213" s="680"/>
      <c r="R213" s="657"/>
      <c r="S213" s="657"/>
      <c r="T213" s="657"/>
      <c r="U213" s="657"/>
      <c r="V213" s="661"/>
      <c r="W213" s="673"/>
      <c r="X213" s="673"/>
      <c r="Y213" s="657"/>
      <c r="Z213" s="674"/>
      <c r="AA213" s="659"/>
      <c r="AB213" s="659"/>
      <c r="AC213" s="659"/>
      <c r="AD213" s="661"/>
      <c r="AE213" s="673"/>
      <c r="AF213" s="657"/>
      <c r="AG213" s="659"/>
      <c r="AH213" s="657"/>
      <c r="AI213" s="659"/>
      <c r="AJ213" s="659"/>
      <c r="AK213" s="659"/>
      <c r="AL213" s="659"/>
      <c r="AM213" s="661"/>
      <c r="AN213" s="673"/>
      <c r="AO213" s="657"/>
      <c r="AP213" s="444"/>
      <c r="AQ213" s="444"/>
      <c r="AR213" s="444"/>
      <c r="AS213" s="444"/>
      <c r="AT213" s="444"/>
      <c r="AU213" s="444"/>
      <c r="AV213" s="673"/>
      <c r="AW213" s="444"/>
      <c r="AX213" s="685"/>
      <c r="AY213" s="685"/>
      <c r="AZ213" s="685"/>
      <c r="BA213" s="685"/>
      <c r="BB213" s="444"/>
      <c r="BC213" s="685"/>
      <c r="BD213" s="673"/>
      <c r="BE213" s="685"/>
      <c r="BF213" s="685"/>
      <c r="BG213" s="685"/>
      <c r="BH213" s="685"/>
      <c r="BI213" s="685"/>
      <c r="BJ213" s="444"/>
      <c r="BK213" s="685"/>
      <c r="BL213" s="673"/>
      <c r="BM213" s="685"/>
      <c r="BN213" s="685"/>
      <c r="BO213" s="685"/>
      <c r="BP213" s="685"/>
      <c r="BQ213" s="685"/>
      <c r="BR213" s="444"/>
      <c r="BS213" s="685"/>
      <c r="BT213" s="673"/>
      <c r="BU213" s="685"/>
      <c r="BV213" s="685"/>
      <c r="BW213" s="685"/>
      <c r="BX213" s="659"/>
      <c r="BY213" s="685"/>
      <c r="BZ213" s="444"/>
      <c r="CA213" s="685"/>
      <c r="CB213" s="673"/>
      <c r="CC213" s="685"/>
      <c r="CD213" s="685"/>
      <c r="CE213" s="685"/>
      <c r="CF213" s="685"/>
      <c r="CG213" s="685"/>
      <c r="CH213" s="444"/>
      <c r="CI213" s="685"/>
      <c r="CJ213" s="673"/>
      <c r="CK213" s="685"/>
      <c r="CL213" s="685"/>
      <c r="CM213" s="685"/>
      <c r="CN213" s="685"/>
      <c r="CO213" s="685"/>
      <c r="CP213" s="444"/>
      <c r="CQ213" s="659"/>
      <c r="CR213" s="673"/>
      <c r="CS213" s="685"/>
      <c r="CT213" s="685"/>
      <c r="CU213" s="685"/>
      <c r="CV213" s="685"/>
      <c r="CW213" s="685"/>
      <c r="CX213" s="444"/>
      <c r="CY213" s="685"/>
      <c r="CZ213" s="673"/>
      <c r="DA213" s="685"/>
    </row>
    <row r="214" spans="1:105" x14ac:dyDescent="0.35">
      <c r="A214" s="828"/>
      <c r="B214" s="811" t="s">
        <v>252</v>
      </c>
      <c r="C214" s="308" t="s">
        <v>315</v>
      </c>
      <c r="D214" s="700">
        <v>120</v>
      </c>
      <c r="E214" s="681" t="s">
        <v>43</v>
      </c>
      <c r="F214" s="681"/>
      <c r="G214" s="681"/>
      <c r="H214" s="681" t="s">
        <v>316</v>
      </c>
      <c r="I214" s="681"/>
      <c r="J214" s="678"/>
      <c r="K214" s="678"/>
      <c r="L214" s="678"/>
      <c r="M214" s="678"/>
      <c r="N214" s="444"/>
      <c r="O214" s="675"/>
      <c r="P214" s="546"/>
      <c r="Q214" s="678"/>
      <c r="R214" s="656"/>
      <c r="S214" s="656"/>
      <c r="T214" s="656"/>
      <c r="U214" s="656"/>
      <c r="V214" s="444"/>
      <c r="W214" s="671"/>
      <c r="X214" s="671"/>
      <c r="Y214" s="656"/>
      <c r="Z214" s="656"/>
      <c r="AA214" s="444"/>
      <c r="AB214" s="444"/>
      <c r="AC214" s="444"/>
      <c r="AD214" s="444"/>
      <c r="AE214" s="671"/>
      <c r="AF214" s="444"/>
      <c r="AG214" s="444"/>
      <c r="AH214" s="539"/>
      <c r="AI214" s="444"/>
      <c r="AJ214" s="444"/>
      <c r="AK214" s="444"/>
      <c r="AL214" s="444"/>
      <c r="AM214" s="444"/>
      <c r="AN214" s="671"/>
      <c r="AO214" s="444"/>
      <c r="AP214" s="444"/>
      <c r="AQ214" s="444"/>
      <c r="AR214" s="444"/>
      <c r="AS214" s="444"/>
      <c r="AT214" s="444"/>
      <c r="AU214" s="444"/>
      <c r="AV214" s="671"/>
      <c r="AW214" s="444"/>
      <c r="AX214" s="689"/>
      <c r="AY214" s="685">
        <v>2</v>
      </c>
      <c r="AZ214" s="685">
        <v>3</v>
      </c>
      <c r="BA214" s="663" t="s">
        <v>792</v>
      </c>
      <c r="BB214" s="444"/>
      <c r="BC214" s="685">
        <v>1</v>
      </c>
      <c r="BD214" s="671"/>
      <c r="BE214" s="685">
        <v>2162</v>
      </c>
      <c r="BF214" s="685"/>
      <c r="BG214" s="685"/>
      <c r="BH214" s="685"/>
      <c r="BI214" s="685"/>
      <c r="BJ214" s="444"/>
      <c r="BK214" s="685"/>
      <c r="BL214" s="671"/>
      <c r="BM214" s="685"/>
      <c r="BN214" s="685"/>
      <c r="BO214" s="685"/>
      <c r="BP214" s="685"/>
      <c r="BQ214" s="685"/>
      <c r="BR214" s="444"/>
      <c r="BS214" s="685"/>
      <c r="BT214" s="671"/>
      <c r="BU214" s="685"/>
      <c r="BV214" s="685"/>
      <c r="BW214" s="685"/>
      <c r="BX214" s="658"/>
      <c r="BY214" s="685"/>
      <c r="BZ214" s="444"/>
      <c r="CA214" s="685"/>
      <c r="CB214" s="671"/>
      <c r="CC214" s="685"/>
      <c r="CD214" s="689"/>
      <c r="CE214" s="685">
        <v>2</v>
      </c>
      <c r="CF214" s="685">
        <v>3</v>
      </c>
      <c r="CG214" s="685"/>
      <c r="CH214" s="444"/>
      <c r="CI214" s="685"/>
      <c r="CJ214" s="671"/>
      <c r="CK214" s="685">
        <v>2244</v>
      </c>
      <c r="CL214" s="685"/>
      <c r="CM214" s="685"/>
      <c r="CN214" s="685"/>
      <c r="CO214" s="685"/>
      <c r="CP214" s="444"/>
      <c r="CQ214" s="658"/>
      <c r="CR214" s="671"/>
      <c r="CS214" s="685"/>
      <c r="CT214" s="685"/>
      <c r="CU214" s="685"/>
      <c r="CV214" s="685"/>
      <c r="CW214" s="685"/>
      <c r="CX214" s="444"/>
      <c r="CY214" s="685"/>
      <c r="CZ214" s="671"/>
      <c r="DA214" s="685"/>
    </row>
    <row r="215" spans="1:105" x14ac:dyDescent="0.35">
      <c r="A215" s="828"/>
      <c r="B215" s="811"/>
      <c r="C215" s="308" t="s">
        <v>318</v>
      </c>
      <c r="D215" s="700"/>
      <c r="E215" s="681"/>
      <c r="F215" s="681"/>
      <c r="G215" s="681"/>
      <c r="H215" s="681"/>
      <c r="I215" s="681"/>
      <c r="J215" s="680"/>
      <c r="K215" s="680"/>
      <c r="L215" s="680"/>
      <c r="M215" s="680"/>
      <c r="N215" s="444"/>
      <c r="O215" s="677"/>
      <c r="P215" s="547"/>
      <c r="Q215" s="680"/>
      <c r="R215" s="657"/>
      <c r="S215" s="657"/>
      <c r="T215" s="657"/>
      <c r="U215" s="657"/>
      <c r="V215" s="444"/>
      <c r="W215" s="673"/>
      <c r="X215" s="673"/>
      <c r="Y215" s="657"/>
      <c r="Z215" s="657"/>
      <c r="AA215" s="444"/>
      <c r="AB215" s="444"/>
      <c r="AC215" s="444"/>
      <c r="AD215" s="444"/>
      <c r="AE215" s="673"/>
      <c r="AF215" s="444"/>
      <c r="AG215" s="444"/>
      <c r="AH215" s="539"/>
      <c r="AI215" s="444"/>
      <c r="AJ215" s="444"/>
      <c r="AK215" s="444"/>
      <c r="AL215" s="444"/>
      <c r="AM215" s="444"/>
      <c r="AN215" s="673"/>
      <c r="AO215" s="444"/>
      <c r="AP215" s="444"/>
      <c r="AQ215" s="444"/>
      <c r="AR215" s="444"/>
      <c r="AS215" s="444"/>
      <c r="AT215" s="444"/>
      <c r="AU215" s="444"/>
      <c r="AV215" s="673"/>
      <c r="AW215" s="444"/>
      <c r="AX215" s="685"/>
      <c r="AY215" s="685"/>
      <c r="AZ215" s="685"/>
      <c r="BA215" s="665"/>
      <c r="BB215" s="444"/>
      <c r="BC215" s="685"/>
      <c r="BD215" s="673"/>
      <c r="BE215" s="685"/>
      <c r="BF215" s="685"/>
      <c r="BG215" s="685"/>
      <c r="BH215" s="685"/>
      <c r="BI215" s="685"/>
      <c r="BJ215" s="444"/>
      <c r="BK215" s="685"/>
      <c r="BL215" s="673"/>
      <c r="BM215" s="685"/>
      <c r="BN215" s="685"/>
      <c r="BO215" s="685"/>
      <c r="BP215" s="685"/>
      <c r="BQ215" s="685"/>
      <c r="BR215" s="444"/>
      <c r="BS215" s="685"/>
      <c r="BT215" s="673"/>
      <c r="BU215" s="685"/>
      <c r="BV215" s="685"/>
      <c r="BW215" s="685"/>
      <c r="BX215" s="659"/>
      <c r="BY215" s="685"/>
      <c r="BZ215" s="444"/>
      <c r="CA215" s="685"/>
      <c r="CB215" s="673"/>
      <c r="CC215" s="685"/>
      <c r="CD215" s="685"/>
      <c r="CE215" s="685"/>
      <c r="CF215" s="685"/>
      <c r="CG215" s="685"/>
      <c r="CH215" s="444"/>
      <c r="CI215" s="685"/>
      <c r="CJ215" s="673"/>
      <c r="CK215" s="685"/>
      <c r="CL215" s="685"/>
      <c r="CM215" s="685"/>
      <c r="CN215" s="685"/>
      <c r="CO215" s="685"/>
      <c r="CP215" s="444"/>
      <c r="CQ215" s="659"/>
      <c r="CR215" s="673"/>
      <c r="CS215" s="685"/>
      <c r="CT215" s="685"/>
      <c r="CU215" s="685"/>
      <c r="CV215" s="685"/>
      <c r="CW215" s="685"/>
      <c r="CX215" s="444"/>
      <c r="CY215" s="685"/>
      <c r="CZ215" s="673"/>
      <c r="DA215" s="685"/>
    </row>
    <row r="216" spans="1:105" x14ac:dyDescent="0.35">
      <c r="A216" s="828"/>
      <c r="B216" s="811" t="s">
        <v>257</v>
      </c>
      <c r="C216" s="308" t="s">
        <v>288</v>
      </c>
      <c r="D216" s="681">
        <v>60</v>
      </c>
      <c r="E216" s="681" t="s">
        <v>43</v>
      </c>
      <c r="F216" s="681" t="s">
        <v>43</v>
      </c>
      <c r="G216" s="681" t="s">
        <v>43</v>
      </c>
      <c r="H216" s="681" t="s">
        <v>316</v>
      </c>
      <c r="I216" s="681" t="s">
        <v>429</v>
      </c>
      <c r="J216" s="830"/>
      <c r="K216" s="658">
        <v>3</v>
      </c>
      <c r="L216" s="658">
        <v>4</v>
      </c>
      <c r="M216" s="658" t="s">
        <v>862</v>
      </c>
      <c r="N216" s="444"/>
      <c r="O216" s="658">
        <v>1</v>
      </c>
      <c r="P216" s="446"/>
      <c r="Q216" s="658">
        <v>2077</v>
      </c>
      <c r="R216" s="656"/>
      <c r="S216" s="656"/>
      <c r="T216" s="656"/>
      <c r="U216" s="656"/>
      <c r="V216" s="444"/>
      <c r="W216" s="671"/>
      <c r="X216" s="671"/>
      <c r="Y216" s="656"/>
      <c r="Z216" s="540"/>
      <c r="AA216" s="444">
        <v>3</v>
      </c>
      <c r="AB216" s="444">
        <v>4</v>
      </c>
      <c r="AC216" s="601" t="s">
        <v>691</v>
      </c>
      <c r="AD216" s="444">
        <v>1</v>
      </c>
      <c r="AE216" s="671"/>
      <c r="AF216" s="444">
        <v>2117</v>
      </c>
      <c r="AG216" s="444"/>
      <c r="AH216" s="539"/>
      <c r="AI216" s="444"/>
      <c r="AJ216" s="444"/>
      <c r="AK216" s="444"/>
      <c r="AL216" s="444"/>
      <c r="AM216" s="444"/>
      <c r="AN216" s="671"/>
      <c r="AO216" s="444"/>
      <c r="AP216" s="535"/>
      <c r="AQ216" s="444">
        <v>3</v>
      </c>
      <c r="AR216" s="444">
        <v>4</v>
      </c>
      <c r="AS216" s="444" t="s">
        <v>785</v>
      </c>
      <c r="AT216" s="444"/>
      <c r="AU216" s="444">
        <v>1</v>
      </c>
      <c r="AV216" s="671"/>
      <c r="AW216" s="444">
        <v>2148</v>
      </c>
      <c r="AX216" s="685"/>
      <c r="AY216" s="685"/>
      <c r="AZ216" s="685"/>
      <c r="BA216" s="685"/>
      <c r="BB216" s="444"/>
      <c r="BC216" s="685"/>
      <c r="BD216" s="671"/>
      <c r="BE216" s="685"/>
      <c r="BF216" s="689"/>
      <c r="BG216" s="685">
        <v>3</v>
      </c>
      <c r="BH216" s="685">
        <v>4</v>
      </c>
      <c r="BI216" s="663" t="s">
        <v>899</v>
      </c>
      <c r="BJ216" s="444"/>
      <c r="BK216" s="685">
        <v>1</v>
      </c>
      <c r="BL216" s="671"/>
      <c r="BM216" s="685">
        <v>2188</v>
      </c>
      <c r="BN216" s="685"/>
      <c r="BO216" s="685"/>
      <c r="BP216" s="685"/>
      <c r="BQ216" s="685"/>
      <c r="BR216" s="444"/>
      <c r="BS216" s="685"/>
      <c r="BT216" s="671"/>
      <c r="BU216" s="685"/>
      <c r="BV216" s="815"/>
      <c r="BW216" s="685">
        <v>3</v>
      </c>
      <c r="BX216" s="658">
        <v>3</v>
      </c>
      <c r="BY216" s="685" t="s">
        <v>951</v>
      </c>
      <c r="BZ216" s="444"/>
      <c r="CA216" s="685">
        <v>1</v>
      </c>
      <c r="CB216" s="671"/>
      <c r="CC216" s="685">
        <v>2223</v>
      </c>
      <c r="CD216" s="685"/>
      <c r="CE216" s="685"/>
      <c r="CF216" s="685"/>
      <c r="CG216" s="685"/>
      <c r="CH216" s="444"/>
      <c r="CI216" s="685"/>
      <c r="CJ216" s="671"/>
      <c r="CK216" s="685"/>
      <c r="CL216" s="689"/>
      <c r="CM216" s="685">
        <v>3</v>
      </c>
      <c r="CN216" s="685">
        <v>4</v>
      </c>
      <c r="CO216" s="685"/>
      <c r="CP216" s="444"/>
      <c r="CQ216" s="658"/>
      <c r="CR216" s="671"/>
      <c r="CS216" s="685">
        <v>2270</v>
      </c>
      <c r="CT216" s="685"/>
      <c r="CU216" s="685"/>
      <c r="CV216" s="685"/>
      <c r="CW216" s="685"/>
      <c r="CX216" s="444"/>
      <c r="CY216" s="685"/>
      <c r="CZ216" s="671"/>
      <c r="DA216" s="685"/>
    </row>
    <row r="217" spans="1:105" x14ac:dyDescent="0.35">
      <c r="A217" s="828"/>
      <c r="B217" s="811"/>
      <c r="C217" s="308" t="s">
        <v>315</v>
      </c>
      <c r="D217" s="681"/>
      <c r="E217" s="681"/>
      <c r="F217" s="681"/>
      <c r="G217" s="681"/>
      <c r="H217" s="681"/>
      <c r="I217" s="681"/>
      <c r="J217" s="679"/>
      <c r="K217" s="666"/>
      <c r="L217" s="666"/>
      <c r="M217" s="666"/>
      <c r="N217" s="444"/>
      <c r="O217" s="666"/>
      <c r="P217" s="442"/>
      <c r="Q217" s="666"/>
      <c r="R217" s="670"/>
      <c r="S217" s="670"/>
      <c r="T217" s="670"/>
      <c r="U217" s="670"/>
      <c r="V217" s="444"/>
      <c r="W217" s="672"/>
      <c r="X217" s="672"/>
      <c r="Y217" s="670"/>
      <c r="Z217" s="656"/>
      <c r="AA217" s="444"/>
      <c r="AB217" s="444"/>
      <c r="AC217" s="444"/>
      <c r="AD217" s="444"/>
      <c r="AE217" s="672"/>
      <c r="AF217" s="444"/>
      <c r="AG217" s="444"/>
      <c r="AH217" s="539"/>
      <c r="AI217" s="444"/>
      <c r="AJ217" s="444"/>
      <c r="AK217" s="444"/>
      <c r="AL217" s="444"/>
      <c r="AM217" s="444"/>
      <c r="AN217" s="672"/>
      <c r="AO217" s="444"/>
      <c r="AP217" s="444"/>
      <c r="AQ217" s="444"/>
      <c r="AR217" s="444"/>
      <c r="AS217" s="444"/>
      <c r="AT217" s="444"/>
      <c r="AU217" s="444"/>
      <c r="AV217" s="672"/>
      <c r="AW217" s="444"/>
      <c r="AX217" s="685"/>
      <c r="AY217" s="685"/>
      <c r="AZ217" s="685"/>
      <c r="BA217" s="685"/>
      <c r="BB217" s="444"/>
      <c r="BC217" s="685"/>
      <c r="BD217" s="672"/>
      <c r="BE217" s="685"/>
      <c r="BF217" s="685"/>
      <c r="BG217" s="685"/>
      <c r="BH217" s="685"/>
      <c r="BI217" s="664"/>
      <c r="BJ217" s="444"/>
      <c r="BK217" s="685"/>
      <c r="BL217" s="672"/>
      <c r="BM217" s="685"/>
      <c r="BN217" s="685"/>
      <c r="BO217" s="685"/>
      <c r="BP217" s="685"/>
      <c r="BQ217" s="685"/>
      <c r="BR217" s="444"/>
      <c r="BS217" s="685"/>
      <c r="BT217" s="672"/>
      <c r="BU217" s="685"/>
      <c r="BV217" s="685"/>
      <c r="BW217" s="685"/>
      <c r="BX217" s="666"/>
      <c r="BY217" s="685"/>
      <c r="BZ217" s="444"/>
      <c r="CA217" s="685"/>
      <c r="CB217" s="672"/>
      <c r="CC217" s="685"/>
      <c r="CD217" s="685"/>
      <c r="CE217" s="685"/>
      <c r="CF217" s="685"/>
      <c r="CG217" s="685"/>
      <c r="CH217" s="444"/>
      <c r="CI217" s="685"/>
      <c r="CJ217" s="672"/>
      <c r="CK217" s="685"/>
      <c r="CL217" s="685"/>
      <c r="CM217" s="685"/>
      <c r="CN217" s="685"/>
      <c r="CO217" s="685"/>
      <c r="CP217" s="444"/>
      <c r="CQ217" s="666"/>
      <c r="CR217" s="672"/>
      <c r="CS217" s="685"/>
      <c r="CT217" s="685"/>
      <c r="CU217" s="685"/>
      <c r="CV217" s="685"/>
      <c r="CW217" s="685"/>
      <c r="CX217" s="444"/>
      <c r="CY217" s="685"/>
      <c r="CZ217" s="672"/>
      <c r="DA217" s="685"/>
    </row>
    <row r="218" spans="1:105" x14ac:dyDescent="0.35">
      <c r="A218" s="828"/>
      <c r="B218" s="811"/>
      <c r="C218" s="308" t="s">
        <v>320</v>
      </c>
      <c r="D218" s="681"/>
      <c r="E218" s="681"/>
      <c r="F218" s="681"/>
      <c r="G218" s="681"/>
      <c r="H218" s="681"/>
      <c r="I218" s="681"/>
      <c r="J218" s="679"/>
      <c r="K218" s="666"/>
      <c r="L218" s="666"/>
      <c r="M218" s="666"/>
      <c r="N218" s="444"/>
      <c r="O218" s="666"/>
      <c r="P218" s="442"/>
      <c r="Q218" s="666"/>
      <c r="R218" s="670"/>
      <c r="S218" s="670"/>
      <c r="T218" s="670"/>
      <c r="U218" s="670"/>
      <c r="V218" s="444"/>
      <c r="W218" s="672"/>
      <c r="X218" s="672"/>
      <c r="Y218" s="670"/>
      <c r="Z218" s="670"/>
      <c r="AA218" s="444"/>
      <c r="AB218" s="444"/>
      <c r="AC218" s="444"/>
      <c r="AD218" s="444"/>
      <c r="AE218" s="672"/>
      <c r="AF218" s="444"/>
      <c r="AG218" s="444"/>
      <c r="AH218" s="539"/>
      <c r="AI218" s="444"/>
      <c r="AJ218" s="444"/>
      <c r="AK218" s="444"/>
      <c r="AL218" s="444"/>
      <c r="AM218" s="444"/>
      <c r="AN218" s="672"/>
      <c r="AO218" s="444"/>
      <c r="AP218" s="444"/>
      <c r="AQ218" s="444"/>
      <c r="AR218" s="444"/>
      <c r="AS218" s="444"/>
      <c r="AT218" s="444"/>
      <c r="AU218" s="444"/>
      <c r="AV218" s="672"/>
      <c r="AW218" s="444"/>
      <c r="AX218" s="685"/>
      <c r="AY218" s="685"/>
      <c r="AZ218" s="685"/>
      <c r="BA218" s="685"/>
      <c r="BB218" s="444"/>
      <c r="BC218" s="685"/>
      <c r="BD218" s="672"/>
      <c r="BE218" s="685"/>
      <c r="BF218" s="685"/>
      <c r="BG218" s="685"/>
      <c r="BH218" s="685"/>
      <c r="BI218" s="664"/>
      <c r="BJ218" s="444"/>
      <c r="BK218" s="685"/>
      <c r="BL218" s="672"/>
      <c r="BM218" s="685"/>
      <c r="BN218" s="685"/>
      <c r="BO218" s="685"/>
      <c r="BP218" s="685"/>
      <c r="BQ218" s="685"/>
      <c r="BR218" s="444"/>
      <c r="BS218" s="685"/>
      <c r="BT218" s="672"/>
      <c r="BU218" s="685"/>
      <c r="BV218" s="685"/>
      <c r="BW218" s="685"/>
      <c r="BX218" s="666"/>
      <c r="BY218" s="685"/>
      <c r="BZ218" s="444"/>
      <c r="CA218" s="685"/>
      <c r="CB218" s="672"/>
      <c r="CC218" s="685"/>
      <c r="CD218" s="685"/>
      <c r="CE218" s="685"/>
      <c r="CF218" s="685"/>
      <c r="CG218" s="685"/>
      <c r="CH218" s="444"/>
      <c r="CI218" s="685"/>
      <c r="CJ218" s="672"/>
      <c r="CK218" s="685"/>
      <c r="CL218" s="685"/>
      <c r="CM218" s="685"/>
      <c r="CN218" s="685"/>
      <c r="CO218" s="685"/>
      <c r="CP218" s="444"/>
      <c r="CQ218" s="666"/>
      <c r="CR218" s="672"/>
      <c r="CS218" s="685"/>
      <c r="CT218" s="685"/>
      <c r="CU218" s="685"/>
      <c r="CV218" s="685"/>
      <c r="CW218" s="685"/>
      <c r="CX218" s="444"/>
      <c r="CY218" s="685"/>
      <c r="CZ218" s="672"/>
      <c r="DA218" s="685"/>
    </row>
    <row r="219" spans="1:105" x14ac:dyDescent="0.35">
      <c r="A219" s="828"/>
      <c r="B219" s="811"/>
      <c r="C219" s="308" t="s">
        <v>321</v>
      </c>
      <c r="D219" s="681"/>
      <c r="E219" s="681"/>
      <c r="F219" s="681"/>
      <c r="G219" s="681"/>
      <c r="H219" s="681"/>
      <c r="I219" s="681"/>
      <c r="J219" s="680"/>
      <c r="K219" s="659"/>
      <c r="L219" s="659"/>
      <c r="M219" s="659"/>
      <c r="N219" s="444"/>
      <c r="O219" s="659"/>
      <c r="P219" s="443"/>
      <c r="Q219" s="659"/>
      <c r="R219" s="657"/>
      <c r="S219" s="657"/>
      <c r="T219" s="657"/>
      <c r="U219" s="657"/>
      <c r="V219" s="444"/>
      <c r="W219" s="673"/>
      <c r="X219" s="673"/>
      <c r="Y219" s="657"/>
      <c r="Z219" s="657"/>
      <c r="AA219" s="444"/>
      <c r="AB219" s="444"/>
      <c r="AC219" s="444"/>
      <c r="AD219" s="444"/>
      <c r="AE219" s="673"/>
      <c r="AF219" s="444"/>
      <c r="AG219" s="444"/>
      <c r="AH219" s="539"/>
      <c r="AI219" s="444"/>
      <c r="AJ219" s="444"/>
      <c r="AK219" s="444"/>
      <c r="AL219" s="444"/>
      <c r="AM219" s="444"/>
      <c r="AN219" s="673"/>
      <c r="AO219" s="444"/>
      <c r="AP219" s="444"/>
      <c r="AQ219" s="444"/>
      <c r="AR219" s="444"/>
      <c r="AS219" s="446"/>
      <c r="AT219" s="444"/>
      <c r="AU219" s="444"/>
      <c r="AV219" s="673"/>
      <c r="AW219" s="444"/>
      <c r="AX219" s="685"/>
      <c r="AY219" s="685"/>
      <c r="AZ219" s="685"/>
      <c r="BA219" s="685"/>
      <c r="BB219" s="444"/>
      <c r="BC219" s="685"/>
      <c r="BD219" s="673"/>
      <c r="BE219" s="685"/>
      <c r="BF219" s="685"/>
      <c r="BG219" s="685"/>
      <c r="BH219" s="685"/>
      <c r="BI219" s="665"/>
      <c r="BJ219" s="444"/>
      <c r="BK219" s="685"/>
      <c r="BL219" s="673"/>
      <c r="BM219" s="685"/>
      <c r="BN219" s="685"/>
      <c r="BO219" s="685"/>
      <c r="BP219" s="685"/>
      <c r="BQ219" s="685"/>
      <c r="BR219" s="444"/>
      <c r="BS219" s="685"/>
      <c r="BT219" s="673"/>
      <c r="BU219" s="685"/>
      <c r="BV219" s="685"/>
      <c r="BW219" s="685"/>
      <c r="BX219" s="659"/>
      <c r="BY219" s="685"/>
      <c r="BZ219" s="444"/>
      <c r="CA219" s="685"/>
      <c r="CB219" s="673"/>
      <c r="CC219" s="685"/>
      <c r="CD219" s="685"/>
      <c r="CE219" s="685"/>
      <c r="CF219" s="685"/>
      <c r="CG219" s="685"/>
      <c r="CH219" s="444"/>
      <c r="CI219" s="685"/>
      <c r="CJ219" s="673"/>
      <c r="CK219" s="685"/>
      <c r="CL219" s="685"/>
      <c r="CM219" s="685"/>
      <c r="CN219" s="685"/>
      <c r="CO219" s="685"/>
      <c r="CP219" s="444"/>
      <c r="CQ219" s="659"/>
      <c r="CR219" s="673"/>
      <c r="CS219" s="685"/>
      <c r="CT219" s="685"/>
      <c r="CU219" s="685"/>
      <c r="CV219" s="685"/>
      <c r="CW219" s="685"/>
      <c r="CX219" s="444"/>
      <c r="CY219" s="685"/>
      <c r="CZ219" s="673"/>
      <c r="DA219" s="685"/>
    </row>
    <row r="220" spans="1:105" x14ac:dyDescent="0.35">
      <c r="A220" s="828"/>
      <c r="B220" s="811" t="s">
        <v>264</v>
      </c>
      <c r="C220" s="308" t="s">
        <v>322</v>
      </c>
      <c r="D220" s="681">
        <v>90</v>
      </c>
      <c r="E220" s="681" t="s">
        <v>43</v>
      </c>
      <c r="F220" s="681"/>
      <c r="G220" s="681"/>
      <c r="H220" s="681" t="s">
        <v>316</v>
      </c>
      <c r="I220" s="681"/>
      <c r="J220" s="678"/>
      <c r="K220" s="658"/>
      <c r="L220" s="658"/>
      <c r="M220" s="658"/>
      <c r="N220" s="444"/>
      <c r="O220" s="658"/>
      <c r="P220" s="446"/>
      <c r="Q220" s="658"/>
      <c r="R220" s="656"/>
      <c r="S220" s="656"/>
      <c r="T220" s="656"/>
      <c r="U220" s="656"/>
      <c r="V220" s="444"/>
      <c r="W220" s="671"/>
      <c r="X220" s="671"/>
      <c r="Y220" s="656"/>
      <c r="Z220" s="532"/>
      <c r="AA220" s="444"/>
      <c r="AB220" s="444"/>
      <c r="AC220" s="444"/>
      <c r="AD220" s="444"/>
      <c r="AE220" s="671"/>
      <c r="AF220" s="444"/>
      <c r="AG220" s="444"/>
      <c r="AH220" s="539"/>
      <c r="AI220" s="444"/>
      <c r="AJ220" s="444"/>
      <c r="AK220" s="444"/>
      <c r="AL220" s="444"/>
      <c r="AM220" s="444"/>
      <c r="AN220" s="671"/>
      <c r="AO220" s="444"/>
      <c r="AP220" s="535"/>
      <c r="AQ220" s="444">
        <v>1</v>
      </c>
      <c r="AR220" s="444">
        <v>3</v>
      </c>
      <c r="AS220" s="469" t="s">
        <v>783</v>
      </c>
      <c r="AT220" s="444" t="s">
        <v>784</v>
      </c>
      <c r="AU220" s="444">
        <v>1</v>
      </c>
      <c r="AV220" s="671"/>
      <c r="AW220" s="444">
        <v>2138</v>
      </c>
      <c r="AX220" s="685"/>
      <c r="AY220" s="685"/>
      <c r="AZ220" s="685"/>
      <c r="BA220" s="685"/>
      <c r="BB220" s="444"/>
      <c r="BC220" s="685"/>
      <c r="BD220" s="671"/>
      <c r="BE220" s="685"/>
      <c r="BF220" s="685"/>
      <c r="BG220" s="685"/>
      <c r="BH220" s="685"/>
      <c r="BI220" s="685"/>
      <c r="BJ220" s="444"/>
      <c r="BK220" s="685"/>
      <c r="BL220" s="671"/>
      <c r="BM220" s="685"/>
      <c r="BN220" s="689"/>
      <c r="BO220" s="685">
        <v>1</v>
      </c>
      <c r="BP220" s="685">
        <v>3</v>
      </c>
      <c r="BQ220" s="663" t="s">
        <v>908</v>
      </c>
      <c r="BR220" s="444"/>
      <c r="BS220" s="685">
        <v>1</v>
      </c>
      <c r="BT220" s="671"/>
      <c r="BU220" s="685">
        <v>2198</v>
      </c>
      <c r="BV220" s="685"/>
      <c r="BW220" s="685"/>
      <c r="BX220" s="658"/>
      <c r="BY220" s="663"/>
      <c r="BZ220" s="444"/>
      <c r="CA220" s="685"/>
      <c r="CB220" s="671"/>
      <c r="CC220" s="685"/>
      <c r="CD220" s="685"/>
      <c r="CE220" s="685"/>
      <c r="CF220" s="685"/>
      <c r="CG220" s="663"/>
      <c r="CH220" s="444"/>
      <c r="CI220" s="685"/>
      <c r="CJ220" s="671"/>
      <c r="CK220" s="685"/>
      <c r="CL220" s="689"/>
      <c r="CM220" s="685">
        <v>1</v>
      </c>
      <c r="CN220" s="685">
        <v>3</v>
      </c>
      <c r="CO220" s="663"/>
      <c r="CP220" s="444"/>
      <c r="CQ220" s="658"/>
      <c r="CR220" s="671"/>
      <c r="CS220" s="685">
        <v>2262</v>
      </c>
      <c r="CT220" s="685"/>
      <c r="CU220" s="685"/>
      <c r="CV220" s="685"/>
      <c r="CW220" s="663"/>
      <c r="CX220" s="444"/>
      <c r="CY220" s="685"/>
      <c r="CZ220" s="671"/>
      <c r="DA220" s="685"/>
    </row>
    <row r="221" spans="1:105" ht="15" thickBot="1" x14ac:dyDescent="0.4">
      <c r="A221" s="829"/>
      <c r="B221" s="811"/>
      <c r="C221" s="308" t="s">
        <v>314</v>
      </c>
      <c r="D221" s="681"/>
      <c r="E221" s="681"/>
      <c r="F221" s="681"/>
      <c r="G221" s="681"/>
      <c r="H221" s="681"/>
      <c r="I221" s="681"/>
      <c r="J221" s="680"/>
      <c r="K221" s="659"/>
      <c r="L221" s="659"/>
      <c r="M221" s="659"/>
      <c r="N221" s="444"/>
      <c r="O221" s="659"/>
      <c r="P221" s="443"/>
      <c r="Q221" s="659"/>
      <c r="R221" s="657"/>
      <c r="S221" s="657"/>
      <c r="T221" s="657"/>
      <c r="U221" s="657"/>
      <c r="V221" s="444"/>
      <c r="W221" s="673"/>
      <c r="X221" s="673"/>
      <c r="Y221" s="657"/>
      <c r="Z221" s="532"/>
      <c r="AA221" s="444"/>
      <c r="AB221" s="444"/>
      <c r="AC221" s="444"/>
      <c r="AD221" s="444"/>
      <c r="AE221" s="673"/>
      <c r="AF221" s="444"/>
      <c r="AG221" s="444"/>
      <c r="AH221" s="539"/>
      <c r="AI221" s="444"/>
      <c r="AJ221" s="444"/>
      <c r="AK221" s="444"/>
      <c r="AL221" s="444"/>
      <c r="AM221" s="444"/>
      <c r="AN221" s="673"/>
      <c r="AO221" s="444"/>
      <c r="AP221" s="444"/>
      <c r="AQ221" s="444"/>
      <c r="AR221" s="444"/>
      <c r="AS221" s="443"/>
      <c r="AT221" s="444"/>
      <c r="AU221" s="444"/>
      <c r="AV221" s="673"/>
      <c r="AW221" s="444"/>
      <c r="AX221" s="685"/>
      <c r="AY221" s="685"/>
      <c r="AZ221" s="685"/>
      <c r="BA221" s="685"/>
      <c r="BB221" s="444"/>
      <c r="BC221" s="685"/>
      <c r="BD221" s="673"/>
      <c r="BE221" s="685"/>
      <c r="BF221" s="685"/>
      <c r="BG221" s="685"/>
      <c r="BH221" s="685"/>
      <c r="BI221" s="685"/>
      <c r="BJ221" s="444"/>
      <c r="BK221" s="685"/>
      <c r="BL221" s="673"/>
      <c r="BM221" s="685"/>
      <c r="BN221" s="685"/>
      <c r="BO221" s="685"/>
      <c r="BP221" s="685"/>
      <c r="BQ221" s="665"/>
      <c r="BR221" s="444"/>
      <c r="BS221" s="685"/>
      <c r="BT221" s="673"/>
      <c r="BU221" s="685"/>
      <c r="BV221" s="685"/>
      <c r="BW221" s="685"/>
      <c r="BX221" s="659"/>
      <c r="BY221" s="665"/>
      <c r="BZ221" s="444"/>
      <c r="CA221" s="685"/>
      <c r="CB221" s="673"/>
      <c r="CC221" s="685"/>
      <c r="CD221" s="685"/>
      <c r="CE221" s="685"/>
      <c r="CF221" s="685"/>
      <c r="CG221" s="665"/>
      <c r="CH221" s="444"/>
      <c r="CI221" s="685"/>
      <c r="CJ221" s="673"/>
      <c r="CK221" s="685"/>
      <c r="CL221" s="685"/>
      <c r="CM221" s="685"/>
      <c r="CN221" s="685"/>
      <c r="CO221" s="665"/>
      <c r="CP221" s="444"/>
      <c r="CQ221" s="659"/>
      <c r="CR221" s="673"/>
      <c r="CS221" s="685"/>
      <c r="CT221" s="685"/>
      <c r="CU221" s="685"/>
      <c r="CV221" s="685"/>
      <c r="CW221" s="665"/>
      <c r="CX221" s="444"/>
      <c r="CY221" s="685"/>
      <c r="CZ221" s="673"/>
      <c r="DA221" s="685"/>
    </row>
    <row r="222" spans="1:105" x14ac:dyDescent="0.35">
      <c r="A222" s="823" t="s">
        <v>244</v>
      </c>
      <c r="B222" s="811" t="s">
        <v>237</v>
      </c>
      <c r="C222" s="306" t="s">
        <v>309</v>
      </c>
      <c r="D222" s="814">
        <v>120</v>
      </c>
      <c r="E222" s="681" t="s">
        <v>43</v>
      </c>
      <c r="F222" s="681"/>
      <c r="G222" s="681"/>
      <c r="H222" s="681" t="s">
        <v>316</v>
      </c>
      <c r="I222" s="681"/>
      <c r="J222" s="701"/>
      <c r="K222" s="685"/>
      <c r="L222" s="685"/>
      <c r="M222" s="685"/>
      <c r="N222" s="685"/>
      <c r="O222" s="658"/>
      <c r="P222" s="436"/>
      <c r="Q222" s="660"/>
      <c r="R222" s="696"/>
      <c r="S222" s="685"/>
      <c r="T222" s="685"/>
      <c r="U222" s="685"/>
      <c r="V222" s="685"/>
      <c r="W222" s="658"/>
      <c r="X222" s="658"/>
      <c r="Y222" s="693"/>
      <c r="Z222" s="674"/>
      <c r="AA222" s="685">
        <v>1</v>
      </c>
      <c r="AB222" s="685">
        <v>2</v>
      </c>
      <c r="AC222" s="663" t="s">
        <v>698</v>
      </c>
      <c r="AD222" s="685">
        <v>1</v>
      </c>
      <c r="AE222" s="658"/>
      <c r="AF222" s="685">
        <v>2103</v>
      </c>
      <c r="AG222" s="685"/>
      <c r="AH222" s="691"/>
      <c r="AI222" s="685"/>
      <c r="AJ222" s="685"/>
      <c r="AK222" s="685"/>
      <c r="AL222" s="685"/>
      <c r="AM222" s="685"/>
      <c r="AN222" s="658"/>
      <c r="AO222" s="685"/>
      <c r="AP222" s="685"/>
      <c r="AQ222" s="685"/>
      <c r="AR222" s="685"/>
      <c r="AS222" s="685"/>
      <c r="AT222" s="685"/>
      <c r="AU222" s="685"/>
      <c r="AV222" s="658"/>
      <c r="AW222" s="685"/>
      <c r="AX222" s="685"/>
      <c r="AY222" s="685"/>
      <c r="AZ222" s="685"/>
      <c r="BA222" s="685"/>
      <c r="BB222" s="685"/>
      <c r="BC222" s="685"/>
      <c r="BD222" s="658"/>
      <c r="BE222" s="685"/>
      <c r="BF222" s="689"/>
      <c r="BG222" s="685">
        <v>1</v>
      </c>
      <c r="BH222" s="685">
        <v>3</v>
      </c>
      <c r="BI222" s="663" t="s">
        <v>864</v>
      </c>
      <c r="BJ222" s="685"/>
      <c r="BK222" s="685">
        <v>1</v>
      </c>
      <c r="BL222" s="658"/>
      <c r="BM222" s="685">
        <v>2178</v>
      </c>
      <c r="BN222" s="685"/>
      <c r="BO222" s="685"/>
      <c r="BP222" s="685"/>
      <c r="BQ222" s="685"/>
      <c r="BR222" s="685"/>
      <c r="BS222" s="685"/>
      <c r="BT222" s="658"/>
      <c r="BU222" s="685"/>
      <c r="BV222" s="685"/>
      <c r="BW222" s="685"/>
      <c r="BX222" s="658"/>
      <c r="BY222" s="685"/>
      <c r="BZ222" s="685"/>
      <c r="CA222" s="685"/>
      <c r="CB222" s="658"/>
      <c r="CC222" s="685"/>
      <c r="CD222" s="689"/>
      <c r="CE222" s="685">
        <v>1</v>
      </c>
      <c r="CF222" s="685">
        <v>3</v>
      </c>
      <c r="CG222" s="685"/>
      <c r="CH222" s="685"/>
      <c r="CI222" s="685"/>
      <c r="CJ222" s="658"/>
      <c r="CK222" s="685">
        <v>2237</v>
      </c>
      <c r="CL222" s="685"/>
      <c r="CM222" s="685"/>
      <c r="CN222" s="685"/>
      <c r="CO222" s="685"/>
      <c r="CP222" s="685"/>
      <c r="CQ222" s="658"/>
      <c r="CR222" s="658"/>
      <c r="CS222" s="685"/>
      <c r="CT222" s="685"/>
      <c r="CU222" s="685"/>
      <c r="CV222" s="685"/>
      <c r="CW222" s="685"/>
      <c r="CX222" s="685"/>
      <c r="CY222" s="685"/>
      <c r="CZ222" s="658"/>
      <c r="DA222" s="685"/>
    </row>
    <row r="223" spans="1:105" x14ac:dyDescent="0.35">
      <c r="A223" s="824"/>
      <c r="B223" s="811"/>
      <c r="C223" s="307" t="s">
        <v>311</v>
      </c>
      <c r="D223" s="814"/>
      <c r="E223" s="681"/>
      <c r="F223" s="681"/>
      <c r="G223" s="681"/>
      <c r="H223" s="681"/>
      <c r="I223" s="681"/>
      <c r="J223" s="701"/>
      <c r="K223" s="685"/>
      <c r="L223" s="685"/>
      <c r="M223" s="685"/>
      <c r="N223" s="685"/>
      <c r="O223" s="666"/>
      <c r="P223" s="467"/>
      <c r="Q223" s="662"/>
      <c r="R223" s="696"/>
      <c r="S223" s="685"/>
      <c r="T223" s="685"/>
      <c r="U223" s="685"/>
      <c r="V223" s="685"/>
      <c r="W223" s="666"/>
      <c r="X223" s="666"/>
      <c r="Y223" s="693"/>
      <c r="Z223" s="696"/>
      <c r="AA223" s="685"/>
      <c r="AB223" s="685"/>
      <c r="AC223" s="664"/>
      <c r="AD223" s="685"/>
      <c r="AE223" s="666"/>
      <c r="AF223" s="685"/>
      <c r="AG223" s="685"/>
      <c r="AH223" s="692"/>
      <c r="AI223" s="685"/>
      <c r="AJ223" s="685"/>
      <c r="AK223" s="685"/>
      <c r="AL223" s="685"/>
      <c r="AM223" s="685"/>
      <c r="AN223" s="666"/>
      <c r="AO223" s="685"/>
      <c r="AP223" s="685"/>
      <c r="AQ223" s="685"/>
      <c r="AR223" s="685"/>
      <c r="AS223" s="685"/>
      <c r="AT223" s="685"/>
      <c r="AU223" s="685"/>
      <c r="AV223" s="666"/>
      <c r="AW223" s="685"/>
      <c r="AX223" s="685"/>
      <c r="AY223" s="685"/>
      <c r="AZ223" s="685"/>
      <c r="BA223" s="685"/>
      <c r="BB223" s="685"/>
      <c r="BC223" s="685"/>
      <c r="BD223" s="666"/>
      <c r="BE223" s="685"/>
      <c r="BF223" s="685"/>
      <c r="BG223" s="685"/>
      <c r="BH223" s="685"/>
      <c r="BI223" s="664"/>
      <c r="BJ223" s="685"/>
      <c r="BK223" s="685"/>
      <c r="BL223" s="666"/>
      <c r="BM223" s="685"/>
      <c r="BN223" s="685"/>
      <c r="BO223" s="685"/>
      <c r="BP223" s="685"/>
      <c r="BQ223" s="685"/>
      <c r="BR223" s="685"/>
      <c r="BS223" s="685"/>
      <c r="BT223" s="666"/>
      <c r="BU223" s="685"/>
      <c r="BV223" s="685"/>
      <c r="BW223" s="685"/>
      <c r="BX223" s="666"/>
      <c r="BY223" s="685"/>
      <c r="BZ223" s="685"/>
      <c r="CA223" s="685"/>
      <c r="CB223" s="666"/>
      <c r="CC223" s="685"/>
      <c r="CD223" s="685"/>
      <c r="CE223" s="685"/>
      <c r="CF223" s="685"/>
      <c r="CG223" s="685"/>
      <c r="CH223" s="685"/>
      <c r="CI223" s="685"/>
      <c r="CJ223" s="666"/>
      <c r="CK223" s="685"/>
      <c r="CL223" s="685"/>
      <c r="CM223" s="685"/>
      <c r="CN223" s="685"/>
      <c r="CO223" s="685"/>
      <c r="CP223" s="685"/>
      <c r="CQ223" s="666"/>
      <c r="CR223" s="666"/>
      <c r="CS223" s="685"/>
      <c r="CT223" s="685"/>
      <c r="CU223" s="685"/>
      <c r="CV223" s="685"/>
      <c r="CW223" s="685"/>
      <c r="CX223" s="685"/>
      <c r="CY223" s="685"/>
      <c r="CZ223" s="666"/>
      <c r="DA223" s="685"/>
    </row>
    <row r="224" spans="1:105" x14ac:dyDescent="0.35">
      <c r="A224" s="824"/>
      <c r="B224" s="811"/>
      <c r="C224" s="307" t="s">
        <v>312</v>
      </c>
      <c r="D224" s="814"/>
      <c r="E224" s="681"/>
      <c r="F224" s="681"/>
      <c r="G224" s="681"/>
      <c r="H224" s="681"/>
      <c r="I224" s="681"/>
      <c r="J224" s="701"/>
      <c r="K224" s="685"/>
      <c r="L224" s="685"/>
      <c r="M224" s="685"/>
      <c r="N224" s="685"/>
      <c r="O224" s="666"/>
      <c r="P224" s="467"/>
      <c r="Q224" s="662"/>
      <c r="R224" s="696"/>
      <c r="S224" s="685"/>
      <c r="T224" s="685"/>
      <c r="U224" s="685"/>
      <c r="V224" s="685"/>
      <c r="W224" s="666"/>
      <c r="X224" s="666"/>
      <c r="Y224" s="693"/>
      <c r="Z224" s="696"/>
      <c r="AA224" s="685"/>
      <c r="AB224" s="685"/>
      <c r="AC224" s="664"/>
      <c r="AD224" s="685"/>
      <c r="AE224" s="666"/>
      <c r="AF224" s="685"/>
      <c r="AG224" s="685"/>
      <c r="AH224" s="692"/>
      <c r="AI224" s="685"/>
      <c r="AJ224" s="685"/>
      <c r="AK224" s="685"/>
      <c r="AL224" s="685"/>
      <c r="AM224" s="685"/>
      <c r="AN224" s="666"/>
      <c r="AO224" s="685"/>
      <c r="AP224" s="685"/>
      <c r="AQ224" s="685"/>
      <c r="AR224" s="685"/>
      <c r="AS224" s="685"/>
      <c r="AT224" s="685"/>
      <c r="AU224" s="685"/>
      <c r="AV224" s="666"/>
      <c r="AW224" s="685"/>
      <c r="AX224" s="685"/>
      <c r="AY224" s="685"/>
      <c r="AZ224" s="685"/>
      <c r="BA224" s="685"/>
      <c r="BB224" s="685"/>
      <c r="BC224" s="685"/>
      <c r="BD224" s="666"/>
      <c r="BE224" s="685"/>
      <c r="BF224" s="685"/>
      <c r="BG224" s="685"/>
      <c r="BH224" s="685"/>
      <c r="BI224" s="664"/>
      <c r="BJ224" s="685"/>
      <c r="BK224" s="685"/>
      <c r="BL224" s="666"/>
      <c r="BM224" s="685"/>
      <c r="BN224" s="685"/>
      <c r="BO224" s="685"/>
      <c r="BP224" s="685"/>
      <c r="BQ224" s="685"/>
      <c r="BR224" s="685"/>
      <c r="BS224" s="685"/>
      <c r="BT224" s="666"/>
      <c r="BU224" s="685"/>
      <c r="BV224" s="685"/>
      <c r="BW224" s="685"/>
      <c r="BX224" s="666"/>
      <c r="BY224" s="685"/>
      <c r="BZ224" s="685"/>
      <c r="CA224" s="685"/>
      <c r="CB224" s="666"/>
      <c r="CC224" s="685"/>
      <c r="CD224" s="685"/>
      <c r="CE224" s="685"/>
      <c r="CF224" s="685"/>
      <c r="CG224" s="685"/>
      <c r="CH224" s="685"/>
      <c r="CI224" s="685"/>
      <c r="CJ224" s="666"/>
      <c r="CK224" s="685"/>
      <c r="CL224" s="685"/>
      <c r="CM224" s="685"/>
      <c r="CN224" s="685"/>
      <c r="CO224" s="685"/>
      <c r="CP224" s="685"/>
      <c r="CQ224" s="666"/>
      <c r="CR224" s="666"/>
      <c r="CS224" s="685"/>
      <c r="CT224" s="685"/>
      <c r="CU224" s="685"/>
      <c r="CV224" s="685"/>
      <c r="CW224" s="685"/>
      <c r="CX224" s="685"/>
      <c r="CY224" s="685"/>
      <c r="CZ224" s="666"/>
      <c r="DA224" s="685"/>
    </row>
    <row r="225" spans="1:105" x14ac:dyDescent="0.35">
      <c r="A225" s="824"/>
      <c r="B225" s="811"/>
      <c r="C225" s="307" t="s">
        <v>313</v>
      </c>
      <c r="D225" s="814"/>
      <c r="E225" s="681"/>
      <c r="F225" s="681"/>
      <c r="G225" s="681"/>
      <c r="H225" s="681"/>
      <c r="I225" s="681"/>
      <c r="J225" s="701"/>
      <c r="K225" s="685"/>
      <c r="L225" s="685"/>
      <c r="M225" s="685"/>
      <c r="N225" s="685"/>
      <c r="O225" s="666"/>
      <c r="P225" s="467"/>
      <c r="Q225" s="662"/>
      <c r="R225" s="696"/>
      <c r="S225" s="685"/>
      <c r="T225" s="685"/>
      <c r="U225" s="685"/>
      <c r="V225" s="685"/>
      <c r="W225" s="666"/>
      <c r="X225" s="666"/>
      <c r="Y225" s="693"/>
      <c r="Z225" s="696"/>
      <c r="AA225" s="685"/>
      <c r="AB225" s="685"/>
      <c r="AC225" s="664"/>
      <c r="AD225" s="685"/>
      <c r="AE225" s="666"/>
      <c r="AF225" s="685"/>
      <c r="AG225" s="685"/>
      <c r="AH225" s="692"/>
      <c r="AI225" s="685"/>
      <c r="AJ225" s="685"/>
      <c r="AK225" s="685"/>
      <c r="AL225" s="685"/>
      <c r="AM225" s="685"/>
      <c r="AN225" s="666"/>
      <c r="AO225" s="685"/>
      <c r="AP225" s="685"/>
      <c r="AQ225" s="685"/>
      <c r="AR225" s="685"/>
      <c r="AS225" s="685"/>
      <c r="AT225" s="685"/>
      <c r="AU225" s="685"/>
      <c r="AV225" s="666"/>
      <c r="AW225" s="685"/>
      <c r="AX225" s="685"/>
      <c r="AY225" s="685"/>
      <c r="AZ225" s="685"/>
      <c r="BA225" s="685"/>
      <c r="BB225" s="685"/>
      <c r="BC225" s="685"/>
      <c r="BD225" s="666"/>
      <c r="BE225" s="685"/>
      <c r="BF225" s="685"/>
      <c r="BG225" s="685"/>
      <c r="BH225" s="685"/>
      <c r="BI225" s="664"/>
      <c r="BJ225" s="685"/>
      <c r="BK225" s="685"/>
      <c r="BL225" s="666"/>
      <c r="BM225" s="685"/>
      <c r="BN225" s="685"/>
      <c r="BO225" s="685"/>
      <c r="BP225" s="685"/>
      <c r="BQ225" s="685"/>
      <c r="BR225" s="685"/>
      <c r="BS225" s="685"/>
      <c r="BT225" s="666"/>
      <c r="BU225" s="685"/>
      <c r="BV225" s="685"/>
      <c r="BW225" s="685"/>
      <c r="BX225" s="666"/>
      <c r="BY225" s="685"/>
      <c r="BZ225" s="685"/>
      <c r="CA225" s="685"/>
      <c r="CB225" s="666"/>
      <c r="CC225" s="685"/>
      <c r="CD225" s="685"/>
      <c r="CE225" s="685"/>
      <c r="CF225" s="685"/>
      <c r="CG225" s="685"/>
      <c r="CH225" s="685"/>
      <c r="CI225" s="685"/>
      <c r="CJ225" s="666"/>
      <c r="CK225" s="685"/>
      <c r="CL225" s="685"/>
      <c r="CM225" s="685"/>
      <c r="CN225" s="685"/>
      <c r="CO225" s="685"/>
      <c r="CP225" s="685"/>
      <c r="CQ225" s="666"/>
      <c r="CR225" s="666"/>
      <c r="CS225" s="685"/>
      <c r="CT225" s="685"/>
      <c r="CU225" s="685"/>
      <c r="CV225" s="685"/>
      <c r="CW225" s="685"/>
      <c r="CX225" s="685"/>
      <c r="CY225" s="685"/>
      <c r="CZ225" s="666"/>
      <c r="DA225" s="685"/>
    </row>
    <row r="226" spans="1:105" x14ac:dyDescent="0.35">
      <c r="A226" s="824"/>
      <c r="B226" s="811"/>
      <c r="C226" s="307" t="s">
        <v>314</v>
      </c>
      <c r="D226" s="814"/>
      <c r="E226" s="681"/>
      <c r="F226" s="681"/>
      <c r="G226" s="681"/>
      <c r="H226" s="681"/>
      <c r="I226" s="681"/>
      <c r="J226" s="701"/>
      <c r="K226" s="685"/>
      <c r="L226" s="685"/>
      <c r="M226" s="685"/>
      <c r="N226" s="685"/>
      <c r="O226" s="659"/>
      <c r="P226" s="437"/>
      <c r="Q226" s="661"/>
      <c r="R226" s="696"/>
      <c r="S226" s="685"/>
      <c r="T226" s="685"/>
      <c r="U226" s="685"/>
      <c r="V226" s="685"/>
      <c r="W226" s="659"/>
      <c r="X226" s="659"/>
      <c r="Y226" s="693"/>
      <c r="Z226" s="696"/>
      <c r="AA226" s="685"/>
      <c r="AB226" s="685"/>
      <c r="AC226" s="665"/>
      <c r="AD226" s="685"/>
      <c r="AE226" s="659"/>
      <c r="AF226" s="685"/>
      <c r="AG226" s="685"/>
      <c r="AH226" s="715"/>
      <c r="AI226" s="685"/>
      <c r="AJ226" s="685"/>
      <c r="AK226" s="685"/>
      <c r="AL226" s="685"/>
      <c r="AM226" s="685"/>
      <c r="AN226" s="659"/>
      <c r="AO226" s="685"/>
      <c r="AP226" s="685"/>
      <c r="AQ226" s="685"/>
      <c r="AR226" s="685"/>
      <c r="AS226" s="685"/>
      <c r="AT226" s="685"/>
      <c r="AU226" s="685"/>
      <c r="AV226" s="659"/>
      <c r="AW226" s="685"/>
      <c r="AX226" s="685"/>
      <c r="AY226" s="685"/>
      <c r="AZ226" s="685"/>
      <c r="BA226" s="685"/>
      <c r="BB226" s="685"/>
      <c r="BC226" s="685"/>
      <c r="BD226" s="659"/>
      <c r="BE226" s="685"/>
      <c r="BF226" s="685"/>
      <c r="BG226" s="685"/>
      <c r="BH226" s="685"/>
      <c r="BI226" s="665"/>
      <c r="BJ226" s="685"/>
      <c r="BK226" s="685"/>
      <c r="BL226" s="659"/>
      <c r="BM226" s="685"/>
      <c r="BN226" s="685"/>
      <c r="BO226" s="685"/>
      <c r="BP226" s="685"/>
      <c r="BQ226" s="685"/>
      <c r="BR226" s="685"/>
      <c r="BS226" s="685"/>
      <c r="BT226" s="659"/>
      <c r="BU226" s="685"/>
      <c r="BV226" s="685"/>
      <c r="BW226" s="685"/>
      <c r="BX226" s="659"/>
      <c r="BY226" s="685"/>
      <c r="BZ226" s="685"/>
      <c r="CA226" s="685"/>
      <c r="CB226" s="659"/>
      <c r="CC226" s="685"/>
      <c r="CD226" s="685"/>
      <c r="CE226" s="685"/>
      <c r="CF226" s="685"/>
      <c r="CG226" s="685"/>
      <c r="CH226" s="685"/>
      <c r="CI226" s="685"/>
      <c r="CJ226" s="659"/>
      <c r="CK226" s="685"/>
      <c r="CL226" s="685"/>
      <c r="CM226" s="685"/>
      <c r="CN226" s="685"/>
      <c r="CO226" s="685"/>
      <c r="CP226" s="685"/>
      <c r="CQ226" s="659"/>
      <c r="CR226" s="659"/>
      <c r="CS226" s="685"/>
      <c r="CT226" s="685"/>
      <c r="CU226" s="685"/>
      <c r="CV226" s="685"/>
      <c r="CW226" s="685"/>
      <c r="CX226" s="685"/>
      <c r="CY226" s="685"/>
      <c r="CZ226" s="659"/>
      <c r="DA226" s="685"/>
    </row>
    <row r="227" spans="1:105" x14ac:dyDescent="0.35">
      <c r="A227" s="825"/>
      <c r="B227" s="811" t="s">
        <v>252</v>
      </c>
      <c r="C227" s="308" t="s">
        <v>315</v>
      </c>
      <c r="D227" s="700">
        <v>120</v>
      </c>
      <c r="E227" s="681" t="s">
        <v>43</v>
      </c>
      <c r="F227" s="681"/>
      <c r="G227" s="681"/>
      <c r="H227" s="681"/>
      <c r="I227" s="681"/>
      <c r="J227" s="701"/>
      <c r="K227" s="685"/>
      <c r="L227" s="685"/>
      <c r="M227" s="685"/>
      <c r="N227" s="685"/>
      <c r="O227" s="658"/>
      <c r="P227" s="436"/>
      <c r="Q227" s="660"/>
      <c r="R227" s="696"/>
      <c r="S227" s="685"/>
      <c r="T227" s="685"/>
      <c r="U227" s="695"/>
      <c r="V227" s="685"/>
      <c r="W227" s="658"/>
      <c r="X227" s="658"/>
      <c r="Y227" s="693"/>
      <c r="Z227" s="674"/>
      <c r="AA227" s="685">
        <v>2</v>
      </c>
      <c r="AB227" s="685">
        <v>4</v>
      </c>
      <c r="AC227" s="695" t="s">
        <v>699</v>
      </c>
      <c r="AD227" s="685">
        <v>1</v>
      </c>
      <c r="AE227" s="658"/>
      <c r="AF227" s="685">
        <v>2111</v>
      </c>
      <c r="AG227" s="685"/>
      <c r="AH227" s="691"/>
      <c r="AI227" s="685"/>
      <c r="AJ227" s="685"/>
      <c r="AK227" s="685"/>
      <c r="AL227" s="685"/>
      <c r="AM227" s="685"/>
      <c r="AN227" s="658"/>
      <c r="AO227" s="685"/>
      <c r="AP227" s="685"/>
      <c r="AQ227" s="685"/>
      <c r="AR227" s="685"/>
      <c r="AS227" s="685"/>
      <c r="AT227" s="685"/>
      <c r="AU227" s="685"/>
      <c r="AV227" s="658"/>
      <c r="AW227" s="685"/>
      <c r="AX227" s="689"/>
      <c r="AY227" s="685">
        <v>2</v>
      </c>
      <c r="AZ227" s="685">
        <v>4</v>
      </c>
      <c r="BA227" s="663" t="s">
        <v>821</v>
      </c>
      <c r="BB227" s="685" t="s">
        <v>823</v>
      </c>
      <c r="BC227" s="685">
        <v>1</v>
      </c>
      <c r="BD227" s="658"/>
      <c r="BE227" s="685">
        <v>2165</v>
      </c>
      <c r="BF227" s="685"/>
      <c r="BG227" s="685"/>
      <c r="BH227" s="685"/>
      <c r="BI227" s="685"/>
      <c r="BJ227" s="685"/>
      <c r="BK227" s="685"/>
      <c r="BL227" s="658"/>
      <c r="BM227" s="685"/>
      <c r="BN227" s="685"/>
      <c r="BO227" s="685"/>
      <c r="BP227" s="685"/>
      <c r="BQ227" s="685"/>
      <c r="BR227" s="685"/>
      <c r="BS227" s="685"/>
      <c r="BT227" s="658"/>
      <c r="BU227" s="685"/>
      <c r="BV227" s="685"/>
      <c r="BW227" s="685"/>
      <c r="BX227" s="658"/>
      <c r="BY227" s="685"/>
      <c r="BZ227" s="685"/>
      <c r="CA227" s="685"/>
      <c r="CB227" s="658"/>
      <c r="CC227" s="685"/>
      <c r="CD227" s="689"/>
      <c r="CE227" s="685">
        <v>2</v>
      </c>
      <c r="CF227" s="685">
        <v>4</v>
      </c>
      <c r="CG227" s="685"/>
      <c r="CH227" s="685"/>
      <c r="CI227" s="685"/>
      <c r="CJ227" s="658"/>
      <c r="CK227" s="685">
        <v>2247</v>
      </c>
      <c r="CL227" s="685"/>
      <c r="CM227" s="685"/>
      <c r="CN227" s="685"/>
      <c r="CO227" s="685"/>
      <c r="CP227" s="685"/>
      <c r="CQ227" s="658"/>
      <c r="CR227" s="658"/>
      <c r="CS227" s="685"/>
      <c r="CT227" s="685"/>
      <c r="CU227" s="685"/>
      <c r="CV227" s="685"/>
      <c r="CW227" s="685"/>
      <c r="CX227" s="685"/>
      <c r="CY227" s="685"/>
      <c r="CZ227" s="658"/>
      <c r="DA227" s="685"/>
    </row>
    <row r="228" spans="1:105" x14ac:dyDescent="0.35">
      <c r="A228" s="825"/>
      <c r="B228" s="811"/>
      <c r="C228" s="308" t="s">
        <v>318</v>
      </c>
      <c r="D228" s="700"/>
      <c r="E228" s="681"/>
      <c r="F228" s="681"/>
      <c r="G228" s="681"/>
      <c r="H228" s="681"/>
      <c r="I228" s="681"/>
      <c r="J228" s="701"/>
      <c r="K228" s="685"/>
      <c r="L228" s="685"/>
      <c r="M228" s="685"/>
      <c r="N228" s="685"/>
      <c r="O228" s="659"/>
      <c r="P228" s="437"/>
      <c r="Q228" s="661"/>
      <c r="R228" s="696"/>
      <c r="S228" s="685"/>
      <c r="T228" s="685"/>
      <c r="U228" s="685"/>
      <c r="V228" s="685"/>
      <c r="W228" s="659"/>
      <c r="X228" s="659"/>
      <c r="Y228" s="693"/>
      <c r="Z228" s="696"/>
      <c r="AA228" s="685"/>
      <c r="AB228" s="685"/>
      <c r="AC228" s="685"/>
      <c r="AD228" s="685"/>
      <c r="AE228" s="659"/>
      <c r="AF228" s="685"/>
      <c r="AG228" s="685"/>
      <c r="AH228" s="715"/>
      <c r="AI228" s="685"/>
      <c r="AJ228" s="685"/>
      <c r="AK228" s="685"/>
      <c r="AL228" s="685"/>
      <c r="AM228" s="685"/>
      <c r="AN228" s="659"/>
      <c r="AO228" s="685"/>
      <c r="AP228" s="685"/>
      <c r="AQ228" s="685"/>
      <c r="AR228" s="685"/>
      <c r="AS228" s="658"/>
      <c r="AT228" s="685"/>
      <c r="AU228" s="685"/>
      <c r="AV228" s="659"/>
      <c r="AW228" s="685"/>
      <c r="AX228" s="685"/>
      <c r="AY228" s="685"/>
      <c r="AZ228" s="685"/>
      <c r="BA228" s="665"/>
      <c r="BB228" s="685"/>
      <c r="BC228" s="685"/>
      <c r="BD228" s="659"/>
      <c r="BE228" s="685"/>
      <c r="BF228" s="685"/>
      <c r="BG228" s="685"/>
      <c r="BH228" s="685"/>
      <c r="BI228" s="685"/>
      <c r="BJ228" s="685"/>
      <c r="BK228" s="685"/>
      <c r="BL228" s="659"/>
      <c r="BM228" s="685"/>
      <c r="BN228" s="685"/>
      <c r="BO228" s="685"/>
      <c r="BP228" s="685"/>
      <c r="BQ228" s="685"/>
      <c r="BR228" s="685"/>
      <c r="BS228" s="685"/>
      <c r="BT228" s="659"/>
      <c r="BU228" s="685"/>
      <c r="BV228" s="685"/>
      <c r="BW228" s="685"/>
      <c r="BX228" s="659"/>
      <c r="BY228" s="685"/>
      <c r="BZ228" s="685"/>
      <c r="CA228" s="685"/>
      <c r="CB228" s="659"/>
      <c r="CC228" s="685"/>
      <c r="CD228" s="685"/>
      <c r="CE228" s="685"/>
      <c r="CF228" s="685"/>
      <c r="CG228" s="685"/>
      <c r="CH228" s="685"/>
      <c r="CI228" s="685"/>
      <c r="CJ228" s="659"/>
      <c r="CK228" s="685"/>
      <c r="CL228" s="685"/>
      <c r="CM228" s="685"/>
      <c r="CN228" s="685"/>
      <c r="CO228" s="685"/>
      <c r="CP228" s="685"/>
      <c r="CQ228" s="659"/>
      <c r="CR228" s="659"/>
      <c r="CS228" s="685"/>
      <c r="CT228" s="685"/>
      <c r="CU228" s="685"/>
      <c r="CV228" s="685"/>
      <c r="CW228" s="685"/>
      <c r="CX228" s="685"/>
      <c r="CY228" s="685"/>
      <c r="CZ228" s="659"/>
      <c r="DA228" s="685"/>
    </row>
    <row r="229" spans="1:105" x14ac:dyDescent="0.35">
      <c r="A229" s="825"/>
      <c r="B229" s="811" t="s">
        <v>257</v>
      </c>
      <c r="C229" s="308" t="s">
        <v>288</v>
      </c>
      <c r="D229" s="681">
        <v>60</v>
      </c>
      <c r="E229" s="681" t="s">
        <v>43</v>
      </c>
      <c r="F229" s="681" t="s">
        <v>43</v>
      </c>
      <c r="G229" s="681" t="s">
        <v>43</v>
      </c>
      <c r="H229" s="681" t="s">
        <v>316</v>
      </c>
      <c r="I229" s="681" t="s">
        <v>429</v>
      </c>
      <c r="J229" s="818"/>
      <c r="K229" s="685">
        <v>3</v>
      </c>
      <c r="L229" s="685">
        <v>5</v>
      </c>
      <c r="M229" s="685" t="s">
        <v>700</v>
      </c>
      <c r="N229" s="685"/>
      <c r="O229" s="658">
        <v>1</v>
      </c>
      <c r="P229" s="436"/>
      <c r="Q229" s="660">
        <v>2078</v>
      </c>
      <c r="R229" s="696"/>
      <c r="S229" s="685"/>
      <c r="T229" s="685"/>
      <c r="U229" s="685"/>
      <c r="V229" s="685"/>
      <c r="W229" s="658"/>
      <c r="X229" s="658"/>
      <c r="Y229" s="693"/>
      <c r="Z229" s="674"/>
      <c r="AA229" s="685">
        <v>3</v>
      </c>
      <c r="AB229" s="685">
        <v>5</v>
      </c>
      <c r="AC229" s="663" t="s">
        <v>688</v>
      </c>
      <c r="AD229" s="685">
        <v>1</v>
      </c>
      <c r="AE229" s="658"/>
      <c r="AF229" s="685">
        <v>2119</v>
      </c>
      <c r="AG229" s="685"/>
      <c r="AH229" s="691"/>
      <c r="AI229" s="685"/>
      <c r="AJ229" s="685"/>
      <c r="AK229" s="685"/>
      <c r="AL229" s="685"/>
      <c r="AM229" s="685"/>
      <c r="AN229" s="658"/>
      <c r="AO229" s="685"/>
      <c r="AP229" s="689"/>
      <c r="AQ229" s="685">
        <v>3</v>
      </c>
      <c r="AR229" s="685">
        <v>5</v>
      </c>
      <c r="AS229" s="695" t="s">
        <v>811</v>
      </c>
      <c r="AT229" s="685"/>
      <c r="AU229" s="685">
        <v>1</v>
      </c>
      <c r="AV229" s="658"/>
      <c r="AW229" s="685">
        <v>2149</v>
      </c>
      <c r="AX229" s="685"/>
      <c r="AY229" s="685"/>
      <c r="AZ229" s="685"/>
      <c r="BA229" s="685"/>
      <c r="BB229" s="685"/>
      <c r="BC229" s="685"/>
      <c r="BD229" s="658"/>
      <c r="BE229" s="685"/>
      <c r="BF229" s="689"/>
      <c r="BG229" s="685">
        <v>3</v>
      </c>
      <c r="BH229" s="685">
        <v>5</v>
      </c>
      <c r="BI229" s="685" t="s">
        <v>900</v>
      </c>
      <c r="BJ229" s="685"/>
      <c r="BK229" s="685">
        <v>1</v>
      </c>
      <c r="BL229" s="658"/>
      <c r="BM229" s="685">
        <v>2189</v>
      </c>
      <c r="BN229" s="685"/>
      <c r="BO229" s="685"/>
      <c r="BP229" s="685"/>
      <c r="BQ229" s="685"/>
      <c r="BR229" s="685"/>
      <c r="BS229" s="685"/>
      <c r="BT229" s="658"/>
      <c r="BU229" s="685"/>
      <c r="BV229" s="815"/>
      <c r="BW229" s="685">
        <v>3</v>
      </c>
      <c r="BX229" s="658">
        <v>4</v>
      </c>
      <c r="BY229" s="685" t="s">
        <v>952</v>
      </c>
      <c r="BZ229" s="685"/>
      <c r="CA229" s="685">
        <v>1</v>
      </c>
      <c r="CB229" s="658"/>
      <c r="CC229" s="685">
        <v>2224</v>
      </c>
      <c r="CD229" s="685"/>
      <c r="CE229" s="685"/>
      <c r="CF229" s="685"/>
      <c r="CG229" s="685"/>
      <c r="CH229" s="685"/>
      <c r="CI229" s="685"/>
      <c r="CJ229" s="658"/>
      <c r="CK229" s="685"/>
      <c r="CL229" s="689"/>
      <c r="CM229" s="685">
        <v>3</v>
      </c>
      <c r="CN229" s="685">
        <v>5</v>
      </c>
      <c r="CO229" s="685"/>
      <c r="CP229" s="685"/>
      <c r="CQ229" s="658"/>
      <c r="CR229" s="658"/>
      <c r="CS229" s="685">
        <v>2271</v>
      </c>
      <c r="CT229" s="685"/>
      <c r="CU229" s="685"/>
      <c r="CV229" s="685"/>
      <c r="CW229" s="685"/>
      <c r="CX229" s="685"/>
      <c r="CY229" s="685"/>
      <c r="CZ229" s="658"/>
      <c r="DA229" s="685"/>
    </row>
    <row r="230" spans="1:105" ht="15.75" customHeight="1" x14ac:dyDescent="0.35">
      <c r="A230" s="825"/>
      <c r="B230" s="811"/>
      <c r="C230" s="308" t="s">
        <v>315</v>
      </c>
      <c r="D230" s="681"/>
      <c r="E230" s="681"/>
      <c r="F230" s="681"/>
      <c r="G230" s="681"/>
      <c r="H230" s="681"/>
      <c r="I230" s="681"/>
      <c r="J230" s="701"/>
      <c r="K230" s="685"/>
      <c r="L230" s="685"/>
      <c r="M230" s="685"/>
      <c r="N230" s="685"/>
      <c r="O230" s="666"/>
      <c r="P230" s="467"/>
      <c r="Q230" s="662"/>
      <c r="R230" s="696"/>
      <c r="S230" s="685"/>
      <c r="T230" s="685"/>
      <c r="U230" s="685"/>
      <c r="V230" s="685"/>
      <c r="W230" s="666"/>
      <c r="X230" s="666"/>
      <c r="Y230" s="693"/>
      <c r="Z230" s="696"/>
      <c r="AA230" s="685"/>
      <c r="AB230" s="685"/>
      <c r="AC230" s="664"/>
      <c r="AD230" s="685"/>
      <c r="AE230" s="666"/>
      <c r="AF230" s="685"/>
      <c r="AG230" s="685"/>
      <c r="AH230" s="692"/>
      <c r="AI230" s="685"/>
      <c r="AJ230" s="685"/>
      <c r="AK230" s="685"/>
      <c r="AL230" s="685"/>
      <c r="AM230" s="685"/>
      <c r="AN230" s="666"/>
      <c r="AO230" s="685"/>
      <c r="AP230" s="685"/>
      <c r="AQ230" s="685"/>
      <c r="AR230" s="685"/>
      <c r="AS230" s="664"/>
      <c r="AT230" s="685"/>
      <c r="AU230" s="685"/>
      <c r="AV230" s="666"/>
      <c r="AW230" s="685"/>
      <c r="AX230" s="685"/>
      <c r="AY230" s="685"/>
      <c r="AZ230" s="685"/>
      <c r="BA230" s="685"/>
      <c r="BB230" s="685"/>
      <c r="BC230" s="685"/>
      <c r="BD230" s="666"/>
      <c r="BE230" s="685"/>
      <c r="BF230" s="685"/>
      <c r="BG230" s="685"/>
      <c r="BH230" s="685"/>
      <c r="BI230" s="685"/>
      <c r="BJ230" s="685"/>
      <c r="BK230" s="685"/>
      <c r="BL230" s="666"/>
      <c r="BM230" s="685"/>
      <c r="BN230" s="685"/>
      <c r="BO230" s="685"/>
      <c r="BP230" s="685"/>
      <c r="BQ230" s="685"/>
      <c r="BR230" s="685"/>
      <c r="BS230" s="685"/>
      <c r="BT230" s="666"/>
      <c r="BU230" s="685"/>
      <c r="BV230" s="685"/>
      <c r="BW230" s="685"/>
      <c r="BX230" s="666"/>
      <c r="BY230" s="685"/>
      <c r="BZ230" s="685"/>
      <c r="CA230" s="685"/>
      <c r="CB230" s="666"/>
      <c r="CC230" s="685"/>
      <c r="CD230" s="685"/>
      <c r="CE230" s="685"/>
      <c r="CF230" s="685"/>
      <c r="CG230" s="685"/>
      <c r="CH230" s="685"/>
      <c r="CI230" s="685"/>
      <c r="CJ230" s="666"/>
      <c r="CK230" s="685"/>
      <c r="CL230" s="685"/>
      <c r="CM230" s="685"/>
      <c r="CN230" s="685"/>
      <c r="CO230" s="685"/>
      <c r="CP230" s="685"/>
      <c r="CQ230" s="666"/>
      <c r="CR230" s="666"/>
      <c r="CS230" s="685"/>
      <c r="CT230" s="685"/>
      <c r="CU230" s="685"/>
      <c r="CV230" s="685"/>
      <c r="CW230" s="685"/>
      <c r="CX230" s="685"/>
      <c r="CY230" s="685"/>
      <c r="CZ230" s="666"/>
      <c r="DA230" s="685"/>
    </row>
    <row r="231" spans="1:105" x14ac:dyDescent="0.35">
      <c r="A231" s="825"/>
      <c r="B231" s="811"/>
      <c r="C231" s="308" t="s">
        <v>320</v>
      </c>
      <c r="D231" s="681"/>
      <c r="E231" s="681"/>
      <c r="F231" s="681"/>
      <c r="G231" s="681"/>
      <c r="H231" s="681"/>
      <c r="I231" s="681"/>
      <c r="J231" s="701"/>
      <c r="K231" s="685"/>
      <c r="L231" s="685"/>
      <c r="M231" s="685"/>
      <c r="N231" s="685"/>
      <c r="O231" s="666"/>
      <c r="P231" s="467"/>
      <c r="Q231" s="662"/>
      <c r="R231" s="696"/>
      <c r="S231" s="685"/>
      <c r="T231" s="685"/>
      <c r="U231" s="685"/>
      <c r="V231" s="685"/>
      <c r="W231" s="666"/>
      <c r="X231" s="666"/>
      <c r="Y231" s="693"/>
      <c r="Z231" s="696"/>
      <c r="AA231" s="685"/>
      <c r="AB231" s="685"/>
      <c r="AC231" s="664"/>
      <c r="AD231" s="685"/>
      <c r="AE231" s="666"/>
      <c r="AF231" s="685"/>
      <c r="AG231" s="685"/>
      <c r="AH231" s="692"/>
      <c r="AI231" s="685"/>
      <c r="AJ231" s="685"/>
      <c r="AK231" s="685"/>
      <c r="AL231" s="685"/>
      <c r="AM231" s="685"/>
      <c r="AN231" s="666"/>
      <c r="AO231" s="685"/>
      <c r="AP231" s="685"/>
      <c r="AQ231" s="685"/>
      <c r="AR231" s="685"/>
      <c r="AS231" s="664"/>
      <c r="AT231" s="685"/>
      <c r="AU231" s="685"/>
      <c r="AV231" s="666"/>
      <c r="AW231" s="685"/>
      <c r="AX231" s="685"/>
      <c r="AY231" s="685"/>
      <c r="AZ231" s="685"/>
      <c r="BA231" s="685"/>
      <c r="BB231" s="685"/>
      <c r="BC231" s="685"/>
      <c r="BD231" s="666"/>
      <c r="BE231" s="685"/>
      <c r="BF231" s="685"/>
      <c r="BG231" s="685"/>
      <c r="BH231" s="685"/>
      <c r="BI231" s="685"/>
      <c r="BJ231" s="685"/>
      <c r="BK231" s="685"/>
      <c r="BL231" s="666"/>
      <c r="BM231" s="685"/>
      <c r="BN231" s="685"/>
      <c r="BO231" s="685"/>
      <c r="BP231" s="685"/>
      <c r="BQ231" s="685"/>
      <c r="BR231" s="685"/>
      <c r="BS231" s="685"/>
      <c r="BT231" s="666"/>
      <c r="BU231" s="685"/>
      <c r="BV231" s="685"/>
      <c r="BW231" s="685"/>
      <c r="BX231" s="666"/>
      <c r="BY231" s="685"/>
      <c r="BZ231" s="685"/>
      <c r="CA231" s="685"/>
      <c r="CB231" s="666"/>
      <c r="CC231" s="685"/>
      <c r="CD231" s="685"/>
      <c r="CE231" s="685"/>
      <c r="CF231" s="685"/>
      <c r="CG231" s="685"/>
      <c r="CH231" s="685"/>
      <c r="CI231" s="685"/>
      <c r="CJ231" s="666"/>
      <c r="CK231" s="685"/>
      <c r="CL231" s="685"/>
      <c r="CM231" s="685"/>
      <c r="CN231" s="685"/>
      <c r="CO231" s="685"/>
      <c r="CP231" s="685"/>
      <c r="CQ231" s="666"/>
      <c r="CR231" s="666"/>
      <c r="CS231" s="685"/>
      <c r="CT231" s="685"/>
      <c r="CU231" s="685"/>
      <c r="CV231" s="685"/>
      <c r="CW231" s="685"/>
      <c r="CX231" s="685"/>
      <c r="CY231" s="685"/>
      <c r="CZ231" s="666"/>
      <c r="DA231" s="685"/>
    </row>
    <row r="232" spans="1:105" x14ac:dyDescent="0.35">
      <c r="A232" s="825"/>
      <c r="B232" s="811"/>
      <c r="C232" s="308" t="s">
        <v>321</v>
      </c>
      <c r="D232" s="681"/>
      <c r="E232" s="681"/>
      <c r="F232" s="681"/>
      <c r="G232" s="681"/>
      <c r="H232" s="681"/>
      <c r="I232" s="681"/>
      <c r="J232" s="701"/>
      <c r="K232" s="685"/>
      <c r="L232" s="685"/>
      <c r="M232" s="685"/>
      <c r="N232" s="685"/>
      <c r="O232" s="659"/>
      <c r="P232" s="437"/>
      <c r="Q232" s="661"/>
      <c r="R232" s="696"/>
      <c r="S232" s="685"/>
      <c r="T232" s="685"/>
      <c r="U232" s="685"/>
      <c r="V232" s="685"/>
      <c r="W232" s="659"/>
      <c r="X232" s="659"/>
      <c r="Y232" s="693"/>
      <c r="Z232" s="696"/>
      <c r="AA232" s="685"/>
      <c r="AB232" s="685"/>
      <c r="AC232" s="665"/>
      <c r="AD232" s="685"/>
      <c r="AE232" s="659"/>
      <c r="AF232" s="685"/>
      <c r="AG232" s="685"/>
      <c r="AH232" s="715"/>
      <c r="AI232" s="685"/>
      <c r="AJ232" s="685"/>
      <c r="AK232" s="685"/>
      <c r="AL232" s="685"/>
      <c r="AM232" s="685"/>
      <c r="AN232" s="659"/>
      <c r="AO232" s="685"/>
      <c r="AP232" s="685"/>
      <c r="AQ232" s="685"/>
      <c r="AR232" s="685"/>
      <c r="AS232" s="664"/>
      <c r="AT232" s="685"/>
      <c r="AU232" s="685"/>
      <c r="AV232" s="659"/>
      <c r="AW232" s="685"/>
      <c r="AX232" s="685"/>
      <c r="AY232" s="685"/>
      <c r="AZ232" s="685"/>
      <c r="BA232" s="685"/>
      <c r="BB232" s="685"/>
      <c r="BC232" s="685"/>
      <c r="BD232" s="659"/>
      <c r="BE232" s="685"/>
      <c r="BF232" s="685"/>
      <c r="BG232" s="685"/>
      <c r="BH232" s="685"/>
      <c r="BI232" s="685"/>
      <c r="BJ232" s="685"/>
      <c r="BK232" s="685"/>
      <c r="BL232" s="659"/>
      <c r="BM232" s="685"/>
      <c r="BN232" s="685"/>
      <c r="BO232" s="685"/>
      <c r="BP232" s="685"/>
      <c r="BQ232" s="685"/>
      <c r="BR232" s="685"/>
      <c r="BS232" s="685"/>
      <c r="BT232" s="659"/>
      <c r="BU232" s="685"/>
      <c r="BV232" s="685"/>
      <c r="BW232" s="685"/>
      <c r="BX232" s="659"/>
      <c r="BY232" s="685"/>
      <c r="BZ232" s="685"/>
      <c r="CA232" s="685"/>
      <c r="CB232" s="659"/>
      <c r="CC232" s="685"/>
      <c r="CD232" s="685"/>
      <c r="CE232" s="685"/>
      <c r="CF232" s="685"/>
      <c r="CG232" s="685"/>
      <c r="CH232" s="685"/>
      <c r="CI232" s="685"/>
      <c r="CJ232" s="659"/>
      <c r="CK232" s="685"/>
      <c r="CL232" s="685"/>
      <c r="CM232" s="685"/>
      <c r="CN232" s="685"/>
      <c r="CO232" s="685"/>
      <c r="CP232" s="685"/>
      <c r="CQ232" s="659"/>
      <c r="CR232" s="659"/>
      <c r="CS232" s="685"/>
      <c r="CT232" s="685"/>
      <c r="CU232" s="685"/>
      <c r="CV232" s="685"/>
      <c r="CW232" s="685"/>
      <c r="CX232" s="685"/>
      <c r="CY232" s="685"/>
      <c r="CZ232" s="659"/>
      <c r="DA232" s="685"/>
    </row>
    <row r="233" spans="1:105" x14ac:dyDescent="0.35">
      <c r="A233" s="825"/>
      <c r="B233" s="811" t="s">
        <v>264</v>
      </c>
      <c r="C233" s="308" t="s">
        <v>322</v>
      </c>
      <c r="D233" s="681">
        <v>90</v>
      </c>
      <c r="E233" s="681" t="s">
        <v>43</v>
      </c>
      <c r="F233" s="681"/>
      <c r="G233" s="681"/>
      <c r="H233" s="681" t="s">
        <v>316</v>
      </c>
      <c r="I233" s="681"/>
      <c r="J233" s="701"/>
      <c r="K233" s="685"/>
      <c r="L233" s="685"/>
      <c r="M233" s="685"/>
      <c r="N233" s="685"/>
      <c r="O233" s="658"/>
      <c r="P233" s="436"/>
      <c r="Q233" s="660"/>
      <c r="R233" s="674"/>
      <c r="S233" s="685">
        <v>1</v>
      </c>
      <c r="T233" s="685">
        <v>4</v>
      </c>
      <c r="U233" s="695" t="s">
        <v>701</v>
      </c>
      <c r="V233" s="685"/>
      <c r="W233" s="663">
        <v>1</v>
      </c>
      <c r="X233" s="663"/>
      <c r="Y233" s="693">
        <v>2083</v>
      </c>
      <c r="Z233" s="696"/>
      <c r="AA233" s="685"/>
      <c r="AB233" s="685"/>
      <c r="AC233" s="685"/>
      <c r="AD233" s="685"/>
      <c r="AE233" s="663"/>
      <c r="AF233" s="685"/>
      <c r="AG233" s="685"/>
      <c r="AH233" s="691"/>
      <c r="AI233" s="685"/>
      <c r="AJ233" s="685"/>
      <c r="AK233" s="685"/>
      <c r="AL233" s="685"/>
      <c r="AM233" s="685"/>
      <c r="AN233" s="663"/>
      <c r="AO233" s="685"/>
      <c r="AP233" s="689"/>
      <c r="AQ233" s="685">
        <v>1</v>
      </c>
      <c r="AR233" s="685">
        <v>4</v>
      </c>
      <c r="AS233" s="690" t="s">
        <v>702</v>
      </c>
      <c r="AT233" s="685"/>
      <c r="AU233" s="685">
        <v>1</v>
      </c>
      <c r="AV233" s="663"/>
      <c r="AW233" s="685">
        <v>2140</v>
      </c>
      <c r="AX233" s="685"/>
      <c r="AY233" s="685"/>
      <c r="AZ233" s="685"/>
      <c r="BA233" s="685"/>
      <c r="BB233" s="685"/>
      <c r="BC233" s="685"/>
      <c r="BD233" s="663"/>
      <c r="BE233" s="685"/>
      <c r="BF233" s="685"/>
      <c r="BG233" s="685"/>
      <c r="BH233" s="685"/>
      <c r="BI233" s="685"/>
      <c r="BJ233" s="685"/>
      <c r="BK233" s="685"/>
      <c r="BL233" s="663"/>
      <c r="BM233" s="685"/>
      <c r="BN233" s="689"/>
      <c r="BO233" s="685">
        <v>1</v>
      </c>
      <c r="BP233" s="685">
        <v>4</v>
      </c>
      <c r="BQ233" s="663" t="s">
        <v>917</v>
      </c>
      <c r="BR233" s="685"/>
      <c r="BS233" s="685">
        <v>1</v>
      </c>
      <c r="BT233" s="663"/>
      <c r="BU233" s="685">
        <v>2199</v>
      </c>
      <c r="BV233" s="685"/>
      <c r="BW233" s="685"/>
      <c r="BX233" s="658"/>
      <c r="BY233" s="663"/>
      <c r="BZ233" s="685"/>
      <c r="CA233" s="685"/>
      <c r="CB233" s="663"/>
      <c r="CC233" s="685"/>
      <c r="CD233" s="685"/>
      <c r="CE233" s="685"/>
      <c r="CF233" s="685"/>
      <c r="CG233" s="663"/>
      <c r="CH233" s="685"/>
      <c r="CI233" s="685"/>
      <c r="CJ233" s="663"/>
      <c r="CK233" s="685"/>
      <c r="CL233" s="689"/>
      <c r="CM233" s="685">
        <v>1</v>
      </c>
      <c r="CN233" s="685">
        <v>4</v>
      </c>
      <c r="CO233" s="663"/>
      <c r="CP233" s="685"/>
      <c r="CQ233" s="658"/>
      <c r="CR233" s="663"/>
      <c r="CS233" s="685">
        <v>2263</v>
      </c>
      <c r="CT233" s="685"/>
      <c r="CU233" s="685"/>
      <c r="CV233" s="685"/>
      <c r="CW233" s="663"/>
      <c r="CX233" s="685"/>
      <c r="CY233" s="685"/>
      <c r="CZ233" s="663"/>
      <c r="DA233" s="685"/>
    </row>
    <row r="234" spans="1:105" ht="15" thickBot="1" x14ac:dyDescent="0.4">
      <c r="A234" s="826"/>
      <c r="B234" s="811"/>
      <c r="C234" s="308" t="s">
        <v>314</v>
      </c>
      <c r="D234" s="681"/>
      <c r="E234" s="681"/>
      <c r="F234" s="681"/>
      <c r="G234" s="681"/>
      <c r="H234" s="681"/>
      <c r="I234" s="681"/>
      <c r="J234" s="701"/>
      <c r="K234" s="685"/>
      <c r="L234" s="685"/>
      <c r="M234" s="685"/>
      <c r="N234" s="685"/>
      <c r="O234" s="659"/>
      <c r="P234" s="437"/>
      <c r="Q234" s="661"/>
      <c r="R234" s="696"/>
      <c r="S234" s="685"/>
      <c r="T234" s="685"/>
      <c r="U234" s="685"/>
      <c r="V234" s="685"/>
      <c r="W234" s="665"/>
      <c r="X234" s="665"/>
      <c r="Y234" s="693"/>
      <c r="Z234" s="696"/>
      <c r="AA234" s="685"/>
      <c r="AB234" s="685"/>
      <c r="AC234" s="685"/>
      <c r="AD234" s="685"/>
      <c r="AE234" s="665"/>
      <c r="AF234" s="685"/>
      <c r="AG234" s="685"/>
      <c r="AH234" s="715"/>
      <c r="AI234" s="685"/>
      <c r="AJ234" s="685"/>
      <c r="AK234" s="685"/>
      <c r="AL234" s="685"/>
      <c r="AM234" s="685"/>
      <c r="AN234" s="665"/>
      <c r="AO234" s="685"/>
      <c r="AP234" s="685"/>
      <c r="AQ234" s="685"/>
      <c r="AR234" s="685"/>
      <c r="AS234" s="659"/>
      <c r="AT234" s="685"/>
      <c r="AU234" s="685"/>
      <c r="AV234" s="665"/>
      <c r="AW234" s="685"/>
      <c r="AX234" s="685"/>
      <c r="AY234" s="685"/>
      <c r="AZ234" s="685"/>
      <c r="BA234" s="685"/>
      <c r="BB234" s="685"/>
      <c r="BC234" s="685"/>
      <c r="BD234" s="665"/>
      <c r="BE234" s="685"/>
      <c r="BF234" s="685"/>
      <c r="BG234" s="685"/>
      <c r="BH234" s="685"/>
      <c r="BI234" s="685"/>
      <c r="BJ234" s="685"/>
      <c r="BK234" s="685"/>
      <c r="BL234" s="665"/>
      <c r="BM234" s="685"/>
      <c r="BN234" s="685"/>
      <c r="BO234" s="685"/>
      <c r="BP234" s="685"/>
      <c r="BQ234" s="665"/>
      <c r="BR234" s="685"/>
      <c r="BS234" s="685"/>
      <c r="BT234" s="665"/>
      <c r="BU234" s="685"/>
      <c r="BV234" s="685"/>
      <c r="BW234" s="685"/>
      <c r="BX234" s="659"/>
      <c r="BY234" s="665"/>
      <c r="BZ234" s="685"/>
      <c r="CA234" s="685"/>
      <c r="CB234" s="665"/>
      <c r="CC234" s="685"/>
      <c r="CD234" s="685"/>
      <c r="CE234" s="685"/>
      <c r="CF234" s="685"/>
      <c r="CG234" s="665"/>
      <c r="CH234" s="685"/>
      <c r="CI234" s="685"/>
      <c r="CJ234" s="665"/>
      <c r="CK234" s="685"/>
      <c r="CL234" s="685"/>
      <c r="CM234" s="685"/>
      <c r="CN234" s="685"/>
      <c r="CO234" s="665"/>
      <c r="CP234" s="685"/>
      <c r="CQ234" s="659"/>
      <c r="CR234" s="665"/>
      <c r="CS234" s="685"/>
      <c r="CT234" s="685"/>
      <c r="CU234" s="685"/>
      <c r="CV234" s="685"/>
      <c r="CW234" s="665"/>
      <c r="CX234" s="685"/>
      <c r="CY234" s="685"/>
      <c r="CZ234" s="665"/>
      <c r="DA234" s="685"/>
    </row>
    <row r="235" spans="1:105" x14ac:dyDescent="0.35">
      <c r="A235" s="823" t="s">
        <v>245</v>
      </c>
      <c r="B235" s="811" t="s">
        <v>237</v>
      </c>
      <c r="C235" s="306" t="s">
        <v>309</v>
      </c>
      <c r="D235" s="814">
        <v>120</v>
      </c>
      <c r="E235" s="681" t="s">
        <v>43</v>
      </c>
      <c r="F235" s="681"/>
      <c r="G235" s="681"/>
      <c r="H235" s="681" t="s">
        <v>316</v>
      </c>
      <c r="I235" s="681"/>
      <c r="J235" s="701"/>
      <c r="K235" s="685"/>
      <c r="L235" s="685"/>
      <c r="M235" s="685"/>
      <c r="N235" s="685"/>
      <c r="O235" s="658"/>
      <c r="P235" s="436"/>
      <c r="Q235" s="660"/>
      <c r="R235" s="696"/>
      <c r="S235" s="685"/>
      <c r="T235" s="685"/>
      <c r="U235" s="685"/>
      <c r="V235" s="685"/>
      <c r="W235" s="658"/>
      <c r="X235" s="658"/>
      <c r="Y235" s="693"/>
      <c r="Z235" s="674"/>
      <c r="AA235" s="685">
        <v>1</v>
      </c>
      <c r="AB235" s="685">
        <v>3</v>
      </c>
      <c r="AC235" s="695" t="s">
        <v>698</v>
      </c>
      <c r="AD235" s="685">
        <v>1</v>
      </c>
      <c r="AE235" s="658"/>
      <c r="AF235" s="685">
        <v>2103</v>
      </c>
      <c r="AG235" s="685"/>
      <c r="AH235" s="691"/>
      <c r="AI235" s="685"/>
      <c r="AJ235" s="685"/>
      <c r="AK235" s="685"/>
      <c r="AL235" s="685"/>
      <c r="AM235" s="685"/>
      <c r="AN235" s="658"/>
      <c r="AO235" s="685"/>
      <c r="AP235" s="685"/>
      <c r="AQ235" s="685"/>
      <c r="AR235" s="685"/>
      <c r="AS235" s="685"/>
      <c r="AT235" s="685"/>
      <c r="AU235" s="685"/>
      <c r="AV235" s="658"/>
      <c r="AW235" s="685"/>
      <c r="AX235" s="685"/>
      <c r="AY235" s="685"/>
      <c r="AZ235" s="685"/>
      <c r="BA235" s="685"/>
      <c r="BB235" s="685"/>
      <c r="BC235" s="685"/>
      <c r="BD235" s="658"/>
      <c r="BE235" s="685"/>
      <c r="BF235" s="689"/>
      <c r="BG235" s="685">
        <v>1</v>
      </c>
      <c r="BH235" s="685">
        <v>3</v>
      </c>
      <c r="BI235" s="695" t="s">
        <v>864</v>
      </c>
      <c r="BJ235" s="685"/>
      <c r="BK235" s="685">
        <v>1</v>
      </c>
      <c r="BL235" s="658"/>
      <c r="BM235" s="685">
        <v>2178</v>
      </c>
      <c r="BN235" s="685"/>
      <c r="BO235" s="685"/>
      <c r="BP235" s="685"/>
      <c r="BQ235" s="685"/>
      <c r="BR235" s="685"/>
      <c r="BS235" s="685"/>
      <c r="BT235" s="658"/>
      <c r="BU235" s="685"/>
      <c r="BV235" s="685"/>
      <c r="BW235" s="685"/>
      <c r="BX235" s="658"/>
      <c r="BY235" s="685"/>
      <c r="BZ235" s="685"/>
      <c r="CA235" s="685"/>
      <c r="CB235" s="658"/>
      <c r="CC235" s="685"/>
      <c r="CD235" s="689"/>
      <c r="CE235" s="685">
        <v>1</v>
      </c>
      <c r="CF235" s="685">
        <v>3</v>
      </c>
      <c r="CG235" s="685"/>
      <c r="CH235" s="685"/>
      <c r="CI235" s="685"/>
      <c r="CJ235" s="658"/>
      <c r="CK235" s="685">
        <v>2237</v>
      </c>
      <c r="CL235" s="685"/>
      <c r="CM235" s="685"/>
      <c r="CN235" s="685"/>
      <c r="CO235" s="685"/>
      <c r="CP235" s="685"/>
      <c r="CQ235" s="658"/>
      <c r="CR235" s="658"/>
      <c r="CS235" s="685"/>
      <c r="CT235" s="685"/>
      <c r="CU235" s="685"/>
      <c r="CV235" s="685"/>
      <c r="CW235" s="685"/>
      <c r="CX235" s="685"/>
      <c r="CY235" s="685"/>
      <c r="CZ235" s="658"/>
      <c r="DA235" s="685"/>
    </row>
    <row r="236" spans="1:105" x14ac:dyDescent="0.35">
      <c r="A236" s="824"/>
      <c r="B236" s="811"/>
      <c r="C236" s="307" t="s">
        <v>311</v>
      </c>
      <c r="D236" s="814"/>
      <c r="E236" s="681"/>
      <c r="F236" s="681"/>
      <c r="G236" s="681"/>
      <c r="H236" s="681"/>
      <c r="I236" s="681"/>
      <c r="J236" s="701"/>
      <c r="K236" s="685"/>
      <c r="L236" s="685"/>
      <c r="M236" s="685"/>
      <c r="N236" s="685"/>
      <c r="O236" s="666"/>
      <c r="P236" s="467"/>
      <c r="Q236" s="662"/>
      <c r="R236" s="696"/>
      <c r="S236" s="685"/>
      <c r="T236" s="685"/>
      <c r="U236" s="685"/>
      <c r="V236" s="685"/>
      <c r="W236" s="666"/>
      <c r="X236" s="666"/>
      <c r="Y236" s="693"/>
      <c r="Z236" s="696"/>
      <c r="AA236" s="685"/>
      <c r="AB236" s="685"/>
      <c r="AC236" s="685"/>
      <c r="AD236" s="685"/>
      <c r="AE236" s="666"/>
      <c r="AF236" s="685"/>
      <c r="AG236" s="685"/>
      <c r="AH236" s="692"/>
      <c r="AI236" s="685"/>
      <c r="AJ236" s="685"/>
      <c r="AK236" s="685"/>
      <c r="AL236" s="685"/>
      <c r="AM236" s="685"/>
      <c r="AN236" s="666"/>
      <c r="AO236" s="685"/>
      <c r="AP236" s="685"/>
      <c r="AQ236" s="685"/>
      <c r="AR236" s="685"/>
      <c r="AS236" s="685"/>
      <c r="AT236" s="685"/>
      <c r="AU236" s="685"/>
      <c r="AV236" s="666"/>
      <c r="AW236" s="685"/>
      <c r="AX236" s="685"/>
      <c r="AY236" s="685"/>
      <c r="AZ236" s="685"/>
      <c r="BA236" s="685"/>
      <c r="BB236" s="685"/>
      <c r="BC236" s="685"/>
      <c r="BD236" s="666"/>
      <c r="BE236" s="685"/>
      <c r="BF236" s="685"/>
      <c r="BG236" s="685"/>
      <c r="BH236" s="685"/>
      <c r="BI236" s="685"/>
      <c r="BJ236" s="685"/>
      <c r="BK236" s="685"/>
      <c r="BL236" s="666"/>
      <c r="BM236" s="685"/>
      <c r="BN236" s="685"/>
      <c r="BO236" s="685"/>
      <c r="BP236" s="685"/>
      <c r="BQ236" s="685"/>
      <c r="BR236" s="685"/>
      <c r="BS236" s="685"/>
      <c r="BT236" s="666"/>
      <c r="BU236" s="685"/>
      <c r="BV236" s="685"/>
      <c r="BW236" s="685"/>
      <c r="BX236" s="666"/>
      <c r="BY236" s="685"/>
      <c r="BZ236" s="685"/>
      <c r="CA236" s="685"/>
      <c r="CB236" s="666"/>
      <c r="CC236" s="685"/>
      <c r="CD236" s="685"/>
      <c r="CE236" s="685"/>
      <c r="CF236" s="685"/>
      <c r="CG236" s="685"/>
      <c r="CH236" s="685"/>
      <c r="CI236" s="685"/>
      <c r="CJ236" s="666"/>
      <c r="CK236" s="685"/>
      <c r="CL236" s="685"/>
      <c r="CM236" s="685"/>
      <c r="CN236" s="685"/>
      <c r="CO236" s="685"/>
      <c r="CP236" s="685"/>
      <c r="CQ236" s="666"/>
      <c r="CR236" s="666"/>
      <c r="CS236" s="685"/>
      <c r="CT236" s="685"/>
      <c r="CU236" s="685"/>
      <c r="CV236" s="685"/>
      <c r="CW236" s="685"/>
      <c r="CX236" s="685"/>
      <c r="CY236" s="685"/>
      <c r="CZ236" s="666"/>
      <c r="DA236" s="685"/>
    </row>
    <row r="237" spans="1:105" x14ac:dyDescent="0.35">
      <c r="A237" s="824"/>
      <c r="B237" s="811"/>
      <c r="C237" s="307" t="s">
        <v>312</v>
      </c>
      <c r="D237" s="814"/>
      <c r="E237" s="681"/>
      <c r="F237" s="681"/>
      <c r="G237" s="681"/>
      <c r="H237" s="681"/>
      <c r="I237" s="681"/>
      <c r="J237" s="701"/>
      <c r="K237" s="685"/>
      <c r="L237" s="685"/>
      <c r="M237" s="685"/>
      <c r="N237" s="685"/>
      <c r="O237" s="666"/>
      <c r="P237" s="467"/>
      <c r="Q237" s="662"/>
      <c r="R237" s="696"/>
      <c r="S237" s="685"/>
      <c r="T237" s="685"/>
      <c r="U237" s="685"/>
      <c r="V237" s="685"/>
      <c r="W237" s="666"/>
      <c r="X237" s="666"/>
      <c r="Y237" s="693"/>
      <c r="Z237" s="696"/>
      <c r="AA237" s="685"/>
      <c r="AB237" s="685"/>
      <c r="AC237" s="685"/>
      <c r="AD237" s="685"/>
      <c r="AE237" s="666"/>
      <c r="AF237" s="685"/>
      <c r="AG237" s="685"/>
      <c r="AH237" s="692"/>
      <c r="AI237" s="685"/>
      <c r="AJ237" s="685"/>
      <c r="AK237" s="685"/>
      <c r="AL237" s="685"/>
      <c r="AM237" s="685"/>
      <c r="AN237" s="666"/>
      <c r="AO237" s="685"/>
      <c r="AP237" s="685"/>
      <c r="AQ237" s="685"/>
      <c r="AR237" s="685"/>
      <c r="AS237" s="685"/>
      <c r="AT237" s="685"/>
      <c r="AU237" s="685"/>
      <c r="AV237" s="666"/>
      <c r="AW237" s="685"/>
      <c r="AX237" s="685"/>
      <c r="AY237" s="685"/>
      <c r="AZ237" s="685"/>
      <c r="BA237" s="685"/>
      <c r="BB237" s="685"/>
      <c r="BC237" s="685"/>
      <c r="BD237" s="666"/>
      <c r="BE237" s="685"/>
      <c r="BF237" s="685"/>
      <c r="BG237" s="685"/>
      <c r="BH237" s="685"/>
      <c r="BI237" s="685"/>
      <c r="BJ237" s="685"/>
      <c r="BK237" s="685"/>
      <c r="BL237" s="666"/>
      <c r="BM237" s="685"/>
      <c r="BN237" s="685"/>
      <c r="BO237" s="685"/>
      <c r="BP237" s="685"/>
      <c r="BQ237" s="685"/>
      <c r="BR237" s="685"/>
      <c r="BS237" s="685"/>
      <c r="BT237" s="666"/>
      <c r="BU237" s="685"/>
      <c r="BV237" s="685"/>
      <c r="BW237" s="685"/>
      <c r="BX237" s="666"/>
      <c r="BY237" s="685"/>
      <c r="BZ237" s="685"/>
      <c r="CA237" s="685"/>
      <c r="CB237" s="666"/>
      <c r="CC237" s="685"/>
      <c r="CD237" s="685"/>
      <c r="CE237" s="685"/>
      <c r="CF237" s="685"/>
      <c r="CG237" s="685"/>
      <c r="CH237" s="685"/>
      <c r="CI237" s="685"/>
      <c r="CJ237" s="666"/>
      <c r="CK237" s="685"/>
      <c r="CL237" s="685"/>
      <c r="CM237" s="685"/>
      <c r="CN237" s="685"/>
      <c r="CO237" s="685"/>
      <c r="CP237" s="685"/>
      <c r="CQ237" s="666"/>
      <c r="CR237" s="666"/>
      <c r="CS237" s="685"/>
      <c r="CT237" s="685"/>
      <c r="CU237" s="685"/>
      <c r="CV237" s="685"/>
      <c r="CW237" s="685"/>
      <c r="CX237" s="685"/>
      <c r="CY237" s="685"/>
      <c r="CZ237" s="666"/>
      <c r="DA237" s="685"/>
    </row>
    <row r="238" spans="1:105" x14ac:dyDescent="0.35">
      <c r="A238" s="824"/>
      <c r="B238" s="811"/>
      <c r="C238" s="307" t="s">
        <v>313</v>
      </c>
      <c r="D238" s="814"/>
      <c r="E238" s="681"/>
      <c r="F238" s="681"/>
      <c r="G238" s="681"/>
      <c r="H238" s="681"/>
      <c r="I238" s="681"/>
      <c r="J238" s="701"/>
      <c r="K238" s="685"/>
      <c r="L238" s="685"/>
      <c r="M238" s="685"/>
      <c r="N238" s="685"/>
      <c r="O238" s="666"/>
      <c r="P238" s="467"/>
      <c r="Q238" s="662"/>
      <c r="R238" s="696"/>
      <c r="S238" s="685"/>
      <c r="T238" s="685"/>
      <c r="U238" s="685"/>
      <c r="V238" s="685"/>
      <c r="W238" s="666"/>
      <c r="X238" s="666"/>
      <c r="Y238" s="693"/>
      <c r="Z238" s="696"/>
      <c r="AA238" s="685"/>
      <c r="AB238" s="685"/>
      <c r="AC238" s="685"/>
      <c r="AD238" s="685"/>
      <c r="AE238" s="666"/>
      <c r="AF238" s="685"/>
      <c r="AG238" s="685"/>
      <c r="AH238" s="692"/>
      <c r="AI238" s="685"/>
      <c r="AJ238" s="685"/>
      <c r="AK238" s="685"/>
      <c r="AL238" s="685"/>
      <c r="AM238" s="685"/>
      <c r="AN238" s="666"/>
      <c r="AO238" s="685"/>
      <c r="AP238" s="685"/>
      <c r="AQ238" s="685"/>
      <c r="AR238" s="685"/>
      <c r="AS238" s="685"/>
      <c r="AT238" s="685"/>
      <c r="AU238" s="685"/>
      <c r="AV238" s="666"/>
      <c r="AW238" s="685"/>
      <c r="AX238" s="685"/>
      <c r="AY238" s="685"/>
      <c r="AZ238" s="685"/>
      <c r="BA238" s="685"/>
      <c r="BB238" s="685"/>
      <c r="BC238" s="685"/>
      <c r="BD238" s="666"/>
      <c r="BE238" s="685"/>
      <c r="BF238" s="685"/>
      <c r="BG238" s="685"/>
      <c r="BH238" s="685"/>
      <c r="BI238" s="685"/>
      <c r="BJ238" s="685"/>
      <c r="BK238" s="685"/>
      <c r="BL238" s="666"/>
      <c r="BM238" s="685"/>
      <c r="BN238" s="685"/>
      <c r="BO238" s="685"/>
      <c r="BP238" s="685"/>
      <c r="BQ238" s="685"/>
      <c r="BR238" s="685"/>
      <c r="BS238" s="685"/>
      <c r="BT238" s="666"/>
      <c r="BU238" s="685"/>
      <c r="BV238" s="685"/>
      <c r="BW238" s="685"/>
      <c r="BX238" s="666"/>
      <c r="BY238" s="685"/>
      <c r="BZ238" s="685"/>
      <c r="CA238" s="685"/>
      <c r="CB238" s="666"/>
      <c r="CC238" s="685"/>
      <c r="CD238" s="685"/>
      <c r="CE238" s="685"/>
      <c r="CF238" s="685"/>
      <c r="CG238" s="685"/>
      <c r="CH238" s="685"/>
      <c r="CI238" s="685"/>
      <c r="CJ238" s="666"/>
      <c r="CK238" s="685"/>
      <c r="CL238" s="685"/>
      <c r="CM238" s="685"/>
      <c r="CN238" s="685"/>
      <c r="CO238" s="685"/>
      <c r="CP238" s="685"/>
      <c r="CQ238" s="666"/>
      <c r="CR238" s="666"/>
      <c r="CS238" s="685"/>
      <c r="CT238" s="685"/>
      <c r="CU238" s="685"/>
      <c r="CV238" s="685"/>
      <c r="CW238" s="685"/>
      <c r="CX238" s="685"/>
      <c r="CY238" s="685"/>
      <c r="CZ238" s="666"/>
      <c r="DA238" s="685"/>
    </row>
    <row r="239" spans="1:105" x14ac:dyDescent="0.35">
      <c r="A239" s="824"/>
      <c r="B239" s="811"/>
      <c r="C239" s="307" t="s">
        <v>314</v>
      </c>
      <c r="D239" s="814"/>
      <c r="E239" s="681"/>
      <c r="F239" s="681"/>
      <c r="G239" s="681"/>
      <c r="H239" s="681"/>
      <c r="I239" s="681"/>
      <c r="J239" s="701"/>
      <c r="K239" s="685"/>
      <c r="L239" s="685"/>
      <c r="M239" s="685"/>
      <c r="N239" s="685"/>
      <c r="O239" s="659"/>
      <c r="P239" s="437"/>
      <c r="Q239" s="661"/>
      <c r="R239" s="696"/>
      <c r="S239" s="685"/>
      <c r="T239" s="685"/>
      <c r="U239" s="685"/>
      <c r="V239" s="685"/>
      <c r="W239" s="659"/>
      <c r="X239" s="659"/>
      <c r="Y239" s="693"/>
      <c r="Z239" s="696"/>
      <c r="AA239" s="685"/>
      <c r="AB239" s="685"/>
      <c r="AC239" s="685"/>
      <c r="AD239" s="685"/>
      <c r="AE239" s="659"/>
      <c r="AF239" s="685"/>
      <c r="AG239" s="685"/>
      <c r="AH239" s="715"/>
      <c r="AI239" s="685"/>
      <c r="AJ239" s="685"/>
      <c r="AK239" s="685"/>
      <c r="AL239" s="685"/>
      <c r="AM239" s="685"/>
      <c r="AN239" s="659"/>
      <c r="AO239" s="685"/>
      <c r="AP239" s="685"/>
      <c r="AQ239" s="685"/>
      <c r="AR239" s="685"/>
      <c r="AS239" s="685"/>
      <c r="AT239" s="685"/>
      <c r="AU239" s="685"/>
      <c r="AV239" s="659"/>
      <c r="AW239" s="685"/>
      <c r="AX239" s="685"/>
      <c r="AY239" s="685"/>
      <c r="AZ239" s="685"/>
      <c r="BA239" s="685"/>
      <c r="BB239" s="685"/>
      <c r="BC239" s="685"/>
      <c r="BD239" s="659"/>
      <c r="BE239" s="685"/>
      <c r="BF239" s="685"/>
      <c r="BG239" s="685"/>
      <c r="BH239" s="685"/>
      <c r="BI239" s="685"/>
      <c r="BJ239" s="685"/>
      <c r="BK239" s="685"/>
      <c r="BL239" s="659"/>
      <c r="BM239" s="685"/>
      <c r="BN239" s="685"/>
      <c r="BO239" s="685"/>
      <c r="BP239" s="685"/>
      <c r="BQ239" s="685"/>
      <c r="BR239" s="685"/>
      <c r="BS239" s="685"/>
      <c r="BT239" s="659"/>
      <c r="BU239" s="685"/>
      <c r="BV239" s="685"/>
      <c r="BW239" s="685"/>
      <c r="BX239" s="659"/>
      <c r="BY239" s="685"/>
      <c r="BZ239" s="685"/>
      <c r="CA239" s="685"/>
      <c r="CB239" s="659"/>
      <c r="CC239" s="685"/>
      <c r="CD239" s="685"/>
      <c r="CE239" s="685"/>
      <c r="CF239" s="685"/>
      <c r="CG239" s="685"/>
      <c r="CH239" s="685"/>
      <c r="CI239" s="685"/>
      <c r="CJ239" s="659"/>
      <c r="CK239" s="685"/>
      <c r="CL239" s="685"/>
      <c r="CM239" s="685"/>
      <c r="CN239" s="685"/>
      <c r="CO239" s="685"/>
      <c r="CP239" s="685"/>
      <c r="CQ239" s="659"/>
      <c r="CR239" s="659"/>
      <c r="CS239" s="685"/>
      <c r="CT239" s="685"/>
      <c r="CU239" s="685"/>
      <c r="CV239" s="685"/>
      <c r="CW239" s="685"/>
      <c r="CX239" s="685"/>
      <c r="CY239" s="685"/>
      <c r="CZ239" s="659"/>
      <c r="DA239" s="685"/>
    </row>
    <row r="240" spans="1:105" x14ac:dyDescent="0.35">
      <c r="A240" s="825"/>
      <c r="B240" s="811" t="s">
        <v>252</v>
      </c>
      <c r="C240" s="308" t="s">
        <v>315</v>
      </c>
      <c r="D240" s="700">
        <v>120</v>
      </c>
      <c r="E240" s="681" t="s">
        <v>43</v>
      </c>
      <c r="F240" s="681"/>
      <c r="G240" s="681"/>
      <c r="H240" s="681"/>
      <c r="I240" s="681"/>
      <c r="J240" s="701"/>
      <c r="K240" s="685"/>
      <c r="L240" s="685"/>
      <c r="M240" s="685"/>
      <c r="N240" s="685"/>
      <c r="O240" s="658"/>
      <c r="P240" s="436"/>
      <c r="Q240" s="660"/>
      <c r="R240" s="696"/>
      <c r="S240" s="685"/>
      <c r="T240" s="685"/>
      <c r="U240" s="685"/>
      <c r="V240" s="685"/>
      <c r="W240" s="658"/>
      <c r="X240" s="658"/>
      <c r="Y240" s="693"/>
      <c r="Z240" s="674"/>
      <c r="AA240" s="685">
        <v>2</v>
      </c>
      <c r="AB240" s="685">
        <v>4</v>
      </c>
      <c r="AC240" s="695" t="s">
        <v>699</v>
      </c>
      <c r="AD240" s="685">
        <v>1</v>
      </c>
      <c r="AE240" s="658"/>
      <c r="AF240" s="685">
        <v>2111</v>
      </c>
      <c r="AG240" s="685"/>
      <c r="AH240" s="691"/>
      <c r="AI240" s="685"/>
      <c r="AJ240" s="685"/>
      <c r="AK240" s="685"/>
      <c r="AL240" s="685"/>
      <c r="AM240" s="685"/>
      <c r="AN240" s="658"/>
      <c r="AO240" s="685"/>
      <c r="AP240" s="685"/>
      <c r="AQ240" s="685"/>
      <c r="AR240" s="685"/>
      <c r="AS240" s="685"/>
      <c r="AT240" s="685"/>
      <c r="AU240" s="685"/>
      <c r="AV240" s="658"/>
      <c r="AW240" s="685"/>
      <c r="AX240" s="689"/>
      <c r="AY240" s="685">
        <v>2</v>
      </c>
      <c r="AZ240" s="685">
        <v>4</v>
      </c>
      <c r="BA240" s="690" t="s">
        <v>822</v>
      </c>
      <c r="BB240" s="685" t="s">
        <v>823</v>
      </c>
      <c r="BC240" s="685">
        <v>1</v>
      </c>
      <c r="BD240" s="658"/>
      <c r="BE240" s="685">
        <v>2165</v>
      </c>
      <c r="BF240" s="685"/>
      <c r="BG240" s="685"/>
      <c r="BH240" s="685"/>
      <c r="BI240" s="685"/>
      <c r="BJ240" s="685"/>
      <c r="BK240" s="685"/>
      <c r="BL240" s="658"/>
      <c r="BM240" s="685"/>
      <c r="BN240" s="685"/>
      <c r="BO240" s="685"/>
      <c r="BP240" s="685"/>
      <c r="BQ240" s="685"/>
      <c r="BR240" s="685"/>
      <c r="BS240" s="685"/>
      <c r="BT240" s="658"/>
      <c r="BU240" s="685"/>
      <c r="BV240" s="685"/>
      <c r="BW240" s="685"/>
      <c r="BX240" s="658"/>
      <c r="BY240" s="685"/>
      <c r="BZ240" s="685"/>
      <c r="CA240" s="685"/>
      <c r="CB240" s="658"/>
      <c r="CC240" s="685"/>
      <c r="CD240" s="689"/>
      <c r="CE240" s="685">
        <v>2</v>
      </c>
      <c r="CF240" s="685">
        <v>4</v>
      </c>
      <c r="CG240" s="685"/>
      <c r="CH240" s="685"/>
      <c r="CI240" s="685"/>
      <c r="CJ240" s="658"/>
      <c r="CK240" s="685">
        <v>2247</v>
      </c>
      <c r="CL240" s="685"/>
      <c r="CM240" s="685"/>
      <c r="CN240" s="685"/>
      <c r="CO240" s="685"/>
      <c r="CP240" s="685"/>
      <c r="CQ240" s="658"/>
      <c r="CR240" s="658"/>
      <c r="CS240" s="685"/>
      <c r="CT240" s="685"/>
      <c r="CU240" s="685"/>
      <c r="CV240" s="685"/>
      <c r="CW240" s="685"/>
      <c r="CX240" s="685"/>
      <c r="CY240" s="685"/>
      <c r="CZ240" s="658"/>
      <c r="DA240" s="685"/>
    </row>
    <row r="241" spans="1:105" x14ac:dyDescent="0.35">
      <c r="A241" s="825"/>
      <c r="B241" s="811"/>
      <c r="C241" s="308" t="s">
        <v>318</v>
      </c>
      <c r="D241" s="700"/>
      <c r="E241" s="681"/>
      <c r="F241" s="681"/>
      <c r="G241" s="681"/>
      <c r="H241" s="681"/>
      <c r="I241" s="681"/>
      <c r="J241" s="701"/>
      <c r="K241" s="685"/>
      <c r="L241" s="685"/>
      <c r="M241" s="685"/>
      <c r="N241" s="685"/>
      <c r="O241" s="659"/>
      <c r="P241" s="437"/>
      <c r="Q241" s="661"/>
      <c r="R241" s="696"/>
      <c r="S241" s="685"/>
      <c r="T241" s="685"/>
      <c r="U241" s="685"/>
      <c r="V241" s="685"/>
      <c r="W241" s="659"/>
      <c r="X241" s="659"/>
      <c r="Y241" s="693"/>
      <c r="Z241" s="696"/>
      <c r="AA241" s="685"/>
      <c r="AB241" s="685"/>
      <c r="AC241" s="685"/>
      <c r="AD241" s="685"/>
      <c r="AE241" s="659"/>
      <c r="AF241" s="685"/>
      <c r="AG241" s="685"/>
      <c r="AH241" s="715"/>
      <c r="AI241" s="685"/>
      <c r="AJ241" s="685"/>
      <c r="AK241" s="685"/>
      <c r="AL241" s="685"/>
      <c r="AM241" s="685"/>
      <c r="AN241" s="659"/>
      <c r="AO241" s="685"/>
      <c r="AP241" s="685"/>
      <c r="AQ241" s="685"/>
      <c r="AR241" s="685"/>
      <c r="AS241" s="658"/>
      <c r="AT241" s="685"/>
      <c r="AU241" s="685"/>
      <c r="AV241" s="659"/>
      <c r="AW241" s="685"/>
      <c r="AX241" s="685"/>
      <c r="AY241" s="685"/>
      <c r="AZ241" s="685"/>
      <c r="BA241" s="685"/>
      <c r="BB241" s="685"/>
      <c r="BC241" s="685"/>
      <c r="BD241" s="659"/>
      <c r="BE241" s="685"/>
      <c r="BF241" s="685"/>
      <c r="BG241" s="685"/>
      <c r="BH241" s="685"/>
      <c r="BI241" s="685"/>
      <c r="BJ241" s="685"/>
      <c r="BK241" s="685"/>
      <c r="BL241" s="659"/>
      <c r="BM241" s="685"/>
      <c r="BN241" s="685"/>
      <c r="BO241" s="685"/>
      <c r="BP241" s="685"/>
      <c r="BQ241" s="685"/>
      <c r="BR241" s="685"/>
      <c r="BS241" s="685"/>
      <c r="BT241" s="659"/>
      <c r="BU241" s="685"/>
      <c r="BV241" s="685"/>
      <c r="BW241" s="685"/>
      <c r="BX241" s="659"/>
      <c r="BY241" s="685"/>
      <c r="BZ241" s="685"/>
      <c r="CA241" s="685"/>
      <c r="CB241" s="659"/>
      <c r="CC241" s="685"/>
      <c r="CD241" s="685"/>
      <c r="CE241" s="685"/>
      <c r="CF241" s="685"/>
      <c r="CG241" s="685"/>
      <c r="CH241" s="685"/>
      <c r="CI241" s="685"/>
      <c r="CJ241" s="659"/>
      <c r="CK241" s="685"/>
      <c r="CL241" s="685"/>
      <c r="CM241" s="685"/>
      <c r="CN241" s="685"/>
      <c r="CO241" s="685"/>
      <c r="CP241" s="685"/>
      <c r="CQ241" s="659"/>
      <c r="CR241" s="659"/>
      <c r="CS241" s="685"/>
      <c r="CT241" s="685"/>
      <c r="CU241" s="685"/>
      <c r="CV241" s="685"/>
      <c r="CW241" s="685"/>
      <c r="CX241" s="685"/>
      <c r="CY241" s="685"/>
      <c r="CZ241" s="659"/>
      <c r="DA241" s="685"/>
    </row>
    <row r="242" spans="1:105" x14ac:dyDescent="0.35">
      <c r="A242" s="825"/>
      <c r="B242" s="811" t="s">
        <v>257</v>
      </c>
      <c r="C242" s="308" t="s">
        <v>288</v>
      </c>
      <c r="D242" s="681">
        <v>60</v>
      </c>
      <c r="E242" s="681" t="s">
        <v>43</v>
      </c>
      <c r="F242" s="681" t="s">
        <v>43</v>
      </c>
      <c r="G242" s="681" t="s">
        <v>43</v>
      </c>
      <c r="H242" s="681" t="s">
        <v>316</v>
      </c>
      <c r="I242" s="681" t="s">
        <v>429</v>
      </c>
      <c r="J242" s="818"/>
      <c r="K242" s="685">
        <v>3</v>
      </c>
      <c r="L242" s="685">
        <v>5</v>
      </c>
      <c r="M242" s="685" t="s">
        <v>703</v>
      </c>
      <c r="N242" s="685"/>
      <c r="O242" s="658">
        <v>1</v>
      </c>
      <c r="P242" s="436"/>
      <c r="Q242" s="660">
        <v>2078</v>
      </c>
      <c r="R242" s="696"/>
      <c r="S242" s="685"/>
      <c r="T242" s="685"/>
      <c r="U242" s="685"/>
      <c r="V242" s="685"/>
      <c r="W242" s="658"/>
      <c r="X242" s="658"/>
      <c r="Y242" s="693"/>
      <c r="Z242" s="674"/>
      <c r="AA242" s="685">
        <v>3</v>
      </c>
      <c r="AB242" s="685">
        <v>5</v>
      </c>
      <c r="AC242" s="695" t="s">
        <v>688</v>
      </c>
      <c r="AD242" s="685">
        <v>1</v>
      </c>
      <c r="AE242" s="658"/>
      <c r="AF242" s="685">
        <v>2119</v>
      </c>
      <c r="AG242" s="685"/>
      <c r="AH242" s="691"/>
      <c r="AI242" s="685"/>
      <c r="AJ242" s="685"/>
      <c r="AK242" s="685"/>
      <c r="AL242" s="685"/>
      <c r="AM242" s="685"/>
      <c r="AN242" s="658"/>
      <c r="AO242" s="685"/>
      <c r="AP242" s="689"/>
      <c r="AQ242" s="685">
        <v>3</v>
      </c>
      <c r="AR242" s="685">
        <v>5</v>
      </c>
      <c r="AS242" s="695" t="s">
        <v>811</v>
      </c>
      <c r="AT242" s="685"/>
      <c r="AU242" s="685">
        <v>1</v>
      </c>
      <c r="AV242" s="658"/>
      <c r="AW242" s="685">
        <v>2149</v>
      </c>
      <c r="AX242" s="685"/>
      <c r="AY242" s="685"/>
      <c r="AZ242" s="685"/>
      <c r="BA242" s="685"/>
      <c r="BB242" s="685"/>
      <c r="BC242" s="685"/>
      <c r="BD242" s="658"/>
      <c r="BE242" s="685"/>
      <c r="BF242" s="689"/>
      <c r="BG242" s="685">
        <v>3</v>
      </c>
      <c r="BH242" s="685">
        <v>5</v>
      </c>
      <c r="BI242" s="685" t="s">
        <v>900</v>
      </c>
      <c r="BJ242" s="685"/>
      <c r="BK242" s="685">
        <v>1</v>
      </c>
      <c r="BL242" s="658"/>
      <c r="BM242" s="685">
        <v>2189</v>
      </c>
      <c r="BN242" s="685"/>
      <c r="BO242" s="685"/>
      <c r="BP242" s="685"/>
      <c r="BQ242" s="685"/>
      <c r="BR242" s="685"/>
      <c r="BS242" s="685"/>
      <c r="BT242" s="658"/>
      <c r="BU242" s="685"/>
      <c r="BV242" s="815"/>
      <c r="BW242" s="685">
        <v>3</v>
      </c>
      <c r="BX242" s="658">
        <v>4</v>
      </c>
      <c r="BY242" s="685" t="s">
        <v>952</v>
      </c>
      <c r="BZ242" s="685"/>
      <c r="CA242" s="685">
        <v>1</v>
      </c>
      <c r="CB242" s="658"/>
      <c r="CC242" s="685">
        <v>2224</v>
      </c>
      <c r="CD242" s="685"/>
      <c r="CE242" s="685"/>
      <c r="CF242" s="685"/>
      <c r="CG242" s="685"/>
      <c r="CH242" s="685"/>
      <c r="CI242" s="685"/>
      <c r="CJ242" s="658"/>
      <c r="CK242" s="685"/>
      <c r="CL242" s="689"/>
      <c r="CM242" s="685">
        <v>3</v>
      </c>
      <c r="CN242" s="685">
        <v>5</v>
      </c>
      <c r="CO242" s="685"/>
      <c r="CP242" s="685"/>
      <c r="CQ242" s="658"/>
      <c r="CR242" s="658"/>
      <c r="CS242" s="685">
        <v>2271</v>
      </c>
      <c r="CT242" s="685"/>
      <c r="CU242" s="685"/>
      <c r="CV242" s="685"/>
      <c r="CW242" s="685"/>
      <c r="CX242" s="685"/>
      <c r="CY242" s="685"/>
      <c r="CZ242" s="658"/>
      <c r="DA242" s="685"/>
    </row>
    <row r="243" spans="1:105" x14ac:dyDescent="0.35">
      <c r="A243" s="825"/>
      <c r="B243" s="811"/>
      <c r="C243" s="308" t="s">
        <v>315</v>
      </c>
      <c r="D243" s="681"/>
      <c r="E243" s="681"/>
      <c r="F243" s="681"/>
      <c r="G243" s="681"/>
      <c r="H243" s="681"/>
      <c r="I243" s="681"/>
      <c r="J243" s="701"/>
      <c r="K243" s="685"/>
      <c r="L243" s="685"/>
      <c r="M243" s="685"/>
      <c r="N243" s="685"/>
      <c r="O243" s="666"/>
      <c r="P243" s="467"/>
      <c r="Q243" s="662"/>
      <c r="R243" s="696"/>
      <c r="S243" s="685"/>
      <c r="T243" s="685"/>
      <c r="U243" s="685"/>
      <c r="V243" s="685"/>
      <c r="W243" s="666"/>
      <c r="X243" s="666"/>
      <c r="Y243" s="693"/>
      <c r="Z243" s="696"/>
      <c r="AA243" s="685"/>
      <c r="AB243" s="685"/>
      <c r="AC243" s="685"/>
      <c r="AD243" s="685"/>
      <c r="AE243" s="666"/>
      <c r="AF243" s="685"/>
      <c r="AG243" s="685"/>
      <c r="AH243" s="692"/>
      <c r="AI243" s="685"/>
      <c r="AJ243" s="685"/>
      <c r="AK243" s="685"/>
      <c r="AL243" s="685"/>
      <c r="AM243" s="685"/>
      <c r="AN243" s="666"/>
      <c r="AO243" s="685"/>
      <c r="AP243" s="685"/>
      <c r="AQ243" s="685"/>
      <c r="AR243" s="685"/>
      <c r="AS243" s="664"/>
      <c r="AT243" s="685"/>
      <c r="AU243" s="685"/>
      <c r="AV243" s="666"/>
      <c r="AW243" s="685"/>
      <c r="AX243" s="685"/>
      <c r="AY243" s="685"/>
      <c r="AZ243" s="685"/>
      <c r="BA243" s="685"/>
      <c r="BB243" s="685"/>
      <c r="BC243" s="685"/>
      <c r="BD243" s="666"/>
      <c r="BE243" s="685"/>
      <c r="BF243" s="685"/>
      <c r="BG243" s="685"/>
      <c r="BH243" s="685"/>
      <c r="BI243" s="685"/>
      <c r="BJ243" s="685"/>
      <c r="BK243" s="685"/>
      <c r="BL243" s="666"/>
      <c r="BM243" s="685"/>
      <c r="BN243" s="685"/>
      <c r="BO243" s="685"/>
      <c r="BP243" s="685"/>
      <c r="BQ243" s="685"/>
      <c r="BR243" s="685"/>
      <c r="BS243" s="685"/>
      <c r="BT243" s="666"/>
      <c r="BU243" s="685"/>
      <c r="BV243" s="685"/>
      <c r="BW243" s="685"/>
      <c r="BX243" s="666"/>
      <c r="BY243" s="685"/>
      <c r="BZ243" s="685"/>
      <c r="CA243" s="685"/>
      <c r="CB243" s="666"/>
      <c r="CC243" s="685"/>
      <c r="CD243" s="685"/>
      <c r="CE243" s="685"/>
      <c r="CF243" s="685"/>
      <c r="CG243" s="685"/>
      <c r="CH243" s="685"/>
      <c r="CI243" s="685"/>
      <c r="CJ243" s="666"/>
      <c r="CK243" s="685"/>
      <c r="CL243" s="685"/>
      <c r="CM243" s="685"/>
      <c r="CN243" s="685"/>
      <c r="CO243" s="685"/>
      <c r="CP243" s="685"/>
      <c r="CQ243" s="666"/>
      <c r="CR243" s="666"/>
      <c r="CS243" s="685"/>
      <c r="CT243" s="685"/>
      <c r="CU243" s="685"/>
      <c r="CV243" s="685"/>
      <c r="CW243" s="685"/>
      <c r="CX243" s="685"/>
      <c r="CY243" s="685"/>
      <c r="CZ243" s="666"/>
      <c r="DA243" s="685"/>
    </row>
    <row r="244" spans="1:105" x14ac:dyDescent="0.35">
      <c r="A244" s="825"/>
      <c r="B244" s="811"/>
      <c r="C244" s="308" t="s">
        <v>320</v>
      </c>
      <c r="D244" s="681"/>
      <c r="E244" s="681"/>
      <c r="F244" s="681"/>
      <c r="G244" s="681"/>
      <c r="H244" s="681"/>
      <c r="I244" s="681"/>
      <c r="J244" s="701"/>
      <c r="K244" s="685"/>
      <c r="L244" s="685"/>
      <c r="M244" s="685"/>
      <c r="N244" s="685"/>
      <c r="O244" s="666"/>
      <c r="P244" s="467"/>
      <c r="Q244" s="662"/>
      <c r="R244" s="696"/>
      <c r="S244" s="685"/>
      <c r="T244" s="685"/>
      <c r="U244" s="685"/>
      <c r="V244" s="685"/>
      <c r="W244" s="666"/>
      <c r="X244" s="666"/>
      <c r="Y244" s="693"/>
      <c r="Z244" s="696"/>
      <c r="AA244" s="685"/>
      <c r="AB244" s="685"/>
      <c r="AC244" s="685"/>
      <c r="AD244" s="685"/>
      <c r="AE244" s="666"/>
      <c r="AF244" s="685"/>
      <c r="AG244" s="685"/>
      <c r="AH244" s="692"/>
      <c r="AI244" s="685"/>
      <c r="AJ244" s="685"/>
      <c r="AK244" s="685"/>
      <c r="AL244" s="685"/>
      <c r="AM244" s="685"/>
      <c r="AN244" s="666"/>
      <c r="AO244" s="685"/>
      <c r="AP244" s="685"/>
      <c r="AQ244" s="685"/>
      <c r="AR244" s="685"/>
      <c r="AS244" s="664"/>
      <c r="AT244" s="685"/>
      <c r="AU244" s="685"/>
      <c r="AV244" s="666"/>
      <c r="AW244" s="685"/>
      <c r="AX244" s="685"/>
      <c r="AY244" s="685"/>
      <c r="AZ244" s="685"/>
      <c r="BA244" s="685"/>
      <c r="BB244" s="685"/>
      <c r="BC244" s="685"/>
      <c r="BD244" s="666"/>
      <c r="BE244" s="685"/>
      <c r="BF244" s="685"/>
      <c r="BG244" s="685"/>
      <c r="BH244" s="685"/>
      <c r="BI244" s="685"/>
      <c r="BJ244" s="685"/>
      <c r="BK244" s="685"/>
      <c r="BL244" s="666"/>
      <c r="BM244" s="685"/>
      <c r="BN244" s="685"/>
      <c r="BO244" s="685"/>
      <c r="BP244" s="685"/>
      <c r="BQ244" s="685"/>
      <c r="BR244" s="685"/>
      <c r="BS244" s="685"/>
      <c r="BT244" s="666"/>
      <c r="BU244" s="685"/>
      <c r="BV244" s="685"/>
      <c r="BW244" s="685"/>
      <c r="BX244" s="666"/>
      <c r="BY244" s="685"/>
      <c r="BZ244" s="685"/>
      <c r="CA244" s="685"/>
      <c r="CB244" s="666"/>
      <c r="CC244" s="685"/>
      <c r="CD244" s="685"/>
      <c r="CE244" s="685"/>
      <c r="CF244" s="685"/>
      <c r="CG244" s="685"/>
      <c r="CH244" s="685"/>
      <c r="CI244" s="685"/>
      <c r="CJ244" s="666"/>
      <c r="CK244" s="685"/>
      <c r="CL244" s="685"/>
      <c r="CM244" s="685"/>
      <c r="CN244" s="685"/>
      <c r="CO244" s="685"/>
      <c r="CP244" s="685"/>
      <c r="CQ244" s="666"/>
      <c r="CR244" s="666"/>
      <c r="CS244" s="685"/>
      <c r="CT244" s="685"/>
      <c r="CU244" s="685"/>
      <c r="CV244" s="685"/>
      <c r="CW244" s="685"/>
      <c r="CX244" s="685"/>
      <c r="CY244" s="685"/>
      <c r="CZ244" s="666"/>
      <c r="DA244" s="685"/>
    </row>
    <row r="245" spans="1:105" x14ac:dyDescent="0.35">
      <c r="A245" s="825"/>
      <c r="B245" s="811"/>
      <c r="C245" s="308" t="s">
        <v>321</v>
      </c>
      <c r="D245" s="681"/>
      <c r="E245" s="681"/>
      <c r="F245" s="681"/>
      <c r="G245" s="681"/>
      <c r="H245" s="681"/>
      <c r="I245" s="681"/>
      <c r="J245" s="701"/>
      <c r="K245" s="685"/>
      <c r="L245" s="685"/>
      <c r="M245" s="685"/>
      <c r="N245" s="685"/>
      <c r="O245" s="659"/>
      <c r="P245" s="437"/>
      <c r="Q245" s="661"/>
      <c r="R245" s="696"/>
      <c r="S245" s="685"/>
      <c r="T245" s="685"/>
      <c r="U245" s="685"/>
      <c r="V245" s="685"/>
      <c r="W245" s="659"/>
      <c r="X245" s="659"/>
      <c r="Y245" s="693"/>
      <c r="Z245" s="696"/>
      <c r="AA245" s="685"/>
      <c r="AB245" s="685"/>
      <c r="AC245" s="685"/>
      <c r="AD245" s="685"/>
      <c r="AE245" s="659"/>
      <c r="AF245" s="685"/>
      <c r="AG245" s="685"/>
      <c r="AH245" s="715"/>
      <c r="AI245" s="685"/>
      <c r="AJ245" s="685"/>
      <c r="AK245" s="685"/>
      <c r="AL245" s="685"/>
      <c r="AM245" s="685"/>
      <c r="AN245" s="659"/>
      <c r="AO245" s="685"/>
      <c r="AP245" s="685"/>
      <c r="AQ245" s="685"/>
      <c r="AR245" s="685"/>
      <c r="AS245" s="664"/>
      <c r="AT245" s="685"/>
      <c r="AU245" s="685"/>
      <c r="AV245" s="659"/>
      <c r="AW245" s="685"/>
      <c r="AX245" s="685"/>
      <c r="AY245" s="685"/>
      <c r="AZ245" s="685"/>
      <c r="BA245" s="685"/>
      <c r="BB245" s="685"/>
      <c r="BC245" s="685"/>
      <c r="BD245" s="659"/>
      <c r="BE245" s="685"/>
      <c r="BF245" s="685"/>
      <c r="BG245" s="685"/>
      <c r="BH245" s="685"/>
      <c r="BI245" s="685"/>
      <c r="BJ245" s="685"/>
      <c r="BK245" s="685"/>
      <c r="BL245" s="659"/>
      <c r="BM245" s="685"/>
      <c r="BN245" s="685"/>
      <c r="BO245" s="685"/>
      <c r="BP245" s="685"/>
      <c r="BQ245" s="685"/>
      <c r="BR245" s="685"/>
      <c r="BS245" s="685"/>
      <c r="BT245" s="659"/>
      <c r="BU245" s="685"/>
      <c r="BV245" s="685"/>
      <c r="BW245" s="685"/>
      <c r="BX245" s="659"/>
      <c r="BY245" s="685"/>
      <c r="BZ245" s="685"/>
      <c r="CA245" s="685"/>
      <c r="CB245" s="659"/>
      <c r="CC245" s="685"/>
      <c r="CD245" s="685"/>
      <c r="CE245" s="685"/>
      <c r="CF245" s="685"/>
      <c r="CG245" s="685"/>
      <c r="CH245" s="685"/>
      <c r="CI245" s="685"/>
      <c r="CJ245" s="659"/>
      <c r="CK245" s="685"/>
      <c r="CL245" s="685"/>
      <c r="CM245" s="685"/>
      <c r="CN245" s="685"/>
      <c r="CO245" s="685"/>
      <c r="CP245" s="685"/>
      <c r="CQ245" s="659"/>
      <c r="CR245" s="659"/>
      <c r="CS245" s="685"/>
      <c r="CT245" s="685"/>
      <c r="CU245" s="685"/>
      <c r="CV245" s="685"/>
      <c r="CW245" s="685"/>
      <c r="CX245" s="685"/>
      <c r="CY245" s="685"/>
      <c r="CZ245" s="659"/>
      <c r="DA245" s="685"/>
    </row>
    <row r="246" spans="1:105" ht="15.75" customHeight="1" x14ac:dyDescent="0.35">
      <c r="A246" s="825"/>
      <c r="B246" s="811" t="s">
        <v>264</v>
      </c>
      <c r="C246" s="308" t="s">
        <v>322</v>
      </c>
      <c r="D246" s="681">
        <v>90</v>
      </c>
      <c r="E246" s="681" t="s">
        <v>43</v>
      </c>
      <c r="F246" s="681"/>
      <c r="G246" s="681"/>
      <c r="H246" s="681" t="s">
        <v>316</v>
      </c>
      <c r="I246" s="681"/>
      <c r="J246" s="701"/>
      <c r="K246" s="685"/>
      <c r="L246" s="685"/>
      <c r="M246" s="685"/>
      <c r="N246" s="685"/>
      <c r="O246" s="658"/>
      <c r="P246" s="436"/>
      <c r="Q246" s="660"/>
      <c r="R246" s="674"/>
      <c r="S246" s="685">
        <v>1</v>
      </c>
      <c r="T246" s="685">
        <v>4</v>
      </c>
      <c r="U246" s="695" t="s">
        <v>704</v>
      </c>
      <c r="V246" s="685"/>
      <c r="W246" s="663">
        <v>1</v>
      </c>
      <c r="X246" s="663"/>
      <c r="Y246" s="693">
        <v>2083</v>
      </c>
      <c r="Z246" s="696"/>
      <c r="AA246" s="685"/>
      <c r="AB246" s="685"/>
      <c r="AC246" s="685"/>
      <c r="AD246" s="685"/>
      <c r="AE246" s="663"/>
      <c r="AF246" s="685"/>
      <c r="AG246" s="685"/>
      <c r="AH246" s="691"/>
      <c r="AI246" s="685"/>
      <c r="AJ246" s="685"/>
      <c r="AK246" s="685"/>
      <c r="AL246" s="685"/>
      <c r="AM246" s="685"/>
      <c r="AN246" s="663"/>
      <c r="AO246" s="685"/>
      <c r="AP246" s="689"/>
      <c r="AQ246" s="685">
        <v>1</v>
      </c>
      <c r="AR246" s="685">
        <v>4</v>
      </c>
      <c r="AS246" s="690" t="s">
        <v>702</v>
      </c>
      <c r="AT246" s="685"/>
      <c r="AU246" s="685">
        <v>1</v>
      </c>
      <c r="AV246" s="663"/>
      <c r="AW246" s="685">
        <v>2140</v>
      </c>
      <c r="AX246" s="685"/>
      <c r="AY246" s="685"/>
      <c r="AZ246" s="685"/>
      <c r="BA246" s="685"/>
      <c r="BB246" s="685"/>
      <c r="BC246" s="685"/>
      <c r="BD246" s="663"/>
      <c r="BE246" s="685"/>
      <c r="BF246" s="685"/>
      <c r="BG246" s="685"/>
      <c r="BH246" s="685"/>
      <c r="BI246" s="685"/>
      <c r="BJ246" s="685"/>
      <c r="BK246" s="685"/>
      <c r="BL246" s="663"/>
      <c r="BM246" s="685"/>
      <c r="BN246" s="689"/>
      <c r="BO246" s="685">
        <v>1</v>
      </c>
      <c r="BP246" s="685">
        <v>4</v>
      </c>
      <c r="BQ246" s="663" t="s">
        <v>917</v>
      </c>
      <c r="BR246" s="685"/>
      <c r="BS246" s="685">
        <v>1</v>
      </c>
      <c r="BT246" s="663"/>
      <c r="BU246" s="685">
        <v>2199</v>
      </c>
      <c r="BV246" s="685"/>
      <c r="BW246" s="685"/>
      <c r="BX246" s="658"/>
      <c r="BY246" s="663"/>
      <c r="BZ246" s="685"/>
      <c r="CA246" s="685"/>
      <c r="CB246" s="663"/>
      <c r="CC246" s="685"/>
      <c r="CD246" s="685"/>
      <c r="CE246" s="685"/>
      <c r="CF246" s="685"/>
      <c r="CG246" s="663"/>
      <c r="CH246" s="685"/>
      <c r="CI246" s="685"/>
      <c r="CJ246" s="663"/>
      <c r="CK246" s="685"/>
      <c r="CL246" s="689"/>
      <c r="CM246" s="685">
        <v>1</v>
      </c>
      <c r="CN246" s="685">
        <v>4</v>
      </c>
      <c r="CO246" s="663"/>
      <c r="CP246" s="685"/>
      <c r="CQ246" s="658"/>
      <c r="CR246" s="663"/>
      <c r="CS246" s="685">
        <v>2263</v>
      </c>
      <c r="CT246" s="685"/>
      <c r="CU246" s="685"/>
      <c r="CV246" s="685"/>
      <c r="CW246" s="663"/>
      <c r="CX246" s="685"/>
      <c r="CY246" s="685"/>
      <c r="CZ246" s="663"/>
      <c r="DA246" s="685"/>
    </row>
    <row r="247" spans="1:105" ht="15" thickBot="1" x14ac:dyDescent="0.4">
      <c r="A247" s="826"/>
      <c r="B247" s="811"/>
      <c r="C247" s="308" t="s">
        <v>314</v>
      </c>
      <c r="D247" s="681"/>
      <c r="E247" s="681"/>
      <c r="F247" s="681"/>
      <c r="G247" s="681"/>
      <c r="H247" s="681"/>
      <c r="I247" s="681"/>
      <c r="J247" s="701"/>
      <c r="K247" s="685"/>
      <c r="L247" s="685"/>
      <c r="M247" s="685"/>
      <c r="N247" s="685"/>
      <c r="O247" s="659"/>
      <c r="P247" s="437"/>
      <c r="Q247" s="661"/>
      <c r="R247" s="696"/>
      <c r="S247" s="685"/>
      <c r="T247" s="685"/>
      <c r="U247" s="685"/>
      <c r="V247" s="685"/>
      <c r="W247" s="665"/>
      <c r="X247" s="665"/>
      <c r="Y247" s="693"/>
      <c r="Z247" s="696"/>
      <c r="AA247" s="685"/>
      <c r="AB247" s="685"/>
      <c r="AC247" s="685"/>
      <c r="AD247" s="685"/>
      <c r="AE247" s="665"/>
      <c r="AF247" s="685"/>
      <c r="AG247" s="685"/>
      <c r="AH247" s="715"/>
      <c r="AI247" s="685"/>
      <c r="AJ247" s="685"/>
      <c r="AK247" s="685"/>
      <c r="AL247" s="685"/>
      <c r="AM247" s="685"/>
      <c r="AN247" s="665"/>
      <c r="AO247" s="685"/>
      <c r="AP247" s="685"/>
      <c r="AQ247" s="685"/>
      <c r="AR247" s="685"/>
      <c r="AS247" s="659"/>
      <c r="AT247" s="685"/>
      <c r="AU247" s="685"/>
      <c r="AV247" s="665"/>
      <c r="AW247" s="685"/>
      <c r="AX247" s="685"/>
      <c r="AY247" s="685"/>
      <c r="AZ247" s="685"/>
      <c r="BA247" s="685"/>
      <c r="BB247" s="685"/>
      <c r="BC247" s="685"/>
      <c r="BD247" s="665"/>
      <c r="BE247" s="685"/>
      <c r="BF247" s="685"/>
      <c r="BG247" s="685"/>
      <c r="BH247" s="685"/>
      <c r="BI247" s="685"/>
      <c r="BJ247" s="685"/>
      <c r="BK247" s="685"/>
      <c r="BL247" s="665"/>
      <c r="BM247" s="685"/>
      <c r="BN247" s="685"/>
      <c r="BO247" s="685"/>
      <c r="BP247" s="685"/>
      <c r="BQ247" s="665"/>
      <c r="BR247" s="685"/>
      <c r="BS247" s="685"/>
      <c r="BT247" s="665"/>
      <c r="BU247" s="685"/>
      <c r="BV247" s="685"/>
      <c r="BW247" s="685"/>
      <c r="BX247" s="659"/>
      <c r="BY247" s="665"/>
      <c r="BZ247" s="685"/>
      <c r="CA247" s="685"/>
      <c r="CB247" s="665"/>
      <c r="CC247" s="685"/>
      <c r="CD247" s="685"/>
      <c r="CE247" s="685"/>
      <c r="CF247" s="685"/>
      <c r="CG247" s="665"/>
      <c r="CH247" s="685"/>
      <c r="CI247" s="685"/>
      <c r="CJ247" s="665"/>
      <c r="CK247" s="685"/>
      <c r="CL247" s="685"/>
      <c r="CM247" s="685"/>
      <c r="CN247" s="685"/>
      <c r="CO247" s="665"/>
      <c r="CP247" s="685"/>
      <c r="CQ247" s="659"/>
      <c r="CR247" s="665"/>
      <c r="CS247" s="685"/>
      <c r="CT247" s="685"/>
      <c r="CU247" s="685"/>
      <c r="CV247" s="685"/>
      <c r="CW247" s="665"/>
      <c r="CX247" s="685"/>
      <c r="CY247" s="685"/>
      <c r="CZ247" s="665"/>
      <c r="DA247" s="685"/>
    </row>
    <row r="248" spans="1:105" x14ac:dyDescent="0.35">
      <c r="A248" s="823" t="s">
        <v>246</v>
      </c>
      <c r="B248" s="811" t="s">
        <v>237</v>
      </c>
      <c r="C248" s="306" t="s">
        <v>309</v>
      </c>
      <c r="D248" s="814">
        <v>120</v>
      </c>
      <c r="E248" s="681" t="s">
        <v>43</v>
      </c>
      <c r="F248" s="681"/>
      <c r="G248" s="681"/>
      <c r="H248" s="681" t="s">
        <v>316</v>
      </c>
      <c r="I248" s="681"/>
      <c r="J248" s="701"/>
      <c r="K248" s="685"/>
      <c r="L248" s="685"/>
      <c r="M248" s="685"/>
      <c r="N248" s="685"/>
      <c r="O248" s="658"/>
      <c r="P248" s="436"/>
      <c r="Q248" s="660"/>
      <c r="R248" s="696"/>
      <c r="S248" s="685"/>
      <c r="T248" s="685"/>
      <c r="U248" s="685"/>
      <c r="V248" s="685"/>
      <c r="W248" s="658"/>
      <c r="X248" s="658"/>
      <c r="Y248" s="693"/>
      <c r="Z248" s="674"/>
      <c r="AA248" s="685">
        <v>1</v>
      </c>
      <c r="AB248" s="685">
        <v>3</v>
      </c>
      <c r="AC248" s="695" t="s">
        <v>698</v>
      </c>
      <c r="AD248" s="685">
        <v>1</v>
      </c>
      <c r="AE248" s="658"/>
      <c r="AF248" s="685">
        <v>2103</v>
      </c>
      <c r="AG248" s="685"/>
      <c r="AH248" s="691"/>
      <c r="AI248" s="685"/>
      <c r="AJ248" s="685"/>
      <c r="AK248" s="685"/>
      <c r="AL248" s="685"/>
      <c r="AM248" s="685"/>
      <c r="AN248" s="658"/>
      <c r="AO248" s="685"/>
      <c r="AP248" s="685"/>
      <c r="AQ248" s="685"/>
      <c r="AR248" s="685"/>
      <c r="AS248" s="685"/>
      <c r="AT248" s="685"/>
      <c r="AU248" s="685"/>
      <c r="AV248" s="658"/>
      <c r="AW248" s="685"/>
      <c r="AX248" s="685"/>
      <c r="AY248" s="685"/>
      <c r="AZ248" s="685"/>
      <c r="BA248" s="685"/>
      <c r="BB248" s="685"/>
      <c r="BC248" s="685"/>
      <c r="BD248" s="658"/>
      <c r="BE248" s="685"/>
      <c r="BF248" s="689"/>
      <c r="BG248" s="685">
        <v>1</v>
      </c>
      <c r="BH248" s="685">
        <v>3</v>
      </c>
      <c r="BI248" s="695" t="s">
        <v>864</v>
      </c>
      <c r="BJ248" s="685"/>
      <c r="BK248" s="685">
        <v>1</v>
      </c>
      <c r="BL248" s="658"/>
      <c r="BM248" s="685">
        <v>2178</v>
      </c>
      <c r="BN248" s="685"/>
      <c r="BO248" s="685"/>
      <c r="BP248" s="685"/>
      <c r="BQ248" s="685"/>
      <c r="BR248" s="685"/>
      <c r="BS248" s="685"/>
      <c r="BT248" s="658"/>
      <c r="BU248" s="685"/>
      <c r="BV248" s="685"/>
      <c r="BW248" s="685"/>
      <c r="BX248" s="658"/>
      <c r="BY248" s="685"/>
      <c r="BZ248" s="685"/>
      <c r="CA248" s="685"/>
      <c r="CB248" s="658"/>
      <c r="CC248" s="685"/>
      <c r="CD248" s="689"/>
      <c r="CE248" s="685">
        <v>1</v>
      </c>
      <c r="CF248" s="685">
        <v>3</v>
      </c>
      <c r="CG248" s="685"/>
      <c r="CH248" s="685"/>
      <c r="CI248" s="685"/>
      <c r="CJ248" s="658"/>
      <c r="CK248" s="685">
        <v>2237</v>
      </c>
      <c r="CL248" s="685"/>
      <c r="CM248" s="685"/>
      <c r="CN248" s="685"/>
      <c r="CO248" s="685"/>
      <c r="CP248" s="685"/>
      <c r="CQ248" s="658"/>
      <c r="CR248" s="658"/>
      <c r="CS248" s="685"/>
      <c r="CT248" s="685"/>
      <c r="CU248" s="685"/>
      <c r="CV248" s="685"/>
      <c r="CW248" s="685"/>
      <c r="CX248" s="685"/>
      <c r="CY248" s="685"/>
      <c r="CZ248" s="658"/>
      <c r="DA248" s="685"/>
    </row>
    <row r="249" spans="1:105" x14ac:dyDescent="0.35">
      <c r="A249" s="824"/>
      <c r="B249" s="811"/>
      <c r="C249" s="307" t="s">
        <v>311</v>
      </c>
      <c r="D249" s="814"/>
      <c r="E249" s="681"/>
      <c r="F249" s="681"/>
      <c r="G249" s="681"/>
      <c r="H249" s="681"/>
      <c r="I249" s="681"/>
      <c r="J249" s="701"/>
      <c r="K249" s="685"/>
      <c r="L249" s="685"/>
      <c r="M249" s="685"/>
      <c r="N249" s="685"/>
      <c r="O249" s="666"/>
      <c r="P249" s="467"/>
      <c r="Q249" s="662"/>
      <c r="R249" s="696"/>
      <c r="S249" s="685"/>
      <c r="T249" s="685"/>
      <c r="U249" s="685"/>
      <c r="V249" s="685"/>
      <c r="W249" s="666"/>
      <c r="X249" s="666"/>
      <c r="Y249" s="693"/>
      <c r="Z249" s="696"/>
      <c r="AA249" s="685"/>
      <c r="AB249" s="685"/>
      <c r="AC249" s="685"/>
      <c r="AD249" s="685"/>
      <c r="AE249" s="666"/>
      <c r="AF249" s="685"/>
      <c r="AG249" s="685"/>
      <c r="AH249" s="692"/>
      <c r="AI249" s="685"/>
      <c r="AJ249" s="685"/>
      <c r="AK249" s="685"/>
      <c r="AL249" s="685"/>
      <c r="AM249" s="685"/>
      <c r="AN249" s="666"/>
      <c r="AO249" s="685"/>
      <c r="AP249" s="685"/>
      <c r="AQ249" s="685"/>
      <c r="AR249" s="685"/>
      <c r="AS249" s="685"/>
      <c r="AT249" s="685"/>
      <c r="AU249" s="685"/>
      <c r="AV249" s="666"/>
      <c r="AW249" s="685"/>
      <c r="AX249" s="685"/>
      <c r="AY249" s="685"/>
      <c r="AZ249" s="685"/>
      <c r="BA249" s="685"/>
      <c r="BB249" s="685"/>
      <c r="BC249" s="685"/>
      <c r="BD249" s="666"/>
      <c r="BE249" s="685"/>
      <c r="BF249" s="685"/>
      <c r="BG249" s="685"/>
      <c r="BH249" s="685"/>
      <c r="BI249" s="685"/>
      <c r="BJ249" s="685"/>
      <c r="BK249" s="685"/>
      <c r="BL249" s="666"/>
      <c r="BM249" s="685"/>
      <c r="BN249" s="685"/>
      <c r="BO249" s="685"/>
      <c r="BP249" s="685"/>
      <c r="BQ249" s="685"/>
      <c r="BR249" s="685"/>
      <c r="BS249" s="685"/>
      <c r="BT249" s="666"/>
      <c r="BU249" s="685"/>
      <c r="BV249" s="685"/>
      <c r="BW249" s="685"/>
      <c r="BX249" s="666"/>
      <c r="BY249" s="685"/>
      <c r="BZ249" s="685"/>
      <c r="CA249" s="685"/>
      <c r="CB249" s="666"/>
      <c r="CC249" s="685"/>
      <c r="CD249" s="685"/>
      <c r="CE249" s="685"/>
      <c r="CF249" s="685"/>
      <c r="CG249" s="685"/>
      <c r="CH249" s="685"/>
      <c r="CI249" s="685"/>
      <c r="CJ249" s="666"/>
      <c r="CK249" s="685"/>
      <c r="CL249" s="685"/>
      <c r="CM249" s="685"/>
      <c r="CN249" s="685"/>
      <c r="CO249" s="685"/>
      <c r="CP249" s="685"/>
      <c r="CQ249" s="666"/>
      <c r="CR249" s="666"/>
      <c r="CS249" s="685"/>
      <c r="CT249" s="685"/>
      <c r="CU249" s="685"/>
      <c r="CV249" s="685"/>
      <c r="CW249" s="685"/>
      <c r="CX249" s="685"/>
      <c r="CY249" s="685"/>
      <c r="CZ249" s="666"/>
      <c r="DA249" s="685"/>
    </row>
    <row r="250" spans="1:105" x14ac:dyDescent="0.35">
      <c r="A250" s="824"/>
      <c r="B250" s="811"/>
      <c r="C250" s="307" t="s">
        <v>312</v>
      </c>
      <c r="D250" s="814"/>
      <c r="E250" s="681"/>
      <c r="F250" s="681"/>
      <c r="G250" s="681"/>
      <c r="H250" s="681"/>
      <c r="I250" s="681"/>
      <c r="J250" s="701"/>
      <c r="K250" s="685"/>
      <c r="L250" s="685"/>
      <c r="M250" s="685"/>
      <c r="N250" s="685"/>
      <c r="O250" s="666"/>
      <c r="P250" s="467"/>
      <c r="Q250" s="662"/>
      <c r="R250" s="696"/>
      <c r="S250" s="685"/>
      <c r="T250" s="685"/>
      <c r="U250" s="685"/>
      <c r="V250" s="685"/>
      <c r="W250" s="666"/>
      <c r="X250" s="666"/>
      <c r="Y250" s="693"/>
      <c r="Z250" s="696"/>
      <c r="AA250" s="685"/>
      <c r="AB250" s="685"/>
      <c r="AC250" s="685"/>
      <c r="AD250" s="685"/>
      <c r="AE250" s="666"/>
      <c r="AF250" s="685"/>
      <c r="AG250" s="685"/>
      <c r="AH250" s="692"/>
      <c r="AI250" s="685"/>
      <c r="AJ250" s="685"/>
      <c r="AK250" s="685"/>
      <c r="AL250" s="685"/>
      <c r="AM250" s="685"/>
      <c r="AN250" s="666"/>
      <c r="AO250" s="685"/>
      <c r="AP250" s="685"/>
      <c r="AQ250" s="685"/>
      <c r="AR250" s="685"/>
      <c r="AS250" s="685"/>
      <c r="AT250" s="685"/>
      <c r="AU250" s="685"/>
      <c r="AV250" s="666"/>
      <c r="AW250" s="685"/>
      <c r="AX250" s="685"/>
      <c r="AY250" s="685"/>
      <c r="AZ250" s="685"/>
      <c r="BA250" s="685"/>
      <c r="BB250" s="685"/>
      <c r="BC250" s="685"/>
      <c r="BD250" s="666"/>
      <c r="BE250" s="685"/>
      <c r="BF250" s="685"/>
      <c r="BG250" s="685"/>
      <c r="BH250" s="685"/>
      <c r="BI250" s="685"/>
      <c r="BJ250" s="685"/>
      <c r="BK250" s="685"/>
      <c r="BL250" s="666"/>
      <c r="BM250" s="685"/>
      <c r="BN250" s="685"/>
      <c r="BO250" s="685"/>
      <c r="BP250" s="685"/>
      <c r="BQ250" s="685"/>
      <c r="BR250" s="685"/>
      <c r="BS250" s="685"/>
      <c r="BT250" s="666"/>
      <c r="BU250" s="685"/>
      <c r="BV250" s="685"/>
      <c r="BW250" s="685"/>
      <c r="BX250" s="666"/>
      <c r="BY250" s="685"/>
      <c r="BZ250" s="685"/>
      <c r="CA250" s="685"/>
      <c r="CB250" s="666"/>
      <c r="CC250" s="685"/>
      <c r="CD250" s="685"/>
      <c r="CE250" s="685"/>
      <c r="CF250" s="685"/>
      <c r="CG250" s="685"/>
      <c r="CH250" s="685"/>
      <c r="CI250" s="685"/>
      <c r="CJ250" s="666"/>
      <c r="CK250" s="685"/>
      <c r="CL250" s="685"/>
      <c r="CM250" s="685"/>
      <c r="CN250" s="685"/>
      <c r="CO250" s="685"/>
      <c r="CP250" s="685"/>
      <c r="CQ250" s="666"/>
      <c r="CR250" s="666"/>
      <c r="CS250" s="685"/>
      <c r="CT250" s="685"/>
      <c r="CU250" s="685"/>
      <c r="CV250" s="685"/>
      <c r="CW250" s="685"/>
      <c r="CX250" s="685"/>
      <c r="CY250" s="685"/>
      <c r="CZ250" s="666"/>
      <c r="DA250" s="685"/>
    </row>
    <row r="251" spans="1:105" ht="15.75" customHeight="1" x14ac:dyDescent="0.35">
      <c r="A251" s="824"/>
      <c r="B251" s="811"/>
      <c r="C251" s="307" t="s">
        <v>313</v>
      </c>
      <c r="D251" s="814"/>
      <c r="E251" s="681"/>
      <c r="F251" s="681"/>
      <c r="G251" s="681"/>
      <c r="H251" s="681"/>
      <c r="I251" s="681"/>
      <c r="J251" s="701"/>
      <c r="K251" s="685"/>
      <c r="L251" s="685"/>
      <c r="M251" s="685"/>
      <c r="N251" s="685"/>
      <c r="O251" s="666"/>
      <c r="P251" s="467"/>
      <c r="Q251" s="662"/>
      <c r="R251" s="696"/>
      <c r="S251" s="685"/>
      <c r="T251" s="685"/>
      <c r="U251" s="685"/>
      <c r="V251" s="685"/>
      <c r="W251" s="666"/>
      <c r="X251" s="666"/>
      <c r="Y251" s="693"/>
      <c r="Z251" s="696"/>
      <c r="AA251" s="685"/>
      <c r="AB251" s="685"/>
      <c r="AC251" s="685"/>
      <c r="AD251" s="685"/>
      <c r="AE251" s="666"/>
      <c r="AF251" s="685"/>
      <c r="AG251" s="685"/>
      <c r="AH251" s="692"/>
      <c r="AI251" s="685"/>
      <c r="AJ251" s="685"/>
      <c r="AK251" s="685"/>
      <c r="AL251" s="685"/>
      <c r="AM251" s="685"/>
      <c r="AN251" s="666"/>
      <c r="AO251" s="685"/>
      <c r="AP251" s="685"/>
      <c r="AQ251" s="685"/>
      <c r="AR251" s="685"/>
      <c r="AS251" s="685"/>
      <c r="AT251" s="685"/>
      <c r="AU251" s="685"/>
      <c r="AV251" s="666"/>
      <c r="AW251" s="685"/>
      <c r="AX251" s="685"/>
      <c r="AY251" s="685"/>
      <c r="AZ251" s="685"/>
      <c r="BA251" s="685"/>
      <c r="BB251" s="685"/>
      <c r="BC251" s="685"/>
      <c r="BD251" s="666"/>
      <c r="BE251" s="685"/>
      <c r="BF251" s="685"/>
      <c r="BG251" s="685"/>
      <c r="BH251" s="685"/>
      <c r="BI251" s="685"/>
      <c r="BJ251" s="685"/>
      <c r="BK251" s="685"/>
      <c r="BL251" s="666"/>
      <c r="BM251" s="685"/>
      <c r="BN251" s="685"/>
      <c r="BO251" s="685"/>
      <c r="BP251" s="685"/>
      <c r="BQ251" s="685"/>
      <c r="BR251" s="685"/>
      <c r="BS251" s="685"/>
      <c r="BT251" s="666"/>
      <c r="BU251" s="685"/>
      <c r="BV251" s="685"/>
      <c r="BW251" s="685"/>
      <c r="BX251" s="666"/>
      <c r="BY251" s="685"/>
      <c r="BZ251" s="685"/>
      <c r="CA251" s="685"/>
      <c r="CB251" s="666"/>
      <c r="CC251" s="685"/>
      <c r="CD251" s="685"/>
      <c r="CE251" s="685"/>
      <c r="CF251" s="685"/>
      <c r="CG251" s="685"/>
      <c r="CH251" s="685"/>
      <c r="CI251" s="685"/>
      <c r="CJ251" s="666"/>
      <c r="CK251" s="685"/>
      <c r="CL251" s="685"/>
      <c r="CM251" s="685"/>
      <c r="CN251" s="685"/>
      <c r="CO251" s="685"/>
      <c r="CP251" s="685"/>
      <c r="CQ251" s="666"/>
      <c r="CR251" s="666"/>
      <c r="CS251" s="685"/>
      <c r="CT251" s="685"/>
      <c r="CU251" s="685"/>
      <c r="CV251" s="685"/>
      <c r="CW251" s="685"/>
      <c r="CX251" s="685"/>
      <c r="CY251" s="685"/>
      <c r="CZ251" s="666"/>
      <c r="DA251" s="685"/>
    </row>
    <row r="252" spans="1:105" x14ac:dyDescent="0.35">
      <c r="A252" s="824"/>
      <c r="B252" s="811"/>
      <c r="C252" s="307" t="s">
        <v>314</v>
      </c>
      <c r="D252" s="814"/>
      <c r="E252" s="681"/>
      <c r="F252" s="681"/>
      <c r="G252" s="681"/>
      <c r="H252" s="681"/>
      <c r="I252" s="681"/>
      <c r="J252" s="701"/>
      <c r="K252" s="685"/>
      <c r="L252" s="685"/>
      <c r="M252" s="685"/>
      <c r="N252" s="685"/>
      <c r="O252" s="659"/>
      <c r="P252" s="437"/>
      <c r="Q252" s="661"/>
      <c r="R252" s="696"/>
      <c r="S252" s="685"/>
      <c r="T252" s="685"/>
      <c r="U252" s="685"/>
      <c r="V252" s="685"/>
      <c r="W252" s="659"/>
      <c r="X252" s="659"/>
      <c r="Y252" s="693"/>
      <c r="Z252" s="696"/>
      <c r="AA252" s="685"/>
      <c r="AB252" s="685"/>
      <c r="AC252" s="685"/>
      <c r="AD252" s="685"/>
      <c r="AE252" s="659"/>
      <c r="AF252" s="685"/>
      <c r="AG252" s="685"/>
      <c r="AH252" s="715"/>
      <c r="AI252" s="685"/>
      <c r="AJ252" s="685"/>
      <c r="AK252" s="685"/>
      <c r="AL252" s="685"/>
      <c r="AM252" s="685"/>
      <c r="AN252" s="659"/>
      <c r="AO252" s="685"/>
      <c r="AP252" s="685"/>
      <c r="AQ252" s="685"/>
      <c r="AR252" s="685"/>
      <c r="AS252" s="685"/>
      <c r="AT252" s="685"/>
      <c r="AU252" s="685"/>
      <c r="AV252" s="659"/>
      <c r="AW252" s="685"/>
      <c r="AX252" s="685"/>
      <c r="AY252" s="685"/>
      <c r="AZ252" s="685"/>
      <c r="BA252" s="685"/>
      <c r="BB252" s="685"/>
      <c r="BC252" s="685"/>
      <c r="BD252" s="659"/>
      <c r="BE252" s="685"/>
      <c r="BF252" s="685"/>
      <c r="BG252" s="685"/>
      <c r="BH252" s="685"/>
      <c r="BI252" s="685"/>
      <c r="BJ252" s="685"/>
      <c r="BK252" s="685"/>
      <c r="BL252" s="659"/>
      <c r="BM252" s="685"/>
      <c r="BN252" s="685"/>
      <c r="BO252" s="685"/>
      <c r="BP252" s="685"/>
      <c r="BQ252" s="685"/>
      <c r="BR252" s="685"/>
      <c r="BS252" s="685"/>
      <c r="BT252" s="659"/>
      <c r="BU252" s="685"/>
      <c r="BV252" s="685"/>
      <c r="BW252" s="685"/>
      <c r="BX252" s="659"/>
      <c r="BY252" s="685"/>
      <c r="BZ252" s="685"/>
      <c r="CA252" s="685"/>
      <c r="CB252" s="659"/>
      <c r="CC252" s="685"/>
      <c r="CD252" s="685"/>
      <c r="CE252" s="685"/>
      <c r="CF252" s="685"/>
      <c r="CG252" s="685"/>
      <c r="CH252" s="685"/>
      <c r="CI252" s="685"/>
      <c r="CJ252" s="659"/>
      <c r="CK252" s="685"/>
      <c r="CL252" s="685"/>
      <c r="CM252" s="685"/>
      <c r="CN252" s="685"/>
      <c r="CO252" s="685"/>
      <c r="CP252" s="685"/>
      <c r="CQ252" s="659"/>
      <c r="CR252" s="659"/>
      <c r="CS252" s="685"/>
      <c r="CT252" s="685"/>
      <c r="CU252" s="685"/>
      <c r="CV252" s="685"/>
      <c r="CW252" s="685"/>
      <c r="CX252" s="685"/>
      <c r="CY252" s="685"/>
      <c r="CZ252" s="659"/>
      <c r="DA252" s="685"/>
    </row>
    <row r="253" spans="1:105" x14ac:dyDescent="0.35">
      <c r="A253" s="825"/>
      <c r="B253" s="811" t="s">
        <v>252</v>
      </c>
      <c r="C253" s="308" t="s">
        <v>315</v>
      </c>
      <c r="D253" s="700">
        <v>120</v>
      </c>
      <c r="E253" s="681" t="s">
        <v>43</v>
      </c>
      <c r="F253" s="681"/>
      <c r="G253" s="681"/>
      <c r="H253" s="681"/>
      <c r="I253" s="681"/>
      <c r="J253" s="701"/>
      <c r="K253" s="685"/>
      <c r="L253" s="685"/>
      <c r="M253" s="685"/>
      <c r="N253" s="685"/>
      <c r="O253" s="658"/>
      <c r="P253" s="436"/>
      <c r="Q253" s="660"/>
      <c r="R253" s="696"/>
      <c r="S253" s="685"/>
      <c r="T253" s="685"/>
      <c r="U253" s="685"/>
      <c r="V253" s="685"/>
      <c r="W253" s="658"/>
      <c r="X253" s="658"/>
      <c r="Y253" s="693"/>
      <c r="Z253" s="674"/>
      <c r="AA253" s="685">
        <v>2</v>
      </c>
      <c r="AB253" s="685">
        <v>4</v>
      </c>
      <c r="AC253" s="695" t="s">
        <v>699</v>
      </c>
      <c r="AD253" s="685">
        <v>1</v>
      </c>
      <c r="AE253" s="658"/>
      <c r="AF253" s="685">
        <v>2111</v>
      </c>
      <c r="AG253" s="685"/>
      <c r="AH253" s="691"/>
      <c r="AI253" s="685"/>
      <c r="AJ253" s="685"/>
      <c r="AK253" s="685"/>
      <c r="AL253" s="685"/>
      <c r="AM253" s="685"/>
      <c r="AN253" s="658"/>
      <c r="AO253" s="685"/>
      <c r="AP253" s="685"/>
      <c r="AQ253" s="685"/>
      <c r="AR253" s="685"/>
      <c r="AS253" s="685"/>
      <c r="AT253" s="685"/>
      <c r="AU253" s="685"/>
      <c r="AV253" s="658"/>
      <c r="AW253" s="685"/>
      <c r="AX253" s="689"/>
      <c r="AY253" s="685">
        <v>2</v>
      </c>
      <c r="AZ253" s="685">
        <v>4</v>
      </c>
      <c r="BA253" s="690" t="s">
        <v>822</v>
      </c>
      <c r="BB253" s="685" t="s">
        <v>823</v>
      </c>
      <c r="BC253" s="685">
        <v>1</v>
      </c>
      <c r="BD253" s="658"/>
      <c r="BE253" s="685">
        <v>2165</v>
      </c>
      <c r="BF253" s="685"/>
      <c r="BG253" s="685"/>
      <c r="BH253" s="685"/>
      <c r="BI253" s="685"/>
      <c r="BJ253" s="685"/>
      <c r="BK253" s="685"/>
      <c r="BL253" s="658"/>
      <c r="BM253" s="685"/>
      <c r="BN253" s="685"/>
      <c r="BO253" s="685"/>
      <c r="BP253" s="685"/>
      <c r="BQ253" s="685"/>
      <c r="BR253" s="685"/>
      <c r="BS253" s="685"/>
      <c r="BT253" s="658"/>
      <c r="BU253" s="685"/>
      <c r="BV253" s="685"/>
      <c r="BW253" s="685"/>
      <c r="BX253" s="658"/>
      <c r="BY253" s="685"/>
      <c r="BZ253" s="685"/>
      <c r="CA253" s="685"/>
      <c r="CB253" s="658"/>
      <c r="CC253" s="685"/>
      <c r="CD253" s="689"/>
      <c r="CE253" s="685">
        <v>2</v>
      </c>
      <c r="CF253" s="685">
        <v>4</v>
      </c>
      <c r="CG253" s="685"/>
      <c r="CH253" s="685"/>
      <c r="CI253" s="685"/>
      <c r="CJ253" s="658"/>
      <c r="CK253" s="685">
        <v>2247</v>
      </c>
      <c r="CL253" s="685"/>
      <c r="CM253" s="685"/>
      <c r="CN253" s="685"/>
      <c r="CO253" s="685"/>
      <c r="CP253" s="685"/>
      <c r="CQ253" s="658"/>
      <c r="CR253" s="658"/>
      <c r="CS253" s="685"/>
      <c r="CT253" s="685"/>
      <c r="CU253" s="685"/>
      <c r="CV253" s="685"/>
      <c r="CW253" s="685"/>
      <c r="CX253" s="685"/>
      <c r="CY253" s="685"/>
      <c r="CZ253" s="658"/>
      <c r="DA253" s="685"/>
    </row>
    <row r="254" spans="1:105" x14ac:dyDescent="0.35">
      <c r="A254" s="825"/>
      <c r="B254" s="811"/>
      <c r="C254" s="308" t="s">
        <v>318</v>
      </c>
      <c r="D254" s="700"/>
      <c r="E254" s="681"/>
      <c r="F254" s="681"/>
      <c r="G254" s="681"/>
      <c r="H254" s="681"/>
      <c r="I254" s="681"/>
      <c r="J254" s="701"/>
      <c r="K254" s="685"/>
      <c r="L254" s="685"/>
      <c r="M254" s="685"/>
      <c r="N254" s="685"/>
      <c r="O254" s="659"/>
      <c r="P254" s="437"/>
      <c r="Q254" s="661"/>
      <c r="R254" s="696"/>
      <c r="S254" s="685"/>
      <c r="T254" s="685"/>
      <c r="U254" s="685"/>
      <c r="V254" s="685"/>
      <c r="W254" s="659"/>
      <c r="X254" s="659"/>
      <c r="Y254" s="693"/>
      <c r="Z254" s="696"/>
      <c r="AA254" s="685"/>
      <c r="AB254" s="685"/>
      <c r="AC254" s="685"/>
      <c r="AD254" s="685"/>
      <c r="AE254" s="659"/>
      <c r="AF254" s="685"/>
      <c r="AG254" s="685"/>
      <c r="AH254" s="715"/>
      <c r="AI254" s="685"/>
      <c r="AJ254" s="685"/>
      <c r="AK254" s="685"/>
      <c r="AL254" s="685"/>
      <c r="AM254" s="685"/>
      <c r="AN254" s="659"/>
      <c r="AO254" s="685"/>
      <c r="AP254" s="685"/>
      <c r="AQ254" s="685"/>
      <c r="AR254" s="685"/>
      <c r="AS254" s="658"/>
      <c r="AT254" s="658"/>
      <c r="AU254" s="685"/>
      <c r="AV254" s="659"/>
      <c r="AW254" s="685"/>
      <c r="AX254" s="685"/>
      <c r="AY254" s="685"/>
      <c r="AZ254" s="685"/>
      <c r="BA254" s="685"/>
      <c r="BB254" s="685"/>
      <c r="BC254" s="685"/>
      <c r="BD254" s="659"/>
      <c r="BE254" s="685"/>
      <c r="BF254" s="685"/>
      <c r="BG254" s="685"/>
      <c r="BH254" s="685"/>
      <c r="BI254" s="685"/>
      <c r="BJ254" s="685"/>
      <c r="BK254" s="685"/>
      <c r="BL254" s="659"/>
      <c r="BM254" s="685"/>
      <c r="BN254" s="685"/>
      <c r="BO254" s="685"/>
      <c r="BP254" s="685"/>
      <c r="BQ254" s="685"/>
      <c r="BR254" s="685"/>
      <c r="BS254" s="685"/>
      <c r="BT254" s="659"/>
      <c r="BU254" s="685"/>
      <c r="BV254" s="685"/>
      <c r="BW254" s="685"/>
      <c r="BX254" s="659"/>
      <c r="BY254" s="685"/>
      <c r="BZ254" s="685"/>
      <c r="CA254" s="685"/>
      <c r="CB254" s="659"/>
      <c r="CC254" s="685"/>
      <c r="CD254" s="685"/>
      <c r="CE254" s="685"/>
      <c r="CF254" s="685"/>
      <c r="CG254" s="685"/>
      <c r="CH254" s="685"/>
      <c r="CI254" s="685"/>
      <c r="CJ254" s="659"/>
      <c r="CK254" s="685"/>
      <c r="CL254" s="685"/>
      <c r="CM254" s="685"/>
      <c r="CN254" s="685"/>
      <c r="CO254" s="685"/>
      <c r="CP254" s="685"/>
      <c r="CQ254" s="659"/>
      <c r="CR254" s="659"/>
      <c r="CS254" s="685"/>
      <c r="CT254" s="685"/>
      <c r="CU254" s="685"/>
      <c r="CV254" s="685"/>
      <c r="CW254" s="685"/>
      <c r="CX254" s="685"/>
      <c r="CY254" s="685"/>
      <c r="CZ254" s="659"/>
      <c r="DA254" s="685"/>
    </row>
    <row r="255" spans="1:105" x14ac:dyDescent="0.35">
      <c r="A255" s="825"/>
      <c r="B255" s="811" t="s">
        <v>257</v>
      </c>
      <c r="C255" s="308" t="s">
        <v>288</v>
      </c>
      <c r="D255" s="681">
        <v>60</v>
      </c>
      <c r="E255" s="681" t="s">
        <v>43</v>
      </c>
      <c r="F255" s="681" t="s">
        <v>43</v>
      </c>
      <c r="G255" s="681" t="s">
        <v>43</v>
      </c>
      <c r="H255" s="681" t="s">
        <v>316</v>
      </c>
      <c r="I255" s="681" t="s">
        <v>429</v>
      </c>
      <c r="J255" s="818"/>
      <c r="K255" s="685">
        <v>3</v>
      </c>
      <c r="L255" s="685">
        <v>5</v>
      </c>
      <c r="M255" s="685" t="s">
        <v>700</v>
      </c>
      <c r="N255" s="685"/>
      <c r="O255" s="658">
        <v>1</v>
      </c>
      <c r="P255" s="436"/>
      <c r="Q255" s="660">
        <v>2078</v>
      </c>
      <c r="R255" s="696"/>
      <c r="S255" s="685"/>
      <c r="T255" s="685"/>
      <c r="U255" s="685"/>
      <c r="V255" s="685"/>
      <c r="W255" s="658"/>
      <c r="X255" s="658"/>
      <c r="Y255" s="693"/>
      <c r="Z255" s="674"/>
      <c r="AA255" s="685">
        <v>3</v>
      </c>
      <c r="AB255" s="685">
        <v>5</v>
      </c>
      <c r="AC255" s="695" t="s">
        <v>688</v>
      </c>
      <c r="AD255" s="685">
        <v>1</v>
      </c>
      <c r="AE255" s="658"/>
      <c r="AF255" s="685">
        <v>2119</v>
      </c>
      <c r="AG255" s="685"/>
      <c r="AH255" s="691"/>
      <c r="AI255" s="685"/>
      <c r="AJ255" s="685"/>
      <c r="AK255" s="685"/>
      <c r="AL255" s="685"/>
      <c r="AM255" s="685"/>
      <c r="AN255" s="658"/>
      <c r="AO255" s="685"/>
      <c r="AP255" s="689"/>
      <c r="AQ255" s="685">
        <v>3</v>
      </c>
      <c r="AR255" s="685">
        <v>5</v>
      </c>
      <c r="AS255" s="695" t="s">
        <v>811</v>
      </c>
      <c r="AT255" s="685"/>
      <c r="AU255" s="685">
        <v>1</v>
      </c>
      <c r="AV255" s="658"/>
      <c r="AW255" s="685">
        <v>2149</v>
      </c>
      <c r="AX255" s="685"/>
      <c r="AY255" s="685"/>
      <c r="AZ255" s="685"/>
      <c r="BA255" s="685"/>
      <c r="BB255" s="685"/>
      <c r="BC255" s="685"/>
      <c r="BD255" s="658"/>
      <c r="BE255" s="685"/>
      <c r="BF255" s="689"/>
      <c r="BG255" s="685">
        <v>3</v>
      </c>
      <c r="BH255" s="685">
        <v>5</v>
      </c>
      <c r="BI255" s="685" t="s">
        <v>900</v>
      </c>
      <c r="BJ255" s="685"/>
      <c r="BK255" s="685">
        <v>1</v>
      </c>
      <c r="BL255" s="658"/>
      <c r="BM255" s="685">
        <v>2189</v>
      </c>
      <c r="BN255" s="685"/>
      <c r="BO255" s="685"/>
      <c r="BP255" s="685"/>
      <c r="BQ255" s="685"/>
      <c r="BR255" s="685"/>
      <c r="BS255" s="685"/>
      <c r="BT255" s="658"/>
      <c r="BU255" s="685"/>
      <c r="BV255" s="815"/>
      <c r="BW255" s="685">
        <v>3</v>
      </c>
      <c r="BX255" s="658">
        <v>4</v>
      </c>
      <c r="BY255" s="685" t="s">
        <v>952</v>
      </c>
      <c r="BZ255" s="685"/>
      <c r="CA255" s="685">
        <v>1</v>
      </c>
      <c r="CB255" s="658"/>
      <c r="CC255" s="685">
        <v>2224</v>
      </c>
      <c r="CD255" s="685"/>
      <c r="CE255" s="685"/>
      <c r="CF255" s="685"/>
      <c r="CG255" s="685"/>
      <c r="CH255" s="685"/>
      <c r="CI255" s="685"/>
      <c r="CJ255" s="658"/>
      <c r="CK255" s="685"/>
      <c r="CL255" s="689"/>
      <c r="CM255" s="685">
        <v>3</v>
      </c>
      <c r="CN255" s="685">
        <v>5</v>
      </c>
      <c r="CO255" s="685"/>
      <c r="CP255" s="685"/>
      <c r="CQ255" s="658"/>
      <c r="CR255" s="658"/>
      <c r="CS255" s="685">
        <v>2271</v>
      </c>
      <c r="CT255" s="685"/>
      <c r="CU255" s="685"/>
      <c r="CV255" s="685"/>
      <c r="CW255" s="685"/>
      <c r="CX255" s="685"/>
      <c r="CY255" s="685"/>
      <c r="CZ255" s="658"/>
      <c r="DA255" s="685"/>
    </row>
    <row r="256" spans="1:105" ht="15.75" customHeight="1" x14ac:dyDescent="0.35">
      <c r="A256" s="825"/>
      <c r="B256" s="811"/>
      <c r="C256" s="308" t="s">
        <v>315</v>
      </c>
      <c r="D256" s="681"/>
      <c r="E256" s="681"/>
      <c r="F256" s="681"/>
      <c r="G256" s="681"/>
      <c r="H256" s="681"/>
      <c r="I256" s="681"/>
      <c r="J256" s="701"/>
      <c r="K256" s="685"/>
      <c r="L256" s="685"/>
      <c r="M256" s="685"/>
      <c r="N256" s="685"/>
      <c r="O256" s="666"/>
      <c r="P256" s="467"/>
      <c r="Q256" s="662"/>
      <c r="R256" s="696"/>
      <c r="S256" s="685"/>
      <c r="T256" s="685"/>
      <c r="U256" s="685"/>
      <c r="V256" s="685"/>
      <c r="W256" s="666"/>
      <c r="X256" s="666"/>
      <c r="Y256" s="693"/>
      <c r="Z256" s="696"/>
      <c r="AA256" s="685"/>
      <c r="AB256" s="685"/>
      <c r="AC256" s="685"/>
      <c r="AD256" s="685"/>
      <c r="AE256" s="666"/>
      <c r="AF256" s="685"/>
      <c r="AG256" s="685"/>
      <c r="AH256" s="692"/>
      <c r="AI256" s="685"/>
      <c r="AJ256" s="685"/>
      <c r="AK256" s="685"/>
      <c r="AL256" s="685"/>
      <c r="AM256" s="685"/>
      <c r="AN256" s="666"/>
      <c r="AO256" s="685"/>
      <c r="AP256" s="685"/>
      <c r="AQ256" s="685"/>
      <c r="AR256" s="685"/>
      <c r="AS256" s="659"/>
      <c r="AT256" s="659"/>
      <c r="AU256" s="685"/>
      <c r="AV256" s="666"/>
      <c r="AW256" s="685"/>
      <c r="AX256" s="685"/>
      <c r="AY256" s="685"/>
      <c r="AZ256" s="685"/>
      <c r="BA256" s="685"/>
      <c r="BB256" s="685"/>
      <c r="BC256" s="685"/>
      <c r="BD256" s="666"/>
      <c r="BE256" s="685"/>
      <c r="BF256" s="685"/>
      <c r="BG256" s="685"/>
      <c r="BH256" s="685"/>
      <c r="BI256" s="685"/>
      <c r="BJ256" s="685"/>
      <c r="BK256" s="685"/>
      <c r="BL256" s="666"/>
      <c r="BM256" s="685"/>
      <c r="BN256" s="685"/>
      <c r="BO256" s="685"/>
      <c r="BP256" s="685"/>
      <c r="BQ256" s="685"/>
      <c r="BR256" s="685"/>
      <c r="BS256" s="685"/>
      <c r="BT256" s="666"/>
      <c r="BU256" s="685"/>
      <c r="BV256" s="685"/>
      <c r="BW256" s="685"/>
      <c r="BX256" s="666"/>
      <c r="BY256" s="685"/>
      <c r="BZ256" s="685"/>
      <c r="CA256" s="685"/>
      <c r="CB256" s="666"/>
      <c r="CC256" s="685"/>
      <c r="CD256" s="685"/>
      <c r="CE256" s="685"/>
      <c r="CF256" s="685"/>
      <c r="CG256" s="685"/>
      <c r="CH256" s="685"/>
      <c r="CI256" s="685"/>
      <c r="CJ256" s="666"/>
      <c r="CK256" s="685"/>
      <c r="CL256" s="685"/>
      <c r="CM256" s="685"/>
      <c r="CN256" s="685"/>
      <c r="CO256" s="685"/>
      <c r="CP256" s="685"/>
      <c r="CQ256" s="666"/>
      <c r="CR256" s="666"/>
      <c r="CS256" s="685"/>
      <c r="CT256" s="685"/>
      <c r="CU256" s="685"/>
      <c r="CV256" s="685"/>
      <c r="CW256" s="685"/>
      <c r="CX256" s="685"/>
      <c r="CY256" s="685"/>
      <c r="CZ256" s="666"/>
      <c r="DA256" s="685"/>
    </row>
    <row r="257" spans="1:105" x14ac:dyDescent="0.35">
      <c r="A257" s="825"/>
      <c r="B257" s="811"/>
      <c r="C257" s="308" t="s">
        <v>320</v>
      </c>
      <c r="D257" s="681"/>
      <c r="E257" s="681"/>
      <c r="F257" s="681"/>
      <c r="G257" s="681"/>
      <c r="H257" s="681"/>
      <c r="I257" s="681"/>
      <c r="J257" s="701"/>
      <c r="K257" s="685"/>
      <c r="L257" s="685"/>
      <c r="M257" s="685"/>
      <c r="N257" s="685"/>
      <c r="O257" s="666"/>
      <c r="P257" s="467"/>
      <c r="Q257" s="662"/>
      <c r="R257" s="696"/>
      <c r="S257" s="685"/>
      <c r="T257" s="685"/>
      <c r="U257" s="685"/>
      <c r="V257" s="685"/>
      <c r="W257" s="666"/>
      <c r="X257" s="666"/>
      <c r="Y257" s="693"/>
      <c r="Z257" s="696"/>
      <c r="AA257" s="685"/>
      <c r="AB257" s="685"/>
      <c r="AC257" s="685"/>
      <c r="AD257" s="685"/>
      <c r="AE257" s="666"/>
      <c r="AF257" s="685"/>
      <c r="AG257" s="685"/>
      <c r="AH257" s="692"/>
      <c r="AI257" s="685"/>
      <c r="AJ257" s="685"/>
      <c r="AK257" s="685"/>
      <c r="AL257" s="685"/>
      <c r="AM257" s="685"/>
      <c r="AN257" s="666"/>
      <c r="AO257" s="685"/>
      <c r="AP257" s="685"/>
      <c r="AQ257" s="685"/>
      <c r="AR257" s="685"/>
      <c r="AS257" s="685"/>
      <c r="AT257" s="685"/>
      <c r="AU257" s="685"/>
      <c r="AV257" s="666"/>
      <c r="AW257" s="685"/>
      <c r="AX257" s="685"/>
      <c r="AY257" s="685"/>
      <c r="AZ257" s="685"/>
      <c r="BA257" s="685"/>
      <c r="BB257" s="685"/>
      <c r="BC257" s="685"/>
      <c r="BD257" s="666"/>
      <c r="BE257" s="685"/>
      <c r="BF257" s="685"/>
      <c r="BG257" s="685"/>
      <c r="BH257" s="685"/>
      <c r="BI257" s="685"/>
      <c r="BJ257" s="685"/>
      <c r="BK257" s="685"/>
      <c r="BL257" s="666"/>
      <c r="BM257" s="685"/>
      <c r="BN257" s="685"/>
      <c r="BO257" s="685"/>
      <c r="BP257" s="685"/>
      <c r="BQ257" s="685"/>
      <c r="BR257" s="685"/>
      <c r="BS257" s="685"/>
      <c r="BT257" s="666"/>
      <c r="BU257" s="685"/>
      <c r="BV257" s="685"/>
      <c r="BW257" s="685"/>
      <c r="BX257" s="666"/>
      <c r="BY257" s="685"/>
      <c r="BZ257" s="685"/>
      <c r="CA257" s="685"/>
      <c r="CB257" s="666"/>
      <c r="CC257" s="685"/>
      <c r="CD257" s="685"/>
      <c r="CE257" s="685"/>
      <c r="CF257" s="685"/>
      <c r="CG257" s="685"/>
      <c r="CH257" s="685"/>
      <c r="CI257" s="685"/>
      <c r="CJ257" s="666"/>
      <c r="CK257" s="685"/>
      <c r="CL257" s="685"/>
      <c r="CM257" s="685"/>
      <c r="CN257" s="685"/>
      <c r="CO257" s="685"/>
      <c r="CP257" s="685"/>
      <c r="CQ257" s="666"/>
      <c r="CR257" s="666"/>
      <c r="CS257" s="685"/>
      <c r="CT257" s="685"/>
      <c r="CU257" s="685"/>
      <c r="CV257" s="685"/>
      <c r="CW257" s="685"/>
      <c r="CX257" s="685"/>
      <c r="CY257" s="685"/>
      <c r="CZ257" s="666"/>
      <c r="DA257" s="685"/>
    </row>
    <row r="258" spans="1:105" x14ac:dyDescent="0.35">
      <c r="A258" s="825"/>
      <c r="B258" s="811"/>
      <c r="C258" s="308" t="s">
        <v>321</v>
      </c>
      <c r="D258" s="681"/>
      <c r="E258" s="681"/>
      <c r="F258" s="681"/>
      <c r="G258" s="681"/>
      <c r="H258" s="681"/>
      <c r="I258" s="681"/>
      <c r="J258" s="701"/>
      <c r="K258" s="685"/>
      <c r="L258" s="685"/>
      <c r="M258" s="685"/>
      <c r="N258" s="685"/>
      <c r="O258" s="659"/>
      <c r="P258" s="437"/>
      <c r="Q258" s="661"/>
      <c r="R258" s="696"/>
      <c r="S258" s="685"/>
      <c r="T258" s="685"/>
      <c r="U258" s="685"/>
      <c r="V258" s="685"/>
      <c r="W258" s="659"/>
      <c r="X258" s="659"/>
      <c r="Y258" s="693"/>
      <c r="Z258" s="696"/>
      <c r="AA258" s="685"/>
      <c r="AB258" s="685"/>
      <c r="AC258" s="685"/>
      <c r="AD258" s="685"/>
      <c r="AE258" s="659"/>
      <c r="AF258" s="685"/>
      <c r="AG258" s="685"/>
      <c r="AH258" s="715"/>
      <c r="AI258" s="685"/>
      <c r="AJ258" s="685"/>
      <c r="AK258" s="685"/>
      <c r="AL258" s="685"/>
      <c r="AM258" s="685"/>
      <c r="AN258" s="659"/>
      <c r="AO258" s="685"/>
      <c r="AP258" s="685"/>
      <c r="AQ258" s="685"/>
      <c r="AR258" s="685"/>
      <c r="AS258" s="658"/>
      <c r="AT258" s="685"/>
      <c r="AU258" s="685"/>
      <c r="AV258" s="659"/>
      <c r="AW258" s="685"/>
      <c r="AX258" s="685"/>
      <c r="AY258" s="685"/>
      <c r="AZ258" s="685"/>
      <c r="BA258" s="685"/>
      <c r="BB258" s="685"/>
      <c r="BC258" s="685"/>
      <c r="BD258" s="659"/>
      <c r="BE258" s="685"/>
      <c r="BF258" s="685"/>
      <c r="BG258" s="685"/>
      <c r="BH258" s="685"/>
      <c r="BI258" s="685"/>
      <c r="BJ258" s="685"/>
      <c r="BK258" s="685"/>
      <c r="BL258" s="659"/>
      <c r="BM258" s="685"/>
      <c r="BN258" s="685"/>
      <c r="BO258" s="685"/>
      <c r="BP258" s="685"/>
      <c r="BQ258" s="685"/>
      <c r="BR258" s="685"/>
      <c r="BS258" s="685"/>
      <c r="BT258" s="659"/>
      <c r="BU258" s="685"/>
      <c r="BV258" s="685"/>
      <c r="BW258" s="685"/>
      <c r="BX258" s="659"/>
      <c r="BY258" s="685"/>
      <c r="BZ258" s="685"/>
      <c r="CA258" s="685"/>
      <c r="CB258" s="659"/>
      <c r="CC258" s="685"/>
      <c r="CD258" s="685"/>
      <c r="CE258" s="685"/>
      <c r="CF258" s="685"/>
      <c r="CG258" s="685"/>
      <c r="CH258" s="685"/>
      <c r="CI258" s="685"/>
      <c r="CJ258" s="659"/>
      <c r="CK258" s="685"/>
      <c r="CL258" s="685"/>
      <c r="CM258" s="685"/>
      <c r="CN258" s="685"/>
      <c r="CO258" s="685"/>
      <c r="CP258" s="685"/>
      <c r="CQ258" s="659"/>
      <c r="CR258" s="659"/>
      <c r="CS258" s="685"/>
      <c r="CT258" s="685"/>
      <c r="CU258" s="685"/>
      <c r="CV258" s="685"/>
      <c r="CW258" s="685"/>
      <c r="CX258" s="685"/>
      <c r="CY258" s="685"/>
      <c r="CZ258" s="659"/>
      <c r="DA258" s="685"/>
    </row>
    <row r="259" spans="1:105" x14ac:dyDescent="0.35">
      <c r="A259" s="825"/>
      <c r="B259" s="811" t="s">
        <v>264</v>
      </c>
      <c r="C259" s="308" t="s">
        <v>322</v>
      </c>
      <c r="D259" s="681">
        <v>90</v>
      </c>
      <c r="E259" s="681" t="s">
        <v>43</v>
      </c>
      <c r="F259" s="681"/>
      <c r="G259" s="681"/>
      <c r="H259" s="681"/>
      <c r="I259" s="681"/>
      <c r="J259" s="701"/>
      <c r="K259" s="685"/>
      <c r="L259" s="685"/>
      <c r="M259" s="685"/>
      <c r="N259" s="685"/>
      <c r="O259" s="658"/>
      <c r="P259" s="436"/>
      <c r="Q259" s="660"/>
      <c r="R259" s="674"/>
      <c r="S259" s="685">
        <v>1</v>
      </c>
      <c r="T259" s="685">
        <v>4</v>
      </c>
      <c r="U259" s="695" t="s">
        <v>701</v>
      </c>
      <c r="V259" s="685"/>
      <c r="W259" s="663">
        <v>1</v>
      </c>
      <c r="X259" s="663"/>
      <c r="Y259" s="693">
        <v>2083</v>
      </c>
      <c r="Z259" s="696"/>
      <c r="AA259" s="685"/>
      <c r="AB259" s="685"/>
      <c r="AC259" s="685"/>
      <c r="AD259" s="685"/>
      <c r="AE259" s="663"/>
      <c r="AF259" s="685"/>
      <c r="AG259" s="685"/>
      <c r="AH259" s="691"/>
      <c r="AI259" s="685"/>
      <c r="AJ259" s="685"/>
      <c r="AK259" s="685"/>
      <c r="AL259" s="685"/>
      <c r="AM259" s="685"/>
      <c r="AN259" s="663"/>
      <c r="AO259" s="685"/>
      <c r="AP259" s="689"/>
      <c r="AQ259" s="685">
        <v>1</v>
      </c>
      <c r="AR259" s="685">
        <v>4</v>
      </c>
      <c r="AS259" s="690" t="s">
        <v>702</v>
      </c>
      <c r="AT259" s="685"/>
      <c r="AU259" s="685">
        <v>1</v>
      </c>
      <c r="AV259" s="663"/>
      <c r="AW259" s="685">
        <v>2140</v>
      </c>
      <c r="AX259" s="685"/>
      <c r="AY259" s="685"/>
      <c r="AZ259" s="685"/>
      <c r="BA259" s="685"/>
      <c r="BB259" s="685"/>
      <c r="BC259" s="685"/>
      <c r="BD259" s="663"/>
      <c r="BE259" s="685"/>
      <c r="BF259" s="685"/>
      <c r="BG259" s="685"/>
      <c r="BH259" s="685"/>
      <c r="BI259" s="685"/>
      <c r="BJ259" s="685"/>
      <c r="BK259" s="685"/>
      <c r="BL259" s="663"/>
      <c r="BM259" s="685"/>
      <c r="BN259" s="689"/>
      <c r="BO259" s="685">
        <v>1</v>
      </c>
      <c r="BP259" s="685">
        <v>4</v>
      </c>
      <c r="BQ259" s="663" t="s">
        <v>917</v>
      </c>
      <c r="BR259" s="685"/>
      <c r="BS259" s="685">
        <v>1</v>
      </c>
      <c r="BT259" s="663"/>
      <c r="BU259" s="685">
        <v>2199</v>
      </c>
      <c r="BV259" s="685"/>
      <c r="BW259" s="685"/>
      <c r="BX259" s="658"/>
      <c r="BY259" s="663"/>
      <c r="BZ259" s="685"/>
      <c r="CA259" s="685"/>
      <c r="CB259" s="663"/>
      <c r="CC259" s="685"/>
      <c r="CD259" s="685"/>
      <c r="CE259" s="685"/>
      <c r="CF259" s="685"/>
      <c r="CG259" s="663"/>
      <c r="CH259" s="685"/>
      <c r="CI259" s="685"/>
      <c r="CJ259" s="663"/>
      <c r="CK259" s="685"/>
      <c r="CL259" s="689"/>
      <c r="CM259" s="685">
        <v>1</v>
      </c>
      <c r="CN259" s="685">
        <v>4</v>
      </c>
      <c r="CO259" s="663"/>
      <c r="CP259" s="685"/>
      <c r="CQ259" s="658"/>
      <c r="CR259" s="663"/>
      <c r="CS259" s="685">
        <v>2263</v>
      </c>
      <c r="CT259" s="685"/>
      <c r="CU259" s="685"/>
      <c r="CV259" s="685"/>
      <c r="CW259" s="663"/>
      <c r="CX259" s="685"/>
      <c r="CY259" s="685"/>
      <c r="CZ259" s="663"/>
      <c r="DA259" s="685"/>
    </row>
    <row r="260" spans="1:105" ht="15" thickBot="1" x14ac:dyDescent="0.4">
      <c r="A260" s="826"/>
      <c r="B260" s="811"/>
      <c r="C260" s="308" t="s">
        <v>314</v>
      </c>
      <c r="D260" s="681"/>
      <c r="E260" s="681"/>
      <c r="F260" s="681"/>
      <c r="G260" s="681"/>
      <c r="H260" s="681"/>
      <c r="I260" s="681"/>
      <c r="J260" s="701"/>
      <c r="K260" s="685"/>
      <c r="L260" s="685"/>
      <c r="M260" s="685"/>
      <c r="N260" s="685"/>
      <c r="O260" s="659"/>
      <c r="P260" s="437"/>
      <c r="Q260" s="661"/>
      <c r="R260" s="696"/>
      <c r="S260" s="685"/>
      <c r="T260" s="685"/>
      <c r="U260" s="685"/>
      <c r="V260" s="685"/>
      <c r="W260" s="665"/>
      <c r="X260" s="665"/>
      <c r="Y260" s="693"/>
      <c r="Z260" s="696"/>
      <c r="AA260" s="685"/>
      <c r="AB260" s="685"/>
      <c r="AC260" s="685"/>
      <c r="AD260" s="685"/>
      <c r="AE260" s="665"/>
      <c r="AF260" s="685"/>
      <c r="AG260" s="685"/>
      <c r="AH260" s="715"/>
      <c r="AI260" s="685"/>
      <c r="AJ260" s="685"/>
      <c r="AK260" s="685"/>
      <c r="AL260" s="685"/>
      <c r="AM260" s="685"/>
      <c r="AN260" s="665"/>
      <c r="AO260" s="685"/>
      <c r="AP260" s="685"/>
      <c r="AQ260" s="685"/>
      <c r="AR260" s="685"/>
      <c r="AS260" s="659"/>
      <c r="AT260" s="685"/>
      <c r="AU260" s="685"/>
      <c r="AV260" s="665"/>
      <c r="AW260" s="685"/>
      <c r="AX260" s="685"/>
      <c r="AY260" s="685"/>
      <c r="AZ260" s="685"/>
      <c r="BA260" s="685"/>
      <c r="BB260" s="685"/>
      <c r="BC260" s="685"/>
      <c r="BD260" s="665"/>
      <c r="BE260" s="685"/>
      <c r="BF260" s="685"/>
      <c r="BG260" s="685"/>
      <c r="BH260" s="685"/>
      <c r="BI260" s="685"/>
      <c r="BJ260" s="685"/>
      <c r="BK260" s="685"/>
      <c r="BL260" s="665"/>
      <c r="BM260" s="685"/>
      <c r="BN260" s="685"/>
      <c r="BO260" s="685"/>
      <c r="BP260" s="685"/>
      <c r="BQ260" s="665"/>
      <c r="BR260" s="685"/>
      <c r="BS260" s="685"/>
      <c r="BT260" s="665"/>
      <c r="BU260" s="685"/>
      <c r="BV260" s="685"/>
      <c r="BW260" s="685"/>
      <c r="BX260" s="659"/>
      <c r="BY260" s="665"/>
      <c r="BZ260" s="685"/>
      <c r="CA260" s="685"/>
      <c r="CB260" s="665"/>
      <c r="CC260" s="685"/>
      <c r="CD260" s="685"/>
      <c r="CE260" s="685"/>
      <c r="CF260" s="685"/>
      <c r="CG260" s="665"/>
      <c r="CH260" s="685"/>
      <c r="CI260" s="685"/>
      <c r="CJ260" s="665"/>
      <c r="CK260" s="685"/>
      <c r="CL260" s="685"/>
      <c r="CM260" s="685"/>
      <c r="CN260" s="685"/>
      <c r="CO260" s="665"/>
      <c r="CP260" s="685"/>
      <c r="CQ260" s="659"/>
      <c r="CR260" s="665"/>
      <c r="CS260" s="685"/>
      <c r="CT260" s="685"/>
      <c r="CU260" s="685"/>
      <c r="CV260" s="685"/>
      <c r="CW260" s="665"/>
      <c r="CX260" s="685"/>
      <c r="CY260" s="685"/>
      <c r="CZ260" s="665"/>
      <c r="DA260" s="685"/>
    </row>
    <row r="261" spans="1:105" ht="15.75" customHeight="1" x14ac:dyDescent="0.35">
      <c r="A261" s="813" t="s">
        <v>247</v>
      </c>
      <c r="B261" s="811" t="s">
        <v>237</v>
      </c>
      <c r="C261" s="306" t="s">
        <v>309</v>
      </c>
      <c r="D261" s="814">
        <v>120</v>
      </c>
      <c r="E261" s="681" t="s">
        <v>43</v>
      </c>
      <c r="F261" s="681"/>
      <c r="G261" s="681"/>
      <c r="H261" s="681"/>
      <c r="I261" s="681"/>
      <c r="J261" s="701"/>
      <c r="K261" s="685"/>
      <c r="L261" s="685"/>
      <c r="M261" s="685"/>
      <c r="N261" s="685"/>
      <c r="O261" s="658"/>
      <c r="P261" s="436"/>
      <c r="Q261" s="660"/>
      <c r="R261" s="696"/>
      <c r="S261" s="685"/>
      <c r="T261" s="685"/>
      <c r="U261" s="685"/>
      <c r="V261" s="685"/>
      <c r="W261" s="658"/>
      <c r="X261" s="658"/>
      <c r="Y261" s="693"/>
      <c r="Z261" s="674"/>
      <c r="AA261" s="685">
        <v>1</v>
      </c>
      <c r="AB261" s="685">
        <v>4</v>
      </c>
      <c r="AC261" s="695" t="s">
        <v>705</v>
      </c>
      <c r="AD261" s="685">
        <v>1</v>
      </c>
      <c r="AE261" s="658"/>
      <c r="AF261" s="685">
        <v>2105</v>
      </c>
      <c r="AG261" s="685"/>
      <c r="AH261" s="691"/>
      <c r="AI261" s="685"/>
      <c r="AJ261" s="685"/>
      <c r="AK261" s="685"/>
      <c r="AL261" s="685"/>
      <c r="AM261" s="685"/>
      <c r="AN261" s="658"/>
      <c r="AO261" s="685"/>
      <c r="AP261" s="685"/>
      <c r="AQ261" s="685"/>
      <c r="AR261" s="685"/>
      <c r="AS261" s="685"/>
      <c r="AT261" s="685"/>
      <c r="AU261" s="685"/>
      <c r="AV261" s="658"/>
      <c r="AW261" s="685"/>
      <c r="AX261" s="685"/>
      <c r="AY261" s="685"/>
      <c r="AZ261" s="685"/>
      <c r="BA261" s="685"/>
      <c r="BB261" s="685"/>
      <c r="BC261" s="685"/>
      <c r="BD261" s="658"/>
      <c r="BE261" s="685"/>
      <c r="BF261" s="689"/>
      <c r="BG261" s="685">
        <v>1</v>
      </c>
      <c r="BH261" s="685">
        <v>4</v>
      </c>
      <c r="BI261" s="685" t="s">
        <v>865</v>
      </c>
      <c r="BJ261" s="685"/>
      <c r="BK261" s="685">
        <v>1</v>
      </c>
      <c r="BL261" s="658"/>
      <c r="BM261" s="685">
        <v>2180</v>
      </c>
      <c r="BN261" s="685"/>
      <c r="BO261" s="685"/>
      <c r="BP261" s="685"/>
      <c r="BQ261" s="685"/>
      <c r="BR261" s="685"/>
      <c r="BS261" s="685"/>
      <c r="BT261" s="658"/>
      <c r="BU261" s="685"/>
      <c r="BV261" s="685"/>
      <c r="BW261" s="685"/>
      <c r="BX261" s="658"/>
      <c r="BY261" s="685"/>
      <c r="BZ261" s="685"/>
      <c r="CA261" s="685"/>
      <c r="CB261" s="658"/>
      <c r="CC261" s="685"/>
      <c r="CD261" s="689"/>
      <c r="CE261" s="685">
        <v>1</v>
      </c>
      <c r="CF261" s="685">
        <v>4</v>
      </c>
      <c r="CG261" s="685"/>
      <c r="CH261" s="685"/>
      <c r="CI261" s="685"/>
      <c r="CJ261" s="658"/>
      <c r="CK261" s="685">
        <v>2239</v>
      </c>
      <c r="CL261" s="812"/>
      <c r="CM261" s="685"/>
      <c r="CN261" s="685"/>
      <c r="CO261" s="685"/>
      <c r="CP261" s="685"/>
      <c r="CQ261" s="658"/>
      <c r="CR261" s="658"/>
      <c r="CS261" s="685"/>
      <c r="CT261" s="685"/>
      <c r="CU261" s="685"/>
      <c r="CV261" s="685"/>
      <c r="CW261" s="685"/>
      <c r="CX261" s="685"/>
      <c r="CY261" s="685"/>
      <c r="CZ261" s="658"/>
      <c r="DA261" s="685"/>
    </row>
    <row r="262" spans="1:105" x14ac:dyDescent="0.35">
      <c r="A262" s="793"/>
      <c r="B262" s="811"/>
      <c r="C262" s="307" t="s">
        <v>311</v>
      </c>
      <c r="D262" s="814"/>
      <c r="E262" s="681"/>
      <c r="F262" s="681"/>
      <c r="G262" s="681"/>
      <c r="H262" s="681"/>
      <c r="I262" s="681"/>
      <c r="J262" s="701"/>
      <c r="K262" s="685"/>
      <c r="L262" s="685"/>
      <c r="M262" s="685"/>
      <c r="N262" s="685"/>
      <c r="O262" s="666"/>
      <c r="P262" s="467"/>
      <c r="Q262" s="662"/>
      <c r="R262" s="696"/>
      <c r="S262" s="685"/>
      <c r="T262" s="685"/>
      <c r="U262" s="685"/>
      <c r="V262" s="685"/>
      <c r="W262" s="666"/>
      <c r="X262" s="666"/>
      <c r="Y262" s="693"/>
      <c r="Z262" s="696"/>
      <c r="AA262" s="685"/>
      <c r="AB262" s="685"/>
      <c r="AC262" s="685"/>
      <c r="AD262" s="685"/>
      <c r="AE262" s="666"/>
      <c r="AF262" s="685"/>
      <c r="AG262" s="685"/>
      <c r="AH262" s="692"/>
      <c r="AI262" s="685"/>
      <c r="AJ262" s="685"/>
      <c r="AK262" s="685"/>
      <c r="AL262" s="685"/>
      <c r="AM262" s="685"/>
      <c r="AN262" s="666"/>
      <c r="AO262" s="685"/>
      <c r="AP262" s="685"/>
      <c r="AQ262" s="685"/>
      <c r="AR262" s="685"/>
      <c r="AS262" s="685"/>
      <c r="AT262" s="685"/>
      <c r="AU262" s="685"/>
      <c r="AV262" s="666"/>
      <c r="AW262" s="685"/>
      <c r="AX262" s="685"/>
      <c r="AY262" s="685"/>
      <c r="AZ262" s="685"/>
      <c r="BA262" s="685"/>
      <c r="BB262" s="685"/>
      <c r="BC262" s="685"/>
      <c r="BD262" s="666"/>
      <c r="BE262" s="685"/>
      <c r="BF262" s="685"/>
      <c r="BG262" s="685"/>
      <c r="BH262" s="685"/>
      <c r="BI262" s="685"/>
      <c r="BJ262" s="685"/>
      <c r="BK262" s="685"/>
      <c r="BL262" s="666"/>
      <c r="BM262" s="685"/>
      <c r="BN262" s="685"/>
      <c r="BO262" s="685"/>
      <c r="BP262" s="685"/>
      <c r="BQ262" s="685"/>
      <c r="BR262" s="685"/>
      <c r="BS262" s="685"/>
      <c r="BT262" s="666"/>
      <c r="BU262" s="685"/>
      <c r="BV262" s="685"/>
      <c r="BW262" s="685"/>
      <c r="BX262" s="666"/>
      <c r="BY262" s="685"/>
      <c r="BZ262" s="685"/>
      <c r="CA262" s="685"/>
      <c r="CB262" s="666"/>
      <c r="CC262" s="685"/>
      <c r="CD262" s="685"/>
      <c r="CE262" s="685"/>
      <c r="CF262" s="685"/>
      <c r="CG262" s="685"/>
      <c r="CH262" s="685"/>
      <c r="CI262" s="685"/>
      <c r="CJ262" s="666"/>
      <c r="CK262" s="685"/>
      <c r="CL262" s="812"/>
      <c r="CM262" s="685"/>
      <c r="CN262" s="685"/>
      <c r="CO262" s="685"/>
      <c r="CP262" s="685"/>
      <c r="CQ262" s="666"/>
      <c r="CR262" s="666"/>
      <c r="CS262" s="685"/>
      <c r="CT262" s="685"/>
      <c r="CU262" s="685"/>
      <c r="CV262" s="685"/>
      <c r="CW262" s="685"/>
      <c r="CX262" s="685"/>
      <c r="CY262" s="685"/>
      <c r="CZ262" s="666"/>
      <c r="DA262" s="685"/>
    </row>
    <row r="263" spans="1:105" x14ac:dyDescent="0.35">
      <c r="A263" s="793"/>
      <c r="B263" s="811"/>
      <c r="C263" s="307" t="s">
        <v>312</v>
      </c>
      <c r="D263" s="814"/>
      <c r="E263" s="681"/>
      <c r="F263" s="681"/>
      <c r="G263" s="681"/>
      <c r="H263" s="681"/>
      <c r="I263" s="681"/>
      <c r="J263" s="701"/>
      <c r="K263" s="685"/>
      <c r="L263" s="685"/>
      <c r="M263" s="685"/>
      <c r="N263" s="685"/>
      <c r="O263" s="666"/>
      <c r="P263" s="467"/>
      <c r="Q263" s="662"/>
      <c r="R263" s="696"/>
      <c r="S263" s="685"/>
      <c r="T263" s="685"/>
      <c r="U263" s="685"/>
      <c r="V263" s="685"/>
      <c r="W263" s="666"/>
      <c r="X263" s="666"/>
      <c r="Y263" s="693"/>
      <c r="Z263" s="696"/>
      <c r="AA263" s="685"/>
      <c r="AB263" s="685"/>
      <c r="AC263" s="685"/>
      <c r="AD263" s="685"/>
      <c r="AE263" s="666"/>
      <c r="AF263" s="685"/>
      <c r="AG263" s="685"/>
      <c r="AH263" s="692"/>
      <c r="AI263" s="685"/>
      <c r="AJ263" s="685"/>
      <c r="AK263" s="685"/>
      <c r="AL263" s="685"/>
      <c r="AM263" s="685"/>
      <c r="AN263" s="666"/>
      <c r="AO263" s="685"/>
      <c r="AP263" s="685"/>
      <c r="AQ263" s="685"/>
      <c r="AR263" s="685"/>
      <c r="AS263" s="685"/>
      <c r="AT263" s="685"/>
      <c r="AU263" s="685"/>
      <c r="AV263" s="666"/>
      <c r="AW263" s="685"/>
      <c r="AX263" s="685"/>
      <c r="AY263" s="685"/>
      <c r="AZ263" s="685"/>
      <c r="BA263" s="685"/>
      <c r="BB263" s="685"/>
      <c r="BC263" s="685"/>
      <c r="BD263" s="666"/>
      <c r="BE263" s="685"/>
      <c r="BF263" s="685"/>
      <c r="BG263" s="685"/>
      <c r="BH263" s="685"/>
      <c r="BI263" s="685"/>
      <c r="BJ263" s="685"/>
      <c r="BK263" s="685"/>
      <c r="BL263" s="666"/>
      <c r="BM263" s="685"/>
      <c r="BN263" s="685"/>
      <c r="BO263" s="685"/>
      <c r="BP263" s="685"/>
      <c r="BQ263" s="685"/>
      <c r="BR263" s="685"/>
      <c r="BS263" s="685"/>
      <c r="BT263" s="666"/>
      <c r="BU263" s="685"/>
      <c r="BV263" s="685"/>
      <c r="BW263" s="685"/>
      <c r="BX263" s="666"/>
      <c r="BY263" s="685"/>
      <c r="BZ263" s="685"/>
      <c r="CA263" s="685"/>
      <c r="CB263" s="666"/>
      <c r="CC263" s="685"/>
      <c r="CD263" s="685"/>
      <c r="CE263" s="685"/>
      <c r="CF263" s="685"/>
      <c r="CG263" s="685"/>
      <c r="CH263" s="685"/>
      <c r="CI263" s="685"/>
      <c r="CJ263" s="666"/>
      <c r="CK263" s="685"/>
      <c r="CL263" s="812"/>
      <c r="CM263" s="685"/>
      <c r="CN263" s="685"/>
      <c r="CO263" s="685"/>
      <c r="CP263" s="685"/>
      <c r="CQ263" s="666"/>
      <c r="CR263" s="666"/>
      <c r="CS263" s="685"/>
      <c r="CT263" s="685"/>
      <c r="CU263" s="685"/>
      <c r="CV263" s="685"/>
      <c r="CW263" s="685"/>
      <c r="CX263" s="685"/>
      <c r="CY263" s="685"/>
      <c r="CZ263" s="666"/>
      <c r="DA263" s="685"/>
    </row>
    <row r="264" spans="1:105" x14ac:dyDescent="0.35">
      <c r="A264" s="793"/>
      <c r="B264" s="811"/>
      <c r="C264" s="307" t="s">
        <v>313</v>
      </c>
      <c r="D264" s="814"/>
      <c r="E264" s="681"/>
      <c r="F264" s="681"/>
      <c r="G264" s="681"/>
      <c r="H264" s="681"/>
      <c r="I264" s="681"/>
      <c r="J264" s="701"/>
      <c r="K264" s="685"/>
      <c r="L264" s="685"/>
      <c r="M264" s="685"/>
      <c r="N264" s="685"/>
      <c r="O264" s="666"/>
      <c r="P264" s="467"/>
      <c r="Q264" s="662"/>
      <c r="R264" s="696"/>
      <c r="S264" s="685"/>
      <c r="T264" s="685"/>
      <c r="U264" s="685"/>
      <c r="V264" s="685"/>
      <c r="W264" s="666"/>
      <c r="X264" s="666"/>
      <c r="Y264" s="693"/>
      <c r="Z264" s="696"/>
      <c r="AA264" s="685"/>
      <c r="AB264" s="685"/>
      <c r="AC264" s="685"/>
      <c r="AD264" s="685"/>
      <c r="AE264" s="666"/>
      <c r="AF264" s="685"/>
      <c r="AG264" s="685"/>
      <c r="AH264" s="692"/>
      <c r="AI264" s="685"/>
      <c r="AJ264" s="685"/>
      <c r="AK264" s="685"/>
      <c r="AL264" s="685"/>
      <c r="AM264" s="685"/>
      <c r="AN264" s="666"/>
      <c r="AO264" s="685"/>
      <c r="AP264" s="685"/>
      <c r="AQ264" s="685"/>
      <c r="AR264" s="685"/>
      <c r="AS264" s="685"/>
      <c r="AT264" s="685"/>
      <c r="AU264" s="685"/>
      <c r="AV264" s="666"/>
      <c r="AW264" s="685"/>
      <c r="AX264" s="685"/>
      <c r="AY264" s="685"/>
      <c r="AZ264" s="685"/>
      <c r="BA264" s="685"/>
      <c r="BB264" s="685"/>
      <c r="BC264" s="685"/>
      <c r="BD264" s="666"/>
      <c r="BE264" s="685"/>
      <c r="BF264" s="685"/>
      <c r="BG264" s="685"/>
      <c r="BH264" s="685"/>
      <c r="BI264" s="685"/>
      <c r="BJ264" s="685"/>
      <c r="BK264" s="685"/>
      <c r="BL264" s="666"/>
      <c r="BM264" s="685"/>
      <c r="BN264" s="685"/>
      <c r="BO264" s="685"/>
      <c r="BP264" s="685"/>
      <c r="BQ264" s="685"/>
      <c r="BR264" s="685"/>
      <c r="BS264" s="685"/>
      <c r="BT264" s="666"/>
      <c r="BU264" s="685"/>
      <c r="BV264" s="685"/>
      <c r="BW264" s="685"/>
      <c r="BX264" s="666"/>
      <c r="BY264" s="685"/>
      <c r="BZ264" s="685"/>
      <c r="CA264" s="685"/>
      <c r="CB264" s="666"/>
      <c r="CC264" s="685"/>
      <c r="CD264" s="685"/>
      <c r="CE264" s="685"/>
      <c r="CF264" s="685"/>
      <c r="CG264" s="685"/>
      <c r="CH264" s="685"/>
      <c r="CI264" s="685"/>
      <c r="CJ264" s="666"/>
      <c r="CK264" s="685"/>
      <c r="CL264" s="812"/>
      <c r="CM264" s="685"/>
      <c r="CN264" s="685"/>
      <c r="CO264" s="685"/>
      <c r="CP264" s="685"/>
      <c r="CQ264" s="666"/>
      <c r="CR264" s="666"/>
      <c r="CS264" s="685"/>
      <c r="CT264" s="685"/>
      <c r="CU264" s="685"/>
      <c r="CV264" s="685"/>
      <c r="CW264" s="685"/>
      <c r="CX264" s="685"/>
      <c r="CY264" s="685"/>
      <c r="CZ264" s="666"/>
      <c r="DA264" s="685"/>
    </row>
    <row r="265" spans="1:105" ht="15.75" customHeight="1" x14ac:dyDescent="0.35">
      <c r="A265" s="793"/>
      <c r="B265" s="811"/>
      <c r="C265" s="307" t="s">
        <v>314</v>
      </c>
      <c r="D265" s="814"/>
      <c r="E265" s="681"/>
      <c r="F265" s="681"/>
      <c r="G265" s="681"/>
      <c r="H265" s="681"/>
      <c r="I265" s="681"/>
      <c r="J265" s="701"/>
      <c r="K265" s="685"/>
      <c r="L265" s="685"/>
      <c r="M265" s="685"/>
      <c r="N265" s="685"/>
      <c r="O265" s="659"/>
      <c r="P265" s="437"/>
      <c r="Q265" s="661"/>
      <c r="R265" s="696"/>
      <c r="S265" s="685"/>
      <c r="T265" s="685"/>
      <c r="U265" s="685"/>
      <c r="V265" s="685"/>
      <c r="W265" s="659"/>
      <c r="X265" s="659"/>
      <c r="Y265" s="693"/>
      <c r="Z265" s="696"/>
      <c r="AA265" s="685"/>
      <c r="AB265" s="685"/>
      <c r="AC265" s="685"/>
      <c r="AD265" s="685"/>
      <c r="AE265" s="659"/>
      <c r="AF265" s="685"/>
      <c r="AG265" s="685"/>
      <c r="AH265" s="715"/>
      <c r="AI265" s="685"/>
      <c r="AJ265" s="685"/>
      <c r="AK265" s="685"/>
      <c r="AL265" s="685"/>
      <c r="AM265" s="685"/>
      <c r="AN265" s="659"/>
      <c r="AO265" s="685"/>
      <c r="AP265" s="685"/>
      <c r="AQ265" s="685"/>
      <c r="AR265" s="685"/>
      <c r="AS265" s="685"/>
      <c r="AT265" s="685"/>
      <c r="AU265" s="685"/>
      <c r="AV265" s="659"/>
      <c r="AW265" s="685"/>
      <c r="AX265" s="685"/>
      <c r="AY265" s="685"/>
      <c r="AZ265" s="685"/>
      <c r="BA265" s="685"/>
      <c r="BB265" s="685"/>
      <c r="BC265" s="685"/>
      <c r="BD265" s="659"/>
      <c r="BE265" s="685"/>
      <c r="BF265" s="685"/>
      <c r="BG265" s="685"/>
      <c r="BH265" s="685"/>
      <c r="BI265" s="685"/>
      <c r="BJ265" s="685"/>
      <c r="BK265" s="685"/>
      <c r="BL265" s="659"/>
      <c r="BM265" s="685"/>
      <c r="BN265" s="685"/>
      <c r="BO265" s="685"/>
      <c r="BP265" s="685"/>
      <c r="BQ265" s="685"/>
      <c r="BR265" s="685"/>
      <c r="BS265" s="685"/>
      <c r="BT265" s="659"/>
      <c r="BU265" s="685"/>
      <c r="BV265" s="685"/>
      <c r="BW265" s="685"/>
      <c r="BX265" s="659"/>
      <c r="BY265" s="685"/>
      <c r="BZ265" s="685"/>
      <c r="CA265" s="685"/>
      <c r="CB265" s="659"/>
      <c r="CC265" s="685"/>
      <c r="CD265" s="685"/>
      <c r="CE265" s="685"/>
      <c r="CF265" s="685"/>
      <c r="CG265" s="685"/>
      <c r="CH265" s="685"/>
      <c r="CI265" s="685"/>
      <c r="CJ265" s="659"/>
      <c r="CK265" s="685"/>
      <c r="CL265" s="812"/>
      <c r="CM265" s="685"/>
      <c r="CN265" s="685"/>
      <c r="CO265" s="685"/>
      <c r="CP265" s="685"/>
      <c r="CQ265" s="659"/>
      <c r="CR265" s="659"/>
      <c r="CS265" s="685"/>
      <c r="CT265" s="685"/>
      <c r="CU265" s="685"/>
      <c r="CV265" s="685"/>
      <c r="CW265" s="685"/>
      <c r="CX265" s="685"/>
      <c r="CY265" s="685"/>
      <c r="CZ265" s="659"/>
      <c r="DA265" s="685"/>
    </row>
    <row r="266" spans="1:105" x14ac:dyDescent="0.35">
      <c r="A266" s="793"/>
      <c r="B266" s="811" t="s">
        <v>252</v>
      </c>
      <c r="C266" s="308" t="s">
        <v>315</v>
      </c>
      <c r="D266" s="700">
        <v>120</v>
      </c>
      <c r="E266" s="681" t="s">
        <v>43</v>
      </c>
      <c r="F266" s="681"/>
      <c r="G266" s="681" t="s">
        <v>43</v>
      </c>
      <c r="H266" s="681"/>
      <c r="I266" s="681"/>
      <c r="J266" s="701"/>
      <c r="K266" s="685"/>
      <c r="L266" s="685"/>
      <c r="M266" s="685"/>
      <c r="N266" s="685"/>
      <c r="O266" s="658"/>
      <c r="P266" s="436"/>
      <c r="Q266" s="660"/>
      <c r="R266" s="696"/>
      <c r="S266" s="685"/>
      <c r="T266" s="685"/>
      <c r="U266" s="685"/>
      <c r="V266" s="685"/>
      <c r="W266" s="658"/>
      <c r="X266" s="658"/>
      <c r="Y266" s="693"/>
      <c r="Z266" s="674"/>
      <c r="AA266" s="685">
        <v>2</v>
      </c>
      <c r="AB266" s="685">
        <v>5</v>
      </c>
      <c r="AC266" s="685" t="s">
        <v>706</v>
      </c>
      <c r="AD266" s="685">
        <v>1</v>
      </c>
      <c r="AE266" s="658"/>
      <c r="AF266" s="685">
        <v>2113</v>
      </c>
      <c r="AG266" s="685"/>
      <c r="AH266" s="691"/>
      <c r="AI266" s="685"/>
      <c r="AJ266" s="685"/>
      <c r="AK266" s="685"/>
      <c r="AL266" s="685"/>
      <c r="AM266" s="685"/>
      <c r="AN266" s="658"/>
      <c r="AO266" s="685"/>
      <c r="AP266" s="685"/>
      <c r="AQ266" s="685"/>
      <c r="AR266" s="685"/>
      <c r="AS266" s="685"/>
      <c r="AT266" s="685"/>
      <c r="AU266" s="685"/>
      <c r="AV266" s="658"/>
      <c r="AW266" s="685"/>
      <c r="AX266" s="689"/>
      <c r="AY266" s="685">
        <v>2</v>
      </c>
      <c r="AZ266" s="685">
        <v>5</v>
      </c>
      <c r="BA266" s="695" t="s">
        <v>838</v>
      </c>
      <c r="BB266" s="685"/>
      <c r="BC266" s="685">
        <v>1</v>
      </c>
      <c r="BD266" s="658"/>
      <c r="BE266" s="685">
        <v>2167</v>
      </c>
      <c r="BF266" s="685"/>
      <c r="BG266" s="685"/>
      <c r="BH266" s="685"/>
      <c r="BI266" s="685"/>
      <c r="BJ266" s="685"/>
      <c r="BK266" s="685"/>
      <c r="BL266" s="658"/>
      <c r="BM266" s="685"/>
      <c r="BN266" s="685"/>
      <c r="BO266" s="685"/>
      <c r="BP266" s="685"/>
      <c r="BQ266" s="685"/>
      <c r="BR266" s="685"/>
      <c r="BS266" s="685"/>
      <c r="BT266" s="658"/>
      <c r="BU266" s="685"/>
      <c r="BV266" s="685"/>
      <c r="BW266" s="685"/>
      <c r="BX266" s="658"/>
      <c r="BY266" s="685"/>
      <c r="BZ266" s="685"/>
      <c r="CA266" s="685"/>
      <c r="CB266" s="658"/>
      <c r="CC266" s="685"/>
      <c r="CD266" s="689"/>
      <c r="CE266" s="685">
        <v>2</v>
      </c>
      <c r="CF266" s="685">
        <v>5</v>
      </c>
      <c r="CG266" s="685"/>
      <c r="CH266" s="685"/>
      <c r="CI266" s="685"/>
      <c r="CJ266" s="658"/>
      <c r="CK266" s="685">
        <v>2248</v>
      </c>
      <c r="CL266" s="685"/>
      <c r="CM266" s="685"/>
      <c r="CN266" s="685"/>
      <c r="CO266" s="685"/>
      <c r="CP266" s="685"/>
      <c r="CQ266" s="658"/>
      <c r="CR266" s="658"/>
      <c r="CS266" s="685"/>
      <c r="CT266" s="685"/>
      <c r="CU266" s="685"/>
      <c r="CV266" s="685"/>
      <c r="CW266" s="685"/>
      <c r="CX266" s="685"/>
      <c r="CY266" s="685"/>
      <c r="CZ266" s="658"/>
      <c r="DA266" s="685"/>
    </row>
    <row r="267" spans="1:105" x14ac:dyDescent="0.35">
      <c r="A267" s="793"/>
      <c r="B267" s="811"/>
      <c r="C267" s="308" t="s">
        <v>318</v>
      </c>
      <c r="D267" s="700"/>
      <c r="E267" s="681"/>
      <c r="F267" s="681"/>
      <c r="G267" s="681"/>
      <c r="H267" s="681"/>
      <c r="I267" s="681"/>
      <c r="J267" s="701"/>
      <c r="K267" s="685"/>
      <c r="L267" s="685"/>
      <c r="M267" s="685"/>
      <c r="N267" s="685"/>
      <c r="O267" s="659"/>
      <c r="P267" s="437"/>
      <c r="Q267" s="661"/>
      <c r="R267" s="696"/>
      <c r="S267" s="685"/>
      <c r="T267" s="685"/>
      <c r="U267" s="685"/>
      <c r="V267" s="685"/>
      <c r="W267" s="659"/>
      <c r="X267" s="659"/>
      <c r="Y267" s="693"/>
      <c r="Z267" s="696"/>
      <c r="AA267" s="685"/>
      <c r="AB267" s="685"/>
      <c r="AC267" s="685"/>
      <c r="AD267" s="685"/>
      <c r="AE267" s="659"/>
      <c r="AF267" s="685"/>
      <c r="AG267" s="685"/>
      <c r="AH267" s="715"/>
      <c r="AI267" s="685"/>
      <c r="AJ267" s="685"/>
      <c r="AK267" s="685"/>
      <c r="AL267" s="685"/>
      <c r="AM267" s="685"/>
      <c r="AN267" s="659"/>
      <c r="AO267" s="685"/>
      <c r="AP267" s="685"/>
      <c r="AQ267" s="685"/>
      <c r="AR267" s="685"/>
      <c r="AS267" s="658"/>
      <c r="AT267" s="685"/>
      <c r="AU267" s="685"/>
      <c r="AV267" s="659"/>
      <c r="AW267" s="685"/>
      <c r="AX267" s="685"/>
      <c r="AY267" s="685"/>
      <c r="AZ267" s="685"/>
      <c r="BA267" s="685"/>
      <c r="BB267" s="685"/>
      <c r="BC267" s="685"/>
      <c r="BD267" s="659"/>
      <c r="BE267" s="685"/>
      <c r="BF267" s="685"/>
      <c r="BG267" s="685"/>
      <c r="BH267" s="685"/>
      <c r="BI267" s="685"/>
      <c r="BJ267" s="685"/>
      <c r="BK267" s="685"/>
      <c r="BL267" s="659"/>
      <c r="BM267" s="685"/>
      <c r="BN267" s="685"/>
      <c r="BO267" s="685"/>
      <c r="BP267" s="685"/>
      <c r="BQ267" s="685"/>
      <c r="BR267" s="685"/>
      <c r="BS267" s="685"/>
      <c r="BT267" s="659"/>
      <c r="BU267" s="685"/>
      <c r="BV267" s="685"/>
      <c r="BW267" s="685"/>
      <c r="BX267" s="659"/>
      <c r="BY267" s="685"/>
      <c r="BZ267" s="685"/>
      <c r="CA267" s="685"/>
      <c r="CB267" s="659"/>
      <c r="CC267" s="685"/>
      <c r="CD267" s="685"/>
      <c r="CE267" s="685"/>
      <c r="CF267" s="685"/>
      <c r="CG267" s="685"/>
      <c r="CH267" s="685"/>
      <c r="CI267" s="685"/>
      <c r="CJ267" s="659"/>
      <c r="CK267" s="685"/>
      <c r="CL267" s="685"/>
      <c r="CM267" s="685"/>
      <c r="CN267" s="685"/>
      <c r="CO267" s="685"/>
      <c r="CP267" s="685"/>
      <c r="CQ267" s="659"/>
      <c r="CR267" s="659"/>
      <c r="CS267" s="685"/>
      <c r="CT267" s="685"/>
      <c r="CU267" s="685"/>
      <c r="CV267" s="685"/>
      <c r="CW267" s="685"/>
      <c r="CX267" s="685"/>
      <c r="CY267" s="685"/>
      <c r="CZ267" s="659"/>
      <c r="DA267" s="685"/>
    </row>
    <row r="268" spans="1:105" x14ac:dyDescent="0.35">
      <c r="A268" s="793"/>
      <c r="B268" s="811" t="s">
        <v>264</v>
      </c>
      <c r="C268" s="308" t="s">
        <v>322</v>
      </c>
      <c r="D268" s="681">
        <v>90</v>
      </c>
      <c r="E268" s="681" t="s">
        <v>43</v>
      </c>
      <c r="F268" s="681"/>
      <c r="G268" s="681"/>
      <c r="H268" s="681" t="s">
        <v>316</v>
      </c>
      <c r="I268" s="681"/>
      <c r="J268" s="701"/>
      <c r="K268" s="685"/>
      <c r="L268" s="685"/>
      <c r="M268" s="685"/>
      <c r="N268" s="685"/>
      <c r="O268" s="658"/>
      <c r="P268" s="436"/>
      <c r="Q268" s="660"/>
      <c r="R268" s="674"/>
      <c r="S268" s="685">
        <v>1</v>
      </c>
      <c r="T268" s="685">
        <v>5</v>
      </c>
      <c r="U268" s="743" t="s">
        <v>707</v>
      </c>
      <c r="V268" s="685"/>
      <c r="W268" s="658">
        <v>1</v>
      </c>
      <c r="X268" s="658"/>
      <c r="Y268" s="693">
        <v>2084</v>
      </c>
      <c r="Z268" s="696"/>
      <c r="AA268" s="685"/>
      <c r="AB268" s="685"/>
      <c r="AC268" s="685"/>
      <c r="AD268" s="685"/>
      <c r="AE268" s="658"/>
      <c r="AF268" s="685"/>
      <c r="AG268" s="685"/>
      <c r="AH268" s="691"/>
      <c r="AI268" s="685"/>
      <c r="AJ268" s="685"/>
      <c r="AK268" s="685"/>
      <c r="AL268" s="685"/>
      <c r="AM268" s="685"/>
      <c r="AN268" s="658"/>
      <c r="AO268" s="685"/>
      <c r="AP268" s="689"/>
      <c r="AQ268" s="685">
        <v>1</v>
      </c>
      <c r="AR268" s="685">
        <v>5</v>
      </c>
      <c r="AS268" s="695" t="s">
        <v>708</v>
      </c>
      <c r="AT268" s="685"/>
      <c r="AU268" s="685">
        <v>1</v>
      </c>
      <c r="AV268" s="658"/>
      <c r="AW268" s="685">
        <v>2141</v>
      </c>
      <c r="AX268" s="685"/>
      <c r="AY268" s="685"/>
      <c r="AZ268" s="685"/>
      <c r="BA268" s="685"/>
      <c r="BB268" s="685"/>
      <c r="BC268" s="685"/>
      <c r="BD268" s="658"/>
      <c r="BE268" s="685"/>
      <c r="BF268" s="685"/>
      <c r="BG268" s="685"/>
      <c r="BH268" s="685"/>
      <c r="BI268" s="685"/>
      <c r="BJ268" s="685"/>
      <c r="BK268" s="685"/>
      <c r="BL268" s="658"/>
      <c r="BM268" s="685"/>
      <c r="BN268" s="689"/>
      <c r="BO268" s="685">
        <v>1</v>
      </c>
      <c r="BP268" s="685">
        <v>5</v>
      </c>
      <c r="BQ268" s="743" t="s">
        <v>919</v>
      </c>
      <c r="BR268" s="685"/>
      <c r="BS268" s="685">
        <v>1</v>
      </c>
      <c r="BT268" s="658"/>
      <c r="BU268" s="685">
        <v>2201</v>
      </c>
      <c r="BV268" s="685"/>
      <c r="BW268" s="685"/>
      <c r="BX268" s="658"/>
      <c r="BY268" s="743"/>
      <c r="BZ268" s="685"/>
      <c r="CA268" s="685"/>
      <c r="CB268" s="658"/>
      <c r="CC268" s="685"/>
      <c r="CD268" s="685"/>
      <c r="CE268" s="685"/>
      <c r="CF268" s="685"/>
      <c r="CG268" s="743"/>
      <c r="CH268" s="685"/>
      <c r="CI268" s="685"/>
      <c r="CJ268" s="658"/>
      <c r="CK268" s="685"/>
      <c r="CL268" s="689"/>
      <c r="CM268" s="685">
        <v>1</v>
      </c>
      <c r="CN268" s="685">
        <v>5</v>
      </c>
      <c r="CO268" s="743"/>
      <c r="CP268" s="685"/>
      <c r="CQ268" s="658"/>
      <c r="CR268" s="658"/>
      <c r="CS268" s="685">
        <v>2264</v>
      </c>
      <c r="CT268" s="685"/>
      <c r="CU268" s="685"/>
      <c r="CV268" s="685"/>
      <c r="CW268" s="743"/>
      <c r="CX268" s="685"/>
      <c r="CY268" s="685"/>
      <c r="CZ268" s="658"/>
      <c r="DA268" s="685"/>
    </row>
    <row r="269" spans="1:105" x14ac:dyDescent="0.35">
      <c r="A269" s="793"/>
      <c r="B269" s="811"/>
      <c r="C269" s="308" t="s">
        <v>314</v>
      </c>
      <c r="D269" s="681"/>
      <c r="E269" s="681"/>
      <c r="F269" s="681"/>
      <c r="G269" s="681"/>
      <c r="H269" s="681"/>
      <c r="I269" s="681"/>
      <c r="J269" s="701"/>
      <c r="K269" s="685"/>
      <c r="L269" s="685"/>
      <c r="M269" s="685"/>
      <c r="N269" s="685"/>
      <c r="O269" s="659"/>
      <c r="P269" s="437"/>
      <c r="Q269" s="661"/>
      <c r="R269" s="696"/>
      <c r="S269" s="685"/>
      <c r="T269" s="685"/>
      <c r="U269" s="665"/>
      <c r="V269" s="685"/>
      <c r="W269" s="659"/>
      <c r="X269" s="659"/>
      <c r="Y269" s="693"/>
      <c r="Z269" s="696"/>
      <c r="AA269" s="685"/>
      <c r="AB269" s="685"/>
      <c r="AC269" s="685"/>
      <c r="AD269" s="685"/>
      <c r="AE269" s="659"/>
      <c r="AF269" s="685"/>
      <c r="AG269" s="685"/>
      <c r="AH269" s="715"/>
      <c r="AI269" s="685"/>
      <c r="AJ269" s="685"/>
      <c r="AK269" s="685"/>
      <c r="AL269" s="685"/>
      <c r="AM269" s="685"/>
      <c r="AN269" s="659"/>
      <c r="AO269" s="685"/>
      <c r="AP269" s="685"/>
      <c r="AQ269" s="685"/>
      <c r="AR269" s="685"/>
      <c r="AS269" s="659"/>
      <c r="AT269" s="685"/>
      <c r="AU269" s="685"/>
      <c r="AV269" s="659"/>
      <c r="AW269" s="685"/>
      <c r="AX269" s="685"/>
      <c r="AY269" s="685"/>
      <c r="AZ269" s="685"/>
      <c r="BA269" s="685"/>
      <c r="BB269" s="685"/>
      <c r="BC269" s="685"/>
      <c r="BD269" s="659"/>
      <c r="BE269" s="685"/>
      <c r="BF269" s="685"/>
      <c r="BG269" s="685"/>
      <c r="BH269" s="685"/>
      <c r="BI269" s="685"/>
      <c r="BJ269" s="685"/>
      <c r="BK269" s="685"/>
      <c r="BL269" s="659"/>
      <c r="BM269" s="685"/>
      <c r="BN269" s="685"/>
      <c r="BO269" s="685"/>
      <c r="BP269" s="685"/>
      <c r="BQ269" s="665"/>
      <c r="BR269" s="685"/>
      <c r="BS269" s="685"/>
      <c r="BT269" s="659"/>
      <c r="BU269" s="685"/>
      <c r="BV269" s="685"/>
      <c r="BW269" s="685"/>
      <c r="BX269" s="659"/>
      <c r="BY269" s="665"/>
      <c r="BZ269" s="685"/>
      <c r="CA269" s="685"/>
      <c r="CB269" s="659"/>
      <c r="CC269" s="685"/>
      <c r="CD269" s="685"/>
      <c r="CE269" s="685"/>
      <c r="CF269" s="685"/>
      <c r="CG269" s="665"/>
      <c r="CH269" s="685"/>
      <c r="CI269" s="685"/>
      <c r="CJ269" s="659"/>
      <c r="CK269" s="685"/>
      <c r="CL269" s="685"/>
      <c r="CM269" s="685"/>
      <c r="CN269" s="685"/>
      <c r="CO269" s="665"/>
      <c r="CP269" s="685"/>
      <c r="CQ269" s="659"/>
      <c r="CR269" s="659"/>
      <c r="CS269" s="685"/>
      <c r="CT269" s="685"/>
      <c r="CU269" s="685"/>
      <c r="CV269" s="685"/>
      <c r="CW269" s="665"/>
      <c r="CX269" s="685"/>
      <c r="CY269" s="685"/>
      <c r="CZ269" s="659"/>
      <c r="DA269" s="685"/>
    </row>
    <row r="270" spans="1:105" ht="15.75" customHeight="1" x14ac:dyDescent="0.35">
      <c r="A270" s="793"/>
      <c r="B270" s="311" t="s">
        <v>373</v>
      </c>
      <c r="C270" s="308" t="s">
        <v>374</v>
      </c>
      <c r="D270" s="312">
        <v>90</v>
      </c>
      <c r="E270" s="312" t="s">
        <v>43</v>
      </c>
      <c r="F270" s="307"/>
      <c r="G270" s="312" t="s">
        <v>43</v>
      </c>
      <c r="H270" s="312"/>
      <c r="I270" s="313"/>
      <c r="J270" s="545"/>
      <c r="K270" s="444">
        <v>1</v>
      </c>
      <c r="L270" s="444">
        <v>1</v>
      </c>
      <c r="M270" s="426" t="s">
        <v>709</v>
      </c>
      <c r="N270" s="444"/>
      <c r="O270" s="444">
        <v>1</v>
      </c>
      <c r="P270" s="444"/>
      <c r="Q270" s="444">
        <v>2067</v>
      </c>
      <c r="R270" s="532"/>
      <c r="S270" s="444"/>
      <c r="T270" s="444"/>
      <c r="U270" s="444"/>
      <c r="V270" s="444"/>
      <c r="W270" s="471"/>
      <c r="X270" s="471"/>
      <c r="Y270" s="471"/>
      <c r="Z270" s="532"/>
      <c r="AA270" s="444"/>
      <c r="AB270" s="444"/>
      <c r="AC270" s="444"/>
      <c r="AD270" s="444"/>
      <c r="AE270" s="471"/>
      <c r="AF270" s="444"/>
      <c r="AG270" s="444"/>
      <c r="AH270" s="545"/>
      <c r="AI270" s="444">
        <v>1</v>
      </c>
      <c r="AJ270" s="444">
        <v>2</v>
      </c>
      <c r="AK270" s="444" t="s">
        <v>860</v>
      </c>
      <c r="AL270" s="444"/>
      <c r="AM270" s="444">
        <v>1</v>
      </c>
      <c r="AN270" s="471"/>
      <c r="AO270" s="444" t="s">
        <v>857</v>
      </c>
      <c r="AP270" s="444"/>
      <c r="AQ270" s="444"/>
      <c r="AR270" s="444"/>
      <c r="AS270" s="444"/>
      <c r="AT270" s="444"/>
      <c r="AU270" s="444"/>
      <c r="AV270" s="471"/>
      <c r="AW270" s="444"/>
      <c r="AX270" s="444"/>
      <c r="AY270" s="444"/>
      <c r="AZ270" s="444"/>
      <c r="BA270" s="444"/>
      <c r="BB270" s="444"/>
      <c r="BC270" s="444"/>
      <c r="BD270" s="471"/>
      <c r="BE270" s="444"/>
      <c r="BF270" s="545"/>
      <c r="BG270" s="444">
        <v>2</v>
      </c>
      <c r="BH270" s="444">
        <v>1</v>
      </c>
      <c r="BI270" s="444" t="s">
        <v>866</v>
      </c>
      <c r="BJ270" s="444"/>
      <c r="BK270" s="444">
        <v>1</v>
      </c>
      <c r="BL270" s="471"/>
      <c r="BM270" s="444">
        <v>2184</v>
      </c>
      <c r="BN270" s="444"/>
      <c r="BO270" s="444"/>
      <c r="BP270" s="444"/>
      <c r="BQ270" s="444"/>
      <c r="BR270" s="444"/>
      <c r="BS270" s="444"/>
      <c r="BT270" s="471"/>
      <c r="BU270" s="444"/>
      <c r="BV270" s="444"/>
      <c r="BW270" s="444"/>
      <c r="BX270" s="444"/>
      <c r="BY270" s="444"/>
      <c r="BZ270" s="444"/>
      <c r="CA270" s="444"/>
      <c r="CB270" s="471"/>
      <c r="CC270" s="444"/>
      <c r="CD270" s="545"/>
      <c r="CE270" s="444">
        <v>3</v>
      </c>
      <c r="CF270" s="444">
        <v>2</v>
      </c>
      <c r="CG270" s="444"/>
      <c r="CH270" s="444"/>
      <c r="CI270" s="444"/>
      <c r="CJ270" s="471"/>
      <c r="CK270" s="444">
        <v>2254</v>
      </c>
      <c r="CL270" s="444"/>
      <c r="CM270" s="444"/>
      <c r="CN270" s="444"/>
      <c r="CO270" s="444"/>
      <c r="CP270" s="444"/>
      <c r="CQ270" s="444"/>
      <c r="CR270" s="471"/>
      <c r="CS270" s="444"/>
      <c r="CT270" s="444"/>
      <c r="CU270" s="444"/>
      <c r="CV270" s="444"/>
      <c r="CW270" s="444"/>
      <c r="CX270" s="444"/>
      <c r="CY270" s="444"/>
      <c r="CZ270" s="471"/>
      <c r="DA270" s="444"/>
    </row>
    <row r="271" spans="1:105" x14ac:dyDescent="0.35">
      <c r="A271" s="793"/>
      <c r="B271" s="311" t="s">
        <v>375</v>
      </c>
      <c r="C271" s="308" t="s">
        <v>376</v>
      </c>
      <c r="D271" s="312">
        <v>90</v>
      </c>
      <c r="E271" s="312" t="s">
        <v>43</v>
      </c>
      <c r="F271" s="307"/>
      <c r="G271" s="312" t="s">
        <v>43</v>
      </c>
      <c r="H271" s="312"/>
      <c r="I271" s="313"/>
      <c r="J271" s="545"/>
      <c r="K271" s="444">
        <v>1</v>
      </c>
      <c r="L271" s="444">
        <v>2</v>
      </c>
      <c r="M271" s="426" t="s">
        <v>709</v>
      </c>
      <c r="N271" s="444"/>
      <c r="O271" s="444">
        <v>1</v>
      </c>
      <c r="P271" s="444"/>
      <c r="Q271" s="444">
        <v>2067</v>
      </c>
      <c r="R271" s="532"/>
      <c r="S271" s="444"/>
      <c r="T271" s="444"/>
      <c r="U271" s="444"/>
      <c r="V271" s="444"/>
      <c r="W271" s="471"/>
      <c r="X271" s="471"/>
      <c r="Y271" s="471"/>
      <c r="Z271" s="532"/>
      <c r="AA271" s="444"/>
      <c r="AB271" s="444"/>
      <c r="AC271" s="444"/>
      <c r="AD271" s="444"/>
      <c r="AE271" s="471"/>
      <c r="AF271" s="444"/>
      <c r="AG271" s="444"/>
      <c r="AH271" s="545"/>
      <c r="AI271" s="444">
        <v>1</v>
      </c>
      <c r="AJ271" s="444">
        <v>2</v>
      </c>
      <c r="AK271" s="444" t="s">
        <v>860</v>
      </c>
      <c r="AL271" s="444"/>
      <c r="AM271" s="444">
        <v>1</v>
      </c>
      <c r="AN271" s="471"/>
      <c r="AO271" s="444" t="s">
        <v>857</v>
      </c>
      <c r="AP271" s="444"/>
      <c r="AQ271" s="444"/>
      <c r="AR271" s="444"/>
      <c r="AS271" s="446"/>
      <c r="AT271" s="444"/>
      <c r="AU271" s="444"/>
      <c r="AV271" s="471"/>
      <c r="AW271" s="444"/>
      <c r="AX271" s="444"/>
      <c r="AY271" s="444"/>
      <c r="AZ271" s="444"/>
      <c r="BA271" s="444"/>
      <c r="BB271" s="444"/>
      <c r="BC271" s="444"/>
      <c r="BD271" s="471"/>
      <c r="BE271" s="444"/>
      <c r="BF271" s="545"/>
      <c r="BG271" s="444">
        <v>2</v>
      </c>
      <c r="BH271" s="444">
        <v>1</v>
      </c>
      <c r="BI271" s="444" t="s">
        <v>866</v>
      </c>
      <c r="BJ271" s="444"/>
      <c r="BK271" s="444">
        <v>1</v>
      </c>
      <c r="BL271" s="471"/>
      <c r="BM271" s="444">
        <v>2184</v>
      </c>
      <c r="BN271" s="444"/>
      <c r="BO271" s="444"/>
      <c r="BP271" s="444"/>
      <c r="BQ271" s="444"/>
      <c r="BR271" s="444"/>
      <c r="BS271" s="444"/>
      <c r="BT271" s="471"/>
      <c r="BU271" s="444"/>
      <c r="BV271" s="444"/>
      <c r="BW271" s="444"/>
      <c r="BX271" s="444"/>
      <c r="BY271" s="444"/>
      <c r="BZ271" s="444"/>
      <c r="CA271" s="444"/>
      <c r="CB271" s="471"/>
      <c r="CC271" s="444"/>
      <c r="CD271" s="545"/>
      <c r="CE271" s="444">
        <v>3</v>
      </c>
      <c r="CF271" s="444">
        <v>2</v>
      </c>
      <c r="CG271" s="444"/>
      <c r="CH271" s="444"/>
      <c r="CI271" s="444"/>
      <c r="CJ271" s="471"/>
      <c r="CK271" s="444">
        <v>2254</v>
      </c>
      <c r="CL271" s="444"/>
      <c r="CM271" s="444"/>
      <c r="CN271" s="444"/>
      <c r="CO271" s="444"/>
      <c r="CP271" s="444"/>
      <c r="CQ271" s="444"/>
      <c r="CR271" s="471"/>
      <c r="CS271" s="444"/>
      <c r="CT271" s="444"/>
      <c r="CU271" s="444"/>
      <c r="CV271" s="444"/>
      <c r="CW271" s="444"/>
      <c r="CX271" s="444"/>
      <c r="CY271" s="444"/>
      <c r="CZ271" s="471"/>
      <c r="DA271" s="444"/>
    </row>
    <row r="272" spans="1:105" ht="29" x14ac:dyDescent="0.35">
      <c r="A272" s="793"/>
      <c r="B272" s="311" t="s">
        <v>545</v>
      </c>
      <c r="C272" s="308" t="s">
        <v>546</v>
      </c>
      <c r="D272" s="312">
        <v>30</v>
      </c>
      <c r="E272" s="312" t="s">
        <v>43</v>
      </c>
      <c r="F272" s="307"/>
      <c r="G272" s="312" t="s">
        <v>43</v>
      </c>
      <c r="H272" s="312"/>
      <c r="I272" s="313"/>
      <c r="J272" s="545"/>
      <c r="K272" s="444">
        <v>1</v>
      </c>
      <c r="L272" s="444">
        <v>3</v>
      </c>
      <c r="M272" s="426" t="s">
        <v>709</v>
      </c>
      <c r="N272" s="444"/>
      <c r="O272" s="444">
        <v>1</v>
      </c>
      <c r="P272" s="444"/>
      <c r="Q272" s="444">
        <v>2067</v>
      </c>
      <c r="R272" s="535"/>
      <c r="S272" s="444">
        <v>1</v>
      </c>
      <c r="T272" s="444">
        <v>4</v>
      </c>
      <c r="U272" s="469">
        <v>45695</v>
      </c>
      <c r="V272" s="444"/>
      <c r="W272" s="471">
        <v>1</v>
      </c>
      <c r="X272" s="471"/>
      <c r="Y272" s="471">
        <v>2085</v>
      </c>
      <c r="Z272" s="540"/>
      <c r="AA272" s="444">
        <v>1</v>
      </c>
      <c r="AB272" s="444">
        <v>3</v>
      </c>
      <c r="AC272" s="426" t="s">
        <v>710</v>
      </c>
      <c r="AD272" s="444">
        <v>1</v>
      </c>
      <c r="AE272" s="471"/>
      <c r="AF272" s="444">
        <v>2104</v>
      </c>
      <c r="AG272" s="444"/>
      <c r="AH272" s="545"/>
      <c r="AI272" s="444">
        <v>1</v>
      </c>
      <c r="AJ272" s="444">
        <v>4</v>
      </c>
      <c r="AK272" s="583" t="s">
        <v>831</v>
      </c>
      <c r="AL272" s="444"/>
      <c r="AM272" s="444">
        <v>1</v>
      </c>
      <c r="AN272" s="471" t="s">
        <v>288</v>
      </c>
      <c r="AO272" s="444">
        <v>2125</v>
      </c>
      <c r="AP272" s="535"/>
      <c r="AQ272" s="444">
        <v>1</v>
      </c>
      <c r="AR272" s="444">
        <v>3</v>
      </c>
      <c r="AS272" s="583" t="s">
        <v>818</v>
      </c>
      <c r="AT272" s="444"/>
      <c r="AU272" s="444">
        <v>1</v>
      </c>
      <c r="AV272" s="471"/>
      <c r="AW272" s="444">
        <v>2139</v>
      </c>
      <c r="AX272" s="535"/>
      <c r="AY272" s="444">
        <v>1</v>
      </c>
      <c r="AZ272" s="444">
        <v>3</v>
      </c>
      <c r="BA272" s="426" t="s">
        <v>847</v>
      </c>
      <c r="BB272" s="444"/>
      <c r="BC272" s="444">
        <v>1</v>
      </c>
      <c r="BD272" s="471" t="s">
        <v>848</v>
      </c>
      <c r="BE272" s="444">
        <v>2157</v>
      </c>
      <c r="BF272" s="545"/>
      <c r="BG272" s="444">
        <v>1</v>
      </c>
      <c r="BH272" s="444">
        <v>3</v>
      </c>
      <c r="BI272" s="426" t="s">
        <v>864</v>
      </c>
      <c r="BJ272" s="444"/>
      <c r="BK272" s="426">
        <v>1</v>
      </c>
      <c r="BL272" s="471"/>
      <c r="BM272" s="444">
        <v>2179</v>
      </c>
      <c r="BN272" s="535"/>
      <c r="BO272" s="444">
        <v>1</v>
      </c>
      <c r="BP272" s="444">
        <v>5</v>
      </c>
      <c r="BQ272" s="444" t="s">
        <v>917</v>
      </c>
      <c r="BR272" s="444"/>
      <c r="BS272" s="426">
        <v>1</v>
      </c>
      <c r="BT272" s="471" t="s">
        <v>916</v>
      </c>
      <c r="BU272" s="444">
        <v>2200</v>
      </c>
      <c r="BV272" s="607"/>
      <c r="BW272" s="444">
        <v>1</v>
      </c>
      <c r="BX272" s="444">
        <v>3</v>
      </c>
      <c r="BY272" s="426" t="s">
        <v>935</v>
      </c>
      <c r="BZ272" s="444"/>
      <c r="CA272" s="444">
        <v>1</v>
      </c>
      <c r="CB272" s="471"/>
      <c r="CC272" s="444">
        <v>2219</v>
      </c>
      <c r="CD272" s="545"/>
      <c r="CE272" s="444">
        <v>1</v>
      </c>
      <c r="CF272" s="444">
        <v>3</v>
      </c>
      <c r="CG272" s="426"/>
      <c r="CH272" s="444"/>
      <c r="CI272" s="444"/>
      <c r="CJ272" s="471"/>
      <c r="CK272" s="444">
        <v>2238</v>
      </c>
      <c r="CL272" s="535"/>
      <c r="CM272" s="444">
        <v>1</v>
      </c>
      <c r="CN272" s="444">
        <v>2</v>
      </c>
      <c r="CO272" s="583"/>
      <c r="CP272" s="444"/>
      <c r="CQ272" s="444"/>
      <c r="CR272" s="471"/>
      <c r="CS272" s="373">
        <v>2260</v>
      </c>
      <c r="CT272" s="535"/>
      <c r="CU272" s="444">
        <v>1</v>
      </c>
      <c r="CV272" s="444">
        <v>3</v>
      </c>
      <c r="CW272" s="426"/>
      <c r="CX272" s="444"/>
      <c r="CY272" s="444"/>
      <c r="CZ272" s="471"/>
      <c r="DA272" s="444">
        <v>2281</v>
      </c>
    </row>
    <row r="273" spans="1:109" x14ac:dyDescent="0.35">
      <c r="A273" s="793"/>
      <c r="B273" s="311" t="s">
        <v>379</v>
      </c>
      <c r="C273" s="308" t="s">
        <v>380</v>
      </c>
      <c r="D273" s="312">
        <v>90</v>
      </c>
      <c r="E273" s="312" t="s">
        <v>43</v>
      </c>
      <c r="F273" s="307"/>
      <c r="G273" s="312" t="s">
        <v>43</v>
      </c>
      <c r="H273" s="312"/>
      <c r="I273" s="313"/>
      <c r="J273" s="545"/>
      <c r="K273" s="444">
        <v>1</v>
      </c>
      <c r="L273" s="444">
        <v>3</v>
      </c>
      <c r="M273" s="426" t="s">
        <v>709</v>
      </c>
      <c r="N273" s="444"/>
      <c r="O273" s="444">
        <v>1</v>
      </c>
      <c r="P273" s="444"/>
      <c r="Q273" s="444">
        <v>2067</v>
      </c>
      <c r="R273" s="532"/>
      <c r="S273" s="444"/>
      <c r="T273" s="444"/>
      <c r="U273" s="444"/>
      <c r="V273" s="444"/>
      <c r="W273" s="471"/>
      <c r="X273" s="471"/>
      <c r="Y273" s="471"/>
      <c r="Z273" s="532"/>
      <c r="AA273" s="444"/>
      <c r="AB273" s="444"/>
      <c r="AC273" s="444"/>
      <c r="AD273" s="444"/>
      <c r="AE273" s="471"/>
      <c r="AF273" s="444"/>
      <c r="AG273" s="444"/>
      <c r="AH273" s="545"/>
      <c r="AI273" s="444">
        <v>1</v>
      </c>
      <c r="AJ273" s="444">
        <v>2</v>
      </c>
      <c r="AK273" s="444" t="s">
        <v>860</v>
      </c>
      <c r="AL273" s="444"/>
      <c r="AM273" s="444">
        <v>1</v>
      </c>
      <c r="AN273" s="471"/>
      <c r="AO273" s="444" t="s">
        <v>857</v>
      </c>
      <c r="AP273" s="444"/>
      <c r="AQ273" s="444"/>
      <c r="AR273" s="444"/>
      <c r="AS273" s="443"/>
      <c r="AT273" s="444"/>
      <c r="AU273" s="444"/>
      <c r="AV273" s="471"/>
      <c r="AW273" s="444"/>
      <c r="AX273" s="444"/>
      <c r="AY273" s="444"/>
      <c r="AZ273" s="444"/>
      <c r="BA273" s="444"/>
      <c r="BB273" s="444"/>
      <c r="BC273" s="444"/>
      <c r="BD273" s="471"/>
      <c r="BE273" s="444"/>
      <c r="BF273" s="545"/>
      <c r="BG273" s="444">
        <v>2</v>
      </c>
      <c r="BH273" s="444">
        <v>1</v>
      </c>
      <c r="BI273" s="444" t="s">
        <v>866</v>
      </c>
      <c r="BJ273" s="444"/>
      <c r="BK273" s="444">
        <v>1</v>
      </c>
      <c r="BL273" s="471"/>
      <c r="BM273" s="444">
        <v>2184</v>
      </c>
      <c r="BN273" s="444"/>
      <c r="BO273" s="444"/>
      <c r="BP273" s="444"/>
      <c r="BQ273" s="444"/>
      <c r="BR273" s="444"/>
      <c r="BS273" s="444"/>
      <c r="BT273" s="471"/>
      <c r="BU273" s="444"/>
      <c r="BV273" s="444"/>
      <c r="BW273" s="444"/>
      <c r="BX273" s="444"/>
      <c r="BY273" s="444"/>
      <c r="BZ273" s="444"/>
      <c r="CA273" s="444"/>
      <c r="CB273" s="471"/>
      <c r="CC273" s="444"/>
      <c r="CD273" s="545"/>
      <c r="CE273" s="444">
        <v>3</v>
      </c>
      <c r="CF273" s="444">
        <v>2</v>
      </c>
      <c r="CG273" s="444"/>
      <c r="CH273" s="444"/>
      <c r="CI273" s="444"/>
      <c r="CJ273" s="471"/>
      <c r="CK273" s="444">
        <v>2254</v>
      </c>
      <c r="CL273" s="444"/>
      <c r="CM273" s="444"/>
      <c r="CN273" s="444"/>
      <c r="CO273" s="444"/>
      <c r="CP273" s="444"/>
      <c r="CQ273" s="444"/>
      <c r="CR273" s="471"/>
      <c r="CS273" s="444"/>
      <c r="CT273" s="444"/>
      <c r="CU273" s="444"/>
      <c r="CV273" s="444"/>
      <c r="CW273" s="444"/>
      <c r="CX273" s="444"/>
      <c r="CY273" s="444"/>
      <c r="CZ273" s="471"/>
      <c r="DA273" s="444"/>
    </row>
    <row r="274" spans="1:109" x14ac:dyDescent="0.35">
      <c r="A274" s="793"/>
      <c r="B274" s="314" t="s">
        <v>381</v>
      </c>
      <c r="C274" s="308" t="s">
        <v>382</v>
      </c>
      <c r="D274" s="312">
        <v>90</v>
      </c>
      <c r="E274" s="312" t="s">
        <v>43</v>
      </c>
      <c r="F274" s="307"/>
      <c r="G274" s="312" t="s">
        <v>43</v>
      </c>
      <c r="H274" s="312"/>
      <c r="I274" s="315"/>
      <c r="J274" s="545"/>
      <c r="K274" s="444">
        <v>1</v>
      </c>
      <c r="L274" s="444">
        <v>4</v>
      </c>
      <c r="M274" s="426" t="s">
        <v>711</v>
      </c>
      <c r="N274" s="444"/>
      <c r="O274" s="444">
        <v>1</v>
      </c>
      <c r="P274" s="444"/>
      <c r="Q274" s="444">
        <v>2068</v>
      </c>
      <c r="R274" s="532"/>
      <c r="S274" s="444"/>
      <c r="T274" s="444"/>
      <c r="U274" s="444"/>
      <c r="V274" s="444"/>
      <c r="W274" s="471"/>
      <c r="X274" s="471"/>
      <c r="Y274" s="471"/>
      <c r="Z274" s="532"/>
      <c r="AA274" s="444"/>
      <c r="AB274" s="444"/>
      <c r="AC274" s="444"/>
      <c r="AD274" s="444"/>
      <c r="AE274" s="471"/>
      <c r="AF274" s="444"/>
      <c r="AG274" s="444"/>
      <c r="AH274" s="545"/>
      <c r="AI274" s="444">
        <v>1</v>
      </c>
      <c r="AJ274" s="444">
        <v>2</v>
      </c>
      <c r="AK274" s="444" t="s">
        <v>859</v>
      </c>
      <c r="AL274" s="444"/>
      <c r="AM274" s="444">
        <v>1</v>
      </c>
      <c r="AN274" s="471"/>
      <c r="AO274" s="444" t="s">
        <v>858</v>
      </c>
      <c r="AP274" s="444"/>
      <c r="AQ274" s="444"/>
      <c r="AR274" s="444"/>
      <c r="AS274" s="444"/>
      <c r="AT274" s="444"/>
      <c r="AU274" s="444"/>
      <c r="AV274" s="471"/>
      <c r="AW274" s="444"/>
      <c r="AX274" s="444"/>
      <c r="AY274" s="444"/>
      <c r="AZ274" s="444"/>
      <c r="BA274" s="444"/>
      <c r="BB274" s="444"/>
      <c r="BC274" s="444"/>
      <c r="BD274" s="471"/>
      <c r="BE274" s="444"/>
      <c r="BF274" s="545"/>
      <c r="BG274" s="444">
        <v>2</v>
      </c>
      <c r="BH274" s="444">
        <v>1</v>
      </c>
      <c r="BI274" s="444" t="s">
        <v>866</v>
      </c>
      <c r="BJ274" s="444"/>
      <c r="BK274" s="444">
        <v>1</v>
      </c>
      <c r="BL274" s="471"/>
      <c r="BM274" s="444">
        <v>2183</v>
      </c>
      <c r="BN274" s="444"/>
      <c r="BO274" s="444"/>
      <c r="BP274" s="444"/>
      <c r="BQ274" s="444"/>
      <c r="BR274" s="444"/>
      <c r="BS274" s="444"/>
      <c r="BT274" s="471"/>
      <c r="BU274" s="444"/>
      <c r="BV274" s="444"/>
      <c r="BW274" s="444"/>
      <c r="BX274" s="444"/>
      <c r="BY274" s="444"/>
      <c r="BZ274" s="444"/>
      <c r="CA274" s="444"/>
      <c r="CB274" s="471"/>
      <c r="CC274" s="444"/>
      <c r="CD274" s="545"/>
      <c r="CE274" s="444">
        <v>3</v>
      </c>
      <c r="CF274" s="444">
        <v>2</v>
      </c>
      <c r="CG274" s="444"/>
      <c r="CH274" s="444"/>
      <c r="CI274" s="444"/>
      <c r="CJ274" s="471"/>
      <c r="CK274" s="444">
        <v>2253</v>
      </c>
      <c r="CL274" s="444"/>
      <c r="CM274" s="444"/>
      <c r="CN274" s="444"/>
      <c r="CO274" s="444"/>
      <c r="CP274" s="444"/>
      <c r="CQ274" s="444"/>
      <c r="CR274" s="471"/>
      <c r="CS274" s="444"/>
      <c r="CT274" s="444"/>
      <c r="CU274" s="444"/>
      <c r="CV274" s="444"/>
      <c r="CW274" s="444"/>
      <c r="CX274" s="444"/>
      <c r="CY274" s="444"/>
      <c r="CZ274" s="471"/>
      <c r="DA274" s="444"/>
    </row>
    <row r="275" spans="1:109" ht="15" customHeight="1" x14ac:dyDescent="0.35">
      <c r="A275" s="793"/>
      <c r="B275" s="314" t="s">
        <v>383</v>
      </c>
      <c r="C275" s="308" t="s">
        <v>326</v>
      </c>
      <c r="D275" s="312">
        <v>90</v>
      </c>
      <c r="E275" s="312"/>
      <c r="F275" s="307"/>
      <c r="G275" s="307"/>
      <c r="H275" s="307"/>
      <c r="I275" s="315"/>
      <c r="J275" s="545"/>
      <c r="K275" s="444">
        <v>1</v>
      </c>
      <c r="L275" s="444">
        <v>5</v>
      </c>
      <c r="M275" s="426" t="s">
        <v>711</v>
      </c>
      <c r="N275" s="444"/>
      <c r="O275" s="444">
        <v>1</v>
      </c>
      <c r="P275" s="444"/>
      <c r="Q275" s="444">
        <v>2068</v>
      </c>
      <c r="R275" s="532"/>
      <c r="S275" s="444"/>
      <c r="T275" s="444"/>
      <c r="U275" s="444"/>
      <c r="V275" s="444"/>
      <c r="W275" s="471"/>
      <c r="X275" s="471"/>
      <c r="Y275" s="471"/>
      <c r="Z275" s="532"/>
      <c r="AA275" s="444"/>
      <c r="AB275" s="444"/>
      <c r="AC275" s="444"/>
      <c r="AD275" s="444"/>
      <c r="AE275" s="471"/>
      <c r="AF275" s="444"/>
      <c r="AG275" s="444"/>
      <c r="AH275" s="545"/>
      <c r="AI275" s="444">
        <v>1</v>
      </c>
      <c r="AJ275" s="444">
        <v>2</v>
      </c>
      <c r="AK275" s="444" t="s">
        <v>859</v>
      </c>
      <c r="AL275" s="444"/>
      <c r="AM275" s="444">
        <v>1</v>
      </c>
      <c r="AN275" s="471"/>
      <c r="AO275" s="444" t="s">
        <v>858</v>
      </c>
      <c r="AP275" s="444"/>
      <c r="AQ275" s="444"/>
      <c r="AR275" s="444"/>
      <c r="AS275" s="444"/>
      <c r="AT275" s="444"/>
      <c r="AU275" s="444"/>
      <c r="AV275" s="471"/>
      <c r="AW275" s="444"/>
      <c r="AX275" s="444"/>
      <c r="AY275" s="444"/>
      <c r="AZ275" s="444"/>
      <c r="BA275" s="444"/>
      <c r="BB275" s="444"/>
      <c r="BC275" s="444"/>
      <c r="BD275" s="471"/>
      <c r="BE275" s="444"/>
      <c r="BF275" s="545"/>
      <c r="BG275" s="444">
        <v>2</v>
      </c>
      <c r="BH275" s="444">
        <v>1</v>
      </c>
      <c r="BI275" s="444" t="s">
        <v>866</v>
      </c>
      <c r="BJ275" s="444"/>
      <c r="BK275" s="444">
        <v>1</v>
      </c>
      <c r="BL275" s="471"/>
      <c r="BM275" s="444">
        <v>2183</v>
      </c>
      <c r="BN275" s="444"/>
      <c r="BO275" s="444"/>
      <c r="BP275" s="444"/>
      <c r="BQ275" s="444"/>
      <c r="BR275" s="444"/>
      <c r="BS275" s="444"/>
      <c r="BT275" s="471"/>
      <c r="BU275" s="444"/>
      <c r="BV275" s="444"/>
      <c r="BW275" s="444"/>
      <c r="BX275" s="444"/>
      <c r="BY275" s="444"/>
      <c r="BZ275" s="444"/>
      <c r="CA275" s="444"/>
      <c r="CB275" s="471"/>
      <c r="CC275" s="444"/>
      <c r="CD275" s="545"/>
      <c r="CE275" s="444">
        <v>3</v>
      </c>
      <c r="CF275" s="444">
        <v>2</v>
      </c>
      <c r="CG275" s="444"/>
      <c r="CH275" s="444"/>
      <c r="CI275" s="444"/>
      <c r="CJ275" s="471"/>
      <c r="CK275" s="444">
        <v>2253</v>
      </c>
      <c r="CL275" s="444"/>
      <c r="CM275" s="444"/>
      <c r="CN275" s="444"/>
      <c r="CO275" s="444"/>
      <c r="CP275" s="444"/>
      <c r="CQ275" s="444"/>
      <c r="CR275" s="471"/>
      <c r="CS275" s="444"/>
      <c r="CT275" s="444"/>
      <c r="CU275" s="444"/>
      <c r="CV275" s="444"/>
      <c r="CW275" s="444"/>
      <c r="CX275" s="444"/>
      <c r="CY275" s="444"/>
      <c r="CZ275" s="471"/>
      <c r="DA275" s="444"/>
    </row>
    <row r="276" spans="1:109" ht="15" thickBot="1" x14ac:dyDescent="0.4">
      <c r="A276" s="750"/>
      <c r="B276" s="314" t="s">
        <v>384</v>
      </c>
      <c r="C276" s="308" t="s">
        <v>326</v>
      </c>
      <c r="D276" s="312">
        <v>90</v>
      </c>
      <c r="E276" s="312"/>
      <c r="F276" s="307"/>
      <c r="G276" s="307"/>
      <c r="H276" s="307"/>
      <c r="I276" s="315"/>
      <c r="J276" s="545"/>
      <c r="K276" s="444">
        <v>1</v>
      </c>
      <c r="L276" s="444">
        <v>4</v>
      </c>
      <c r="M276" s="426" t="s">
        <v>711</v>
      </c>
      <c r="N276" s="444"/>
      <c r="O276" s="444">
        <v>1</v>
      </c>
      <c r="P276" s="444"/>
      <c r="Q276" s="444">
        <v>2068</v>
      </c>
      <c r="R276" s="532"/>
      <c r="S276" s="444"/>
      <c r="T276" s="444"/>
      <c r="U276" s="444"/>
      <c r="V276" s="444"/>
      <c r="W276" s="471"/>
      <c r="X276" s="471"/>
      <c r="Y276" s="471"/>
      <c r="Z276" s="532"/>
      <c r="AA276" s="444"/>
      <c r="AB276" s="444"/>
      <c r="AC276" s="444"/>
      <c r="AD276" s="444"/>
      <c r="AE276" s="471"/>
      <c r="AF276" s="444"/>
      <c r="AG276" s="444"/>
      <c r="AH276" s="545"/>
      <c r="AI276" s="444">
        <v>1</v>
      </c>
      <c r="AJ276" s="444">
        <v>2</v>
      </c>
      <c r="AK276" s="444" t="s">
        <v>859</v>
      </c>
      <c r="AL276" s="444"/>
      <c r="AM276" s="444">
        <v>1</v>
      </c>
      <c r="AN276" s="471"/>
      <c r="AO276" s="444" t="s">
        <v>858</v>
      </c>
      <c r="AP276" s="444"/>
      <c r="AQ276" s="444"/>
      <c r="AR276" s="444"/>
      <c r="AS276" s="444"/>
      <c r="AT276" s="444"/>
      <c r="AU276" s="444"/>
      <c r="AV276" s="471"/>
      <c r="AW276" s="444"/>
      <c r="AX276" s="444"/>
      <c r="AY276" s="444"/>
      <c r="AZ276" s="444"/>
      <c r="BA276" s="444"/>
      <c r="BB276" s="444"/>
      <c r="BC276" s="444"/>
      <c r="BD276" s="471"/>
      <c r="BE276" s="444"/>
      <c r="BF276" s="545"/>
      <c r="BG276" s="444">
        <v>2</v>
      </c>
      <c r="BH276" s="444">
        <v>1</v>
      </c>
      <c r="BI276" s="444" t="s">
        <v>866</v>
      </c>
      <c r="BJ276" s="444"/>
      <c r="BK276" s="444">
        <v>1</v>
      </c>
      <c r="BL276" s="471"/>
      <c r="BM276" s="444">
        <v>2183</v>
      </c>
      <c r="BN276" s="444"/>
      <c r="BO276" s="444"/>
      <c r="BP276" s="444"/>
      <c r="BQ276" s="444"/>
      <c r="BR276" s="444"/>
      <c r="BS276" s="444"/>
      <c r="BT276" s="471"/>
      <c r="BU276" s="444"/>
      <c r="BV276" s="444"/>
      <c r="BW276" s="444"/>
      <c r="BX276" s="444"/>
      <c r="BY276" s="444"/>
      <c r="BZ276" s="444"/>
      <c r="CA276" s="444"/>
      <c r="CB276" s="471"/>
      <c r="CC276" s="444"/>
      <c r="CD276" s="545"/>
      <c r="CE276" s="444">
        <v>3</v>
      </c>
      <c r="CF276" s="444">
        <v>2</v>
      </c>
      <c r="CG276" s="444"/>
      <c r="CH276" s="444"/>
      <c r="CI276" s="444"/>
      <c r="CJ276" s="471"/>
      <c r="CK276" s="444">
        <v>2253</v>
      </c>
      <c r="CL276" s="444"/>
      <c r="CM276" s="444"/>
      <c r="CN276" s="444"/>
      <c r="CO276" s="444"/>
      <c r="CP276" s="444"/>
      <c r="CQ276" s="444"/>
      <c r="CR276" s="471"/>
      <c r="CS276" s="444"/>
      <c r="CT276" s="444"/>
      <c r="CU276" s="444"/>
      <c r="CV276" s="444"/>
      <c r="CW276" s="444"/>
      <c r="CX276" s="444"/>
      <c r="CY276" s="444"/>
      <c r="CZ276" s="471"/>
      <c r="DA276" s="444"/>
    </row>
    <row r="277" spans="1:109" x14ac:dyDescent="0.35">
      <c r="A277" s="813" t="s">
        <v>248</v>
      </c>
      <c r="B277" s="811" t="s">
        <v>237</v>
      </c>
      <c r="C277" s="306" t="s">
        <v>309</v>
      </c>
      <c r="D277" s="814">
        <v>120</v>
      </c>
      <c r="E277" s="681" t="s">
        <v>43</v>
      </c>
      <c r="F277" s="681"/>
      <c r="G277" s="681"/>
      <c r="H277" s="681" t="s">
        <v>316</v>
      </c>
      <c r="I277" s="681"/>
      <c r="J277" s="701"/>
      <c r="K277" s="685"/>
      <c r="L277" s="685"/>
      <c r="M277" s="685"/>
      <c r="N277" s="685"/>
      <c r="O277" s="658"/>
      <c r="P277" s="436"/>
      <c r="Q277" s="660"/>
      <c r="R277" s="696"/>
      <c r="S277" s="685"/>
      <c r="T277" s="685"/>
      <c r="U277" s="685"/>
      <c r="V277" s="685"/>
      <c r="W277" s="658"/>
      <c r="X277" s="658"/>
      <c r="Y277" s="693"/>
      <c r="Z277" s="674"/>
      <c r="AA277" s="685">
        <v>1</v>
      </c>
      <c r="AB277" s="685">
        <v>4</v>
      </c>
      <c r="AC277" s="695" t="s">
        <v>705</v>
      </c>
      <c r="AD277" s="685">
        <v>1</v>
      </c>
      <c r="AE277" s="658"/>
      <c r="AF277" s="685">
        <v>2105</v>
      </c>
      <c r="AG277" s="685"/>
      <c r="AH277" s="691"/>
      <c r="AI277" s="685"/>
      <c r="AJ277" s="685"/>
      <c r="AK277" s="685"/>
      <c r="AL277" s="685"/>
      <c r="AM277" s="685"/>
      <c r="AN277" s="658"/>
      <c r="AO277" s="685"/>
      <c r="AP277" s="685"/>
      <c r="AQ277" s="685"/>
      <c r="AR277" s="685"/>
      <c r="AS277" s="685"/>
      <c r="AT277" s="685"/>
      <c r="AU277" s="685"/>
      <c r="AV277" s="658"/>
      <c r="AW277" s="685"/>
      <c r="AX277" s="685"/>
      <c r="AY277" s="685"/>
      <c r="AZ277" s="685"/>
      <c r="BA277" s="685"/>
      <c r="BB277" s="685"/>
      <c r="BC277" s="685"/>
      <c r="BD277" s="658"/>
      <c r="BE277" s="685"/>
      <c r="BF277" s="689"/>
      <c r="BG277" s="685">
        <v>1</v>
      </c>
      <c r="BH277" s="685">
        <v>4</v>
      </c>
      <c r="BI277" s="685" t="s">
        <v>865</v>
      </c>
      <c r="BJ277" s="685"/>
      <c r="BK277" s="685">
        <v>1</v>
      </c>
      <c r="BL277" s="658"/>
      <c r="BM277" s="685">
        <v>2180</v>
      </c>
      <c r="BN277" s="685"/>
      <c r="BO277" s="685"/>
      <c r="BP277" s="685"/>
      <c r="BQ277" s="685"/>
      <c r="BR277" s="685"/>
      <c r="BS277" s="685"/>
      <c r="BT277" s="658"/>
      <c r="BU277" s="685"/>
      <c r="BV277" s="685"/>
      <c r="BW277" s="685"/>
      <c r="BX277" s="658"/>
      <c r="BY277" s="685"/>
      <c r="BZ277" s="685"/>
      <c r="CA277" s="685"/>
      <c r="CB277" s="658"/>
      <c r="CC277" s="685"/>
      <c r="CD277" s="689"/>
      <c r="CE277" s="685">
        <v>1</v>
      </c>
      <c r="CF277" s="685">
        <v>4</v>
      </c>
      <c r="CG277" s="685"/>
      <c r="CH277" s="685"/>
      <c r="CI277" s="685"/>
      <c r="CJ277" s="658"/>
      <c r="CK277" s="685">
        <v>2239</v>
      </c>
      <c r="CL277" s="812"/>
      <c r="CM277" s="685"/>
      <c r="CN277" s="685"/>
      <c r="CO277" s="685"/>
      <c r="CP277" s="685"/>
      <c r="CQ277" s="658"/>
      <c r="CR277" s="658"/>
      <c r="CS277" s="685"/>
      <c r="CT277" s="685"/>
      <c r="CU277" s="685"/>
      <c r="CV277" s="685"/>
      <c r="CW277" s="685"/>
      <c r="CX277" s="685"/>
      <c r="CY277" s="685"/>
      <c r="CZ277" s="658"/>
      <c r="DA277" s="685"/>
    </row>
    <row r="278" spans="1:109" x14ac:dyDescent="0.35">
      <c r="A278" s="793"/>
      <c r="B278" s="811"/>
      <c r="C278" s="307" t="s">
        <v>311</v>
      </c>
      <c r="D278" s="814"/>
      <c r="E278" s="681"/>
      <c r="F278" s="681"/>
      <c r="G278" s="681"/>
      <c r="H278" s="681"/>
      <c r="I278" s="681"/>
      <c r="J278" s="701"/>
      <c r="K278" s="685"/>
      <c r="L278" s="685"/>
      <c r="M278" s="685"/>
      <c r="N278" s="685"/>
      <c r="O278" s="666"/>
      <c r="P278" s="467"/>
      <c r="Q278" s="662"/>
      <c r="R278" s="696"/>
      <c r="S278" s="685"/>
      <c r="T278" s="685"/>
      <c r="U278" s="685"/>
      <c r="V278" s="685"/>
      <c r="W278" s="666"/>
      <c r="X278" s="666"/>
      <c r="Y278" s="693"/>
      <c r="Z278" s="696"/>
      <c r="AA278" s="685"/>
      <c r="AB278" s="685"/>
      <c r="AC278" s="685"/>
      <c r="AD278" s="685"/>
      <c r="AE278" s="666"/>
      <c r="AF278" s="685"/>
      <c r="AG278" s="685"/>
      <c r="AH278" s="692"/>
      <c r="AI278" s="685"/>
      <c r="AJ278" s="685"/>
      <c r="AK278" s="685"/>
      <c r="AL278" s="685"/>
      <c r="AM278" s="685"/>
      <c r="AN278" s="666"/>
      <c r="AO278" s="685"/>
      <c r="AP278" s="685"/>
      <c r="AQ278" s="685"/>
      <c r="AR278" s="685"/>
      <c r="AS278" s="685"/>
      <c r="AT278" s="685"/>
      <c r="AU278" s="685"/>
      <c r="AV278" s="666"/>
      <c r="AW278" s="685"/>
      <c r="AX278" s="685"/>
      <c r="AY278" s="685"/>
      <c r="AZ278" s="685"/>
      <c r="BA278" s="685"/>
      <c r="BB278" s="685"/>
      <c r="BC278" s="685"/>
      <c r="BD278" s="666"/>
      <c r="BE278" s="685"/>
      <c r="BF278" s="685"/>
      <c r="BG278" s="685"/>
      <c r="BH278" s="685"/>
      <c r="BI278" s="685"/>
      <c r="BJ278" s="685"/>
      <c r="BK278" s="685"/>
      <c r="BL278" s="666"/>
      <c r="BM278" s="685"/>
      <c r="BN278" s="685"/>
      <c r="BO278" s="685"/>
      <c r="BP278" s="685"/>
      <c r="BQ278" s="685"/>
      <c r="BR278" s="685"/>
      <c r="BS278" s="685"/>
      <c r="BT278" s="666"/>
      <c r="BU278" s="685"/>
      <c r="BV278" s="685"/>
      <c r="BW278" s="685"/>
      <c r="BX278" s="666"/>
      <c r="BY278" s="685"/>
      <c r="BZ278" s="685"/>
      <c r="CA278" s="685"/>
      <c r="CB278" s="666"/>
      <c r="CC278" s="685"/>
      <c r="CD278" s="685"/>
      <c r="CE278" s="685"/>
      <c r="CF278" s="685"/>
      <c r="CG278" s="685"/>
      <c r="CH278" s="685"/>
      <c r="CI278" s="685"/>
      <c r="CJ278" s="666"/>
      <c r="CK278" s="685"/>
      <c r="CL278" s="812"/>
      <c r="CM278" s="685"/>
      <c r="CN278" s="685"/>
      <c r="CO278" s="685"/>
      <c r="CP278" s="685"/>
      <c r="CQ278" s="666"/>
      <c r="CR278" s="666"/>
      <c r="CS278" s="685"/>
      <c r="CT278" s="685"/>
      <c r="CU278" s="685"/>
      <c r="CV278" s="685"/>
      <c r="CW278" s="685"/>
      <c r="CX278" s="685"/>
      <c r="CY278" s="685"/>
      <c r="CZ278" s="666"/>
      <c r="DA278" s="685"/>
    </row>
    <row r="279" spans="1:109" x14ac:dyDescent="0.35">
      <c r="A279" s="793"/>
      <c r="B279" s="811"/>
      <c r="C279" s="307" t="s">
        <v>312</v>
      </c>
      <c r="D279" s="814"/>
      <c r="E279" s="681"/>
      <c r="F279" s="681"/>
      <c r="G279" s="681"/>
      <c r="H279" s="681"/>
      <c r="I279" s="681"/>
      <c r="J279" s="701"/>
      <c r="K279" s="685"/>
      <c r="L279" s="685"/>
      <c r="M279" s="685"/>
      <c r="N279" s="685"/>
      <c r="O279" s="666"/>
      <c r="P279" s="467"/>
      <c r="Q279" s="662"/>
      <c r="R279" s="696"/>
      <c r="S279" s="685"/>
      <c r="T279" s="685"/>
      <c r="U279" s="685"/>
      <c r="V279" s="685"/>
      <c r="W279" s="666"/>
      <c r="X279" s="666"/>
      <c r="Y279" s="693"/>
      <c r="Z279" s="696"/>
      <c r="AA279" s="685"/>
      <c r="AB279" s="685"/>
      <c r="AC279" s="685"/>
      <c r="AD279" s="685"/>
      <c r="AE279" s="666"/>
      <c r="AF279" s="685"/>
      <c r="AG279" s="685"/>
      <c r="AH279" s="692"/>
      <c r="AI279" s="685"/>
      <c r="AJ279" s="685"/>
      <c r="AK279" s="685"/>
      <c r="AL279" s="685"/>
      <c r="AM279" s="685"/>
      <c r="AN279" s="666"/>
      <c r="AO279" s="685"/>
      <c r="AP279" s="685"/>
      <c r="AQ279" s="685"/>
      <c r="AR279" s="685"/>
      <c r="AS279" s="685"/>
      <c r="AT279" s="685"/>
      <c r="AU279" s="685"/>
      <c r="AV279" s="666"/>
      <c r="AW279" s="685"/>
      <c r="AX279" s="685"/>
      <c r="AY279" s="685"/>
      <c r="AZ279" s="685"/>
      <c r="BA279" s="685"/>
      <c r="BB279" s="685"/>
      <c r="BC279" s="685"/>
      <c r="BD279" s="666"/>
      <c r="BE279" s="685"/>
      <c r="BF279" s="685"/>
      <c r="BG279" s="685"/>
      <c r="BH279" s="685"/>
      <c r="BI279" s="685"/>
      <c r="BJ279" s="685"/>
      <c r="BK279" s="685"/>
      <c r="BL279" s="666"/>
      <c r="BM279" s="685"/>
      <c r="BN279" s="685"/>
      <c r="BO279" s="685"/>
      <c r="BP279" s="685"/>
      <c r="BQ279" s="685"/>
      <c r="BR279" s="685"/>
      <c r="BS279" s="685"/>
      <c r="BT279" s="666"/>
      <c r="BU279" s="685"/>
      <c r="BV279" s="685"/>
      <c r="BW279" s="685"/>
      <c r="BX279" s="666"/>
      <c r="BY279" s="685"/>
      <c r="BZ279" s="685"/>
      <c r="CA279" s="685"/>
      <c r="CB279" s="666"/>
      <c r="CC279" s="685"/>
      <c r="CD279" s="685"/>
      <c r="CE279" s="685"/>
      <c r="CF279" s="685"/>
      <c r="CG279" s="685"/>
      <c r="CH279" s="685"/>
      <c r="CI279" s="685"/>
      <c r="CJ279" s="666"/>
      <c r="CK279" s="685"/>
      <c r="CL279" s="812"/>
      <c r="CM279" s="685"/>
      <c r="CN279" s="685"/>
      <c r="CO279" s="685"/>
      <c r="CP279" s="685"/>
      <c r="CQ279" s="666"/>
      <c r="CR279" s="666"/>
      <c r="CS279" s="685"/>
      <c r="CT279" s="685"/>
      <c r="CU279" s="685"/>
      <c r="CV279" s="685"/>
      <c r="CW279" s="685"/>
      <c r="CX279" s="685"/>
      <c r="CY279" s="685"/>
      <c r="CZ279" s="666"/>
      <c r="DA279" s="685"/>
    </row>
    <row r="280" spans="1:109" ht="15.75" customHeight="1" x14ac:dyDescent="0.35">
      <c r="A280" s="793"/>
      <c r="B280" s="811"/>
      <c r="C280" s="307" t="s">
        <v>313</v>
      </c>
      <c r="D280" s="814"/>
      <c r="E280" s="681"/>
      <c r="F280" s="681"/>
      <c r="G280" s="681"/>
      <c r="H280" s="681"/>
      <c r="I280" s="681"/>
      <c r="J280" s="701"/>
      <c r="K280" s="685"/>
      <c r="L280" s="685"/>
      <c r="M280" s="685"/>
      <c r="N280" s="685"/>
      <c r="O280" s="666"/>
      <c r="P280" s="467"/>
      <c r="Q280" s="662"/>
      <c r="R280" s="696"/>
      <c r="S280" s="685"/>
      <c r="T280" s="685"/>
      <c r="U280" s="685"/>
      <c r="V280" s="685"/>
      <c r="W280" s="666"/>
      <c r="X280" s="666"/>
      <c r="Y280" s="693"/>
      <c r="Z280" s="696"/>
      <c r="AA280" s="685"/>
      <c r="AB280" s="685"/>
      <c r="AC280" s="685"/>
      <c r="AD280" s="685"/>
      <c r="AE280" s="666"/>
      <c r="AF280" s="685"/>
      <c r="AG280" s="685"/>
      <c r="AH280" s="692"/>
      <c r="AI280" s="685"/>
      <c r="AJ280" s="685"/>
      <c r="AK280" s="685"/>
      <c r="AL280" s="685"/>
      <c r="AM280" s="685"/>
      <c r="AN280" s="666"/>
      <c r="AO280" s="685"/>
      <c r="AP280" s="685"/>
      <c r="AQ280" s="685"/>
      <c r="AR280" s="685"/>
      <c r="AS280" s="685"/>
      <c r="AT280" s="685"/>
      <c r="AU280" s="685"/>
      <c r="AV280" s="666"/>
      <c r="AW280" s="685"/>
      <c r="AX280" s="685"/>
      <c r="AY280" s="685"/>
      <c r="AZ280" s="685"/>
      <c r="BA280" s="685"/>
      <c r="BB280" s="685"/>
      <c r="BC280" s="685"/>
      <c r="BD280" s="666"/>
      <c r="BE280" s="685"/>
      <c r="BF280" s="685"/>
      <c r="BG280" s="685"/>
      <c r="BH280" s="685"/>
      <c r="BI280" s="685"/>
      <c r="BJ280" s="685"/>
      <c r="BK280" s="685"/>
      <c r="BL280" s="666"/>
      <c r="BM280" s="685"/>
      <c r="BN280" s="685"/>
      <c r="BO280" s="685"/>
      <c r="BP280" s="685"/>
      <c r="BQ280" s="685"/>
      <c r="BR280" s="685"/>
      <c r="BS280" s="685"/>
      <c r="BT280" s="666"/>
      <c r="BU280" s="685"/>
      <c r="BV280" s="685"/>
      <c r="BW280" s="685"/>
      <c r="BX280" s="666"/>
      <c r="BY280" s="685"/>
      <c r="BZ280" s="685"/>
      <c r="CA280" s="685"/>
      <c r="CB280" s="666"/>
      <c r="CC280" s="685"/>
      <c r="CD280" s="685"/>
      <c r="CE280" s="685"/>
      <c r="CF280" s="685"/>
      <c r="CG280" s="685"/>
      <c r="CH280" s="685"/>
      <c r="CI280" s="685"/>
      <c r="CJ280" s="666"/>
      <c r="CK280" s="685"/>
      <c r="CL280" s="812"/>
      <c r="CM280" s="685"/>
      <c r="CN280" s="685"/>
      <c r="CO280" s="685"/>
      <c r="CP280" s="685"/>
      <c r="CQ280" s="666"/>
      <c r="CR280" s="666"/>
      <c r="CS280" s="685"/>
      <c r="CT280" s="685"/>
      <c r="CU280" s="685"/>
      <c r="CV280" s="685"/>
      <c r="CW280" s="685"/>
      <c r="CX280" s="685"/>
      <c r="CY280" s="685"/>
      <c r="CZ280" s="666"/>
      <c r="DA280" s="685"/>
    </row>
    <row r="281" spans="1:109" x14ac:dyDescent="0.35">
      <c r="A281" s="793"/>
      <c r="B281" s="811"/>
      <c r="C281" s="307" t="s">
        <v>314</v>
      </c>
      <c r="D281" s="814"/>
      <c r="E281" s="681"/>
      <c r="F281" s="681"/>
      <c r="G281" s="681"/>
      <c r="H281" s="681"/>
      <c r="I281" s="681"/>
      <c r="J281" s="701"/>
      <c r="K281" s="685"/>
      <c r="L281" s="685"/>
      <c r="M281" s="685"/>
      <c r="N281" s="685"/>
      <c r="O281" s="659"/>
      <c r="P281" s="437"/>
      <c r="Q281" s="661"/>
      <c r="R281" s="696"/>
      <c r="S281" s="685"/>
      <c r="T281" s="685"/>
      <c r="U281" s="685"/>
      <c r="V281" s="685"/>
      <c r="W281" s="659"/>
      <c r="X281" s="659"/>
      <c r="Y281" s="693"/>
      <c r="Z281" s="696"/>
      <c r="AA281" s="685"/>
      <c r="AB281" s="685"/>
      <c r="AC281" s="685"/>
      <c r="AD281" s="685"/>
      <c r="AE281" s="659"/>
      <c r="AF281" s="685"/>
      <c r="AG281" s="685"/>
      <c r="AH281" s="715"/>
      <c r="AI281" s="685"/>
      <c r="AJ281" s="685"/>
      <c r="AK281" s="685"/>
      <c r="AL281" s="685"/>
      <c r="AM281" s="685"/>
      <c r="AN281" s="659"/>
      <c r="AO281" s="685"/>
      <c r="AP281" s="685"/>
      <c r="AQ281" s="685"/>
      <c r="AR281" s="685"/>
      <c r="AS281" s="685"/>
      <c r="AT281" s="685"/>
      <c r="AU281" s="685"/>
      <c r="AV281" s="659"/>
      <c r="AW281" s="685"/>
      <c r="AX281" s="685"/>
      <c r="AY281" s="685"/>
      <c r="AZ281" s="685"/>
      <c r="BA281" s="685"/>
      <c r="BB281" s="685"/>
      <c r="BC281" s="685"/>
      <c r="BD281" s="659"/>
      <c r="BE281" s="685"/>
      <c r="BF281" s="685"/>
      <c r="BG281" s="685"/>
      <c r="BH281" s="685"/>
      <c r="BI281" s="685"/>
      <c r="BJ281" s="685"/>
      <c r="BK281" s="685"/>
      <c r="BL281" s="659"/>
      <c r="BM281" s="685"/>
      <c r="BN281" s="685"/>
      <c r="BO281" s="685"/>
      <c r="BP281" s="685"/>
      <c r="BQ281" s="685"/>
      <c r="BR281" s="685"/>
      <c r="BS281" s="685"/>
      <c r="BT281" s="659"/>
      <c r="BU281" s="685"/>
      <c r="BV281" s="685"/>
      <c r="BW281" s="685"/>
      <c r="BX281" s="659"/>
      <c r="BY281" s="685"/>
      <c r="BZ281" s="685"/>
      <c r="CA281" s="685"/>
      <c r="CB281" s="659"/>
      <c r="CC281" s="685"/>
      <c r="CD281" s="685"/>
      <c r="CE281" s="685"/>
      <c r="CF281" s="685"/>
      <c r="CG281" s="685"/>
      <c r="CH281" s="685"/>
      <c r="CI281" s="685"/>
      <c r="CJ281" s="659"/>
      <c r="CK281" s="685"/>
      <c r="CL281" s="812"/>
      <c r="CM281" s="685"/>
      <c r="CN281" s="685"/>
      <c r="CO281" s="685"/>
      <c r="CP281" s="685"/>
      <c r="CQ281" s="659"/>
      <c r="CR281" s="659"/>
      <c r="CS281" s="685"/>
      <c r="CT281" s="685"/>
      <c r="CU281" s="685"/>
      <c r="CV281" s="685"/>
      <c r="CW281" s="685"/>
      <c r="CX281" s="685"/>
      <c r="CY281" s="685"/>
      <c r="CZ281" s="659"/>
      <c r="DA281" s="685"/>
    </row>
    <row r="282" spans="1:109" x14ac:dyDescent="0.35">
      <c r="A282" s="793"/>
      <c r="B282" s="811" t="s">
        <v>252</v>
      </c>
      <c r="C282" s="308" t="s">
        <v>315</v>
      </c>
      <c r="D282" s="700">
        <v>120</v>
      </c>
      <c r="E282" s="681" t="s">
        <v>43</v>
      </c>
      <c r="F282" s="681"/>
      <c r="G282" s="681" t="s">
        <v>43</v>
      </c>
      <c r="H282" s="681"/>
      <c r="I282" s="681"/>
      <c r="J282" s="701"/>
      <c r="K282" s="685"/>
      <c r="L282" s="685"/>
      <c r="M282" s="685"/>
      <c r="N282" s="685"/>
      <c r="O282" s="658"/>
      <c r="P282" s="436"/>
      <c r="Q282" s="660"/>
      <c r="R282" s="696"/>
      <c r="S282" s="685"/>
      <c r="T282" s="685"/>
      <c r="U282" s="685"/>
      <c r="V282" s="685"/>
      <c r="W282" s="658"/>
      <c r="X282" s="658"/>
      <c r="Y282" s="693"/>
      <c r="Z282" s="674"/>
      <c r="AA282" s="685">
        <v>2</v>
      </c>
      <c r="AB282" s="685">
        <v>5</v>
      </c>
      <c r="AC282" s="685" t="s">
        <v>706</v>
      </c>
      <c r="AD282" s="685">
        <v>1</v>
      </c>
      <c r="AE282" s="658"/>
      <c r="AF282" s="685">
        <v>2113</v>
      </c>
      <c r="AG282" s="685"/>
      <c r="AH282" s="691"/>
      <c r="AI282" s="685"/>
      <c r="AJ282" s="685"/>
      <c r="AK282" s="685"/>
      <c r="AL282" s="685"/>
      <c r="AM282" s="685"/>
      <c r="AN282" s="658"/>
      <c r="AO282" s="685"/>
      <c r="AP282" s="685"/>
      <c r="AQ282" s="685"/>
      <c r="AR282" s="685"/>
      <c r="AS282" s="685"/>
      <c r="AT282" s="685"/>
      <c r="AU282" s="685"/>
      <c r="AV282" s="658"/>
      <c r="AW282" s="685"/>
      <c r="AX282" s="689"/>
      <c r="AY282" s="685">
        <v>2</v>
      </c>
      <c r="AZ282" s="685">
        <v>5</v>
      </c>
      <c r="BA282" s="695" t="s">
        <v>838</v>
      </c>
      <c r="BB282" s="685"/>
      <c r="BC282" s="685">
        <v>1</v>
      </c>
      <c r="BD282" s="658"/>
      <c r="BE282" s="685">
        <v>2167</v>
      </c>
      <c r="BF282" s="685"/>
      <c r="BG282" s="685"/>
      <c r="BH282" s="685"/>
      <c r="BI282" s="685"/>
      <c r="BJ282" s="685"/>
      <c r="BK282" s="685"/>
      <c r="BL282" s="658"/>
      <c r="BM282" s="685"/>
      <c r="BN282" s="685"/>
      <c r="BO282" s="685"/>
      <c r="BP282" s="685"/>
      <c r="BQ282" s="685"/>
      <c r="BR282" s="685"/>
      <c r="BS282" s="685"/>
      <c r="BT282" s="658"/>
      <c r="BU282" s="685"/>
      <c r="BV282" s="685"/>
      <c r="BW282" s="685"/>
      <c r="BX282" s="658"/>
      <c r="BY282" s="685"/>
      <c r="BZ282" s="685"/>
      <c r="CA282" s="685"/>
      <c r="CB282" s="658"/>
      <c r="CC282" s="685"/>
      <c r="CD282" s="689"/>
      <c r="CE282" s="685">
        <v>2</v>
      </c>
      <c r="CF282" s="685">
        <v>5</v>
      </c>
      <c r="CG282" s="685"/>
      <c r="CH282" s="685"/>
      <c r="CI282" s="685"/>
      <c r="CJ282" s="658"/>
      <c r="CK282" s="685">
        <v>2248</v>
      </c>
      <c r="CL282" s="685"/>
      <c r="CM282" s="685"/>
      <c r="CN282" s="685"/>
      <c r="CO282" s="685"/>
      <c r="CP282" s="685"/>
      <c r="CQ282" s="658"/>
      <c r="CR282" s="658"/>
      <c r="CS282" s="685"/>
      <c r="CT282" s="685"/>
      <c r="CU282" s="685"/>
      <c r="CV282" s="685"/>
      <c r="CW282" s="685"/>
      <c r="CX282" s="685"/>
      <c r="CY282" s="685"/>
      <c r="CZ282" s="658"/>
      <c r="DA282" s="685"/>
      <c r="DE282" s="158"/>
    </row>
    <row r="283" spans="1:109" x14ac:dyDescent="0.35">
      <c r="A283" s="793"/>
      <c r="B283" s="811"/>
      <c r="C283" s="308" t="s">
        <v>318</v>
      </c>
      <c r="D283" s="700"/>
      <c r="E283" s="681"/>
      <c r="F283" s="681"/>
      <c r="G283" s="681"/>
      <c r="H283" s="681"/>
      <c r="I283" s="681"/>
      <c r="J283" s="701"/>
      <c r="K283" s="685"/>
      <c r="L283" s="685"/>
      <c r="M283" s="685"/>
      <c r="N283" s="685"/>
      <c r="O283" s="659"/>
      <c r="P283" s="437"/>
      <c r="Q283" s="661"/>
      <c r="R283" s="696"/>
      <c r="S283" s="685"/>
      <c r="T283" s="685"/>
      <c r="U283" s="685"/>
      <c r="V283" s="685"/>
      <c r="W283" s="659"/>
      <c r="X283" s="659"/>
      <c r="Y283" s="693"/>
      <c r="Z283" s="696"/>
      <c r="AA283" s="685"/>
      <c r="AB283" s="685"/>
      <c r="AC283" s="685"/>
      <c r="AD283" s="685"/>
      <c r="AE283" s="659"/>
      <c r="AF283" s="685"/>
      <c r="AG283" s="685"/>
      <c r="AH283" s="715"/>
      <c r="AI283" s="685"/>
      <c r="AJ283" s="685"/>
      <c r="AK283" s="685"/>
      <c r="AL283" s="685"/>
      <c r="AM283" s="685"/>
      <c r="AN283" s="659"/>
      <c r="AO283" s="685"/>
      <c r="AP283" s="685"/>
      <c r="AQ283" s="685"/>
      <c r="AR283" s="685"/>
      <c r="AS283" s="658"/>
      <c r="AT283" s="685"/>
      <c r="AU283" s="685"/>
      <c r="AV283" s="659"/>
      <c r="AW283" s="685"/>
      <c r="AX283" s="685"/>
      <c r="AY283" s="685"/>
      <c r="AZ283" s="685"/>
      <c r="BA283" s="685"/>
      <c r="BB283" s="685"/>
      <c r="BC283" s="685"/>
      <c r="BD283" s="659"/>
      <c r="BE283" s="685"/>
      <c r="BF283" s="685"/>
      <c r="BG283" s="685"/>
      <c r="BH283" s="685"/>
      <c r="BI283" s="685"/>
      <c r="BJ283" s="685"/>
      <c r="BK283" s="685"/>
      <c r="BL283" s="659"/>
      <c r="BM283" s="685"/>
      <c r="BN283" s="685"/>
      <c r="BO283" s="685"/>
      <c r="BP283" s="685"/>
      <c r="BQ283" s="685"/>
      <c r="BR283" s="685"/>
      <c r="BS283" s="685"/>
      <c r="BT283" s="659"/>
      <c r="BU283" s="685"/>
      <c r="BV283" s="685"/>
      <c r="BW283" s="685"/>
      <c r="BX283" s="659"/>
      <c r="BY283" s="685"/>
      <c r="BZ283" s="685"/>
      <c r="CA283" s="685"/>
      <c r="CB283" s="659"/>
      <c r="CC283" s="685"/>
      <c r="CD283" s="685"/>
      <c r="CE283" s="685"/>
      <c r="CF283" s="685"/>
      <c r="CG283" s="685"/>
      <c r="CH283" s="685"/>
      <c r="CI283" s="685"/>
      <c r="CJ283" s="659"/>
      <c r="CK283" s="685"/>
      <c r="CL283" s="685"/>
      <c r="CM283" s="685"/>
      <c r="CN283" s="685"/>
      <c r="CO283" s="685"/>
      <c r="CP283" s="685"/>
      <c r="CQ283" s="659"/>
      <c r="CR283" s="659"/>
      <c r="CS283" s="685"/>
      <c r="CT283" s="685"/>
      <c r="CU283" s="685"/>
      <c r="CV283" s="685"/>
      <c r="CW283" s="685"/>
      <c r="CX283" s="685"/>
      <c r="CY283" s="685"/>
      <c r="CZ283" s="659"/>
      <c r="DA283" s="685"/>
    </row>
    <row r="284" spans="1:109" x14ac:dyDescent="0.35">
      <c r="A284" s="793"/>
      <c r="B284" s="811" t="s">
        <v>264</v>
      </c>
      <c r="C284" s="308" t="s">
        <v>322</v>
      </c>
      <c r="D284" s="681">
        <v>90</v>
      </c>
      <c r="E284" s="681" t="s">
        <v>43</v>
      </c>
      <c r="F284" s="681"/>
      <c r="G284" s="681"/>
      <c r="H284" s="681" t="s">
        <v>316</v>
      </c>
      <c r="I284" s="681"/>
      <c r="J284" s="701"/>
      <c r="K284" s="685"/>
      <c r="L284" s="685"/>
      <c r="M284" s="685"/>
      <c r="N284" s="685"/>
      <c r="O284" s="658"/>
      <c r="P284" s="436"/>
      <c r="Q284" s="660"/>
      <c r="R284" s="674"/>
      <c r="S284" s="685">
        <v>1</v>
      </c>
      <c r="T284" s="685">
        <v>5</v>
      </c>
      <c r="U284" s="663" t="s">
        <v>707</v>
      </c>
      <c r="V284" s="685"/>
      <c r="W284" s="658">
        <v>1</v>
      </c>
      <c r="X284" s="658"/>
      <c r="Y284" s="693">
        <v>2084</v>
      </c>
      <c r="Z284" s="696"/>
      <c r="AA284" s="685"/>
      <c r="AB284" s="685"/>
      <c r="AC284" s="685"/>
      <c r="AD284" s="685"/>
      <c r="AE284" s="658"/>
      <c r="AF284" s="685"/>
      <c r="AG284" s="685"/>
      <c r="AH284" s="691"/>
      <c r="AI284" s="685"/>
      <c r="AJ284" s="685"/>
      <c r="AK284" s="685"/>
      <c r="AL284" s="685"/>
      <c r="AM284" s="685"/>
      <c r="AN284" s="658"/>
      <c r="AO284" s="685"/>
      <c r="AP284" s="689"/>
      <c r="AQ284" s="685">
        <v>1</v>
      </c>
      <c r="AR284" s="685">
        <v>5</v>
      </c>
      <c r="AS284" s="695" t="s">
        <v>708</v>
      </c>
      <c r="AT284" s="685"/>
      <c r="AU284" s="685">
        <v>1</v>
      </c>
      <c r="AV284" s="658"/>
      <c r="AW284" s="685">
        <v>2141</v>
      </c>
      <c r="AX284" s="685"/>
      <c r="AY284" s="685"/>
      <c r="AZ284" s="685"/>
      <c r="BA284" s="685"/>
      <c r="BB284" s="685"/>
      <c r="BC284" s="685"/>
      <c r="BD284" s="658"/>
      <c r="BE284" s="685"/>
      <c r="BF284" s="685"/>
      <c r="BG284" s="685"/>
      <c r="BH284" s="685"/>
      <c r="BI284" s="685"/>
      <c r="BJ284" s="685"/>
      <c r="BK284" s="685"/>
      <c r="BL284" s="658"/>
      <c r="BM284" s="685"/>
      <c r="BN284" s="689"/>
      <c r="BO284" s="685">
        <v>1</v>
      </c>
      <c r="BP284" s="685">
        <v>5</v>
      </c>
      <c r="BQ284" s="663" t="s">
        <v>919</v>
      </c>
      <c r="BR284" s="685"/>
      <c r="BS284" s="685">
        <v>1</v>
      </c>
      <c r="BT284" s="658"/>
      <c r="BU284" s="685">
        <v>2201</v>
      </c>
      <c r="BV284" s="685"/>
      <c r="BW284" s="685"/>
      <c r="BX284" s="658"/>
      <c r="BY284" s="663"/>
      <c r="BZ284" s="685"/>
      <c r="CA284" s="685"/>
      <c r="CB284" s="658"/>
      <c r="CC284" s="685"/>
      <c r="CD284" s="685"/>
      <c r="CE284" s="685"/>
      <c r="CF284" s="685"/>
      <c r="CG284" s="663"/>
      <c r="CH284" s="685"/>
      <c r="CI284" s="685"/>
      <c r="CJ284" s="658"/>
      <c r="CK284" s="685"/>
      <c r="CL284" s="689"/>
      <c r="CM284" s="685">
        <v>1</v>
      </c>
      <c r="CN284" s="685">
        <v>5</v>
      </c>
      <c r="CO284" s="663"/>
      <c r="CP284" s="685"/>
      <c r="CQ284" s="658"/>
      <c r="CR284" s="658"/>
      <c r="CS284" s="685">
        <v>2264</v>
      </c>
      <c r="CT284" s="685"/>
      <c r="CU284" s="685"/>
      <c r="CV284" s="685"/>
      <c r="CW284" s="663"/>
      <c r="CX284" s="685"/>
      <c r="CY284" s="685"/>
      <c r="CZ284" s="658"/>
      <c r="DA284" s="685"/>
    </row>
    <row r="285" spans="1:109" x14ac:dyDescent="0.35">
      <c r="A285" s="793"/>
      <c r="B285" s="811"/>
      <c r="C285" s="308" t="s">
        <v>314</v>
      </c>
      <c r="D285" s="681"/>
      <c r="E285" s="681"/>
      <c r="F285" s="681"/>
      <c r="G285" s="681"/>
      <c r="H285" s="681"/>
      <c r="I285" s="681"/>
      <c r="J285" s="701"/>
      <c r="K285" s="685"/>
      <c r="L285" s="685"/>
      <c r="M285" s="685"/>
      <c r="N285" s="685"/>
      <c r="O285" s="659"/>
      <c r="P285" s="437"/>
      <c r="Q285" s="661"/>
      <c r="R285" s="696"/>
      <c r="S285" s="685"/>
      <c r="T285" s="685"/>
      <c r="U285" s="665"/>
      <c r="V285" s="685"/>
      <c r="W285" s="659"/>
      <c r="X285" s="659"/>
      <c r="Y285" s="693"/>
      <c r="Z285" s="696"/>
      <c r="AA285" s="685"/>
      <c r="AB285" s="685"/>
      <c r="AC285" s="685"/>
      <c r="AD285" s="685"/>
      <c r="AE285" s="659"/>
      <c r="AF285" s="685"/>
      <c r="AG285" s="685"/>
      <c r="AH285" s="715"/>
      <c r="AI285" s="685"/>
      <c r="AJ285" s="685"/>
      <c r="AK285" s="685"/>
      <c r="AL285" s="685"/>
      <c r="AM285" s="685"/>
      <c r="AN285" s="659"/>
      <c r="AO285" s="685"/>
      <c r="AP285" s="685"/>
      <c r="AQ285" s="685"/>
      <c r="AR285" s="685"/>
      <c r="AS285" s="659"/>
      <c r="AT285" s="685"/>
      <c r="AU285" s="685"/>
      <c r="AV285" s="659"/>
      <c r="AW285" s="685"/>
      <c r="AX285" s="685"/>
      <c r="AY285" s="685"/>
      <c r="AZ285" s="685"/>
      <c r="BA285" s="685"/>
      <c r="BB285" s="685"/>
      <c r="BC285" s="685"/>
      <c r="BD285" s="659"/>
      <c r="BE285" s="685"/>
      <c r="BF285" s="685"/>
      <c r="BG285" s="685"/>
      <c r="BH285" s="685"/>
      <c r="BI285" s="685"/>
      <c r="BJ285" s="685"/>
      <c r="BK285" s="685"/>
      <c r="BL285" s="659"/>
      <c r="BM285" s="685"/>
      <c r="BN285" s="685"/>
      <c r="BO285" s="685"/>
      <c r="BP285" s="685"/>
      <c r="BQ285" s="665"/>
      <c r="BR285" s="685"/>
      <c r="BS285" s="685"/>
      <c r="BT285" s="659"/>
      <c r="BU285" s="685"/>
      <c r="BV285" s="685"/>
      <c r="BW285" s="685"/>
      <c r="BX285" s="659"/>
      <c r="BY285" s="665"/>
      <c r="BZ285" s="685"/>
      <c r="CA285" s="685"/>
      <c r="CB285" s="659"/>
      <c r="CC285" s="685"/>
      <c r="CD285" s="685"/>
      <c r="CE285" s="685"/>
      <c r="CF285" s="685"/>
      <c r="CG285" s="665"/>
      <c r="CH285" s="685"/>
      <c r="CI285" s="685"/>
      <c r="CJ285" s="659"/>
      <c r="CK285" s="685"/>
      <c r="CL285" s="685"/>
      <c r="CM285" s="685"/>
      <c r="CN285" s="685"/>
      <c r="CO285" s="665"/>
      <c r="CP285" s="685"/>
      <c r="CQ285" s="659"/>
      <c r="CR285" s="659"/>
      <c r="CS285" s="685"/>
      <c r="CT285" s="685"/>
      <c r="CU285" s="685"/>
      <c r="CV285" s="685"/>
      <c r="CW285" s="665"/>
      <c r="CX285" s="685"/>
      <c r="CY285" s="685"/>
      <c r="CZ285" s="659"/>
      <c r="DA285" s="685"/>
    </row>
    <row r="286" spans="1:109" x14ac:dyDescent="0.35">
      <c r="A286" s="793"/>
      <c r="B286" s="311" t="s">
        <v>373</v>
      </c>
      <c r="C286" s="308" t="s">
        <v>374</v>
      </c>
      <c r="D286" s="312">
        <v>90</v>
      </c>
      <c r="E286" s="307"/>
      <c r="F286" s="307"/>
      <c r="G286" s="307"/>
      <c r="H286" s="315"/>
      <c r="I286" s="315"/>
      <c r="J286" s="545"/>
      <c r="K286" s="444">
        <v>1</v>
      </c>
      <c r="L286" s="444">
        <v>1</v>
      </c>
      <c r="M286" s="426" t="s">
        <v>709</v>
      </c>
      <c r="N286" s="444"/>
      <c r="O286" s="444">
        <v>1</v>
      </c>
      <c r="P286" s="444"/>
      <c r="Q286" s="444">
        <v>2067</v>
      </c>
      <c r="R286" s="532"/>
      <c r="S286" s="444"/>
      <c r="T286" s="444"/>
      <c r="U286" s="444"/>
      <c r="V286" s="444"/>
      <c r="W286" s="471"/>
      <c r="X286" s="471"/>
      <c r="Y286" s="471"/>
      <c r="Z286" s="532"/>
      <c r="AA286" s="444"/>
      <c r="AB286" s="444"/>
      <c r="AC286" s="444"/>
      <c r="AD286" s="444"/>
      <c r="AE286" s="471"/>
      <c r="AF286" s="444"/>
      <c r="AG286" s="444"/>
      <c r="AH286" s="545"/>
      <c r="AI286" s="444">
        <v>1</v>
      </c>
      <c r="AJ286" s="444">
        <v>2</v>
      </c>
      <c r="AK286" s="444" t="s">
        <v>860</v>
      </c>
      <c r="AL286" s="444"/>
      <c r="AM286" s="444">
        <v>1</v>
      </c>
      <c r="AN286" s="471"/>
      <c r="AO286" s="444" t="s">
        <v>857</v>
      </c>
      <c r="AP286" s="444"/>
      <c r="AQ286" s="444"/>
      <c r="AR286" s="444"/>
      <c r="AS286" s="444"/>
      <c r="AT286" s="444"/>
      <c r="AU286" s="444"/>
      <c r="AV286" s="471"/>
      <c r="AW286" s="444"/>
      <c r="AX286" s="444"/>
      <c r="AY286" s="444"/>
      <c r="AZ286" s="444"/>
      <c r="BA286" s="444"/>
      <c r="BB286" s="444"/>
      <c r="BC286" s="444"/>
      <c r="BD286" s="471"/>
      <c r="BE286" s="444"/>
      <c r="BF286" s="545"/>
      <c r="BG286" s="444">
        <v>2</v>
      </c>
      <c r="BH286" s="444">
        <v>1</v>
      </c>
      <c r="BI286" s="444" t="s">
        <v>866</v>
      </c>
      <c r="BJ286" s="444"/>
      <c r="BK286" s="444">
        <v>1</v>
      </c>
      <c r="BL286" s="471"/>
      <c r="BM286" s="444">
        <v>2184</v>
      </c>
      <c r="BN286" s="444"/>
      <c r="BO286" s="444"/>
      <c r="BP286" s="444"/>
      <c r="BQ286" s="444"/>
      <c r="BR286" s="444"/>
      <c r="BS286" s="444"/>
      <c r="BT286" s="471"/>
      <c r="BU286" s="444"/>
      <c r="BV286" s="444"/>
      <c r="BW286" s="444"/>
      <c r="BX286" s="444"/>
      <c r="BY286" s="444"/>
      <c r="BZ286" s="444"/>
      <c r="CA286" s="444"/>
      <c r="CB286" s="471"/>
      <c r="CC286" s="444"/>
      <c r="CD286" s="545"/>
      <c r="CE286" s="444">
        <v>3</v>
      </c>
      <c r="CF286" s="444">
        <v>2</v>
      </c>
      <c r="CG286" s="444"/>
      <c r="CH286" s="444"/>
      <c r="CI286" s="444"/>
      <c r="CJ286" s="471"/>
      <c r="CK286" s="444">
        <v>2254</v>
      </c>
      <c r="CL286" s="444"/>
      <c r="CM286" s="444"/>
      <c r="CN286" s="444"/>
      <c r="CO286" s="444"/>
      <c r="CP286" s="444"/>
      <c r="CQ286" s="444"/>
      <c r="CR286" s="471"/>
      <c r="CS286" s="444"/>
      <c r="CT286" s="444"/>
      <c r="CU286" s="444"/>
      <c r="CV286" s="444"/>
      <c r="CW286" s="444"/>
      <c r="CX286" s="444"/>
      <c r="CY286" s="444"/>
      <c r="CZ286" s="471"/>
      <c r="DA286" s="444"/>
    </row>
    <row r="287" spans="1:109" x14ac:dyDescent="0.35">
      <c r="A287" s="793"/>
      <c r="B287" s="311" t="s">
        <v>375</v>
      </c>
      <c r="C287" s="308" t="s">
        <v>376</v>
      </c>
      <c r="D287" s="312">
        <v>90</v>
      </c>
      <c r="E287" s="307"/>
      <c r="F287" s="307"/>
      <c r="G287" s="307"/>
      <c r="H287" s="315"/>
      <c r="I287" s="315"/>
      <c r="J287" s="545"/>
      <c r="K287" s="444">
        <v>1</v>
      </c>
      <c r="L287" s="444">
        <v>2</v>
      </c>
      <c r="M287" s="426" t="s">
        <v>709</v>
      </c>
      <c r="N287" s="444"/>
      <c r="O287" s="444">
        <v>1</v>
      </c>
      <c r="P287" s="444"/>
      <c r="Q287" s="444">
        <v>2067</v>
      </c>
      <c r="R287" s="532"/>
      <c r="S287" s="444"/>
      <c r="T287" s="444"/>
      <c r="U287" s="444"/>
      <c r="V287" s="444"/>
      <c r="W287" s="471"/>
      <c r="X287" s="471"/>
      <c r="Y287" s="471"/>
      <c r="Z287" s="532"/>
      <c r="AA287" s="444"/>
      <c r="AB287" s="444"/>
      <c r="AC287" s="444"/>
      <c r="AD287" s="444"/>
      <c r="AE287" s="471"/>
      <c r="AF287" s="444"/>
      <c r="AG287" s="444"/>
      <c r="AH287" s="545"/>
      <c r="AI287" s="444">
        <v>1</v>
      </c>
      <c r="AJ287" s="444">
        <v>2</v>
      </c>
      <c r="AK287" s="444" t="s">
        <v>860</v>
      </c>
      <c r="AL287" s="444"/>
      <c r="AM287" s="444">
        <v>1</v>
      </c>
      <c r="AN287" s="471"/>
      <c r="AO287" s="444" t="s">
        <v>857</v>
      </c>
      <c r="AP287" s="444"/>
      <c r="AQ287" s="444"/>
      <c r="AR287" s="444"/>
      <c r="AS287" s="444"/>
      <c r="AT287" s="444"/>
      <c r="AU287" s="444"/>
      <c r="AV287" s="471"/>
      <c r="AW287" s="444"/>
      <c r="AX287" s="444"/>
      <c r="AY287" s="444"/>
      <c r="AZ287" s="444"/>
      <c r="BA287" s="444"/>
      <c r="BB287" s="444"/>
      <c r="BC287" s="444"/>
      <c r="BD287" s="471"/>
      <c r="BE287" s="444"/>
      <c r="BF287" s="545"/>
      <c r="BG287" s="444">
        <v>2</v>
      </c>
      <c r="BH287" s="444">
        <v>1</v>
      </c>
      <c r="BI287" s="444" t="s">
        <v>866</v>
      </c>
      <c r="BJ287" s="444"/>
      <c r="BK287" s="444">
        <v>1</v>
      </c>
      <c r="BL287" s="471"/>
      <c r="BM287" s="444">
        <v>2184</v>
      </c>
      <c r="BN287" s="444"/>
      <c r="BO287" s="444"/>
      <c r="BP287" s="444"/>
      <c r="BQ287" s="444"/>
      <c r="BR287" s="444"/>
      <c r="BS287" s="444"/>
      <c r="BT287" s="471"/>
      <c r="BU287" s="444"/>
      <c r="BV287" s="444"/>
      <c r="BW287" s="444"/>
      <c r="BX287" s="444"/>
      <c r="BY287" s="444"/>
      <c r="BZ287" s="444"/>
      <c r="CA287" s="444"/>
      <c r="CB287" s="471"/>
      <c r="CC287" s="444"/>
      <c r="CD287" s="545"/>
      <c r="CE287" s="444">
        <v>3</v>
      </c>
      <c r="CF287" s="444">
        <v>2</v>
      </c>
      <c r="CG287" s="444"/>
      <c r="CH287" s="444"/>
      <c r="CI287" s="444"/>
      <c r="CJ287" s="471"/>
      <c r="CK287" s="444">
        <v>2254</v>
      </c>
      <c r="CL287" s="444"/>
      <c r="CM287" s="444"/>
      <c r="CN287" s="444"/>
      <c r="CO287" s="444"/>
      <c r="CP287" s="444"/>
      <c r="CQ287" s="444"/>
      <c r="CR287" s="471"/>
      <c r="CS287" s="444"/>
      <c r="CT287" s="444"/>
      <c r="CU287" s="444"/>
      <c r="CV287" s="444"/>
      <c r="CW287" s="444"/>
      <c r="CX287" s="444"/>
      <c r="CY287" s="444"/>
      <c r="CZ287" s="471"/>
      <c r="DA287" s="444"/>
    </row>
    <row r="288" spans="1:109" x14ac:dyDescent="0.35">
      <c r="A288" s="793"/>
      <c r="B288" s="311" t="s">
        <v>379</v>
      </c>
      <c r="C288" s="308" t="s">
        <v>380</v>
      </c>
      <c r="D288" s="312">
        <v>90</v>
      </c>
      <c r="E288" s="307"/>
      <c r="F288" s="307"/>
      <c r="G288" s="307"/>
      <c r="H288" s="315"/>
      <c r="I288" s="315"/>
      <c r="J288" s="545"/>
      <c r="K288" s="444">
        <v>1</v>
      </c>
      <c r="L288" s="444">
        <v>3</v>
      </c>
      <c r="M288" s="426" t="s">
        <v>709</v>
      </c>
      <c r="N288" s="444"/>
      <c r="O288" s="444">
        <v>1</v>
      </c>
      <c r="P288" s="444"/>
      <c r="Q288" s="444">
        <v>2067</v>
      </c>
      <c r="R288" s="532"/>
      <c r="S288" s="444"/>
      <c r="T288" s="444"/>
      <c r="U288" s="444"/>
      <c r="V288" s="444"/>
      <c r="W288" s="471"/>
      <c r="X288" s="471"/>
      <c r="Y288" s="471"/>
      <c r="Z288" s="532"/>
      <c r="AA288" s="444"/>
      <c r="AB288" s="444"/>
      <c r="AC288" s="444"/>
      <c r="AD288" s="444"/>
      <c r="AE288" s="471"/>
      <c r="AF288" s="444"/>
      <c r="AG288" s="444"/>
      <c r="AH288" s="545"/>
      <c r="AI288" s="444">
        <v>1</v>
      </c>
      <c r="AJ288" s="444">
        <v>2</v>
      </c>
      <c r="AK288" s="444" t="s">
        <v>860</v>
      </c>
      <c r="AL288" s="444"/>
      <c r="AM288" s="444">
        <v>1</v>
      </c>
      <c r="AN288" s="471"/>
      <c r="AO288" s="444" t="s">
        <v>857</v>
      </c>
      <c r="AP288" s="444"/>
      <c r="AQ288" s="444"/>
      <c r="AR288" s="444"/>
      <c r="AS288" s="444"/>
      <c r="AT288" s="444"/>
      <c r="AU288" s="444"/>
      <c r="AV288" s="471"/>
      <c r="AW288" s="444"/>
      <c r="AX288" s="444"/>
      <c r="AY288" s="444"/>
      <c r="AZ288" s="444"/>
      <c r="BA288" s="444"/>
      <c r="BB288" s="444"/>
      <c r="BC288" s="444"/>
      <c r="BD288" s="471"/>
      <c r="BE288" s="444"/>
      <c r="BF288" s="545"/>
      <c r="BG288" s="444">
        <v>2</v>
      </c>
      <c r="BH288" s="444">
        <v>1</v>
      </c>
      <c r="BI288" s="444" t="s">
        <v>866</v>
      </c>
      <c r="BJ288" s="444"/>
      <c r="BK288" s="444">
        <v>1</v>
      </c>
      <c r="BL288" s="471"/>
      <c r="BM288" s="444">
        <v>2184</v>
      </c>
      <c r="BN288" s="444"/>
      <c r="BO288" s="444"/>
      <c r="BP288" s="444"/>
      <c r="BQ288" s="444"/>
      <c r="BR288" s="444"/>
      <c r="BS288" s="444"/>
      <c r="BT288" s="471"/>
      <c r="BU288" s="444"/>
      <c r="BV288" s="444"/>
      <c r="BW288" s="444"/>
      <c r="BX288" s="444"/>
      <c r="BY288" s="444"/>
      <c r="BZ288" s="444"/>
      <c r="CA288" s="444"/>
      <c r="CB288" s="471"/>
      <c r="CC288" s="444"/>
      <c r="CD288" s="545"/>
      <c r="CE288" s="444">
        <v>3</v>
      </c>
      <c r="CF288" s="444">
        <v>2</v>
      </c>
      <c r="CG288" s="444"/>
      <c r="CH288" s="444"/>
      <c r="CI288" s="444"/>
      <c r="CJ288" s="471"/>
      <c r="CK288" s="444">
        <v>2254</v>
      </c>
      <c r="CL288" s="444"/>
      <c r="CM288" s="444"/>
      <c r="CN288" s="444"/>
      <c r="CO288" s="444"/>
      <c r="CP288" s="444"/>
      <c r="CQ288" s="444"/>
      <c r="CR288" s="471"/>
      <c r="CS288" s="444"/>
      <c r="CT288" s="444"/>
      <c r="CU288" s="444"/>
      <c r="CV288" s="444"/>
      <c r="CW288" s="444"/>
      <c r="CX288" s="444"/>
      <c r="CY288" s="444"/>
      <c r="CZ288" s="471"/>
      <c r="DA288" s="444"/>
    </row>
    <row r="289" spans="1:105" x14ac:dyDescent="0.35">
      <c r="A289" s="793"/>
      <c r="B289" s="314" t="s">
        <v>381</v>
      </c>
      <c r="C289" s="308" t="s">
        <v>382</v>
      </c>
      <c r="D289" s="312">
        <v>90</v>
      </c>
      <c r="E289" s="307"/>
      <c r="F289" s="307"/>
      <c r="G289" s="307"/>
      <c r="H289" s="315"/>
      <c r="I289" s="315"/>
      <c r="J289" s="545"/>
      <c r="K289" s="444">
        <v>1</v>
      </c>
      <c r="L289" s="444">
        <v>4</v>
      </c>
      <c r="M289" s="426" t="s">
        <v>711</v>
      </c>
      <c r="N289" s="444"/>
      <c r="O289" s="444">
        <v>1</v>
      </c>
      <c r="P289" s="444"/>
      <c r="Q289" s="444">
        <v>2068</v>
      </c>
      <c r="R289" s="532"/>
      <c r="S289" s="444"/>
      <c r="T289" s="444"/>
      <c r="U289" s="444"/>
      <c r="V289" s="444"/>
      <c r="W289" s="471"/>
      <c r="X289" s="471"/>
      <c r="Y289" s="471"/>
      <c r="Z289" s="532"/>
      <c r="AA289" s="444"/>
      <c r="AB289" s="444"/>
      <c r="AC289" s="444"/>
      <c r="AD289" s="444"/>
      <c r="AE289" s="471"/>
      <c r="AF289" s="444"/>
      <c r="AG289" s="444"/>
      <c r="AH289" s="545"/>
      <c r="AI289" s="444">
        <v>1</v>
      </c>
      <c r="AJ289" s="444">
        <v>2</v>
      </c>
      <c r="AK289" s="444" t="s">
        <v>859</v>
      </c>
      <c r="AL289" s="444"/>
      <c r="AM289" s="444">
        <v>1</v>
      </c>
      <c r="AN289" s="471"/>
      <c r="AO289" s="444" t="s">
        <v>858</v>
      </c>
      <c r="AP289" s="444"/>
      <c r="AQ289" s="444"/>
      <c r="AR289" s="444"/>
      <c r="AS289" s="444"/>
      <c r="AT289" s="444"/>
      <c r="AU289" s="444"/>
      <c r="AV289" s="471"/>
      <c r="AW289" s="444"/>
      <c r="AX289" s="444"/>
      <c r="AY289" s="444"/>
      <c r="AZ289" s="444"/>
      <c r="BA289" s="444"/>
      <c r="BB289" s="444"/>
      <c r="BC289" s="444"/>
      <c r="BD289" s="471"/>
      <c r="BE289" s="444"/>
      <c r="BF289" s="545"/>
      <c r="BG289" s="444">
        <v>2</v>
      </c>
      <c r="BH289" s="444">
        <v>1</v>
      </c>
      <c r="BI289" s="444" t="s">
        <v>866</v>
      </c>
      <c r="BJ289" s="444"/>
      <c r="BK289" s="444">
        <v>1</v>
      </c>
      <c r="BL289" s="471"/>
      <c r="BM289" s="444">
        <v>2183</v>
      </c>
      <c r="BN289" s="444"/>
      <c r="BO289" s="444"/>
      <c r="BP289" s="444"/>
      <c r="BQ289" s="444"/>
      <c r="BR289" s="444"/>
      <c r="BS289" s="444"/>
      <c r="BT289" s="471"/>
      <c r="BU289" s="444"/>
      <c r="BV289" s="444"/>
      <c r="BW289" s="444"/>
      <c r="BX289" s="444"/>
      <c r="BY289" s="444"/>
      <c r="BZ289" s="444"/>
      <c r="CA289" s="444"/>
      <c r="CB289" s="471"/>
      <c r="CC289" s="444"/>
      <c r="CD289" s="545"/>
      <c r="CE289" s="444">
        <v>3</v>
      </c>
      <c r="CF289" s="444">
        <v>2</v>
      </c>
      <c r="CG289" s="444"/>
      <c r="CH289" s="444"/>
      <c r="CI289" s="444"/>
      <c r="CJ289" s="471"/>
      <c r="CK289" s="444">
        <v>2253</v>
      </c>
      <c r="CL289" s="444"/>
      <c r="CM289" s="444"/>
      <c r="CN289" s="444"/>
      <c r="CO289" s="444"/>
      <c r="CP289" s="444"/>
      <c r="CQ289" s="444"/>
      <c r="CR289" s="471"/>
      <c r="CS289" s="444"/>
      <c r="CT289" s="444"/>
      <c r="CU289" s="444"/>
      <c r="CV289" s="444"/>
      <c r="CW289" s="444"/>
      <c r="CX289" s="444"/>
      <c r="CY289" s="444"/>
      <c r="CZ289" s="471"/>
      <c r="DA289" s="444"/>
    </row>
    <row r="290" spans="1:105" ht="15" customHeight="1" x14ac:dyDescent="0.35">
      <c r="A290" s="793"/>
      <c r="B290" s="314" t="s">
        <v>383</v>
      </c>
      <c r="C290" s="308" t="s">
        <v>326</v>
      </c>
      <c r="D290" s="312">
        <v>90</v>
      </c>
      <c r="E290" s="307"/>
      <c r="F290" s="307"/>
      <c r="G290" s="307"/>
      <c r="H290" s="315"/>
      <c r="I290" s="315"/>
      <c r="J290" s="545"/>
      <c r="K290" s="444">
        <v>1</v>
      </c>
      <c r="L290" s="444">
        <v>5</v>
      </c>
      <c r="M290" s="426" t="s">
        <v>711</v>
      </c>
      <c r="N290" s="444"/>
      <c r="O290" s="444">
        <v>1</v>
      </c>
      <c r="P290" s="444"/>
      <c r="Q290" s="444">
        <v>2068</v>
      </c>
      <c r="R290" s="532"/>
      <c r="S290" s="444"/>
      <c r="T290" s="444"/>
      <c r="U290" s="444"/>
      <c r="V290" s="444"/>
      <c r="W290" s="471"/>
      <c r="X290" s="471"/>
      <c r="Y290" s="471"/>
      <c r="Z290" s="532"/>
      <c r="AA290" s="444"/>
      <c r="AB290" s="444"/>
      <c r="AC290" s="444"/>
      <c r="AD290" s="444"/>
      <c r="AE290" s="471"/>
      <c r="AF290" s="444"/>
      <c r="AG290" s="444"/>
      <c r="AH290" s="545"/>
      <c r="AI290" s="444">
        <v>1</v>
      </c>
      <c r="AJ290" s="444">
        <v>2</v>
      </c>
      <c r="AK290" s="444" t="s">
        <v>859</v>
      </c>
      <c r="AL290" s="444"/>
      <c r="AM290" s="444">
        <v>1</v>
      </c>
      <c r="AN290" s="471"/>
      <c r="AO290" s="444" t="s">
        <v>858</v>
      </c>
      <c r="AP290" s="444"/>
      <c r="AQ290" s="444"/>
      <c r="AR290" s="444"/>
      <c r="AS290" s="444"/>
      <c r="AT290" s="444"/>
      <c r="AU290" s="444"/>
      <c r="AV290" s="471"/>
      <c r="AW290" s="444"/>
      <c r="AX290" s="444"/>
      <c r="AY290" s="444"/>
      <c r="AZ290" s="444"/>
      <c r="BA290" s="444"/>
      <c r="BB290" s="444"/>
      <c r="BC290" s="444"/>
      <c r="BD290" s="471"/>
      <c r="BE290" s="444"/>
      <c r="BF290" s="545"/>
      <c r="BG290" s="444">
        <v>2</v>
      </c>
      <c r="BH290" s="444">
        <v>1</v>
      </c>
      <c r="BI290" s="444" t="s">
        <v>866</v>
      </c>
      <c r="BJ290" s="444"/>
      <c r="BK290" s="444">
        <v>1</v>
      </c>
      <c r="BL290" s="471"/>
      <c r="BM290" s="444">
        <v>2183</v>
      </c>
      <c r="BN290" s="444"/>
      <c r="BO290" s="444"/>
      <c r="BP290" s="444"/>
      <c r="BQ290" s="444"/>
      <c r="BR290" s="444"/>
      <c r="BS290" s="444"/>
      <c r="BT290" s="471"/>
      <c r="BU290" s="444"/>
      <c r="BV290" s="444"/>
      <c r="BW290" s="444"/>
      <c r="BX290" s="444"/>
      <c r="BY290" s="444"/>
      <c r="BZ290" s="444"/>
      <c r="CA290" s="444"/>
      <c r="CB290" s="471"/>
      <c r="CC290" s="444"/>
      <c r="CD290" s="545"/>
      <c r="CE290" s="444">
        <v>3</v>
      </c>
      <c r="CF290" s="444">
        <v>2</v>
      </c>
      <c r="CG290" s="444"/>
      <c r="CH290" s="444"/>
      <c r="CI290" s="444"/>
      <c r="CJ290" s="471"/>
      <c r="CK290" s="444">
        <v>2253</v>
      </c>
      <c r="CL290" s="444"/>
      <c r="CM290" s="444"/>
      <c r="CN290" s="444"/>
      <c r="CO290" s="444"/>
      <c r="CP290" s="444"/>
      <c r="CQ290" s="444"/>
      <c r="CR290" s="471"/>
      <c r="CS290" s="444"/>
      <c r="CT290" s="444"/>
      <c r="CU290" s="444"/>
      <c r="CV290" s="444"/>
      <c r="CW290" s="444"/>
      <c r="CX290" s="444"/>
      <c r="CY290" s="444"/>
      <c r="CZ290" s="471"/>
      <c r="DA290" s="444"/>
    </row>
    <row r="291" spans="1:105" ht="16.5" customHeight="1" thickBot="1" x14ac:dyDescent="0.4">
      <c r="A291" s="750"/>
      <c r="B291" s="314" t="s">
        <v>384</v>
      </c>
      <c r="C291" s="308" t="s">
        <v>326</v>
      </c>
      <c r="D291" s="312">
        <v>90</v>
      </c>
      <c r="E291" s="307"/>
      <c r="F291" s="307"/>
      <c r="G291" s="307"/>
      <c r="H291" s="315"/>
      <c r="I291" s="315"/>
      <c r="J291" s="545"/>
      <c r="K291" s="444">
        <v>1</v>
      </c>
      <c r="L291" s="444">
        <v>4</v>
      </c>
      <c r="M291" s="426" t="s">
        <v>711</v>
      </c>
      <c r="N291" s="444"/>
      <c r="O291" s="444">
        <v>1</v>
      </c>
      <c r="P291" s="444"/>
      <c r="Q291" s="444">
        <v>2068</v>
      </c>
      <c r="R291" s="532"/>
      <c r="S291" s="444"/>
      <c r="T291" s="444"/>
      <c r="U291" s="444"/>
      <c r="V291" s="444"/>
      <c r="W291" s="471"/>
      <c r="X291" s="471"/>
      <c r="Y291" s="471"/>
      <c r="Z291" s="532"/>
      <c r="AA291" s="444"/>
      <c r="AB291" s="444"/>
      <c r="AC291" s="444"/>
      <c r="AD291" s="444"/>
      <c r="AE291" s="471"/>
      <c r="AF291" s="444"/>
      <c r="AG291" s="444"/>
      <c r="AH291" s="545"/>
      <c r="AI291" s="444">
        <v>1</v>
      </c>
      <c r="AJ291" s="444">
        <v>2</v>
      </c>
      <c r="AK291" s="444" t="s">
        <v>859</v>
      </c>
      <c r="AL291" s="444"/>
      <c r="AM291" s="444">
        <v>1</v>
      </c>
      <c r="AN291" s="471"/>
      <c r="AO291" s="444" t="s">
        <v>858</v>
      </c>
      <c r="AP291" s="444"/>
      <c r="AQ291" s="444"/>
      <c r="AR291" s="444"/>
      <c r="AS291" s="444"/>
      <c r="AT291" s="444"/>
      <c r="AU291" s="444"/>
      <c r="AV291" s="471"/>
      <c r="AW291" s="444"/>
      <c r="AX291" s="444"/>
      <c r="AY291" s="444"/>
      <c r="AZ291" s="444"/>
      <c r="BA291" s="444"/>
      <c r="BB291" s="444"/>
      <c r="BC291" s="444"/>
      <c r="BD291" s="471"/>
      <c r="BE291" s="444"/>
      <c r="BF291" s="545"/>
      <c r="BG291" s="444">
        <v>2</v>
      </c>
      <c r="BH291" s="444">
        <v>1</v>
      </c>
      <c r="BI291" s="444" t="s">
        <v>866</v>
      </c>
      <c r="BJ291" s="444"/>
      <c r="BK291" s="444">
        <v>1</v>
      </c>
      <c r="BL291" s="471"/>
      <c r="BM291" s="444">
        <v>2183</v>
      </c>
      <c r="BN291" s="444"/>
      <c r="BO291" s="444"/>
      <c r="BP291" s="444"/>
      <c r="BQ291" s="444"/>
      <c r="BR291" s="444"/>
      <c r="BS291" s="444"/>
      <c r="BT291" s="471"/>
      <c r="BU291" s="444"/>
      <c r="BV291" s="444"/>
      <c r="BW291" s="444"/>
      <c r="BX291" s="444"/>
      <c r="BY291" s="444"/>
      <c r="BZ291" s="444"/>
      <c r="CA291" s="444"/>
      <c r="CB291" s="471"/>
      <c r="CC291" s="444"/>
      <c r="CD291" s="545"/>
      <c r="CE291" s="444">
        <v>3</v>
      </c>
      <c r="CF291" s="444">
        <v>2</v>
      </c>
      <c r="CG291" s="444"/>
      <c r="CH291" s="444"/>
      <c r="CI291" s="444"/>
      <c r="CJ291" s="471"/>
      <c r="CK291" s="444">
        <v>2253</v>
      </c>
      <c r="CL291" s="444"/>
      <c r="CM291" s="444"/>
      <c r="CN291" s="444"/>
      <c r="CO291" s="444"/>
      <c r="CP291" s="444"/>
      <c r="CQ291" s="444"/>
      <c r="CR291" s="471"/>
      <c r="CS291" s="444"/>
      <c r="CT291" s="444"/>
      <c r="CU291" s="444"/>
      <c r="CV291" s="444"/>
      <c r="CW291" s="444"/>
      <c r="CX291" s="444"/>
      <c r="CY291" s="444"/>
      <c r="CZ291" s="471"/>
      <c r="DA291" s="444"/>
    </row>
    <row r="292" spans="1:105" x14ac:dyDescent="0.35">
      <c r="A292" s="813" t="s">
        <v>249</v>
      </c>
      <c r="B292" s="811" t="s">
        <v>237</v>
      </c>
      <c r="C292" s="306" t="s">
        <v>309</v>
      </c>
      <c r="D292" s="814">
        <v>120</v>
      </c>
      <c r="E292" s="681" t="s">
        <v>43</v>
      </c>
      <c r="F292" s="681"/>
      <c r="G292" s="681"/>
      <c r="H292" s="681" t="s">
        <v>316</v>
      </c>
      <c r="I292" s="681"/>
      <c r="J292" s="701"/>
      <c r="K292" s="685"/>
      <c r="L292" s="685"/>
      <c r="M292" s="685"/>
      <c r="N292" s="685"/>
      <c r="O292" s="658"/>
      <c r="P292" s="436"/>
      <c r="Q292" s="660"/>
      <c r="R292" s="696"/>
      <c r="S292" s="685"/>
      <c r="T292" s="685"/>
      <c r="U292" s="685"/>
      <c r="V292" s="685"/>
      <c r="W292" s="658"/>
      <c r="X292" s="658"/>
      <c r="Y292" s="693"/>
      <c r="Z292" s="674"/>
      <c r="AA292" s="685">
        <v>1</v>
      </c>
      <c r="AB292" s="685">
        <v>4</v>
      </c>
      <c r="AC292" s="695" t="s">
        <v>705</v>
      </c>
      <c r="AD292" s="685">
        <v>1</v>
      </c>
      <c r="AE292" s="658"/>
      <c r="AF292" s="685">
        <v>2105</v>
      </c>
      <c r="AG292" s="685"/>
      <c r="AH292" s="691"/>
      <c r="AI292" s="685"/>
      <c r="AJ292" s="685"/>
      <c r="AK292" s="685"/>
      <c r="AL292" s="685"/>
      <c r="AM292" s="685"/>
      <c r="AN292" s="658"/>
      <c r="AO292" s="685"/>
      <c r="AP292" s="685"/>
      <c r="AQ292" s="685"/>
      <c r="AR292" s="685"/>
      <c r="AS292" s="685"/>
      <c r="AT292" s="685"/>
      <c r="AU292" s="685"/>
      <c r="AV292" s="658"/>
      <c r="AW292" s="685"/>
      <c r="AX292" s="685"/>
      <c r="AY292" s="685"/>
      <c r="AZ292" s="685"/>
      <c r="BA292" s="685"/>
      <c r="BB292" s="685"/>
      <c r="BC292" s="685"/>
      <c r="BD292" s="658"/>
      <c r="BE292" s="685"/>
      <c r="BF292" s="689"/>
      <c r="BG292" s="685">
        <v>1</v>
      </c>
      <c r="BH292" s="685">
        <v>4</v>
      </c>
      <c r="BI292" s="685" t="s">
        <v>865</v>
      </c>
      <c r="BJ292" s="685"/>
      <c r="BK292" s="685">
        <v>1</v>
      </c>
      <c r="BL292" s="658"/>
      <c r="BM292" s="685">
        <v>2180</v>
      </c>
      <c r="BN292" s="685"/>
      <c r="BO292" s="685"/>
      <c r="BP292" s="685"/>
      <c r="BQ292" s="685"/>
      <c r="BR292" s="685"/>
      <c r="BS292" s="685"/>
      <c r="BT292" s="658"/>
      <c r="BU292" s="685"/>
      <c r="BV292" s="685"/>
      <c r="BW292" s="685"/>
      <c r="BX292" s="658"/>
      <c r="BY292" s="685"/>
      <c r="BZ292" s="685"/>
      <c r="CA292" s="685"/>
      <c r="CB292" s="658"/>
      <c r="CC292" s="685"/>
      <c r="CD292" s="689"/>
      <c r="CE292" s="685">
        <v>1</v>
      </c>
      <c r="CF292" s="685">
        <v>4</v>
      </c>
      <c r="CG292" s="685"/>
      <c r="CH292" s="685"/>
      <c r="CI292" s="685"/>
      <c r="CJ292" s="658"/>
      <c r="CK292" s="685">
        <v>2239</v>
      </c>
      <c r="CL292" s="812"/>
      <c r="CM292" s="685"/>
      <c r="CN292" s="685"/>
      <c r="CO292" s="685"/>
      <c r="CP292" s="685"/>
      <c r="CQ292" s="658"/>
      <c r="CR292" s="658"/>
      <c r="CS292" s="685"/>
      <c r="CT292" s="685"/>
      <c r="CU292" s="685"/>
      <c r="CV292" s="685"/>
      <c r="CW292" s="685"/>
      <c r="CX292" s="685"/>
      <c r="CY292" s="685"/>
      <c r="CZ292" s="658"/>
      <c r="DA292" s="685"/>
    </row>
    <row r="293" spans="1:105" x14ac:dyDescent="0.35">
      <c r="A293" s="793"/>
      <c r="B293" s="811"/>
      <c r="C293" s="307" t="s">
        <v>311</v>
      </c>
      <c r="D293" s="814"/>
      <c r="E293" s="681"/>
      <c r="F293" s="681"/>
      <c r="G293" s="681"/>
      <c r="H293" s="681"/>
      <c r="I293" s="681"/>
      <c r="J293" s="701"/>
      <c r="K293" s="685"/>
      <c r="L293" s="685"/>
      <c r="M293" s="685"/>
      <c r="N293" s="685"/>
      <c r="O293" s="666"/>
      <c r="P293" s="467"/>
      <c r="Q293" s="662"/>
      <c r="R293" s="696"/>
      <c r="S293" s="685"/>
      <c r="T293" s="685"/>
      <c r="U293" s="685"/>
      <c r="V293" s="685"/>
      <c r="W293" s="666"/>
      <c r="X293" s="666"/>
      <c r="Y293" s="693"/>
      <c r="Z293" s="696"/>
      <c r="AA293" s="685"/>
      <c r="AB293" s="685"/>
      <c r="AC293" s="685"/>
      <c r="AD293" s="685"/>
      <c r="AE293" s="666"/>
      <c r="AF293" s="685"/>
      <c r="AG293" s="685"/>
      <c r="AH293" s="692"/>
      <c r="AI293" s="685"/>
      <c r="AJ293" s="685"/>
      <c r="AK293" s="685"/>
      <c r="AL293" s="685"/>
      <c r="AM293" s="685"/>
      <c r="AN293" s="666"/>
      <c r="AO293" s="685"/>
      <c r="AP293" s="685"/>
      <c r="AQ293" s="685"/>
      <c r="AR293" s="685"/>
      <c r="AS293" s="685"/>
      <c r="AT293" s="685"/>
      <c r="AU293" s="685"/>
      <c r="AV293" s="666"/>
      <c r="AW293" s="685"/>
      <c r="AX293" s="685"/>
      <c r="AY293" s="685"/>
      <c r="AZ293" s="685"/>
      <c r="BA293" s="685"/>
      <c r="BB293" s="685"/>
      <c r="BC293" s="685"/>
      <c r="BD293" s="666"/>
      <c r="BE293" s="685"/>
      <c r="BF293" s="685"/>
      <c r="BG293" s="685"/>
      <c r="BH293" s="685"/>
      <c r="BI293" s="685"/>
      <c r="BJ293" s="685"/>
      <c r="BK293" s="685"/>
      <c r="BL293" s="666"/>
      <c r="BM293" s="685"/>
      <c r="BN293" s="685"/>
      <c r="BO293" s="685"/>
      <c r="BP293" s="685"/>
      <c r="BQ293" s="685"/>
      <c r="BR293" s="685"/>
      <c r="BS293" s="685"/>
      <c r="BT293" s="666"/>
      <c r="BU293" s="685"/>
      <c r="BV293" s="685"/>
      <c r="BW293" s="685"/>
      <c r="BX293" s="666"/>
      <c r="BY293" s="685"/>
      <c r="BZ293" s="685"/>
      <c r="CA293" s="685"/>
      <c r="CB293" s="666"/>
      <c r="CC293" s="685"/>
      <c r="CD293" s="685"/>
      <c r="CE293" s="685"/>
      <c r="CF293" s="685"/>
      <c r="CG293" s="685"/>
      <c r="CH293" s="685"/>
      <c r="CI293" s="685"/>
      <c r="CJ293" s="666"/>
      <c r="CK293" s="685"/>
      <c r="CL293" s="812"/>
      <c r="CM293" s="685"/>
      <c r="CN293" s="685"/>
      <c r="CO293" s="685"/>
      <c r="CP293" s="685"/>
      <c r="CQ293" s="666"/>
      <c r="CR293" s="666"/>
      <c r="CS293" s="685"/>
      <c r="CT293" s="685"/>
      <c r="CU293" s="685"/>
      <c r="CV293" s="685"/>
      <c r="CW293" s="685"/>
      <c r="CX293" s="685"/>
      <c r="CY293" s="685"/>
      <c r="CZ293" s="666"/>
      <c r="DA293" s="685"/>
    </row>
    <row r="294" spans="1:105" x14ac:dyDescent="0.35">
      <c r="A294" s="793"/>
      <c r="B294" s="811"/>
      <c r="C294" s="307" t="s">
        <v>312</v>
      </c>
      <c r="D294" s="814"/>
      <c r="E294" s="681"/>
      <c r="F294" s="681"/>
      <c r="G294" s="681"/>
      <c r="H294" s="681"/>
      <c r="I294" s="681"/>
      <c r="J294" s="701"/>
      <c r="K294" s="685"/>
      <c r="L294" s="685"/>
      <c r="M294" s="685"/>
      <c r="N294" s="685"/>
      <c r="O294" s="666"/>
      <c r="P294" s="467"/>
      <c r="Q294" s="662"/>
      <c r="R294" s="696"/>
      <c r="S294" s="685"/>
      <c r="T294" s="685"/>
      <c r="U294" s="685"/>
      <c r="V294" s="685"/>
      <c r="W294" s="666"/>
      <c r="X294" s="666"/>
      <c r="Y294" s="693"/>
      <c r="Z294" s="696"/>
      <c r="AA294" s="685"/>
      <c r="AB294" s="685"/>
      <c r="AC294" s="685"/>
      <c r="AD294" s="685"/>
      <c r="AE294" s="666"/>
      <c r="AF294" s="685"/>
      <c r="AG294" s="685"/>
      <c r="AH294" s="692"/>
      <c r="AI294" s="685"/>
      <c r="AJ294" s="685"/>
      <c r="AK294" s="685"/>
      <c r="AL294" s="685"/>
      <c r="AM294" s="685"/>
      <c r="AN294" s="666"/>
      <c r="AO294" s="685"/>
      <c r="AP294" s="685"/>
      <c r="AQ294" s="685"/>
      <c r="AR294" s="685"/>
      <c r="AS294" s="685"/>
      <c r="AT294" s="685"/>
      <c r="AU294" s="685"/>
      <c r="AV294" s="666"/>
      <c r="AW294" s="685"/>
      <c r="AX294" s="685"/>
      <c r="AY294" s="685"/>
      <c r="AZ294" s="685"/>
      <c r="BA294" s="685"/>
      <c r="BB294" s="685"/>
      <c r="BC294" s="685"/>
      <c r="BD294" s="666"/>
      <c r="BE294" s="685"/>
      <c r="BF294" s="685"/>
      <c r="BG294" s="685"/>
      <c r="BH294" s="685"/>
      <c r="BI294" s="685"/>
      <c r="BJ294" s="685"/>
      <c r="BK294" s="685"/>
      <c r="BL294" s="666"/>
      <c r="BM294" s="685"/>
      <c r="BN294" s="685"/>
      <c r="BO294" s="685"/>
      <c r="BP294" s="685"/>
      <c r="BQ294" s="685"/>
      <c r="BR294" s="685"/>
      <c r="BS294" s="685"/>
      <c r="BT294" s="666"/>
      <c r="BU294" s="685"/>
      <c r="BV294" s="685"/>
      <c r="BW294" s="685"/>
      <c r="BX294" s="666"/>
      <c r="BY294" s="685"/>
      <c r="BZ294" s="685"/>
      <c r="CA294" s="685"/>
      <c r="CB294" s="666"/>
      <c r="CC294" s="685"/>
      <c r="CD294" s="685"/>
      <c r="CE294" s="685"/>
      <c r="CF294" s="685"/>
      <c r="CG294" s="685"/>
      <c r="CH294" s="685"/>
      <c r="CI294" s="685"/>
      <c r="CJ294" s="666"/>
      <c r="CK294" s="685"/>
      <c r="CL294" s="812"/>
      <c r="CM294" s="685"/>
      <c r="CN294" s="685"/>
      <c r="CO294" s="685"/>
      <c r="CP294" s="685"/>
      <c r="CQ294" s="666"/>
      <c r="CR294" s="666"/>
      <c r="CS294" s="685"/>
      <c r="CT294" s="685"/>
      <c r="CU294" s="685"/>
      <c r="CV294" s="685"/>
      <c r="CW294" s="685"/>
      <c r="CX294" s="685"/>
      <c r="CY294" s="685"/>
      <c r="CZ294" s="666"/>
      <c r="DA294" s="685"/>
    </row>
    <row r="295" spans="1:105" x14ac:dyDescent="0.35">
      <c r="A295" s="793"/>
      <c r="B295" s="811"/>
      <c r="C295" s="307" t="s">
        <v>313</v>
      </c>
      <c r="D295" s="814"/>
      <c r="E295" s="681"/>
      <c r="F295" s="681"/>
      <c r="G295" s="681"/>
      <c r="H295" s="681"/>
      <c r="I295" s="681"/>
      <c r="J295" s="701"/>
      <c r="K295" s="685"/>
      <c r="L295" s="685"/>
      <c r="M295" s="685"/>
      <c r="N295" s="685"/>
      <c r="O295" s="666"/>
      <c r="P295" s="467"/>
      <c r="Q295" s="662"/>
      <c r="R295" s="696"/>
      <c r="S295" s="685"/>
      <c r="T295" s="685"/>
      <c r="U295" s="685"/>
      <c r="V295" s="685"/>
      <c r="W295" s="666"/>
      <c r="X295" s="666"/>
      <c r="Y295" s="693"/>
      <c r="Z295" s="696"/>
      <c r="AA295" s="685"/>
      <c r="AB295" s="685"/>
      <c r="AC295" s="685"/>
      <c r="AD295" s="685"/>
      <c r="AE295" s="666"/>
      <c r="AF295" s="685"/>
      <c r="AG295" s="685"/>
      <c r="AH295" s="692"/>
      <c r="AI295" s="685"/>
      <c r="AJ295" s="685"/>
      <c r="AK295" s="685"/>
      <c r="AL295" s="685"/>
      <c r="AM295" s="685"/>
      <c r="AN295" s="666"/>
      <c r="AO295" s="685"/>
      <c r="AP295" s="685"/>
      <c r="AQ295" s="685"/>
      <c r="AR295" s="685"/>
      <c r="AS295" s="685"/>
      <c r="AT295" s="685"/>
      <c r="AU295" s="685"/>
      <c r="AV295" s="666"/>
      <c r="AW295" s="685"/>
      <c r="AX295" s="685"/>
      <c r="AY295" s="685"/>
      <c r="AZ295" s="685"/>
      <c r="BA295" s="685"/>
      <c r="BB295" s="685"/>
      <c r="BC295" s="685"/>
      <c r="BD295" s="666"/>
      <c r="BE295" s="685"/>
      <c r="BF295" s="685"/>
      <c r="BG295" s="685"/>
      <c r="BH295" s="685"/>
      <c r="BI295" s="685"/>
      <c r="BJ295" s="685"/>
      <c r="BK295" s="685"/>
      <c r="BL295" s="666"/>
      <c r="BM295" s="685"/>
      <c r="BN295" s="685"/>
      <c r="BO295" s="685"/>
      <c r="BP295" s="685"/>
      <c r="BQ295" s="685"/>
      <c r="BR295" s="685"/>
      <c r="BS295" s="685"/>
      <c r="BT295" s="666"/>
      <c r="BU295" s="685"/>
      <c r="BV295" s="685"/>
      <c r="BW295" s="685"/>
      <c r="BX295" s="666"/>
      <c r="BY295" s="685"/>
      <c r="BZ295" s="685"/>
      <c r="CA295" s="685"/>
      <c r="CB295" s="666"/>
      <c r="CC295" s="685"/>
      <c r="CD295" s="685"/>
      <c r="CE295" s="685"/>
      <c r="CF295" s="685"/>
      <c r="CG295" s="685"/>
      <c r="CH295" s="685"/>
      <c r="CI295" s="685"/>
      <c r="CJ295" s="666"/>
      <c r="CK295" s="685"/>
      <c r="CL295" s="812"/>
      <c r="CM295" s="685"/>
      <c r="CN295" s="685"/>
      <c r="CO295" s="685"/>
      <c r="CP295" s="685"/>
      <c r="CQ295" s="666"/>
      <c r="CR295" s="666"/>
      <c r="CS295" s="685"/>
      <c r="CT295" s="685"/>
      <c r="CU295" s="685"/>
      <c r="CV295" s="685"/>
      <c r="CW295" s="685"/>
      <c r="CX295" s="685"/>
      <c r="CY295" s="685"/>
      <c r="CZ295" s="666"/>
      <c r="DA295" s="685"/>
    </row>
    <row r="296" spans="1:105" x14ac:dyDescent="0.35">
      <c r="A296" s="793"/>
      <c r="B296" s="811"/>
      <c r="C296" s="307" t="s">
        <v>314</v>
      </c>
      <c r="D296" s="814"/>
      <c r="E296" s="681"/>
      <c r="F296" s="681"/>
      <c r="G296" s="681"/>
      <c r="H296" s="681"/>
      <c r="I296" s="681"/>
      <c r="J296" s="701"/>
      <c r="K296" s="685"/>
      <c r="L296" s="685"/>
      <c r="M296" s="685"/>
      <c r="N296" s="685"/>
      <c r="O296" s="659"/>
      <c r="P296" s="437"/>
      <c r="Q296" s="661"/>
      <c r="R296" s="696"/>
      <c r="S296" s="685"/>
      <c r="T296" s="685"/>
      <c r="U296" s="685"/>
      <c r="V296" s="685"/>
      <c r="W296" s="659"/>
      <c r="X296" s="659"/>
      <c r="Y296" s="693"/>
      <c r="Z296" s="696"/>
      <c r="AA296" s="685"/>
      <c r="AB296" s="685"/>
      <c r="AC296" s="685"/>
      <c r="AD296" s="685"/>
      <c r="AE296" s="659"/>
      <c r="AF296" s="685"/>
      <c r="AG296" s="685"/>
      <c r="AH296" s="715"/>
      <c r="AI296" s="685"/>
      <c r="AJ296" s="685"/>
      <c r="AK296" s="685"/>
      <c r="AL296" s="685"/>
      <c r="AM296" s="685"/>
      <c r="AN296" s="659"/>
      <c r="AO296" s="685"/>
      <c r="AP296" s="685"/>
      <c r="AQ296" s="685"/>
      <c r="AR296" s="685"/>
      <c r="AS296" s="685"/>
      <c r="AT296" s="685"/>
      <c r="AU296" s="685"/>
      <c r="AV296" s="659"/>
      <c r="AW296" s="685"/>
      <c r="AX296" s="685"/>
      <c r="AY296" s="685"/>
      <c r="AZ296" s="685"/>
      <c r="BA296" s="685"/>
      <c r="BB296" s="685"/>
      <c r="BC296" s="685"/>
      <c r="BD296" s="659"/>
      <c r="BE296" s="685"/>
      <c r="BF296" s="685"/>
      <c r="BG296" s="685"/>
      <c r="BH296" s="685"/>
      <c r="BI296" s="685"/>
      <c r="BJ296" s="685"/>
      <c r="BK296" s="685"/>
      <c r="BL296" s="659"/>
      <c r="BM296" s="685"/>
      <c r="BN296" s="685"/>
      <c r="BO296" s="685"/>
      <c r="BP296" s="685"/>
      <c r="BQ296" s="685"/>
      <c r="BR296" s="685"/>
      <c r="BS296" s="685"/>
      <c r="BT296" s="659"/>
      <c r="BU296" s="685"/>
      <c r="BV296" s="685"/>
      <c r="BW296" s="685"/>
      <c r="BX296" s="659"/>
      <c r="BY296" s="685"/>
      <c r="BZ296" s="685"/>
      <c r="CA296" s="685"/>
      <c r="CB296" s="659"/>
      <c r="CC296" s="685"/>
      <c r="CD296" s="685"/>
      <c r="CE296" s="685"/>
      <c r="CF296" s="685"/>
      <c r="CG296" s="685"/>
      <c r="CH296" s="685"/>
      <c r="CI296" s="685"/>
      <c r="CJ296" s="659"/>
      <c r="CK296" s="685"/>
      <c r="CL296" s="812"/>
      <c r="CM296" s="685"/>
      <c r="CN296" s="685"/>
      <c r="CO296" s="685"/>
      <c r="CP296" s="685"/>
      <c r="CQ296" s="659"/>
      <c r="CR296" s="659"/>
      <c r="CS296" s="685"/>
      <c r="CT296" s="685"/>
      <c r="CU296" s="685"/>
      <c r="CV296" s="685"/>
      <c r="CW296" s="685"/>
      <c r="CX296" s="685"/>
      <c r="CY296" s="685"/>
      <c r="CZ296" s="659"/>
      <c r="DA296" s="685"/>
    </row>
    <row r="297" spans="1:105" x14ac:dyDescent="0.35">
      <c r="A297" s="793"/>
      <c r="B297" s="811" t="s">
        <v>252</v>
      </c>
      <c r="C297" s="308" t="s">
        <v>315</v>
      </c>
      <c r="D297" s="700">
        <v>120</v>
      </c>
      <c r="E297" s="681" t="s">
        <v>43</v>
      </c>
      <c r="F297" s="681"/>
      <c r="G297" s="681" t="s">
        <v>43</v>
      </c>
      <c r="H297" s="681"/>
      <c r="I297" s="681"/>
      <c r="J297" s="701"/>
      <c r="K297" s="685"/>
      <c r="L297" s="685"/>
      <c r="M297" s="685"/>
      <c r="N297" s="685"/>
      <c r="O297" s="658"/>
      <c r="P297" s="436"/>
      <c r="Q297" s="660"/>
      <c r="R297" s="696"/>
      <c r="S297" s="685"/>
      <c r="T297" s="685"/>
      <c r="U297" s="685"/>
      <c r="V297" s="685"/>
      <c r="W297" s="658"/>
      <c r="X297" s="658"/>
      <c r="Y297" s="693"/>
      <c r="Z297" s="674"/>
      <c r="AA297" s="685">
        <v>2</v>
      </c>
      <c r="AB297" s="685">
        <v>5</v>
      </c>
      <c r="AC297" s="685" t="s">
        <v>706</v>
      </c>
      <c r="AD297" s="685">
        <v>1</v>
      </c>
      <c r="AE297" s="658"/>
      <c r="AF297" s="685">
        <v>2113</v>
      </c>
      <c r="AG297" s="685"/>
      <c r="AH297" s="691"/>
      <c r="AI297" s="685"/>
      <c r="AJ297" s="685"/>
      <c r="AK297" s="685"/>
      <c r="AL297" s="685"/>
      <c r="AM297" s="685"/>
      <c r="AN297" s="658"/>
      <c r="AO297" s="685"/>
      <c r="AP297" s="685"/>
      <c r="AQ297" s="685"/>
      <c r="AR297" s="685"/>
      <c r="AS297" s="685"/>
      <c r="AT297" s="685"/>
      <c r="AU297" s="685"/>
      <c r="AV297" s="658"/>
      <c r="AW297" s="685"/>
      <c r="AX297" s="689"/>
      <c r="AY297" s="685">
        <v>2</v>
      </c>
      <c r="AZ297" s="685">
        <v>5</v>
      </c>
      <c r="BA297" s="695" t="s">
        <v>838</v>
      </c>
      <c r="BB297" s="685"/>
      <c r="BC297" s="685">
        <v>1</v>
      </c>
      <c r="BD297" s="658"/>
      <c r="BE297" s="685">
        <v>2167</v>
      </c>
      <c r="BF297" s="685"/>
      <c r="BG297" s="685"/>
      <c r="BH297" s="685"/>
      <c r="BI297" s="685"/>
      <c r="BJ297" s="685"/>
      <c r="BK297" s="685"/>
      <c r="BL297" s="658"/>
      <c r="BM297" s="685"/>
      <c r="BN297" s="685"/>
      <c r="BO297" s="685"/>
      <c r="BP297" s="685"/>
      <c r="BQ297" s="685"/>
      <c r="BR297" s="685"/>
      <c r="BS297" s="685"/>
      <c r="BT297" s="658"/>
      <c r="BU297" s="685"/>
      <c r="BV297" s="685"/>
      <c r="BW297" s="685"/>
      <c r="BX297" s="658"/>
      <c r="BY297" s="685"/>
      <c r="BZ297" s="685"/>
      <c r="CA297" s="685"/>
      <c r="CB297" s="658"/>
      <c r="CC297" s="685"/>
      <c r="CD297" s="689"/>
      <c r="CE297" s="685">
        <v>2</v>
      </c>
      <c r="CF297" s="685">
        <v>5</v>
      </c>
      <c r="CG297" s="685"/>
      <c r="CH297" s="685"/>
      <c r="CI297" s="685"/>
      <c r="CJ297" s="658"/>
      <c r="CK297" s="685">
        <v>2248</v>
      </c>
      <c r="CL297" s="685"/>
      <c r="CM297" s="685"/>
      <c r="CN297" s="685"/>
      <c r="CO297" s="685"/>
      <c r="CP297" s="685"/>
      <c r="CQ297" s="658"/>
      <c r="CR297" s="658"/>
      <c r="CS297" s="685"/>
      <c r="CT297" s="685"/>
      <c r="CU297" s="685"/>
      <c r="CV297" s="685"/>
      <c r="CW297" s="685"/>
      <c r="CX297" s="685"/>
      <c r="CY297" s="685"/>
      <c r="CZ297" s="658"/>
      <c r="DA297" s="685"/>
    </row>
    <row r="298" spans="1:105" x14ac:dyDescent="0.35">
      <c r="A298" s="793"/>
      <c r="B298" s="811"/>
      <c r="C298" s="308" t="s">
        <v>318</v>
      </c>
      <c r="D298" s="700"/>
      <c r="E298" s="681"/>
      <c r="F298" s="681"/>
      <c r="G298" s="681"/>
      <c r="H298" s="681"/>
      <c r="I298" s="681"/>
      <c r="J298" s="701"/>
      <c r="K298" s="685"/>
      <c r="L298" s="685"/>
      <c r="M298" s="685"/>
      <c r="N298" s="685"/>
      <c r="O298" s="659"/>
      <c r="P298" s="437"/>
      <c r="Q298" s="661"/>
      <c r="R298" s="696"/>
      <c r="S298" s="685"/>
      <c r="T298" s="685"/>
      <c r="U298" s="685"/>
      <c r="V298" s="685"/>
      <c r="W298" s="659"/>
      <c r="X298" s="659"/>
      <c r="Y298" s="693"/>
      <c r="Z298" s="696"/>
      <c r="AA298" s="685"/>
      <c r="AB298" s="685"/>
      <c r="AC298" s="685"/>
      <c r="AD298" s="685"/>
      <c r="AE298" s="659"/>
      <c r="AF298" s="685"/>
      <c r="AG298" s="685"/>
      <c r="AH298" s="715"/>
      <c r="AI298" s="685"/>
      <c r="AJ298" s="685"/>
      <c r="AK298" s="685"/>
      <c r="AL298" s="685"/>
      <c r="AM298" s="685"/>
      <c r="AN298" s="659"/>
      <c r="AO298" s="685"/>
      <c r="AP298" s="685"/>
      <c r="AQ298" s="685"/>
      <c r="AR298" s="685"/>
      <c r="AS298" s="658"/>
      <c r="AT298" s="685"/>
      <c r="AU298" s="685"/>
      <c r="AV298" s="659"/>
      <c r="AW298" s="685"/>
      <c r="AX298" s="685"/>
      <c r="AY298" s="685"/>
      <c r="AZ298" s="685"/>
      <c r="BA298" s="685"/>
      <c r="BB298" s="685"/>
      <c r="BC298" s="685"/>
      <c r="BD298" s="659"/>
      <c r="BE298" s="685"/>
      <c r="BF298" s="685"/>
      <c r="BG298" s="685"/>
      <c r="BH298" s="685"/>
      <c r="BI298" s="685"/>
      <c r="BJ298" s="685"/>
      <c r="BK298" s="685"/>
      <c r="BL298" s="659"/>
      <c r="BM298" s="685"/>
      <c r="BN298" s="685"/>
      <c r="BO298" s="685"/>
      <c r="BP298" s="685"/>
      <c r="BQ298" s="685"/>
      <c r="BR298" s="685"/>
      <c r="BS298" s="685"/>
      <c r="BT298" s="659"/>
      <c r="BU298" s="685"/>
      <c r="BV298" s="685"/>
      <c r="BW298" s="685"/>
      <c r="BX298" s="659"/>
      <c r="BY298" s="685"/>
      <c r="BZ298" s="685"/>
      <c r="CA298" s="685"/>
      <c r="CB298" s="659"/>
      <c r="CC298" s="685"/>
      <c r="CD298" s="685"/>
      <c r="CE298" s="685"/>
      <c r="CF298" s="685"/>
      <c r="CG298" s="685"/>
      <c r="CH298" s="685"/>
      <c r="CI298" s="685"/>
      <c r="CJ298" s="659"/>
      <c r="CK298" s="685"/>
      <c r="CL298" s="685"/>
      <c r="CM298" s="685"/>
      <c r="CN298" s="685"/>
      <c r="CO298" s="685"/>
      <c r="CP298" s="685"/>
      <c r="CQ298" s="659"/>
      <c r="CR298" s="659"/>
      <c r="CS298" s="685"/>
      <c r="CT298" s="685"/>
      <c r="CU298" s="685"/>
      <c r="CV298" s="685"/>
      <c r="CW298" s="685"/>
      <c r="CX298" s="685"/>
      <c r="CY298" s="685"/>
      <c r="CZ298" s="659"/>
      <c r="DA298" s="685"/>
    </row>
    <row r="299" spans="1:105" x14ac:dyDescent="0.35">
      <c r="A299" s="793"/>
      <c r="B299" s="811" t="s">
        <v>264</v>
      </c>
      <c r="C299" s="308" t="s">
        <v>322</v>
      </c>
      <c r="D299" s="681">
        <v>90</v>
      </c>
      <c r="E299" s="681" t="s">
        <v>43</v>
      </c>
      <c r="F299" s="681"/>
      <c r="G299" s="681"/>
      <c r="H299" s="681" t="s">
        <v>316</v>
      </c>
      <c r="I299" s="681"/>
      <c r="J299" s="701"/>
      <c r="K299" s="685"/>
      <c r="L299" s="685"/>
      <c r="M299" s="685"/>
      <c r="N299" s="685"/>
      <c r="O299" s="658"/>
      <c r="P299" s="436"/>
      <c r="Q299" s="660"/>
      <c r="R299" s="674"/>
      <c r="S299" s="685">
        <v>1</v>
      </c>
      <c r="T299" s="685">
        <v>5</v>
      </c>
      <c r="U299" s="663" t="s">
        <v>707</v>
      </c>
      <c r="V299" s="685"/>
      <c r="W299" s="658">
        <v>1</v>
      </c>
      <c r="X299" s="658"/>
      <c r="Y299" s="693">
        <v>2084</v>
      </c>
      <c r="Z299" s="696"/>
      <c r="AA299" s="685"/>
      <c r="AB299" s="685"/>
      <c r="AC299" s="685"/>
      <c r="AD299" s="685"/>
      <c r="AE299" s="658"/>
      <c r="AF299" s="685"/>
      <c r="AG299" s="685"/>
      <c r="AH299" s="691"/>
      <c r="AI299" s="685"/>
      <c r="AJ299" s="685"/>
      <c r="AK299" s="685"/>
      <c r="AL299" s="685"/>
      <c r="AM299" s="685"/>
      <c r="AN299" s="658"/>
      <c r="AO299" s="685"/>
      <c r="AP299" s="689"/>
      <c r="AQ299" s="685">
        <v>1</v>
      </c>
      <c r="AR299" s="685">
        <v>5</v>
      </c>
      <c r="AS299" s="695" t="s">
        <v>708</v>
      </c>
      <c r="AT299" s="685"/>
      <c r="AU299" s="685">
        <v>1</v>
      </c>
      <c r="AV299" s="658"/>
      <c r="AW299" s="685">
        <v>2141</v>
      </c>
      <c r="AX299" s="685"/>
      <c r="AY299" s="685"/>
      <c r="AZ299" s="685"/>
      <c r="BA299" s="685"/>
      <c r="BB299" s="685"/>
      <c r="BC299" s="685"/>
      <c r="BD299" s="658"/>
      <c r="BE299" s="685"/>
      <c r="BF299" s="685"/>
      <c r="BG299" s="685"/>
      <c r="BH299" s="685"/>
      <c r="BI299" s="685"/>
      <c r="BJ299" s="685"/>
      <c r="BK299" s="685"/>
      <c r="BL299" s="658"/>
      <c r="BM299" s="685"/>
      <c r="BN299" s="689"/>
      <c r="BO299" s="685">
        <v>1</v>
      </c>
      <c r="BP299" s="685">
        <v>5</v>
      </c>
      <c r="BQ299" s="663" t="s">
        <v>919</v>
      </c>
      <c r="BR299" s="685"/>
      <c r="BS299" s="685">
        <v>1</v>
      </c>
      <c r="BT299" s="658"/>
      <c r="BU299" s="685">
        <v>2201</v>
      </c>
      <c r="BV299" s="685"/>
      <c r="BW299" s="685"/>
      <c r="BX299" s="658"/>
      <c r="BY299" s="663"/>
      <c r="BZ299" s="685"/>
      <c r="CA299" s="685"/>
      <c r="CB299" s="658"/>
      <c r="CC299" s="685"/>
      <c r="CD299" s="685"/>
      <c r="CE299" s="685"/>
      <c r="CF299" s="685"/>
      <c r="CG299" s="663"/>
      <c r="CH299" s="685"/>
      <c r="CI299" s="685"/>
      <c r="CJ299" s="658"/>
      <c r="CK299" s="685"/>
      <c r="CL299" s="689"/>
      <c r="CM299" s="685">
        <v>1</v>
      </c>
      <c r="CN299" s="685">
        <v>5</v>
      </c>
      <c r="CO299" s="663"/>
      <c r="CP299" s="685"/>
      <c r="CQ299" s="658"/>
      <c r="CR299" s="658"/>
      <c r="CS299" s="685">
        <v>2264</v>
      </c>
      <c r="CT299" s="685"/>
      <c r="CU299" s="685"/>
      <c r="CV299" s="685"/>
      <c r="CW299" s="663"/>
      <c r="CX299" s="685"/>
      <c r="CY299" s="685"/>
      <c r="CZ299" s="658"/>
      <c r="DA299" s="685"/>
    </row>
    <row r="300" spans="1:105" x14ac:dyDescent="0.35">
      <c r="A300" s="793"/>
      <c r="B300" s="811"/>
      <c r="C300" s="308" t="s">
        <v>314</v>
      </c>
      <c r="D300" s="681"/>
      <c r="E300" s="681"/>
      <c r="F300" s="681"/>
      <c r="G300" s="681"/>
      <c r="H300" s="681"/>
      <c r="I300" s="681"/>
      <c r="J300" s="701"/>
      <c r="K300" s="685"/>
      <c r="L300" s="685"/>
      <c r="M300" s="685"/>
      <c r="N300" s="685"/>
      <c r="O300" s="659"/>
      <c r="P300" s="437"/>
      <c r="Q300" s="661"/>
      <c r="R300" s="696"/>
      <c r="S300" s="685"/>
      <c r="T300" s="685"/>
      <c r="U300" s="665"/>
      <c r="V300" s="685"/>
      <c r="W300" s="659"/>
      <c r="X300" s="659"/>
      <c r="Y300" s="693"/>
      <c r="Z300" s="696"/>
      <c r="AA300" s="685"/>
      <c r="AB300" s="685"/>
      <c r="AC300" s="685"/>
      <c r="AD300" s="685"/>
      <c r="AE300" s="659"/>
      <c r="AF300" s="685"/>
      <c r="AG300" s="685"/>
      <c r="AH300" s="715"/>
      <c r="AI300" s="685"/>
      <c r="AJ300" s="685"/>
      <c r="AK300" s="685"/>
      <c r="AL300" s="685"/>
      <c r="AM300" s="685"/>
      <c r="AN300" s="659"/>
      <c r="AO300" s="685"/>
      <c r="AP300" s="685"/>
      <c r="AQ300" s="685"/>
      <c r="AR300" s="685"/>
      <c r="AS300" s="659"/>
      <c r="AT300" s="685"/>
      <c r="AU300" s="685"/>
      <c r="AV300" s="659"/>
      <c r="AW300" s="685"/>
      <c r="AX300" s="685"/>
      <c r="AY300" s="685"/>
      <c r="AZ300" s="685"/>
      <c r="BA300" s="685"/>
      <c r="BB300" s="685"/>
      <c r="BC300" s="685"/>
      <c r="BD300" s="659"/>
      <c r="BE300" s="685"/>
      <c r="BF300" s="685"/>
      <c r="BG300" s="685"/>
      <c r="BH300" s="685"/>
      <c r="BI300" s="685"/>
      <c r="BJ300" s="685"/>
      <c r="BK300" s="685"/>
      <c r="BL300" s="659"/>
      <c r="BM300" s="685"/>
      <c r="BN300" s="685"/>
      <c r="BO300" s="685"/>
      <c r="BP300" s="685"/>
      <c r="BQ300" s="665"/>
      <c r="BR300" s="685"/>
      <c r="BS300" s="685"/>
      <c r="BT300" s="659"/>
      <c r="BU300" s="685"/>
      <c r="BV300" s="685"/>
      <c r="BW300" s="685"/>
      <c r="BX300" s="659"/>
      <c r="BY300" s="665"/>
      <c r="BZ300" s="685"/>
      <c r="CA300" s="685"/>
      <c r="CB300" s="659"/>
      <c r="CC300" s="685"/>
      <c r="CD300" s="685"/>
      <c r="CE300" s="685"/>
      <c r="CF300" s="685"/>
      <c r="CG300" s="665"/>
      <c r="CH300" s="685"/>
      <c r="CI300" s="685"/>
      <c r="CJ300" s="659"/>
      <c r="CK300" s="685"/>
      <c r="CL300" s="685"/>
      <c r="CM300" s="685"/>
      <c r="CN300" s="685"/>
      <c r="CO300" s="665"/>
      <c r="CP300" s="685"/>
      <c r="CQ300" s="659"/>
      <c r="CR300" s="659"/>
      <c r="CS300" s="685"/>
      <c r="CT300" s="685"/>
      <c r="CU300" s="685"/>
      <c r="CV300" s="685"/>
      <c r="CW300" s="665"/>
      <c r="CX300" s="685"/>
      <c r="CY300" s="685"/>
      <c r="CZ300" s="659"/>
      <c r="DA300" s="685"/>
    </row>
    <row r="301" spans="1:105" x14ac:dyDescent="0.35">
      <c r="A301" s="793"/>
      <c r="B301" s="311" t="s">
        <v>373</v>
      </c>
      <c r="C301" s="308" t="s">
        <v>374</v>
      </c>
      <c r="D301" s="312">
        <v>90</v>
      </c>
      <c r="E301" s="307"/>
      <c r="F301" s="307"/>
      <c r="G301" s="307"/>
      <c r="H301" s="315"/>
      <c r="I301" s="315"/>
      <c r="J301" s="545"/>
      <c r="K301" s="444">
        <v>1</v>
      </c>
      <c r="L301" s="444">
        <v>1</v>
      </c>
      <c r="M301" s="426" t="s">
        <v>709</v>
      </c>
      <c r="N301" s="444"/>
      <c r="O301" s="444">
        <v>1</v>
      </c>
      <c r="P301" s="444"/>
      <c r="Q301" s="444">
        <v>2067</v>
      </c>
      <c r="R301" s="532"/>
      <c r="S301" s="444"/>
      <c r="T301" s="444"/>
      <c r="U301" s="444"/>
      <c r="V301" s="444"/>
      <c r="W301" s="471"/>
      <c r="X301" s="471"/>
      <c r="Y301" s="471"/>
      <c r="Z301" s="532"/>
      <c r="AA301" s="444"/>
      <c r="AB301" s="444"/>
      <c r="AC301" s="444"/>
      <c r="AD301" s="444"/>
      <c r="AE301" s="471"/>
      <c r="AF301" s="444"/>
      <c r="AG301" s="444"/>
      <c r="AH301" s="545"/>
      <c r="AI301" s="444">
        <v>1</v>
      </c>
      <c r="AJ301" s="444">
        <v>2</v>
      </c>
      <c r="AK301" s="444" t="s">
        <v>860</v>
      </c>
      <c r="AL301" s="444"/>
      <c r="AM301" s="444">
        <v>1</v>
      </c>
      <c r="AN301" s="471"/>
      <c r="AO301" s="444" t="s">
        <v>857</v>
      </c>
      <c r="AP301" s="444"/>
      <c r="AQ301" s="444"/>
      <c r="AR301" s="444"/>
      <c r="AS301" s="444"/>
      <c r="AT301" s="444"/>
      <c r="AU301" s="444"/>
      <c r="AV301" s="471"/>
      <c r="AW301" s="444"/>
      <c r="AX301" s="444"/>
      <c r="AY301" s="444"/>
      <c r="AZ301" s="444"/>
      <c r="BA301" s="444"/>
      <c r="BB301" s="444"/>
      <c r="BC301" s="444"/>
      <c r="BD301" s="471"/>
      <c r="BE301" s="444"/>
      <c r="BF301" s="545"/>
      <c r="BG301" s="444">
        <v>2</v>
      </c>
      <c r="BH301" s="444">
        <v>1</v>
      </c>
      <c r="BI301" s="444" t="s">
        <v>866</v>
      </c>
      <c r="BJ301" s="444"/>
      <c r="BK301" s="444">
        <v>1</v>
      </c>
      <c r="BL301" s="471"/>
      <c r="BM301" s="444">
        <v>2184</v>
      </c>
      <c r="BN301" s="444"/>
      <c r="BO301" s="444"/>
      <c r="BP301" s="444"/>
      <c r="BQ301" s="444"/>
      <c r="BR301" s="444"/>
      <c r="BS301" s="444"/>
      <c r="BT301" s="471"/>
      <c r="BU301" s="444"/>
      <c r="BV301" s="444"/>
      <c r="BW301" s="444"/>
      <c r="BX301" s="444"/>
      <c r="BY301" s="444"/>
      <c r="BZ301" s="444"/>
      <c r="CA301" s="444"/>
      <c r="CB301" s="471"/>
      <c r="CC301" s="444"/>
      <c r="CD301" s="545"/>
      <c r="CE301" s="444">
        <v>3</v>
      </c>
      <c r="CF301" s="444">
        <v>2</v>
      </c>
      <c r="CG301" s="444"/>
      <c r="CH301" s="444"/>
      <c r="CI301" s="444"/>
      <c r="CJ301" s="471"/>
      <c r="CK301" s="444">
        <v>2254</v>
      </c>
      <c r="CL301" s="444"/>
      <c r="CM301" s="444"/>
      <c r="CN301" s="444"/>
      <c r="CO301" s="444"/>
      <c r="CP301" s="444"/>
      <c r="CQ301" s="444"/>
      <c r="CR301" s="471"/>
      <c r="CS301" s="444"/>
      <c r="CT301" s="444"/>
      <c r="CU301" s="444"/>
      <c r="CV301" s="444"/>
      <c r="CW301" s="444"/>
      <c r="CX301" s="444"/>
      <c r="CY301" s="444"/>
      <c r="CZ301" s="471"/>
      <c r="DA301" s="444"/>
    </row>
    <row r="302" spans="1:105" ht="15" customHeight="1" x14ac:dyDescent="0.35">
      <c r="A302" s="793"/>
      <c r="B302" s="311" t="s">
        <v>375</v>
      </c>
      <c r="C302" s="308" t="s">
        <v>376</v>
      </c>
      <c r="D302" s="312">
        <v>90</v>
      </c>
      <c r="E302" s="307"/>
      <c r="F302" s="307"/>
      <c r="G302" s="307"/>
      <c r="H302" s="315"/>
      <c r="I302" s="315"/>
      <c r="J302" s="545"/>
      <c r="K302" s="444">
        <v>1</v>
      </c>
      <c r="L302" s="444">
        <v>2</v>
      </c>
      <c r="M302" s="426" t="s">
        <v>709</v>
      </c>
      <c r="N302" s="444"/>
      <c r="O302" s="444">
        <v>1</v>
      </c>
      <c r="P302" s="444"/>
      <c r="Q302" s="444">
        <v>2067</v>
      </c>
      <c r="R302" s="532"/>
      <c r="S302" s="444"/>
      <c r="T302" s="444"/>
      <c r="U302" s="444"/>
      <c r="V302" s="444"/>
      <c r="W302" s="471"/>
      <c r="X302" s="471"/>
      <c r="Y302" s="471"/>
      <c r="Z302" s="532"/>
      <c r="AA302" s="444"/>
      <c r="AB302" s="444"/>
      <c r="AC302" s="444"/>
      <c r="AD302" s="444"/>
      <c r="AE302" s="471"/>
      <c r="AF302" s="444"/>
      <c r="AG302" s="444"/>
      <c r="AH302" s="545"/>
      <c r="AI302" s="444">
        <v>1</v>
      </c>
      <c r="AJ302" s="444">
        <v>2</v>
      </c>
      <c r="AK302" s="444" t="s">
        <v>860</v>
      </c>
      <c r="AL302" s="444"/>
      <c r="AM302" s="444">
        <v>1</v>
      </c>
      <c r="AN302" s="471"/>
      <c r="AO302" s="444" t="s">
        <v>857</v>
      </c>
      <c r="AP302" s="444"/>
      <c r="AQ302" s="444"/>
      <c r="AR302" s="444"/>
      <c r="AS302" s="444"/>
      <c r="AT302" s="444"/>
      <c r="AU302" s="444"/>
      <c r="AV302" s="471"/>
      <c r="AW302" s="444"/>
      <c r="AX302" s="444"/>
      <c r="AY302" s="444"/>
      <c r="AZ302" s="444"/>
      <c r="BA302" s="444"/>
      <c r="BB302" s="444"/>
      <c r="BC302" s="444"/>
      <c r="BD302" s="471"/>
      <c r="BE302" s="444"/>
      <c r="BF302" s="545"/>
      <c r="BG302" s="444">
        <v>2</v>
      </c>
      <c r="BH302" s="444">
        <v>1</v>
      </c>
      <c r="BI302" s="444" t="s">
        <v>866</v>
      </c>
      <c r="BJ302" s="444"/>
      <c r="BK302" s="444">
        <v>1</v>
      </c>
      <c r="BL302" s="471"/>
      <c r="BM302" s="444">
        <v>2184</v>
      </c>
      <c r="BN302" s="444"/>
      <c r="BO302" s="444"/>
      <c r="BP302" s="444"/>
      <c r="BQ302" s="444"/>
      <c r="BR302" s="444"/>
      <c r="BS302" s="444"/>
      <c r="BT302" s="471"/>
      <c r="BU302" s="444"/>
      <c r="BV302" s="444"/>
      <c r="BW302" s="444"/>
      <c r="BX302" s="444"/>
      <c r="BY302" s="444"/>
      <c r="BZ302" s="444"/>
      <c r="CA302" s="444"/>
      <c r="CB302" s="471"/>
      <c r="CC302" s="444"/>
      <c r="CD302" s="545"/>
      <c r="CE302" s="444">
        <v>3</v>
      </c>
      <c r="CF302" s="444">
        <v>2</v>
      </c>
      <c r="CG302" s="444"/>
      <c r="CH302" s="444"/>
      <c r="CI302" s="444"/>
      <c r="CJ302" s="471"/>
      <c r="CK302" s="444">
        <v>2254</v>
      </c>
      <c r="CL302" s="444"/>
      <c r="CM302" s="444"/>
      <c r="CN302" s="444"/>
      <c r="CO302" s="444"/>
      <c r="CP302" s="444"/>
      <c r="CQ302" s="444"/>
      <c r="CR302" s="471"/>
      <c r="CS302" s="444"/>
      <c r="CT302" s="444"/>
      <c r="CU302" s="444"/>
      <c r="CV302" s="444"/>
      <c r="CW302" s="444"/>
      <c r="CX302" s="444"/>
      <c r="CY302" s="444"/>
      <c r="CZ302" s="471"/>
      <c r="DA302" s="444"/>
    </row>
    <row r="303" spans="1:105" ht="15.75" customHeight="1" x14ac:dyDescent="0.35">
      <c r="A303" s="793"/>
      <c r="B303" s="311" t="s">
        <v>379</v>
      </c>
      <c r="C303" s="308" t="s">
        <v>380</v>
      </c>
      <c r="D303" s="312">
        <v>90</v>
      </c>
      <c r="E303" s="307"/>
      <c r="F303" s="307"/>
      <c r="G303" s="307"/>
      <c r="H303" s="315"/>
      <c r="I303" s="315"/>
      <c r="J303" s="545"/>
      <c r="K303" s="444">
        <v>1</v>
      </c>
      <c r="L303" s="444">
        <v>3</v>
      </c>
      <c r="M303" s="426" t="s">
        <v>709</v>
      </c>
      <c r="N303" s="444"/>
      <c r="O303" s="444">
        <v>1</v>
      </c>
      <c r="P303" s="444"/>
      <c r="Q303" s="444">
        <v>2067</v>
      </c>
      <c r="R303" s="532"/>
      <c r="S303" s="444"/>
      <c r="T303" s="444"/>
      <c r="U303" s="444"/>
      <c r="V303" s="444"/>
      <c r="W303" s="471"/>
      <c r="X303" s="471"/>
      <c r="Y303" s="471"/>
      <c r="Z303" s="532"/>
      <c r="AA303" s="444"/>
      <c r="AB303" s="444"/>
      <c r="AC303" s="444"/>
      <c r="AD303" s="444"/>
      <c r="AE303" s="471"/>
      <c r="AF303" s="444"/>
      <c r="AG303" s="444"/>
      <c r="AH303" s="545"/>
      <c r="AI303" s="444">
        <v>1</v>
      </c>
      <c r="AJ303" s="444">
        <v>2</v>
      </c>
      <c r="AK303" s="444" t="s">
        <v>860</v>
      </c>
      <c r="AL303" s="444"/>
      <c r="AM303" s="444">
        <v>1</v>
      </c>
      <c r="AN303" s="471"/>
      <c r="AO303" s="444" t="s">
        <v>857</v>
      </c>
      <c r="AP303" s="444"/>
      <c r="AQ303" s="444"/>
      <c r="AR303" s="444"/>
      <c r="AS303" s="444"/>
      <c r="AT303" s="444"/>
      <c r="AU303" s="444"/>
      <c r="AV303" s="471"/>
      <c r="AW303" s="444"/>
      <c r="AX303" s="444"/>
      <c r="AY303" s="444"/>
      <c r="AZ303" s="444"/>
      <c r="BA303" s="444"/>
      <c r="BB303" s="444"/>
      <c r="BC303" s="444"/>
      <c r="BD303" s="471"/>
      <c r="BE303" s="444"/>
      <c r="BF303" s="545"/>
      <c r="BG303" s="444">
        <v>2</v>
      </c>
      <c r="BH303" s="444">
        <v>1</v>
      </c>
      <c r="BI303" s="444" t="s">
        <v>866</v>
      </c>
      <c r="BJ303" s="444"/>
      <c r="BK303" s="444">
        <v>1</v>
      </c>
      <c r="BL303" s="471"/>
      <c r="BM303" s="444">
        <v>2184</v>
      </c>
      <c r="BN303" s="444"/>
      <c r="BO303" s="444"/>
      <c r="BP303" s="444"/>
      <c r="BQ303" s="444"/>
      <c r="BR303" s="444"/>
      <c r="BS303" s="444"/>
      <c r="BT303" s="471"/>
      <c r="BU303" s="444"/>
      <c r="BV303" s="444"/>
      <c r="BW303" s="444"/>
      <c r="BX303" s="444"/>
      <c r="BY303" s="444"/>
      <c r="BZ303" s="444"/>
      <c r="CA303" s="444"/>
      <c r="CB303" s="471"/>
      <c r="CC303" s="444"/>
      <c r="CD303" s="545"/>
      <c r="CE303" s="444">
        <v>3</v>
      </c>
      <c r="CF303" s="444">
        <v>2</v>
      </c>
      <c r="CG303" s="444"/>
      <c r="CH303" s="444"/>
      <c r="CI303" s="444"/>
      <c r="CJ303" s="471"/>
      <c r="CK303" s="444">
        <v>2254</v>
      </c>
      <c r="CL303" s="444"/>
      <c r="CM303" s="444"/>
      <c r="CN303" s="444"/>
      <c r="CO303" s="444"/>
      <c r="CP303" s="444"/>
      <c r="CQ303" s="444"/>
      <c r="CR303" s="471"/>
      <c r="CS303" s="444"/>
      <c r="CT303" s="444"/>
      <c r="CU303" s="444"/>
      <c r="CV303" s="444"/>
      <c r="CW303" s="444"/>
      <c r="CX303" s="444"/>
      <c r="CY303" s="444"/>
      <c r="CZ303" s="471"/>
      <c r="DA303" s="444"/>
    </row>
    <row r="304" spans="1:105" x14ac:dyDescent="0.35">
      <c r="A304" s="793"/>
      <c r="B304" s="314" t="s">
        <v>557</v>
      </c>
      <c r="C304" s="308" t="s">
        <v>382</v>
      </c>
      <c r="D304" s="312">
        <v>90</v>
      </c>
      <c r="E304" s="307"/>
      <c r="F304" s="307"/>
      <c r="G304" s="307"/>
      <c r="H304" s="315"/>
      <c r="I304" s="315"/>
      <c r="J304" s="545"/>
      <c r="K304" s="444">
        <v>1</v>
      </c>
      <c r="L304" s="444">
        <v>4</v>
      </c>
      <c r="M304" s="426" t="s">
        <v>711</v>
      </c>
      <c r="N304" s="444"/>
      <c r="O304" s="444">
        <v>1</v>
      </c>
      <c r="P304" s="444"/>
      <c r="Q304" s="444">
        <v>2068</v>
      </c>
      <c r="R304" s="532"/>
      <c r="S304" s="444"/>
      <c r="T304" s="444"/>
      <c r="U304" s="444"/>
      <c r="V304" s="444"/>
      <c r="W304" s="471"/>
      <c r="X304" s="471"/>
      <c r="Y304" s="471"/>
      <c r="Z304" s="532"/>
      <c r="AA304" s="444"/>
      <c r="AB304" s="444"/>
      <c r="AC304" s="444"/>
      <c r="AD304" s="444"/>
      <c r="AE304" s="471"/>
      <c r="AF304" s="444"/>
      <c r="AG304" s="444"/>
      <c r="AH304" s="545"/>
      <c r="AI304" s="444">
        <v>1</v>
      </c>
      <c r="AJ304" s="444">
        <v>2</v>
      </c>
      <c r="AK304" s="444" t="s">
        <v>859</v>
      </c>
      <c r="AL304" s="444"/>
      <c r="AM304" s="444">
        <v>1</v>
      </c>
      <c r="AN304" s="471"/>
      <c r="AO304" s="444" t="s">
        <v>858</v>
      </c>
      <c r="AP304" s="444"/>
      <c r="AQ304" s="444"/>
      <c r="AR304" s="444"/>
      <c r="AS304" s="444"/>
      <c r="AT304" s="444"/>
      <c r="AU304" s="444"/>
      <c r="AV304" s="471"/>
      <c r="AW304" s="444"/>
      <c r="AX304" s="444"/>
      <c r="AY304" s="444"/>
      <c r="AZ304" s="444"/>
      <c r="BA304" s="444"/>
      <c r="BB304" s="444"/>
      <c r="BC304" s="444"/>
      <c r="BD304" s="471"/>
      <c r="BE304" s="444"/>
      <c r="BF304" s="545"/>
      <c r="BG304" s="444">
        <v>2</v>
      </c>
      <c r="BH304" s="444">
        <v>1</v>
      </c>
      <c r="BI304" s="444" t="s">
        <v>866</v>
      </c>
      <c r="BJ304" s="444"/>
      <c r="BK304" s="444">
        <v>1</v>
      </c>
      <c r="BL304" s="471"/>
      <c r="BM304" s="444">
        <v>2183</v>
      </c>
      <c r="BN304" s="444"/>
      <c r="BO304" s="444"/>
      <c r="BP304" s="444"/>
      <c r="BQ304" s="444"/>
      <c r="BR304" s="444"/>
      <c r="BS304" s="444"/>
      <c r="BT304" s="471"/>
      <c r="BU304" s="444"/>
      <c r="BV304" s="444"/>
      <c r="BW304" s="444"/>
      <c r="BX304" s="444"/>
      <c r="BY304" s="444"/>
      <c r="BZ304" s="444"/>
      <c r="CA304" s="444"/>
      <c r="CB304" s="471"/>
      <c r="CC304" s="444"/>
      <c r="CD304" s="545"/>
      <c r="CE304" s="444">
        <v>3</v>
      </c>
      <c r="CF304" s="444">
        <v>2</v>
      </c>
      <c r="CG304" s="444"/>
      <c r="CH304" s="444"/>
      <c r="CI304" s="444"/>
      <c r="CJ304" s="471"/>
      <c r="CK304" s="444">
        <v>2253</v>
      </c>
      <c r="CL304" s="444"/>
      <c r="CM304" s="444"/>
      <c r="CN304" s="444"/>
      <c r="CO304" s="444"/>
      <c r="CP304" s="444"/>
      <c r="CQ304" s="444"/>
      <c r="CR304" s="471"/>
      <c r="CS304" s="444"/>
      <c r="CT304" s="444"/>
      <c r="CU304" s="444"/>
      <c r="CV304" s="444"/>
      <c r="CW304" s="444"/>
      <c r="CX304" s="444"/>
      <c r="CY304" s="444"/>
      <c r="CZ304" s="471"/>
      <c r="DA304" s="444"/>
    </row>
    <row r="305" spans="1:105" ht="14.5" customHeight="1" x14ac:dyDescent="0.35">
      <c r="A305" s="793"/>
      <c r="B305" s="314" t="s">
        <v>383</v>
      </c>
      <c r="C305" s="308" t="s">
        <v>326</v>
      </c>
      <c r="D305" s="312">
        <v>90</v>
      </c>
      <c r="E305" s="307"/>
      <c r="F305" s="307"/>
      <c r="G305" s="307"/>
      <c r="H305" s="315"/>
      <c r="I305" s="315"/>
      <c r="J305" s="545"/>
      <c r="K305" s="444">
        <v>1</v>
      </c>
      <c r="L305" s="444">
        <v>5</v>
      </c>
      <c r="M305" s="426" t="s">
        <v>711</v>
      </c>
      <c r="N305" s="444"/>
      <c r="O305" s="444">
        <v>1</v>
      </c>
      <c r="P305" s="444"/>
      <c r="Q305" s="444">
        <v>2068</v>
      </c>
      <c r="R305" s="532"/>
      <c r="S305" s="444"/>
      <c r="T305" s="444"/>
      <c r="U305" s="444"/>
      <c r="V305" s="444"/>
      <c r="W305" s="471"/>
      <c r="X305" s="471"/>
      <c r="Y305" s="471"/>
      <c r="Z305" s="532"/>
      <c r="AA305" s="444"/>
      <c r="AB305" s="444"/>
      <c r="AC305" s="444"/>
      <c r="AD305" s="444"/>
      <c r="AE305" s="471"/>
      <c r="AF305" s="444"/>
      <c r="AG305" s="444"/>
      <c r="AH305" s="545"/>
      <c r="AI305" s="444">
        <v>1</v>
      </c>
      <c r="AJ305" s="444">
        <v>2</v>
      </c>
      <c r="AK305" s="444" t="s">
        <v>859</v>
      </c>
      <c r="AL305" s="444"/>
      <c r="AM305" s="444">
        <v>1</v>
      </c>
      <c r="AN305" s="471"/>
      <c r="AO305" s="444" t="s">
        <v>858</v>
      </c>
      <c r="AP305" s="444"/>
      <c r="AQ305" s="444"/>
      <c r="AR305" s="444"/>
      <c r="AS305" s="444"/>
      <c r="AT305" s="444"/>
      <c r="AU305" s="444"/>
      <c r="AV305" s="471"/>
      <c r="AW305" s="444"/>
      <c r="AX305" s="444"/>
      <c r="AY305" s="444"/>
      <c r="AZ305" s="444"/>
      <c r="BA305" s="444"/>
      <c r="BB305" s="444"/>
      <c r="BC305" s="444"/>
      <c r="BD305" s="471"/>
      <c r="BE305" s="444"/>
      <c r="BF305" s="545"/>
      <c r="BG305" s="444">
        <v>2</v>
      </c>
      <c r="BH305" s="444">
        <v>1</v>
      </c>
      <c r="BI305" s="444" t="s">
        <v>866</v>
      </c>
      <c r="BJ305" s="444"/>
      <c r="BK305" s="444">
        <v>1</v>
      </c>
      <c r="BL305" s="471"/>
      <c r="BM305" s="444">
        <v>2183</v>
      </c>
      <c r="BN305" s="444"/>
      <c r="BO305" s="444"/>
      <c r="BP305" s="444"/>
      <c r="BQ305" s="444"/>
      <c r="BR305" s="444"/>
      <c r="BS305" s="444"/>
      <c r="BT305" s="471"/>
      <c r="BU305" s="444"/>
      <c r="BV305" s="444"/>
      <c r="BW305" s="444"/>
      <c r="BX305" s="444"/>
      <c r="BY305" s="444"/>
      <c r="BZ305" s="444"/>
      <c r="CA305" s="444"/>
      <c r="CB305" s="471"/>
      <c r="CC305" s="444"/>
      <c r="CD305" s="545"/>
      <c r="CE305" s="444">
        <v>3</v>
      </c>
      <c r="CF305" s="444">
        <v>2</v>
      </c>
      <c r="CG305" s="444"/>
      <c r="CH305" s="444"/>
      <c r="CI305" s="444"/>
      <c r="CJ305" s="471"/>
      <c r="CK305" s="444">
        <v>2253</v>
      </c>
      <c r="CL305" s="444"/>
      <c r="CM305" s="444"/>
      <c r="CN305" s="444"/>
      <c r="CO305" s="444"/>
      <c r="CP305" s="444"/>
      <c r="CQ305" s="444"/>
      <c r="CR305" s="471"/>
      <c r="CS305" s="444"/>
      <c r="CT305" s="444"/>
      <c r="CU305" s="444"/>
      <c r="CV305" s="444"/>
      <c r="CW305" s="444"/>
      <c r="CX305" s="444"/>
      <c r="CY305" s="444"/>
      <c r="CZ305" s="471"/>
      <c r="DA305" s="444"/>
    </row>
    <row r="306" spans="1:105" ht="15" thickBot="1" x14ac:dyDescent="0.4">
      <c r="A306" s="750"/>
      <c r="B306" s="314" t="s">
        <v>384</v>
      </c>
      <c r="C306" s="308" t="s">
        <v>326</v>
      </c>
      <c r="D306" s="312">
        <v>90</v>
      </c>
      <c r="E306" s="307"/>
      <c r="F306" s="307"/>
      <c r="G306" s="307"/>
      <c r="H306" s="315"/>
      <c r="I306" s="315"/>
      <c r="J306" s="545"/>
      <c r="K306" s="444">
        <v>1</v>
      </c>
      <c r="L306" s="444">
        <v>4</v>
      </c>
      <c r="M306" s="426" t="s">
        <v>711</v>
      </c>
      <c r="N306" s="444"/>
      <c r="O306" s="444">
        <v>1</v>
      </c>
      <c r="P306" s="444"/>
      <c r="Q306" s="444">
        <v>2068</v>
      </c>
      <c r="R306" s="532"/>
      <c r="S306" s="444"/>
      <c r="T306" s="444"/>
      <c r="U306" s="444"/>
      <c r="V306" s="444"/>
      <c r="W306" s="471"/>
      <c r="X306" s="471"/>
      <c r="Y306" s="471"/>
      <c r="Z306" s="532"/>
      <c r="AA306" s="444"/>
      <c r="AB306" s="444"/>
      <c r="AC306" s="444"/>
      <c r="AD306" s="444"/>
      <c r="AE306" s="471"/>
      <c r="AF306" s="444"/>
      <c r="AG306" s="444"/>
      <c r="AH306" s="545"/>
      <c r="AI306" s="444">
        <v>1</v>
      </c>
      <c r="AJ306" s="444">
        <v>2</v>
      </c>
      <c r="AK306" s="444" t="s">
        <v>859</v>
      </c>
      <c r="AL306" s="444"/>
      <c r="AM306" s="444">
        <v>1</v>
      </c>
      <c r="AN306" s="471"/>
      <c r="AO306" s="444" t="s">
        <v>858</v>
      </c>
      <c r="AP306" s="444"/>
      <c r="AQ306" s="444"/>
      <c r="AR306" s="444"/>
      <c r="AS306" s="446"/>
      <c r="AT306" s="444"/>
      <c r="AU306" s="444"/>
      <c r="AV306" s="471"/>
      <c r="AW306" s="444"/>
      <c r="AX306" s="444"/>
      <c r="AY306" s="444"/>
      <c r="AZ306" s="444"/>
      <c r="BA306" s="444"/>
      <c r="BB306" s="444"/>
      <c r="BC306" s="444"/>
      <c r="BD306" s="471"/>
      <c r="BE306" s="444"/>
      <c r="BF306" s="545"/>
      <c r="BG306" s="444">
        <v>2</v>
      </c>
      <c r="BH306" s="444">
        <v>1</v>
      </c>
      <c r="BI306" s="444" t="s">
        <v>866</v>
      </c>
      <c r="BJ306" s="444"/>
      <c r="BK306" s="444">
        <v>1</v>
      </c>
      <c r="BL306" s="471"/>
      <c r="BM306" s="444">
        <v>2183</v>
      </c>
      <c r="BN306" s="444"/>
      <c r="BO306" s="444"/>
      <c r="BP306" s="444"/>
      <c r="BQ306" s="444"/>
      <c r="BR306" s="444"/>
      <c r="BS306" s="444"/>
      <c r="BT306" s="471"/>
      <c r="BU306" s="444"/>
      <c r="BV306" s="444"/>
      <c r="BW306" s="444"/>
      <c r="BX306" s="444"/>
      <c r="BY306" s="444"/>
      <c r="BZ306" s="444"/>
      <c r="CA306" s="444"/>
      <c r="CB306" s="471"/>
      <c r="CC306" s="444"/>
      <c r="CD306" s="545"/>
      <c r="CE306" s="444">
        <v>3</v>
      </c>
      <c r="CF306" s="444">
        <v>2</v>
      </c>
      <c r="CG306" s="444"/>
      <c r="CH306" s="444"/>
      <c r="CI306" s="444"/>
      <c r="CJ306" s="471"/>
      <c r="CK306" s="444">
        <v>2253</v>
      </c>
      <c r="CL306" s="444"/>
      <c r="CM306" s="444"/>
      <c r="CN306" s="444"/>
      <c r="CO306" s="444"/>
      <c r="CP306" s="444"/>
      <c r="CQ306" s="444"/>
      <c r="CR306" s="471"/>
      <c r="CS306" s="444"/>
      <c r="CT306" s="444"/>
      <c r="CU306" s="444"/>
      <c r="CV306" s="444"/>
      <c r="CW306" s="444"/>
      <c r="CX306" s="444"/>
      <c r="CY306" s="444"/>
      <c r="CZ306" s="471"/>
      <c r="DA306" s="444"/>
    </row>
    <row r="307" spans="1:105" x14ac:dyDescent="0.35">
      <c r="A307" s="793" t="s">
        <v>265</v>
      </c>
      <c r="B307" s="811" t="s">
        <v>264</v>
      </c>
      <c r="C307" s="308" t="s">
        <v>322</v>
      </c>
      <c r="D307" s="681">
        <v>90</v>
      </c>
      <c r="E307" s="681" t="s">
        <v>43</v>
      </c>
      <c r="F307" s="681"/>
      <c r="G307" s="681"/>
      <c r="H307" s="709" t="s">
        <v>316</v>
      </c>
      <c r="I307" s="709"/>
      <c r="J307" s="701"/>
      <c r="K307" s="685"/>
      <c r="L307" s="685"/>
      <c r="M307" s="685"/>
      <c r="N307" s="701"/>
      <c r="O307" s="658"/>
      <c r="P307" s="436"/>
      <c r="Q307" s="660"/>
      <c r="R307" s="674"/>
      <c r="S307" s="658">
        <v>2</v>
      </c>
      <c r="T307" s="658">
        <v>1</v>
      </c>
      <c r="U307" s="663" t="s">
        <v>712</v>
      </c>
      <c r="V307" s="701"/>
      <c r="W307" s="436">
        <v>1</v>
      </c>
      <c r="X307" s="658"/>
      <c r="Y307" s="693">
        <v>2086</v>
      </c>
      <c r="Z307" s="696"/>
      <c r="AA307" s="701"/>
      <c r="AB307" s="701"/>
      <c r="AC307" s="701"/>
      <c r="AD307" s="701"/>
      <c r="AE307" s="658"/>
      <c r="AF307" s="701"/>
      <c r="AG307" s="701"/>
      <c r="AH307" s="691"/>
      <c r="AI307" s="701"/>
      <c r="AJ307" s="701"/>
      <c r="AK307" s="701"/>
      <c r="AL307" s="701"/>
      <c r="AM307" s="701" t="s">
        <v>169</v>
      </c>
      <c r="AN307" s="658"/>
      <c r="AO307" s="701"/>
      <c r="AP307" s="689"/>
      <c r="AQ307" s="685">
        <v>2</v>
      </c>
      <c r="AR307" s="685">
        <v>1</v>
      </c>
      <c r="AS307" s="695" t="s">
        <v>791</v>
      </c>
      <c r="AT307" s="701"/>
      <c r="AU307" s="685">
        <v>1</v>
      </c>
      <c r="AV307" s="658"/>
      <c r="AW307" s="685">
        <v>2142</v>
      </c>
      <c r="AX307" s="685"/>
      <c r="AY307" s="685"/>
      <c r="AZ307" s="685"/>
      <c r="BA307" s="685"/>
      <c r="BB307" s="701"/>
      <c r="BC307" s="685"/>
      <c r="BD307" s="658"/>
      <c r="BE307" s="685"/>
      <c r="BF307" s="685"/>
      <c r="BG307" s="685"/>
      <c r="BH307" s="685"/>
      <c r="BI307" s="685"/>
      <c r="BJ307" s="701"/>
      <c r="BK307" s="685"/>
      <c r="BL307" s="658"/>
      <c r="BM307" s="685"/>
      <c r="BN307" s="689"/>
      <c r="BO307" s="685">
        <v>2</v>
      </c>
      <c r="BP307" s="685">
        <v>1</v>
      </c>
      <c r="BQ307" s="663" t="s">
        <v>909</v>
      </c>
      <c r="BR307" s="701"/>
      <c r="BS307" s="685">
        <v>1</v>
      </c>
      <c r="BT307" s="658"/>
      <c r="BU307" s="685">
        <v>2202</v>
      </c>
      <c r="BV307" s="685"/>
      <c r="BW307" s="685"/>
      <c r="BX307" s="658"/>
      <c r="BY307" s="663"/>
      <c r="BZ307" s="701"/>
      <c r="CA307" s="685"/>
      <c r="CB307" s="658"/>
      <c r="CC307" s="685"/>
      <c r="CD307" s="685"/>
      <c r="CE307" s="685"/>
      <c r="CF307" s="685"/>
      <c r="CG307" s="663"/>
      <c r="CH307" s="701"/>
      <c r="CI307" s="685"/>
      <c r="CJ307" s="658"/>
      <c r="CK307" s="685"/>
      <c r="CL307" s="689"/>
      <c r="CM307" s="685">
        <v>2</v>
      </c>
      <c r="CN307" s="685">
        <v>1</v>
      </c>
      <c r="CO307" s="663"/>
      <c r="CP307" s="701"/>
      <c r="CQ307" s="658"/>
      <c r="CR307" s="658"/>
      <c r="CS307" s="685">
        <v>2265</v>
      </c>
      <c r="CT307" s="809"/>
      <c r="CU307" s="685"/>
      <c r="CV307" s="809"/>
      <c r="CW307" s="663"/>
      <c r="CX307" s="701"/>
      <c r="CY307" s="809"/>
      <c r="CZ307" s="658"/>
      <c r="DA307" s="685"/>
    </row>
    <row r="308" spans="1:105" x14ac:dyDescent="0.35">
      <c r="A308" s="793"/>
      <c r="B308" s="811"/>
      <c r="C308" s="308" t="s">
        <v>314</v>
      </c>
      <c r="D308" s="681"/>
      <c r="E308" s="681"/>
      <c r="F308" s="681"/>
      <c r="G308" s="681"/>
      <c r="H308" s="711"/>
      <c r="I308" s="711"/>
      <c r="J308" s="701"/>
      <c r="K308" s="685"/>
      <c r="L308" s="685"/>
      <c r="M308" s="685"/>
      <c r="N308" s="701"/>
      <c r="O308" s="659"/>
      <c r="P308" s="437"/>
      <c r="Q308" s="661"/>
      <c r="R308" s="696"/>
      <c r="S308" s="659"/>
      <c r="T308" s="659"/>
      <c r="U308" s="659"/>
      <c r="V308" s="701"/>
      <c r="W308" s="437"/>
      <c r="X308" s="659"/>
      <c r="Y308" s="693"/>
      <c r="Z308" s="696"/>
      <c r="AA308" s="701"/>
      <c r="AB308" s="701"/>
      <c r="AC308" s="701"/>
      <c r="AD308" s="701"/>
      <c r="AE308" s="659"/>
      <c r="AF308" s="701"/>
      <c r="AG308" s="701"/>
      <c r="AH308" s="715"/>
      <c r="AI308" s="701"/>
      <c r="AJ308" s="701"/>
      <c r="AK308" s="701"/>
      <c r="AL308" s="701"/>
      <c r="AM308" s="701"/>
      <c r="AN308" s="659"/>
      <c r="AO308" s="701"/>
      <c r="AP308" s="685"/>
      <c r="AQ308" s="685"/>
      <c r="AR308" s="685"/>
      <c r="AS308" s="659"/>
      <c r="AT308" s="701"/>
      <c r="AU308" s="685"/>
      <c r="AV308" s="659"/>
      <c r="AW308" s="685"/>
      <c r="AX308" s="685"/>
      <c r="AY308" s="685"/>
      <c r="AZ308" s="685"/>
      <c r="BA308" s="685"/>
      <c r="BB308" s="701"/>
      <c r="BC308" s="685"/>
      <c r="BD308" s="659"/>
      <c r="BE308" s="685"/>
      <c r="BF308" s="685"/>
      <c r="BG308" s="685"/>
      <c r="BH308" s="685"/>
      <c r="BI308" s="685"/>
      <c r="BJ308" s="701"/>
      <c r="BK308" s="685"/>
      <c r="BL308" s="659"/>
      <c r="BM308" s="685"/>
      <c r="BN308" s="685"/>
      <c r="BO308" s="685"/>
      <c r="BP308" s="685"/>
      <c r="BQ308" s="665"/>
      <c r="BR308" s="701"/>
      <c r="BS308" s="685"/>
      <c r="BT308" s="659"/>
      <c r="BU308" s="685"/>
      <c r="BV308" s="685"/>
      <c r="BW308" s="685"/>
      <c r="BX308" s="659"/>
      <c r="BY308" s="665"/>
      <c r="BZ308" s="701"/>
      <c r="CA308" s="685"/>
      <c r="CB308" s="659"/>
      <c r="CC308" s="685"/>
      <c r="CD308" s="685"/>
      <c r="CE308" s="685"/>
      <c r="CF308" s="685"/>
      <c r="CG308" s="665"/>
      <c r="CH308" s="701"/>
      <c r="CI308" s="685"/>
      <c r="CJ308" s="659"/>
      <c r="CK308" s="685"/>
      <c r="CL308" s="685"/>
      <c r="CM308" s="685"/>
      <c r="CN308" s="685"/>
      <c r="CO308" s="665"/>
      <c r="CP308" s="701"/>
      <c r="CQ308" s="659"/>
      <c r="CR308" s="659"/>
      <c r="CS308" s="685"/>
      <c r="CT308" s="810"/>
      <c r="CU308" s="685"/>
      <c r="CV308" s="810"/>
      <c r="CW308" s="665"/>
      <c r="CX308" s="701"/>
      <c r="CY308" s="810"/>
      <c r="CZ308" s="659"/>
      <c r="DA308" s="685"/>
    </row>
    <row r="309" spans="1:105" x14ac:dyDescent="0.35">
      <c r="A309" s="793"/>
      <c r="B309" s="314" t="s">
        <v>381</v>
      </c>
      <c r="C309" s="308" t="s">
        <v>382</v>
      </c>
      <c r="D309" s="312">
        <v>90</v>
      </c>
      <c r="E309" s="307"/>
      <c r="F309" s="307"/>
      <c r="G309" s="307"/>
      <c r="H309" s="315"/>
      <c r="I309" s="315"/>
      <c r="J309" s="545"/>
      <c r="K309" s="444">
        <v>2</v>
      </c>
      <c r="L309" s="444">
        <v>1</v>
      </c>
      <c r="M309" s="444" t="s">
        <v>661</v>
      </c>
      <c r="N309" s="539"/>
      <c r="O309" s="444">
        <v>1</v>
      </c>
      <c r="P309" s="471"/>
      <c r="Q309" s="471">
        <v>2070</v>
      </c>
      <c r="R309" s="532"/>
      <c r="S309" s="444"/>
      <c r="T309" s="444"/>
      <c r="U309" s="444"/>
      <c r="V309" s="539"/>
      <c r="W309" s="471"/>
      <c r="X309" s="471"/>
      <c r="Y309" s="471"/>
      <c r="Z309" s="532"/>
      <c r="AA309" s="539"/>
      <c r="AB309" s="539"/>
      <c r="AC309" s="539"/>
      <c r="AD309" s="539"/>
      <c r="AE309" s="471"/>
      <c r="AF309" s="539"/>
      <c r="AG309" s="539"/>
      <c r="AH309" s="539"/>
      <c r="AI309" s="539"/>
      <c r="AJ309" s="539"/>
      <c r="AK309" s="539"/>
      <c r="AL309" s="539"/>
      <c r="AM309" s="539"/>
      <c r="AN309" s="471"/>
      <c r="AO309" s="539"/>
      <c r="AP309" s="444"/>
      <c r="AQ309" s="444"/>
      <c r="AR309" s="444"/>
      <c r="AS309" s="444"/>
      <c r="AT309" s="539"/>
      <c r="AU309" s="444"/>
      <c r="AV309" s="471"/>
      <c r="AW309" s="444"/>
      <c r="AX309" s="444"/>
      <c r="AY309" s="444"/>
      <c r="AZ309" s="444"/>
      <c r="BA309" s="444"/>
      <c r="BB309" s="539"/>
      <c r="BC309" s="444"/>
      <c r="BD309" s="471"/>
      <c r="BE309" s="444"/>
      <c r="BF309" s="444"/>
      <c r="BG309" s="444"/>
      <c r="BH309" s="444"/>
      <c r="BI309" s="444"/>
      <c r="BJ309" s="539"/>
      <c r="BK309" s="444"/>
      <c r="BL309" s="471"/>
      <c r="BM309" s="444"/>
      <c r="BN309" s="444"/>
      <c r="BO309" s="444"/>
      <c r="BP309" s="444"/>
      <c r="BQ309" s="444"/>
      <c r="BR309" s="539"/>
      <c r="BS309" s="444"/>
      <c r="BT309" s="471"/>
      <c r="BU309" s="444"/>
      <c r="BV309" s="444"/>
      <c r="BW309" s="444"/>
      <c r="BX309" s="444"/>
      <c r="BY309" s="444"/>
      <c r="BZ309" s="539"/>
      <c r="CA309" s="444"/>
      <c r="CB309" s="471"/>
      <c r="CC309" s="444"/>
      <c r="CD309" s="444"/>
      <c r="CE309" s="444"/>
      <c r="CF309" s="444"/>
      <c r="CG309" s="444"/>
      <c r="CH309" s="539"/>
      <c r="CI309" s="444"/>
      <c r="CJ309" s="471"/>
      <c r="CK309" s="444"/>
      <c r="CL309" s="444"/>
      <c r="CM309" s="444"/>
      <c r="CN309" s="444"/>
      <c r="CO309" s="444"/>
      <c r="CP309" s="539"/>
      <c r="CQ309" s="444"/>
      <c r="CR309" s="471"/>
      <c r="CS309" s="444"/>
      <c r="CT309" s="444"/>
      <c r="CU309" s="444"/>
      <c r="CV309" s="444"/>
      <c r="CW309" s="444"/>
      <c r="CX309" s="539"/>
      <c r="CY309" s="444"/>
      <c r="CZ309" s="471"/>
      <c r="DA309" s="444"/>
    </row>
    <row r="310" spans="1:105" x14ac:dyDescent="0.35">
      <c r="A310" s="793"/>
      <c r="B310" s="314" t="s">
        <v>386</v>
      </c>
      <c r="C310" s="308" t="s">
        <v>326</v>
      </c>
      <c r="D310" s="312">
        <v>30</v>
      </c>
      <c r="E310" s="307"/>
      <c r="F310" s="307"/>
      <c r="G310" s="307"/>
      <c r="H310" s="315"/>
      <c r="I310" s="315"/>
      <c r="J310" s="545"/>
      <c r="K310" s="444">
        <v>2</v>
      </c>
      <c r="L310" s="444">
        <v>2</v>
      </c>
      <c r="M310" s="426" t="s">
        <v>713</v>
      </c>
      <c r="N310" s="539"/>
      <c r="O310" s="444">
        <v>1</v>
      </c>
      <c r="P310" s="471"/>
      <c r="Q310" s="471">
        <v>2071</v>
      </c>
      <c r="R310" s="532"/>
      <c r="S310" s="444"/>
      <c r="T310" s="444"/>
      <c r="U310" s="444"/>
      <c r="V310" s="539"/>
      <c r="W310" s="471"/>
      <c r="X310" s="471"/>
      <c r="Y310" s="471"/>
      <c r="Z310" s="532"/>
      <c r="AA310" s="539"/>
      <c r="AB310" s="539"/>
      <c r="AC310" s="539"/>
      <c r="AD310" s="539"/>
      <c r="AE310" s="471"/>
      <c r="AF310" s="539"/>
      <c r="AG310" s="539"/>
      <c r="AH310" s="539"/>
      <c r="AI310" s="539"/>
      <c r="AJ310" s="539"/>
      <c r="AK310" s="539"/>
      <c r="AL310" s="539"/>
      <c r="AM310" s="539"/>
      <c r="AN310" s="471"/>
      <c r="AO310" s="539"/>
      <c r="AP310" s="444"/>
      <c r="AQ310" s="444"/>
      <c r="AR310" s="444"/>
      <c r="AS310" s="444"/>
      <c r="AT310" s="539"/>
      <c r="AU310" s="444"/>
      <c r="AV310" s="471"/>
      <c r="AW310" s="444"/>
      <c r="AX310" s="444"/>
      <c r="AY310" s="444"/>
      <c r="AZ310" s="444"/>
      <c r="BA310" s="444"/>
      <c r="BB310" s="539"/>
      <c r="BC310" s="444"/>
      <c r="BD310" s="471"/>
      <c r="BE310" s="444"/>
      <c r="BF310" s="444"/>
      <c r="BG310" s="444"/>
      <c r="BH310" s="444"/>
      <c r="BI310" s="444"/>
      <c r="BJ310" s="539"/>
      <c r="BK310" s="444"/>
      <c r="BL310" s="471"/>
      <c r="BM310" s="444"/>
      <c r="BN310" s="444"/>
      <c r="BO310" s="444"/>
      <c r="BP310" s="444"/>
      <c r="BQ310" s="444"/>
      <c r="BR310" s="539"/>
      <c r="BS310" s="444"/>
      <c r="BT310" s="471"/>
      <c r="BU310" s="444"/>
      <c r="BV310" s="444"/>
      <c r="BW310" s="444"/>
      <c r="BX310" s="444"/>
      <c r="BY310" s="444"/>
      <c r="BZ310" s="539"/>
      <c r="CA310" s="444"/>
      <c r="CB310" s="471"/>
      <c r="CC310" s="444"/>
      <c r="CD310" s="444"/>
      <c r="CE310" s="444"/>
      <c r="CF310" s="444"/>
      <c r="CG310" s="444"/>
      <c r="CH310" s="539"/>
      <c r="CI310" s="444"/>
      <c r="CJ310" s="471"/>
      <c r="CK310" s="444"/>
      <c r="CL310" s="444"/>
      <c r="CM310" s="444"/>
      <c r="CN310" s="444"/>
      <c r="CO310" s="444"/>
      <c r="CP310" s="539"/>
      <c r="CQ310" s="444"/>
      <c r="CR310" s="471"/>
      <c r="CS310" s="444"/>
      <c r="CT310" s="444"/>
      <c r="CU310" s="444"/>
      <c r="CV310" s="444"/>
      <c r="CW310" s="444"/>
      <c r="CX310" s="539"/>
      <c r="CY310" s="444"/>
      <c r="CZ310" s="471"/>
      <c r="DA310" s="444"/>
    </row>
    <row r="311" spans="1:105" ht="15" customHeight="1" thickBot="1" x14ac:dyDescent="0.4">
      <c r="A311" s="750"/>
      <c r="B311" s="314" t="s">
        <v>387</v>
      </c>
      <c r="C311" s="308" t="s">
        <v>326</v>
      </c>
      <c r="D311" s="312">
        <v>30</v>
      </c>
      <c r="E311" s="307"/>
      <c r="F311" s="307"/>
      <c r="G311" s="307"/>
      <c r="H311" s="315"/>
      <c r="I311" s="315"/>
      <c r="J311" s="545"/>
      <c r="K311" s="444">
        <v>2</v>
      </c>
      <c r="L311" s="444">
        <v>3</v>
      </c>
      <c r="M311" s="426" t="s">
        <v>714</v>
      </c>
      <c r="N311" s="539"/>
      <c r="O311" s="444">
        <v>1</v>
      </c>
      <c r="P311" s="471"/>
      <c r="Q311" s="471">
        <v>2072</v>
      </c>
      <c r="R311" s="532"/>
      <c r="S311" s="444"/>
      <c r="T311" s="444"/>
      <c r="U311" s="444"/>
      <c r="V311" s="539"/>
      <c r="W311" s="471"/>
      <c r="X311" s="471"/>
      <c r="Y311" s="471"/>
      <c r="Z311" s="532"/>
      <c r="AA311" s="539"/>
      <c r="AB311" s="539"/>
      <c r="AC311" s="539"/>
      <c r="AD311" s="539"/>
      <c r="AE311" s="471"/>
      <c r="AF311" s="539"/>
      <c r="AG311" s="539"/>
      <c r="AH311" s="539"/>
      <c r="AI311" s="539"/>
      <c r="AJ311" s="539"/>
      <c r="AK311" s="539"/>
      <c r="AL311" s="539"/>
      <c r="AM311" s="539"/>
      <c r="AN311" s="471"/>
      <c r="AO311" s="539"/>
      <c r="AP311" s="444"/>
      <c r="AQ311" s="444"/>
      <c r="AR311" s="444"/>
      <c r="AS311" s="446"/>
      <c r="AT311" s="539"/>
      <c r="AU311" s="444"/>
      <c r="AV311" s="471"/>
      <c r="AW311" s="444"/>
      <c r="AX311" s="444"/>
      <c r="AY311" s="444"/>
      <c r="AZ311" s="444"/>
      <c r="BA311" s="444"/>
      <c r="BB311" s="539"/>
      <c r="BC311" s="444"/>
      <c r="BD311" s="471"/>
      <c r="BE311" s="444"/>
      <c r="BF311" s="444"/>
      <c r="BG311" s="444"/>
      <c r="BH311" s="444"/>
      <c r="BI311" s="444"/>
      <c r="BJ311" s="539"/>
      <c r="BK311" s="444"/>
      <c r="BL311" s="471"/>
      <c r="BM311" s="444"/>
      <c r="BN311" s="444"/>
      <c r="BO311" s="444"/>
      <c r="BP311" s="444"/>
      <c r="BQ311" s="444"/>
      <c r="BR311" s="539"/>
      <c r="BS311" s="444"/>
      <c r="BT311" s="471"/>
      <c r="BU311" s="444"/>
      <c r="BV311" s="444"/>
      <c r="BW311" s="444"/>
      <c r="BX311" s="444"/>
      <c r="BY311" s="444"/>
      <c r="BZ311" s="539"/>
      <c r="CA311" s="444"/>
      <c r="CB311" s="471"/>
      <c r="CC311" s="444"/>
      <c r="CD311" s="444"/>
      <c r="CE311" s="444"/>
      <c r="CF311" s="444"/>
      <c r="CG311" s="444"/>
      <c r="CH311" s="539"/>
      <c r="CI311" s="444"/>
      <c r="CJ311" s="471"/>
      <c r="CK311" s="444"/>
      <c r="CL311" s="444"/>
      <c r="CM311" s="444"/>
      <c r="CN311" s="444"/>
      <c r="CO311" s="444"/>
      <c r="CP311" s="539"/>
      <c r="CQ311" s="444"/>
      <c r="CR311" s="471"/>
      <c r="CS311" s="444"/>
      <c r="CT311" s="444"/>
      <c r="CU311" s="444"/>
      <c r="CV311" s="444"/>
      <c r="CW311" s="444"/>
      <c r="CX311" s="539"/>
      <c r="CY311" s="444"/>
      <c r="CZ311" s="471"/>
      <c r="DA311" s="444"/>
    </row>
    <row r="312" spans="1:105" x14ac:dyDescent="0.35">
      <c r="A312" s="793" t="s">
        <v>266</v>
      </c>
      <c r="B312" s="811" t="s">
        <v>264</v>
      </c>
      <c r="C312" s="308" t="s">
        <v>322</v>
      </c>
      <c r="D312" s="681">
        <v>90</v>
      </c>
      <c r="E312" s="681" t="s">
        <v>43</v>
      </c>
      <c r="F312" s="681"/>
      <c r="G312" s="681"/>
      <c r="H312" s="681" t="s">
        <v>316</v>
      </c>
      <c r="I312" s="681"/>
      <c r="J312" s="701"/>
      <c r="K312" s="685"/>
      <c r="L312" s="685"/>
      <c r="M312" s="685"/>
      <c r="N312" s="701"/>
      <c r="O312" s="658"/>
      <c r="P312" s="436"/>
      <c r="Q312" s="660"/>
      <c r="R312" s="674"/>
      <c r="S312" s="658">
        <v>2</v>
      </c>
      <c r="T312" s="658">
        <v>1</v>
      </c>
      <c r="U312" s="663" t="s">
        <v>712</v>
      </c>
      <c r="V312" s="701"/>
      <c r="W312" s="436">
        <v>1</v>
      </c>
      <c r="X312" s="658"/>
      <c r="Y312" s="693">
        <v>2086</v>
      </c>
      <c r="Z312" s="696"/>
      <c r="AA312" s="701"/>
      <c r="AB312" s="701"/>
      <c r="AC312" s="701"/>
      <c r="AD312" s="701"/>
      <c r="AE312" s="658"/>
      <c r="AF312" s="701"/>
      <c r="AG312" s="701"/>
      <c r="AH312" s="691"/>
      <c r="AI312" s="701"/>
      <c r="AJ312" s="701"/>
      <c r="AK312" s="701"/>
      <c r="AL312" s="701"/>
      <c r="AM312" s="701"/>
      <c r="AN312" s="658"/>
      <c r="AO312" s="701"/>
      <c r="AP312" s="689"/>
      <c r="AQ312" s="685">
        <v>2</v>
      </c>
      <c r="AR312" s="685">
        <v>1</v>
      </c>
      <c r="AS312" s="695" t="s">
        <v>791</v>
      </c>
      <c r="AT312" s="701"/>
      <c r="AU312" s="685">
        <v>1</v>
      </c>
      <c r="AV312" s="658"/>
      <c r="AW312" s="685">
        <v>2142</v>
      </c>
      <c r="AX312" s="685"/>
      <c r="AY312" s="685"/>
      <c r="AZ312" s="685"/>
      <c r="BA312" s="685"/>
      <c r="BB312" s="701"/>
      <c r="BC312" s="685"/>
      <c r="BD312" s="658"/>
      <c r="BE312" s="685"/>
      <c r="BF312" s="685"/>
      <c r="BG312" s="685"/>
      <c r="BH312" s="685"/>
      <c r="BI312" s="685"/>
      <c r="BJ312" s="701"/>
      <c r="BK312" s="685"/>
      <c r="BL312" s="658"/>
      <c r="BM312" s="685"/>
      <c r="BN312" s="689"/>
      <c r="BO312" s="685">
        <v>2</v>
      </c>
      <c r="BP312" s="685">
        <v>1</v>
      </c>
      <c r="BQ312" s="663" t="s">
        <v>909</v>
      </c>
      <c r="BR312" s="701"/>
      <c r="BS312" s="685">
        <v>1</v>
      </c>
      <c r="BT312" s="658"/>
      <c r="BU312" s="685">
        <v>2202</v>
      </c>
      <c r="BV312" s="685"/>
      <c r="BW312" s="685"/>
      <c r="BX312" s="658"/>
      <c r="BY312" s="663"/>
      <c r="BZ312" s="701"/>
      <c r="CA312" s="685"/>
      <c r="CB312" s="658"/>
      <c r="CC312" s="685"/>
      <c r="CD312" s="685"/>
      <c r="CE312" s="685"/>
      <c r="CF312" s="685"/>
      <c r="CG312" s="663"/>
      <c r="CH312" s="701"/>
      <c r="CI312" s="685"/>
      <c r="CJ312" s="658"/>
      <c r="CK312" s="685"/>
      <c r="CL312" s="689"/>
      <c r="CM312" s="685">
        <v>2</v>
      </c>
      <c r="CN312" s="685">
        <v>1</v>
      </c>
      <c r="CO312" s="663"/>
      <c r="CP312" s="701"/>
      <c r="CQ312" s="658"/>
      <c r="CR312" s="658"/>
      <c r="CS312" s="685">
        <v>2265</v>
      </c>
      <c r="CT312" s="809"/>
      <c r="CU312" s="685"/>
      <c r="CV312" s="809"/>
      <c r="CW312" s="663"/>
      <c r="CX312" s="701"/>
      <c r="CY312" s="809"/>
      <c r="CZ312" s="658"/>
      <c r="DA312" s="685"/>
    </row>
    <row r="313" spans="1:105" x14ac:dyDescent="0.35">
      <c r="A313" s="793"/>
      <c r="B313" s="811"/>
      <c r="C313" s="308" t="s">
        <v>314</v>
      </c>
      <c r="D313" s="681"/>
      <c r="E313" s="681"/>
      <c r="F313" s="681"/>
      <c r="G313" s="681"/>
      <c r="H313" s="681"/>
      <c r="I313" s="681"/>
      <c r="J313" s="701"/>
      <c r="K313" s="685"/>
      <c r="L313" s="685"/>
      <c r="M313" s="685"/>
      <c r="N313" s="701"/>
      <c r="O313" s="659"/>
      <c r="P313" s="437"/>
      <c r="Q313" s="661"/>
      <c r="R313" s="696"/>
      <c r="S313" s="659"/>
      <c r="T313" s="659"/>
      <c r="U313" s="663"/>
      <c r="V313" s="701"/>
      <c r="W313" s="437"/>
      <c r="X313" s="659"/>
      <c r="Y313" s="693"/>
      <c r="Z313" s="696"/>
      <c r="AA313" s="701"/>
      <c r="AB313" s="701"/>
      <c r="AC313" s="701"/>
      <c r="AD313" s="701"/>
      <c r="AE313" s="659"/>
      <c r="AF313" s="701"/>
      <c r="AG313" s="701"/>
      <c r="AH313" s="715"/>
      <c r="AI313" s="701"/>
      <c r="AJ313" s="701"/>
      <c r="AK313" s="701"/>
      <c r="AL313" s="701"/>
      <c r="AM313" s="701"/>
      <c r="AN313" s="659"/>
      <c r="AO313" s="701"/>
      <c r="AP313" s="685"/>
      <c r="AQ313" s="685"/>
      <c r="AR313" s="685"/>
      <c r="AS313" s="659"/>
      <c r="AT313" s="701"/>
      <c r="AU313" s="685"/>
      <c r="AV313" s="659"/>
      <c r="AW313" s="685"/>
      <c r="AX313" s="685"/>
      <c r="AY313" s="685"/>
      <c r="AZ313" s="685"/>
      <c r="BA313" s="685"/>
      <c r="BB313" s="701"/>
      <c r="BC313" s="685"/>
      <c r="BD313" s="659"/>
      <c r="BE313" s="685"/>
      <c r="BF313" s="685"/>
      <c r="BG313" s="685"/>
      <c r="BH313" s="685"/>
      <c r="BI313" s="685"/>
      <c r="BJ313" s="701"/>
      <c r="BK313" s="685"/>
      <c r="BL313" s="659"/>
      <c r="BM313" s="685"/>
      <c r="BN313" s="685"/>
      <c r="BO313" s="685"/>
      <c r="BP313" s="685"/>
      <c r="BQ313" s="665"/>
      <c r="BR313" s="701"/>
      <c r="BS313" s="685"/>
      <c r="BT313" s="659"/>
      <c r="BU313" s="685"/>
      <c r="BV313" s="685"/>
      <c r="BW313" s="685"/>
      <c r="BX313" s="659"/>
      <c r="BY313" s="665"/>
      <c r="BZ313" s="701"/>
      <c r="CA313" s="685"/>
      <c r="CB313" s="659"/>
      <c r="CC313" s="685"/>
      <c r="CD313" s="685"/>
      <c r="CE313" s="685"/>
      <c r="CF313" s="685"/>
      <c r="CG313" s="665"/>
      <c r="CH313" s="701"/>
      <c r="CI313" s="685"/>
      <c r="CJ313" s="659"/>
      <c r="CK313" s="685"/>
      <c r="CL313" s="685"/>
      <c r="CM313" s="685"/>
      <c r="CN313" s="685"/>
      <c r="CO313" s="665"/>
      <c r="CP313" s="701"/>
      <c r="CQ313" s="659"/>
      <c r="CR313" s="659"/>
      <c r="CS313" s="685"/>
      <c r="CT313" s="810"/>
      <c r="CU313" s="685"/>
      <c r="CV313" s="810"/>
      <c r="CW313" s="665"/>
      <c r="CX313" s="701"/>
      <c r="CY313" s="810"/>
      <c r="CZ313" s="659"/>
      <c r="DA313" s="685"/>
    </row>
    <row r="314" spans="1:105" x14ac:dyDescent="0.35">
      <c r="A314" s="793"/>
      <c r="B314" s="314" t="s">
        <v>381</v>
      </c>
      <c r="C314" s="308" t="s">
        <v>382</v>
      </c>
      <c r="D314" s="312">
        <v>90</v>
      </c>
      <c r="E314" s="307"/>
      <c r="F314" s="307"/>
      <c r="G314" s="307"/>
      <c r="H314" s="315"/>
      <c r="I314" s="315"/>
      <c r="J314" s="545"/>
      <c r="K314" s="444">
        <v>2</v>
      </c>
      <c r="L314" s="444">
        <v>1</v>
      </c>
      <c r="M314" s="444" t="s">
        <v>661</v>
      </c>
      <c r="N314" s="539"/>
      <c r="O314" s="444">
        <v>1</v>
      </c>
      <c r="P314" s="471"/>
      <c r="Q314" s="471">
        <v>2070</v>
      </c>
      <c r="R314" s="532"/>
      <c r="S314" s="444"/>
      <c r="T314" s="444"/>
      <c r="U314" s="444"/>
      <c r="V314" s="539"/>
      <c r="W314" s="471"/>
      <c r="X314" s="471"/>
      <c r="Y314" s="471"/>
      <c r="Z314" s="532"/>
      <c r="AA314" s="539"/>
      <c r="AB314" s="539"/>
      <c r="AC314" s="539"/>
      <c r="AD314" s="539"/>
      <c r="AE314" s="471"/>
      <c r="AF314" s="539"/>
      <c r="AG314" s="539"/>
      <c r="AH314" s="539"/>
      <c r="AI314" s="539"/>
      <c r="AJ314" s="539"/>
      <c r="AK314" s="539"/>
      <c r="AL314" s="539"/>
      <c r="AM314" s="539"/>
      <c r="AN314" s="471"/>
      <c r="AO314" s="539"/>
      <c r="AP314" s="444"/>
      <c r="AQ314" s="444"/>
      <c r="AR314" s="444"/>
      <c r="AS314" s="444"/>
      <c r="AT314" s="539"/>
      <c r="AU314" s="444"/>
      <c r="AV314" s="471"/>
      <c r="AW314" s="444"/>
      <c r="AX314" s="444"/>
      <c r="AY314" s="444"/>
      <c r="AZ314" s="444"/>
      <c r="BA314" s="444"/>
      <c r="BB314" s="539"/>
      <c r="BC314" s="444"/>
      <c r="BD314" s="471"/>
      <c r="BE314" s="444"/>
      <c r="BF314" s="444"/>
      <c r="BG314" s="444"/>
      <c r="BH314" s="444"/>
      <c r="BI314" s="444"/>
      <c r="BJ314" s="539"/>
      <c r="BK314" s="444"/>
      <c r="BL314" s="471"/>
      <c r="BM314" s="444"/>
      <c r="BN314" s="444"/>
      <c r="BO314" s="444"/>
      <c r="BP314" s="444"/>
      <c r="BQ314" s="444"/>
      <c r="BR314" s="539"/>
      <c r="BS314" s="444"/>
      <c r="BT314" s="471"/>
      <c r="BU314" s="444"/>
      <c r="BV314" s="444"/>
      <c r="BW314" s="444"/>
      <c r="BX314" s="444"/>
      <c r="BY314" s="444"/>
      <c r="BZ314" s="539"/>
      <c r="CA314" s="444"/>
      <c r="CB314" s="471"/>
      <c r="CC314" s="444"/>
      <c r="CD314" s="444"/>
      <c r="CE314" s="444"/>
      <c r="CF314" s="444"/>
      <c r="CG314" s="444"/>
      <c r="CH314" s="539"/>
      <c r="CI314" s="444"/>
      <c r="CJ314" s="471"/>
      <c r="CK314" s="444"/>
      <c r="CL314" s="444"/>
      <c r="CM314" s="444"/>
      <c r="CN314" s="444"/>
      <c r="CO314" s="444"/>
      <c r="CP314" s="539"/>
      <c r="CQ314" s="444"/>
      <c r="CR314" s="471"/>
      <c r="CS314" s="444"/>
      <c r="CT314" s="444"/>
      <c r="CU314" s="444"/>
      <c r="CV314" s="444"/>
      <c r="CW314" s="444"/>
      <c r="CX314" s="539"/>
      <c r="CY314" s="444"/>
      <c r="CZ314" s="471"/>
      <c r="DA314" s="444"/>
    </row>
    <row r="315" spans="1:105" ht="15.75" customHeight="1" x14ac:dyDescent="0.35">
      <c r="A315" s="793"/>
      <c r="B315" s="314" t="s">
        <v>386</v>
      </c>
      <c r="C315" s="308" t="s">
        <v>326</v>
      </c>
      <c r="D315" s="312">
        <v>30</v>
      </c>
      <c r="E315" s="307"/>
      <c r="F315" s="307"/>
      <c r="G315" s="307"/>
      <c r="H315" s="315"/>
      <c r="I315" s="315"/>
      <c r="J315" s="545"/>
      <c r="K315" s="444">
        <v>2</v>
      </c>
      <c r="L315" s="444">
        <v>2</v>
      </c>
      <c r="M315" s="426" t="s">
        <v>713</v>
      </c>
      <c r="N315" s="539"/>
      <c r="O315" s="444">
        <v>1</v>
      </c>
      <c r="P315" s="471"/>
      <c r="Q315" s="471">
        <v>2071</v>
      </c>
      <c r="R315" s="532"/>
      <c r="S315" s="444"/>
      <c r="T315" s="444"/>
      <c r="U315" s="444"/>
      <c r="V315" s="539"/>
      <c r="W315" s="471"/>
      <c r="X315" s="471"/>
      <c r="Y315" s="471"/>
      <c r="Z315" s="532"/>
      <c r="AA315" s="539"/>
      <c r="AB315" s="539"/>
      <c r="AC315" s="539"/>
      <c r="AD315" s="539"/>
      <c r="AE315" s="471"/>
      <c r="AF315" s="539"/>
      <c r="AG315" s="539"/>
      <c r="AH315" s="539"/>
      <c r="AI315" s="539"/>
      <c r="AJ315" s="539"/>
      <c r="AK315" s="539"/>
      <c r="AL315" s="539"/>
      <c r="AM315" s="539"/>
      <c r="AN315" s="471"/>
      <c r="AO315" s="539"/>
      <c r="AP315" s="444"/>
      <c r="AQ315" s="444"/>
      <c r="AR315" s="444"/>
      <c r="AS315" s="444"/>
      <c r="AT315" s="539"/>
      <c r="AU315" s="444"/>
      <c r="AV315" s="471"/>
      <c r="AW315" s="444"/>
      <c r="AX315" s="444"/>
      <c r="AY315" s="444"/>
      <c r="AZ315" s="444"/>
      <c r="BA315" s="444"/>
      <c r="BB315" s="539"/>
      <c r="BC315" s="444"/>
      <c r="BD315" s="471"/>
      <c r="BE315" s="444"/>
      <c r="BF315" s="444"/>
      <c r="BG315" s="444"/>
      <c r="BH315" s="444"/>
      <c r="BI315" s="444"/>
      <c r="BJ315" s="539"/>
      <c r="BK315" s="444"/>
      <c r="BL315" s="471"/>
      <c r="BM315" s="444"/>
      <c r="BN315" s="444"/>
      <c r="BO315" s="444"/>
      <c r="BP315" s="444"/>
      <c r="BQ315" s="444"/>
      <c r="BR315" s="539"/>
      <c r="BS315" s="444"/>
      <c r="BT315" s="471"/>
      <c r="BU315" s="444"/>
      <c r="BV315" s="444"/>
      <c r="BW315" s="444"/>
      <c r="BX315" s="444"/>
      <c r="BY315" s="444"/>
      <c r="BZ315" s="539"/>
      <c r="CA315" s="444"/>
      <c r="CB315" s="471"/>
      <c r="CC315" s="444"/>
      <c r="CD315" s="444"/>
      <c r="CE315" s="444"/>
      <c r="CF315" s="444"/>
      <c r="CG315" s="444"/>
      <c r="CH315" s="539"/>
      <c r="CI315" s="444"/>
      <c r="CJ315" s="471"/>
      <c r="CK315" s="444"/>
      <c r="CL315" s="444"/>
      <c r="CM315" s="444"/>
      <c r="CN315" s="444"/>
      <c r="CO315" s="444"/>
      <c r="CP315" s="539"/>
      <c r="CQ315" s="444"/>
      <c r="CR315" s="471"/>
      <c r="CS315" s="444"/>
      <c r="CT315" s="444"/>
      <c r="CU315" s="444"/>
      <c r="CV315" s="444"/>
      <c r="CW315" s="444"/>
      <c r="CX315" s="539"/>
      <c r="CY315" s="444"/>
      <c r="CZ315" s="471"/>
      <c r="DA315" s="444"/>
    </row>
    <row r="316" spans="1:105" ht="15" thickBot="1" x14ac:dyDescent="0.4">
      <c r="A316" s="750"/>
      <c r="B316" s="314" t="s">
        <v>387</v>
      </c>
      <c r="C316" s="308" t="s">
        <v>326</v>
      </c>
      <c r="D316" s="312">
        <v>30</v>
      </c>
      <c r="E316" s="307"/>
      <c r="F316" s="307"/>
      <c r="G316" s="307"/>
      <c r="H316" s="315"/>
      <c r="I316" s="315"/>
      <c r="J316" s="545"/>
      <c r="K316" s="444">
        <v>2</v>
      </c>
      <c r="L316" s="444">
        <v>3</v>
      </c>
      <c r="M316" s="426" t="s">
        <v>714</v>
      </c>
      <c r="N316" s="539"/>
      <c r="O316" s="444">
        <v>1</v>
      </c>
      <c r="P316" s="471"/>
      <c r="Q316" s="471">
        <v>2072</v>
      </c>
      <c r="R316" s="532"/>
      <c r="S316" s="444"/>
      <c r="T316" s="444"/>
      <c r="U316" s="444"/>
      <c r="V316" s="539"/>
      <c r="W316" s="471"/>
      <c r="X316" s="471"/>
      <c r="Y316" s="471"/>
      <c r="Z316" s="532"/>
      <c r="AA316" s="539"/>
      <c r="AB316" s="539"/>
      <c r="AC316" s="539"/>
      <c r="AD316" s="539"/>
      <c r="AE316" s="471"/>
      <c r="AF316" s="539"/>
      <c r="AG316" s="539"/>
      <c r="AH316" s="539"/>
      <c r="AI316" s="539"/>
      <c r="AJ316" s="539"/>
      <c r="AK316" s="539"/>
      <c r="AL316" s="539"/>
      <c r="AM316" s="539"/>
      <c r="AN316" s="471"/>
      <c r="AO316" s="539"/>
      <c r="AP316" s="444"/>
      <c r="AQ316" s="444"/>
      <c r="AR316" s="444"/>
      <c r="AS316" s="446"/>
      <c r="AT316" s="539"/>
      <c r="AU316" s="444"/>
      <c r="AV316" s="471"/>
      <c r="AW316" s="444"/>
      <c r="AX316" s="444"/>
      <c r="AY316" s="444"/>
      <c r="AZ316" s="444"/>
      <c r="BA316" s="444"/>
      <c r="BB316" s="539"/>
      <c r="BC316" s="444"/>
      <c r="BD316" s="471"/>
      <c r="BE316" s="444"/>
      <c r="BF316" s="444"/>
      <c r="BG316" s="444"/>
      <c r="BH316" s="444"/>
      <c r="BI316" s="444"/>
      <c r="BJ316" s="539"/>
      <c r="BK316" s="444"/>
      <c r="BL316" s="471"/>
      <c r="BM316" s="444"/>
      <c r="BN316" s="444"/>
      <c r="BO316" s="444"/>
      <c r="BP316" s="444"/>
      <c r="BQ316" s="444"/>
      <c r="BR316" s="539"/>
      <c r="BS316" s="444"/>
      <c r="BT316" s="471"/>
      <c r="BU316" s="444"/>
      <c r="BV316" s="444"/>
      <c r="BW316" s="444"/>
      <c r="BX316" s="444"/>
      <c r="BY316" s="444"/>
      <c r="BZ316" s="539"/>
      <c r="CA316" s="444"/>
      <c r="CB316" s="471"/>
      <c r="CC316" s="444"/>
      <c r="CD316" s="444"/>
      <c r="CE316" s="444"/>
      <c r="CF316" s="444"/>
      <c r="CG316" s="444"/>
      <c r="CH316" s="539"/>
      <c r="CI316" s="444"/>
      <c r="CJ316" s="471"/>
      <c r="CK316" s="444"/>
      <c r="CL316" s="444"/>
      <c r="CM316" s="444"/>
      <c r="CN316" s="444"/>
      <c r="CO316" s="444"/>
      <c r="CP316" s="539"/>
      <c r="CQ316" s="444"/>
      <c r="CR316" s="471"/>
      <c r="CS316" s="444"/>
      <c r="CT316" s="444"/>
      <c r="CU316" s="444"/>
      <c r="CV316" s="444"/>
      <c r="CW316" s="444"/>
      <c r="CX316" s="539"/>
      <c r="CY316" s="444"/>
      <c r="CZ316" s="471"/>
      <c r="DA316" s="444"/>
    </row>
    <row r="317" spans="1:105" x14ac:dyDescent="0.35">
      <c r="A317" s="793" t="s">
        <v>267</v>
      </c>
      <c r="B317" s="811" t="s">
        <v>264</v>
      </c>
      <c r="C317" s="308" t="s">
        <v>322</v>
      </c>
      <c r="D317" s="681">
        <v>90</v>
      </c>
      <c r="E317" s="681" t="s">
        <v>43</v>
      </c>
      <c r="F317" s="681"/>
      <c r="G317" s="681"/>
      <c r="H317" s="681" t="s">
        <v>316</v>
      </c>
      <c r="I317" s="681"/>
      <c r="J317" s="701"/>
      <c r="K317" s="685"/>
      <c r="L317" s="685"/>
      <c r="M317" s="685"/>
      <c r="N317" s="701"/>
      <c r="O317" s="658"/>
      <c r="P317" s="436"/>
      <c r="Q317" s="660"/>
      <c r="R317" s="674"/>
      <c r="S317" s="658">
        <v>2</v>
      </c>
      <c r="T317" s="658">
        <v>1</v>
      </c>
      <c r="U317" s="663" t="s">
        <v>712</v>
      </c>
      <c r="V317" s="701"/>
      <c r="W317" s="436">
        <v>1</v>
      </c>
      <c r="X317" s="658"/>
      <c r="Y317" s="693">
        <v>2086</v>
      </c>
      <c r="Z317" s="696"/>
      <c r="AA317" s="701"/>
      <c r="AB317" s="701"/>
      <c r="AC317" s="701"/>
      <c r="AD317" s="701"/>
      <c r="AE317" s="658"/>
      <c r="AF317" s="701"/>
      <c r="AG317" s="701"/>
      <c r="AH317" s="691"/>
      <c r="AI317" s="701"/>
      <c r="AJ317" s="701"/>
      <c r="AK317" s="701"/>
      <c r="AL317" s="701"/>
      <c r="AM317" s="701"/>
      <c r="AN317" s="658"/>
      <c r="AO317" s="701"/>
      <c r="AP317" s="689"/>
      <c r="AQ317" s="658">
        <v>2</v>
      </c>
      <c r="AR317" s="658">
        <v>1</v>
      </c>
      <c r="AS317" s="695" t="s">
        <v>791</v>
      </c>
      <c r="AT317" s="701"/>
      <c r="AU317" s="685">
        <v>1</v>
      </c>
      <c r="AV317" s="658"/>
      <c r="AW317" s="685">
        <v>2142</v>
      </c>
      <c r="AX317" s="685"/>
      <c r="AY317" s="685"/>
      <c r="AZ317" s="685"/>
      <c r="BA317" s="685"/>
      <c r="BB317" s="701"/>
      <c r="BC317" s="685"/>
      <c r="BD317" s="658"/>
      <c r="BE317" s="685"/>
      <c r="BF317" s="685"/>
      <c r="BG317" s="685"/>
      <c r="BH317" s="685"/>
      <c r="BI317" s="685"/>
      <c r="BJ317" s="701"/>
      <c r="BK317" s="685"/>
      <c r="BL317" s="658"/>
      <c r="BM317" s="685"/>
      <c r="BN317" s="689"/>
      <c r="BO317" s="685">
        <v>2</v>
      </c>
      <c r="BP317" s="685">
        <v>1</v>
      </c>
      <c r="BQ317" s="663" t="s">
        <v>909</v>
      </c>
      <c r="BR317" s="701"/>
      <c r="BS317" s="685">
        <v>1</v>
      </c>
      <c r="BT317" s="658"/>
      <c r="BU317" s="685">
        <v>2202</v>
      </c>
      <c r="BV317" s="685"/>
      <c r="BW317" s="685"/>
      <c r="BX317" s="658"/>
      <c r="BY317" s="663"/>
      <c r="BZ317" s="701"/>
      <c r="CA317" s="685"/>
      <c r="CB317" s="658"/>
      <c r="CC317" s="685"/>
      <c r="CD317" s="685"/>
      <c r="CE317" s="685"/>
      <c r="CF317" s="685"/>
      <c r="CG317" s="663"/>
      <c r="CH317" s="701"/>
      <c r="CI317" s="685"/>
      <c r="CJ317" s="658"/>
      <c r="CK317" s="685"/>
      <c r="CL317" s="689"/>
      <c r="CM317" s="685">
        <v>2</v>
      </c>
      <c r="CN317" s="685">
        <v>1</v>
      </c>
      <c r="CO317" s="663"/>
      <c r="CP317" s="701"/>
      <c r="CQ317" s="658"/>
      <c r="CR317" s="658"/>
      <c r="CS317" s="685">
        <v>2265</v>
      </c>
      <c r="CT317" s="809"/>
      <c r="CU317" s="685"/>
      <c r="CV317" s="809"/>
      <c r="CW317" s="663"/>
      <c r="CX317" s="701"/>
      <c r="CY317" s="809"/>
      <c r="CZ317" s="658"/>
      <c r="DA317" s="685"/>
    </row>
    <row r="318" spans="1:105" x14ac:dyDescent="0.35">
      <c r="A318" s="793"/>
      <c r="B318" s="811"/>
      <c r="C318" s="308" t="s">
        <v>314</v>
      </c>
      <c r="D318" s="681"/>
      <c r="E318" s="681"/>
      <c r="F318" s="681"/>
      <c r="G318" s="681"/>
      <c r="H318" s="681"/>
      <c r="I318" s="681"/>
      <c r="J318" s="701"/>
      <c r="K318" s="685"/>
      <c r="L318" s="685"/>
      <c r="M318" s="685"/>
      <c r="N318" s="701"/>
      <c r="O318" s="659"/>
      <c r="P318" s="437"/>
      <c r="Q318" s="661"/>
      <c r="R318" s="696"/>
      <c r="S318" s="659"/>
      <c r="T318" s="659"/>
      <c r="U318" s="659"/>
      <c r="V318" s="701"/>
      <c r="W318" s="437"/>
      <c r="X318" s="659"/>
      <c r="Y318" s="693"/>
      <c r="Z318" s="696"/>
      <c r="AA318" s="701"/>
      <c r="AB318" s="701"/>
      <c r="AC318" s="701"/>
      <c r="AD318" s="701"/>
      <c r="AE318" s="659"/>
      <c r="AF318" s="701"/>
      <c r="AG318" s="701"/>
      <c r="AH318" s="715"/>
      <c r="AI318" s="701"/>
      <c r="AJ318" s="701"/>
      <c r="AK318" s="701"/>
      <c r="AL318" s="701"/>
      <c r="AM318" s="701"/>
      <c r="AN318" s="659"/>
      <c r="AO318" s="701"/>
      <c r="AP318" s="685"/>
      <c r="AQ318" s="659"/>
      <c r="AR318" s="659"/>
      <c r="AS318" s="659"/>
      <c r="AT318" s="701"/>
      <c r="AU318" s="685"/>
      <c r="AV318" s="659"/>
      <c r="AW318" s="685"/>
      <c r="AX318" s="685"/>
      <c r="AY318" s="685"/>
      <c r="AZ318" s="685"/>
      <c r="BA318" s="685"/>
      <c r="BB318" s="701"/>
      <c r="BC318" s="685"/>
      <c r="BD318" s="659"/>
      <c r="BE318" s="685"/>
      <c r="BF318" s="685"/>
      <c r="BG318" s="685"/>
      <c r="BH318" s="685"/>
      <c r="BI318" s="685"/>
      <c r="BJ318" s="701"/>
      <c r="BK318" s="685"/>
      <c r="BL318" s="659"/>
      <c r="BM318" s="685"/>
      <c r="BN318" s="685"/>
      <c r="BO318" s="685"/>
      <c r="BP318" s="685"/>
      <c r="BQ318" s="665"/>
      <c r="BR318" s="701"/>
      <c r="BS318" s="685"/>
      <c r="BT318" s="659"/>
      <c r="BU318" s="685"/>
      <c r="BV318" s="685"/>
      <c r="BW318" s="685"/>
      <c r="BX318" s="659"/>
      <c r="BY318" s="665"/>
      <c r="BZ318" s="701"/>
      <c r="CA318" s="685"/>
      <c r="CB318" s="659"/>
      <c r="CC318" s="685"/>
      <c r="CD318" s="685"/>
      <c r="CE318" s="685"/>
      <c r="CF318" s="685"/>
      <c r="CG318" s="665"/>
      <c r="CH318" s="701"/>
      <c r="CI318" s="685"/>
      <c r="CJ318" s="659"/>
      <c r="CK318" s="685"/>
      <c r="CL318" s="685"/>
      <c r="CM318" s="685"/>
      <c r="CN318" s="685"/>
      <c r="CO318" s="665"/>
      <c r="CP318" s="701"/>
      <c r="CQ318" s="659"/>
      <c r="CR318" s="659"/>
      <c r="CS318" s="685"/>
      <c r="CT318" s="810"/>
      <c r="CU318" s="685"/>
      <c r="CV318" s="810"/>
      <c r="CW318" s="665"/>
      <c r="CX318" s="701"/>
      <c r="CY318" s="810"/>
      <c r="CZ318" s="659"/>
      <c r="DA318" s="685"/>
    </row>
    <row r="319" spans="1:105" x14ac:dyDescent="0.35">
      <c r="A319" s="793"/>
      <c r="B319" s="314" t="s">
        <v>381</v>
      </c>
      <c r="C319" s="308" t="s">
        <v>382</v>
      </c>
      <c r="D319" s="312">
        <v>90</v>
      </c>
      <c r="E319" s="307"/>
      <c r="F319" s="307"/>
      <c r="G319" s="307"/>
      <c r="H319" s="315"/>
      <c r="I319" s="315"/>
      <c r="J319" s="545"/>
      <c r="K319" s="444">
        <v>2</v>
      </c>
      <c r="L319" s="444">
        <v>1</v>
      </c>
      <c r="M319" s="444" t="s">
        <v>661</v>
      </c>
      <c r="N319" s="539"/>
      <c r="O319" s="444">
        <v>1</v>
      </c>
      <c r="P319" s="471"/>
      <c r="Q319" s="471">
        <v>2070</v>
      </c>
      <c r="R319" s="532"/>
      <c r="S319" s="444"/>
      <c r="T319" s="444"/>
      <c r="U319" s="446"/>
      <c r="V319" s="539"/>
      <c r="W319" s="436"/>
      <c r="X319" s="436"/>
      <c r="Y319" s="471"/>
      <c r="Z319" s="532"/>
      <c r="AA319" s="539"/>
      <c r="AB319" s="539"/>
      <c r="AC319" s="539"/>
      <c r="AD319" s="539"/>
      <c r="AE319" s="436"/>
      <c r="AF319" s="539"/>
      <c r="AG319" s="539"/>
      <c r="AH319" s="539"/>
      <c r="AI319" s="539"/>
      <c r="AJ319" s="539"/>
      <c r="AK319" s="539"/>
      <c r="AL319" s="539"/>
      <c r="AM319" s="539"/>
      <c r="AN319" s="436"/>
      <c r="AO319" s="539"/>
      <c r="AP319" s="444"/>
      <c r="AQ319" s="444"/>
      <c r="AR319" s="444"/>
      <c r="AS319" s="444"/>
      <c r="AT319" s="539"/>
      <c r="AU319" s="444"/>
      <c r="AV319" s="436"/>
      <c r="AW319" s="444"/>
      <c r="AX319" s="444"/>
      <c r="AY319" s="444"/>
      <c r="AZ319" s="444"/>
      <c r="BA319" s="444"/>
      <c r="BB319" s="539"/>
      <c r="BC319" s="444"/>
      <c r="BD319" s="436"/>
      <c r="BE319" s="444"/>
      <c r="BF319" s="444"/>
      <c r="BG319" s="444"/>
      <c r="BH319" s="444"/>
      <c r="BI319" s="444"/>
      <c r="BJ319" s="539"/>
      <c r="BK319" s="444"/>
      <c r="BL319" s="436"/>
      <c r="BM319" s="444"/>
      <c r="BN319" s="444"/>
      <c r="BO319" s="444"/>
      <c r="BP319" s="444"/>
      <c r="BQ319" s="444"/>
      <c r="BR319" s="539"/>
      <c r="BS319" s="444"/>
      <c r="BT319" s="436"/>
      <c r="BU319" s="444"/>
      <c r="BV319" s="444"/>
      <c r="BW319" s="444"/>
      <c r="BX319" s="444"/>
      <c r="BY319" s="444"/>
      <c r="BZ319" s="539"/>
      <c r="CA319" s="444"/>
      <c r="CB319" s="436"/>
      <c r="CC319" s="444"/>
      <c r="CD319" s="444"/>
      <c r="CE319" s="444"/>
      <c r="CF319" s="444"/>
      <c r="CG319" s="444"/>
      <c r="CH319" s="539"/>
      <c r="CI319" s="444"/>
      <c r="CJ319" s="436"/>
      <c r="CK319" s="444"/>
      <c r="CL319" s="444"/>
      <c r="CM319" s="444"/>
      <c r="CN319" s="444"/>
      <c r="CO319" s="444"/>
      <c r="CP319" s="539"/>
      <c r="CQ319" s="444"/>
      <c r="CR319" s="436"/>
      <c r="CS319" s="444"/>
      <c r="CT319" s="444"/>
      <c r="CU319" s="444"/>
      <c r="CV319" s="444"/>
      <c r="CW319" s="444"/>
      <c r="CX319" s="539"/>
      <c r="CY319" s="444"/>
      <c r="CZ319" s="436"/>
      <c r="DA319" s="444"/>
    </row>
    <row r="320" spans="1:105" x14ac:dyDescent="0.35">
      <c r="A320" s="793"/>
      <c r="B320" s="314" t="s">
        <v>386</v>
      </c>
      <c r="C320" s="308" t="s">
        <v>326</v>
      </c>
      <c r="D320" s="312">
        <v>30</v>
      </c>
      <c r="E320" s="307"/>
      <c r="F320" s="307"/>
      <c r="G320" s="307"/>
      <c r="H320" s="315"/>
      <c r="I320" s="315"/>
      <c r="J320" s="545"/>
      <c r="K320" s="444">
        <v>2</v>
      </c>
      <c r="L320" s="444">
        <v>2</v>
      </c>
      <c r="M320" s="426" t="s">
        <v>713</v>
      </c>
      <c r="N320" s="539"/>
      <c r="O320" s="444">
        <v>1</v>
      </c>
      <c r="P320" s="471"/>
      <c r="Q320" s="471">
        <v>2071</v>
      </c>
      <c r="R320" s="532"/>
      <c r="S320" s="444"/>
      <c r="T320" s="444"/>
      <c r="U320" s="444"/>
      <c r="V320" s="539"/>
      <c r="W320" s="471"/>
      <c r="X320" s="471"/>
      <c r="Y320" s="471"/>
      <c r="Z320" s="532"/>
      <c r="AA320" s="539"/>
      <c r="AB320" s="539"/>
      <c r="AC320" s="539"/>
      <c r="AD320" s="539"/>
      <c r="AE320" s="471"/>
      <c r="AF320" s="539"/>
      <c r="AG320" s="539"/>
      <c r="AH320" s="539"/>
      <c r="AI320" s="539"/>
      <c r="AJ320" s="539"/>
      <c r="AK320" s="539"/>
      <c r="AL320" s="539"/>
      <c r="AM320" s="539"/>
      <c r="AN320" s="471"/>
      <c r="AO320" s="539"/>
      <c r="AP320" s="444"/>
      <c r="AQ320" s="444"/>
      <c r="AR320" s="444"/>
      <c r="AS320" s="444"/>
      <c r="AT320" s="539"/>
      <c r="AU320" s="444"/>
      <c r="AV320" s="471"/>
      <c r="AW320" s="444"/>
      <c r="AX320" s="444"/>
      <c r="AY320" s="444"/>
      <c r="AZ320" s="444"/>
      <c r="BA320" s="444"/>
      <c r="BB320" s="539"/>
      <c r="BC320" s="444"/>
      <c r="BD320" s="471"/>
      <c r="BE320" s="444"/>
      <c r="BF320" s="444"/>
      <c r="BG320" s="444"/>
      <c r="BH320" s="444"/>
      <c r="BI320" s="444"/>
      <c r="BJ320" s="539"/>
      <c r="BK320" s="444"/>
      <c r="BL320" s="471"/>
      <c r="BM320" s="444"/>
      <c r="BN320" s="444"/>
      <c r="BO320" s="444"/>
      <c r="BP320" s="444"/>
      <c r="BQ320" s="444"/>
      <c r="BR320" s="539"/>
      <c r="BS320" s="444"/>
      <c r="BT320" s="471"/>
      <c r="BU320" s="444"/>
      <c r="BV320" s="444"/>
      <c r="BW320" s="444"/>
      <c r="BX320" s="444"/>
      <c r="BY320" s="444"/>
      <c r="BZ320" s="539"/>
      <c r="CA320" s="444"/>
      <c r="CB320" s="471"/>
      <c r="CC320" s="444"/>
      <c r="CD320" s="444"/>
      <c r="CE320" s="444"/>
      <c r="CF320" s="444"/>
      <c r="CG320" s="444"/>
      <c r="CH320" s="539"/>
      <c r="CI320" s="444"/>
      <c r="CJ320" s="471"/>
      <c r="CK320" s="444"/>
      <c r="CL320" s="444"/>
      <c r="CM320" s="444"/>
      <c r="CN320" s="444"/>
      <c r="CO320" s="444"/>
      <c r="CP320" s="539"/>
      <c r="CQ320" s="444"/>
      <c r="CR320" s="471"/>
      <c r="CS320" s="444"/>
      <c r="CT320" s="444"/>
      <c r="CU320" s="444"/>
      <c r="CV320" s="444"/>
      <c r="CW320" s="444"/>
      <c r="CX320" s="539"/>
      <c r="CY320" s="444"/>
      <c r="CZ320" s="471"/>
      <c r="DA320" s="444"/>
    </row>
    <row r="321" spans="1:105" ht="15" thickBot="1" x14ac:dyDescent="0.4">
      <c r="A321" s="750"/>
      <c r="B321" s="314" t="s">
        <v>387</v>
      </c>
      <c r="C321" s="308" t="s">
        <v>326</v>
      </c>
      <c r="D321" s="312">
        <v>30</v>
      </c>
      <c r="E321" s="307"/>
      <c r="F321" s="307"/>
      <c r="G321" s="307"/>
      <c r="H321" s="315"/>
      <c r="I321" s="315"/>
      <c r="J321" s="545"/>
      <c r="K321" s="444">
        <v>2</v>
      </c>
      <c r="L321" s="444">
        <v>3</v>
      </c>
      <c r="M321" s="426" t="s">
        <v>714</v>
      </c>
      <c r="N321" s="539"/>
      <c r="O321" s="444">
        <v>1</v>
      </c>
      <c r="P321" s="471"/>
      <c r="Q321" s="471">
        <v>2072</v>
      </c>
      <c r="R321" s="532"/>
      <c r="S321" s="444"/>
      <c r="T321" s="444"/>
      <c r="U321" s="444"/>
      <c r="V321" s="539"/>
      <c r="W321" s="471"/>
      <c r="X321" s="471"/>
      <c r="Y321" s="471"/>
      <c r="Z321" s="532"/>
      <c r="AA321" s="539"/>
      <c r="AB321" s="539"/>
      <c r="AC321" s="539"/>
      <c r="AD321" s="539"/>
      <c r="AE321" s="471"/>
      <c r="AF321" s="539"/>
      <c r="AG321" s="539"/>
      <c r="AH321" s="539"/>
      <c r="AI321" s="539"/>
      <c r="AJ321" s="539"/>
      <c r="AK321" s="539"/>
      <c r="AL321" s="539"/>
      <c r="AM321" s="539"/>
      <c r="AN321" s="471"/>
      <c r="AO321" s="539"/>
      <c r="AP321" s="444"/>
      <c r="AQ321" s="444"/>
      <c r="AR321" s="444"/>
      <c r="AS321" s="446"/>
      <c r="AT321" s="539"/>
      <c r="AU321" s="444"/>
      <c r="AV321" s="471"/>
      <c r="AW321" s="444"/>
      <c r="AX321" s="444"/>
      <c r="AY321" s="444"/>
      <c r="AZ321" s="444"/>
      <c r="BA321" s="444"/>
      <c r="BB321" s="539"/>
      <c r="BC321" s="444"/>
      <c r="BD321" s="471"/>
      <c r="BE321" s="444"/>
      <c r="BF321" s="444"/>
      <c r="BG321" s="444"/>
      <c r="BH321" s="444"/>
      <c r="BI321" s="444"/>
      <c r="BJ321" s="539"/>
      <c r="BK321" s="444"/>
      <c r="BL321" s="471"/>
      <c r="BM321" s="444"/>
      <c r="BN321" s="444"/>
      <c r="BO321" s="444"/>
      <c r="BP321" s="444"/>
      <c r="BQ321" s="444"/>
      <c r="BR321" s="539"/>
      <c r="BS321" s="444"/>
      <c r="BT321" s="471"/>
      <c r="BU321" s="444"/>
      <c r="BV321" s="444"/>
      <c r="BW321" s="444"/>
      <c r="BX321" s="444"/>
      <c r="BY321" s="444"/>
      <c r="BZ321" s="539"/>
      <c r="CA321" s="444"/>
      <c r="CB321" s="471"/>
      <c r="CC321" s="444"/>
      <c r="CD321" s="444"/>
      <c r="CE321" s="444"/>
      <c r="CF321" s="444"/>
      <c r="CG321" s="444"/>
      <c r="CH321" s="539"/>
      <c r="CI321" s="444"/>
      <c r="CJ321" s="471"/>
      <c r="CK321" s="444"/>
      <c r="CL321" s="444"/>
      <c r="CM321" s="444"/>
      <c r="CN321" s="444"/>
      <c r="CO321" s="444"/>
      <c r="CP321" s="539"/>
      <c r="CQ321" s="444"/>
      <c r="CR321" s="471"/>
      <c r="CS321" s="444"/>
      <c r="CT321" s="444"/>
      <c r="CU321" s="444"/>
      <c r="CV321" s="444"/>
      <c r="CW321" s="444"/>
      <c r="CX321" s="539"/>
      <c r="CY321" s="444"/>
      <c r="CZ321" s="471"/>
      <c r="DA321" s="444"/>
    </row>
    <row r="322" spans="1:105" x14ac:dyDescent="0.35">
      <c r="A322" s="793" t="s">
        <v>268</v>
      </c>
      <c r="B322" s="811" t="s">
        <v>264</v>
      </c>
      <c r="C322" s="308" t="s">
        <v>322</v>
      </c>
      <c r="D322" s="681">
        <v>90</v>
      </c>
      <c r="E322" s="681" t="s">
        <v>43</v>
      </c>
      <c r="F322" s="681"/>
      <c r="G322" s="681"/>
      <c r="H322" s="681" t="s">
        <v>316</v>
      </c>
      <c r="I322" s="681"/>
      <c r="J322" s="701"/>
      <c r="K322" s="685"/>
      <c r="L322" s="685"/>
      <c r="M322" s="685"/>
      <c r="N322" s="701"/>
      <c r="O322" s="658"/>
      <c r="P322" s="436"/>
      <c r="Q322" s="660"/>
      <c r="R322" s="674"/>
      <c r="S322" s="658">
        <v>2</v>
      </c>
      <c r="T322" s="658">
        <v>1</v>
      </c>
      <c r="U322" s="663" t="s">
        <v>712</v>
      </c>
      <c r="V322" s="701"/>
      <c r="W322" s="658">
        <v>1</v>
      </c>
      <c r="X322" s="658"/>
      <c r="Y322" s="693">
        <v>2086</v>
      </c>
      <c r="Z322" s="696"/>
      <c r="AA322" s="701"/>
      <c r="AB322" s="701"/>
      <c r="AC322" s="701"/>
      <c r="AD322" s="701"/>
      <c r="AE322" s="658"/>
      <c r="AF322" s="701"/>
      <c r="AG322" s="701"/>
      <c r="AH322" s="691"/>
      <c r="AI322" s="701"/>
      <c r="AJ322" s="701"/>
      <c r="AK322" s="701"/>
      <c r="AL322" s="701"/>
      <c r="AM322" s="701"/>
      <c r="AN322" s="658"/>
      <c r="AO322" s="701"/>
      <c r="AP322" s="689"/>
      <c r="AQ322" s="658">
        <v>2</v>
      </c>
      <c r="AR322" s="658">
        <v>1</v>
      </c>
      <c r="AS322" s="695" t="s">
        <v>791</v>
      </c>
      <c r="AT322" s="701"/>
      <c r="AU322" s="685">
        <v>1</v>
      </c>
      <c r="AV322" s="658"/>
      <c r="AW322" s="685">
        <v>2142</v>
      </c>
      <c r="AX322" s="685"/>
      <c r="AY322" s="685"/>
      <c r="AZ322" s="685"/>
      <c r="BA322" s="685"/>
      <c r="BB322" s="701"/>
      <c r="BC322" s="685"/>
      <c r="BD322" s="658"/>
      <c r="BE322" s="685"/>
      <c r="BF322" s="685"/>
      <c r="BG322" s="685"/>
      <c r="BH322" s="685"/>
      <c r="BI322" s="685"/>
      <c r="BJ322" s="701"/>
      <c r="BK322" s="685"/>
      <c r="BL322" s="658"/>
      <c r="BM322" s="685"/>
      <c r="BN322" s="689"/>
      <c r="BO322" s="685">
        <v>2</v>
      </c>
      <c r="BP322" s="685">
        <v>1</v>
      </c>
      <c r="BQ322" s="663" t="s">
        <v>909</v>
      </c>
      <c r="BR322" s="701"/>
      <c r="BS322" s="685">
        <v>1</v>
      </c>
      <c r="BT322" s="658"/>
      <c r="BU322" s="685">
        <v>2202</v>
      </c>
      <c r="BV322" s="685"/>
      <c r="BW322" s="685"/>
      <c r="BX322" s="658"/>
      <c r="BY322" s="663"/>
      <c r="BZ322" s="701"/>
      <c r="CA322" s="685"/>
      <c r="CB322" s="658"/>
      <c r="CC322" s="685"/>
      <c r="CD322" s="685"/>
      <c r="CE322" s="685"/>
      <c r="CF322" s="685"/>
      <c r="CG322" s="663"/>
      <c r="CH322" s="701"/>
      <c r="CI322" s="685"/>
      <c r="CJ322" s="658"/>
      <c r="CK322" s="685"/>
      <c r="CL322" s="689"/>
      <c r="CM322" s="685">
        <v>2</v>
      </c>
      <c r="CN322" s="685">
        <v>1</v>
      </c>
      <c r="CO322" s="663"/>
      <c r="CP322" s="701"/>
      <c r="CQ322" s="658"/>
      <c r="CR322" s="658"/>
      <c r="CS322" s="685">
        <v>2265</v>
      </c>
      <c r="CT322" s="809"/>
      <c r="CU322" s="685"/>
      <c r="CV322" s="809"/>
      <c r="CW322" s="663"/>
      <c r="CX322" s="701"/>
      <c r="CY322" s="809"/>
      <c r="CZ322" s="658"/>
      <c r="DA322" s="685"/>
    </row>
    <row r="323" spans="1:105" x14ac:dyDescent="0.35">
      <c r="A323" s="793"/>
      <c r="B323" s="811"/>
      <c r="C323" s="308" t="s">
        <v>314</v>
      </c>
      <c r="D323" s="681"/>
      <c r="E323" s="681"/>
      <c r="F323" s="681"/>
      <c r="G323" s="681"/>
      <c r="H323" s="681"/>
      <c r="I323" s="681"/>
      <c r="J323" s="701"/>
      <c r="K323" s="685"/>
      <c r="L323" s="685"/>
      <c r="M323" s="685"/>
      <c r="N323" s="701"/>
      <c r="O323" s="659"/>
      <c r="P323" s="437"/>
      <c r="Q323" s="661"/>
      <c r="R323" s="696"/>
      <c r="S323" s="659"/>
      <c r="T323" s="659"/>
      <c r="U323" s="659"/>
      <c r="V323" s="701"/>
      <c r="W323" s="659"/>
      <c r="X323" s="659"/>
      <c r="Y323" s="693"/>
      <c r="Z323" s="696"/>
      <c r="AA323" s="701"/>
      <c r="AB323" s="701"/>
      <c r="AC323" s="701"/>
      <c r="AD323" s="701"/>
      <c r="AE323" s="659"/>
      <c r="AF323" s="701"/>
      <c r="AG323" s="701"/>
      <c r="AH323" s="715"/>
      <c r="AI323" s="701"/>
      <c r="AJ323" s="701"/>
      <c r="AK323" s="701"/>
      <c r="AL323" s="701"/>
      <c r="AM323" s="701"/>
      <c r="AN323" s="659"/>
      <c r="AO323" s="701"/>
      <c r="AP323" s="685"/>
      <c r="AQ323" s="659"/>
      <c r="AR323" s="659"/>
      <c r="AS323" s="659"/>
      <c r="AT323" s="701"/>
      <c r="AU323" s="685"/>
      <c r="AV323" s="659"/>
      <c r="AW323" s="685"/>
      <c r="AX323" s="685"/>
      <c r="AY323" s="685"/>
      <c r="AZ323" s="685"/>
      <c r="BA323" s="685"/>
      <c r="BB323" s="701"/>
      <c r="BC323" s="685"/>
      <c r="BD323" s="659"/>
      <c r="BE323" s="685"/>
      <c r="BF323" s="685"/>
      <c r="BG323" s="685"/>
      <c r="BH323" s="685"/>
      <c r="BI323" s="685"/>
      <c r="BJ323" s="701"/>
      <c r="BK323" s="685"/>
      <c r="BL323" s="659"/>
      <c r="BM323" s="685"/>
      <c r="BN323" s="685"/>
      <c r="BO323" s="685"/>
      <c r="BP323" s="685"/>
      <c r="BQ323" s="665"/>
      <c r="BR323" s="701"/>
      <c r="BS323" s="685"/>
      <c r="BT323" s="659"/>
      <c r="BU323" s="685"/>
      <c r="BV323" s="685"/>
      <c r="BW323" s="685"/>
      <c r="BX323" s="659"/>
      <c r="BY323" s="665"/>
      <c r="BZ323" s="701"/>
      <c r="CA323" s="685"/>
      <c r="CB323" s="659"/>
      <c r="CC323" s="685"/>
      <c r="CD323" s="685"/>
      <c r="CE323" s="685"/>
      <c r="CF323" s="685"/>
      <c r="CG323" s="665"/>
      <c r="CH323" s="701"/>
      <c r="CI323" s="685"/>
      <c r="CJ323" s="659"/>
      <c r="CK323" s="685"/>
      <c r="CL323" s="685"/>
      <c r="CM323" s="685"/>
      <c r="CN323" s="685"/>
      <c r="CO323" s="665"/>
      <c r="CP323" s="701"/>
      <c r="CQ323" s="659"/>
      <c r="CR323" s="659"/>
      <c r="CS323" s="685"/>
      <c r="CT323" s="810"/>
      <c r="CU323" s="685"/>
      <c r="CV323" s="810"/>
      <c r="CW323" s="665"/>
      <c r="CX323" s="701"/>
      <c r="CY323" s="810"/>
      <c r="CZ323" s="659"/>
      <c r="DA323" s="685"/>
    </row>
    <row r="324" spans="1:105" x14ac:dyDescent="0.35">
      <c r="A324" s="793"/>
      <c r="B324" s="314" t="s">
        <v>381</v>
      </c>
      <c r="C324" s="308" t="s">
        <v>382</v>
      </c>
      <c r="D324" s="312">
        <v>90</v>
      </c>
      <c r="E324" s="307"/>
      <c r="F324" s="307"/>
      <c r="G324" s="307"/>
      <c r="H324" s="315"/>
      <c r="I324" s="315"/>
      <c r="J324" s="545"/>
      <c r="K324" s="444">
        <v>2</v>
      </c>
      <c r="L324" s="444">
        <v>1</v>
      </c>
      <c r="M324" s="444" t="s">
        <v>661</v>
      </c>
      <c r="N324" s="539"/>
      <c r="O324" s="444">
        <v>1</v>
      </c>
      <c r="P324" s="471"/>
      <c r="Q324" s="471">
        <v>2070</v>
      </c>
      <c r="R324" s="532"/>
      <c r="S324" s="444"/>
      <c r="T324" s="444"/>
      <c r="U324" s="444"/>
      <c r="V324" s="539"/>
      <c r="W324" s="471"/>
      <c r="X324" s="471"/>
      <c r="Y324" s="471"/>
      <c r="Z324" s="532"/>
      <c r="AA324" s="539"/>
      <c r="AB324" s="539"/>
      <c r="AC324" s="539"/>
      <c r="AD324" s="539"/>
      <c r="AE324" s="471"/>
      <c r="AF324" s="539"/>
      <c r="AG324" s="539"/>
      <c r="AH324" s="539"/>
      <c r="AI324" s="539"/>
      <c r="AJ324" s="539"/>
      <c r="AK324" s="539"/>
      <c r="AL324" s="539"/>
      <c r="AM324" s="539"/>
      <c r="AN324" s="471"/>
      <c r="AO324" s="539"/>
      <c r="AP324" s="444"/>
      <c r="AQ324" s="444"/>
      <c r="AR324" s="444"/>
      <c r="AS324" s="444"/>
      <c r="AT324" s="539"/>
      <c r="AU324" s="444"/>
      <c r="AV324" s="471"/>
      <c r="AW324" s="444"/>
      <c r="AX324" s="444"/>
      <c r="AY324" s="444"/>
      <c r="AZ324" s="444"/>
      <c r="BA324" s="444"/>
      <c r="BB324" s="539"/>
      <c r="BC324" s="444"/>
      <c r="BD324" s="471"/>
      <c r="BE324" s="444"/>
      <c r="BF324" s="444"/>
      <c r="BG324" s="444"/>
      <c r="BH324" s="444"/>
      <c r="BI324" s="444"/>
      <c r="BJ324" s="539"/>
      <c r="BK324" s="444"/>
      <c r="BL324" s="471"/>
      <c r="BM324" s="444"/>
      <c r="BN324" s="444"/>
      <c r="BO324" s="444"/>
      <c r="BP324" s="444"/>
      <c r="BQ324" s="444"/>
      <c r="BR324" s="539"/>
      <c r="BS324" s="444"/>
      <c r="BT324" s="471"/>
      <c r="BU324" s="444"/>
      <c r="BV324" s="444"/>
      <c r="BW324" s="444"/>
      <c r="BX324" s="444"/>
      <c r="BY324" s="444"/>
      <c r="BZ324" s="539"/>
      <c r="CA324" s="444"/>
      <c r="CB324" s="471"/>
      <c r="CC324" s="444"/>
      <c r="CD324" s="444"/>
      <c r="CE324" s="444"/>
      <c r="CF324" s="444"/>
      <c r="CG324" s="444"/>
      <c r="CH324" s="539"/>
      <c r="CI324" s="444"/>
      <c r="CJ324" s="471"/>
      <c r="CK324" s="444"/>
      <c r="CL324" s="444"/>
      <c r="CM324" s="444"/>
      <c r="CN324" s="444"/>
      <c r="CO324" s="444"/>
      <c r="CP324" s="539"/>
      <c r="CQ324" s="444"/>
      <c r="CR324" s="471"/>
      <c r="CS324" s="444"/>
      <c r="CT324" s="444"/>
      <c r="CU324" s="444"/>
      <c r="CV324" s="444"/>
      <c r="CW324" s="444"/>
      <c r="CX324" s="539"/>
      <c r="CY324" s="444"/>
      <c r="CZ324" s="471"/>
      <c r="DA324" s="444"/>
    </row>
    <row r="325" spans="1:105" x14ac:dyDescent="0.35">
      <c r="A325" s="793"/>
      <c r="B325" s="314" t="s">
        <v>386</v>
      </c>
      <c r="C325" s="308" t="s">
        <v>326</v>
      </c>
      <c r="D325" s="312">
        <v>30</v>
      </c>
      <c r="E325" s="307"/>
      <c r="F325" s="307"/>
      <c r="G325" s="307"/>
      <c r="H325" s="315"/>
      <c r="I325" s="315"/>
      <c r="J325" s="545"/>
      <c r="K325" s="444">
        <v>2</v>
      </c>
      <c r="L325" s="444">
        <v>2</v>
      </c>
      <c r="M325" s="426" t="s">
        <v>713</v>
      </c>
      <c r="N325" s="539"/>
      <c r="O325" s="444">
        <v>1</v>
      </c>
      <c r="P325" s="471"/>
      <c r="Q325" s="471">
        <v>2071</v>
      </c>
      <c r="R325" s="532"/>
      <c r="S325" s="444"/>
      <c r="T325" s="444"/>
      <c r="U325" s="444"/>
      <c r="V325" s="539"/>
      <c r="W325" s="471"/>
      <c r="X325" s="471"/>
      <c r="Y325" s="471"/>
      <c r="Z325" s="532"/>
      <c r="AA325" s="539"/>
      <c r="AB325" s="539"/>
      <c r="AC325" s="539"/>
      <c r="AD325" s="539"/>
      <c r="AE325" s="471"/>
      <c r="AF325" s="539"/>
      <c r="AG325" s="539"/>
      <c r="AH325" s="539"/>
      <c r="AI325" s="539"/>
      <c r="AJ325" s="539"/>
      <c r="AK325" s="539"/>
      <c r="AL325" s="539"/>
      <c r="AM325" s="539"/>
      <c r="AN325" s="471"/>
      <c r="AO325" s="539"/>
      <c r="AP325" s="444"/>
      <c r="AQ325" s="444"/>
      <c r="AR325" s="444"/>
      <c r="AS325" s="444"/>
      <c r="AT325" s="539"/>
      <c r="AU325" s="444"/>
      <c r="AV325" s="471"/>
      <c r="AW325" s="444"/>
      <c r="AX325" s="444"/>
      <c r="AY325" s="444"/>
      <c r="AZ325" s="444"/>
      <c r="BA325" s="444"/>
      <c r="BB325" s="539"/>
      <c r="BC325" s="444"/>
      <c r="BD325" s="471"/>
      <c r="BE325" s="444"/>
      <c r="BF325" s="444"/>
      <c r="BG325" s="444"/>
      <c r="BH325" s="444"/>
      <c r="BI325" s="444"/>
      <c r="BJ325" s="539"/>
      <c r="BK325" s="444"/>
      <c r="BL325" s="471"/>
      <c r="BM325" s="444"/>
      <c r="BN325" s="444"/>
      <c r="BO325" s="444"/>
      <c r="BP325" s="444"/>
      <c r="BQ325" s="444"/>
      <c r="BR325" s="539"/>
      <c r="BS325" s="444"/>
      <c r="BT325" s="471"/>
      <c r="BU325" s="444"/>
      <c r="BV325" s="444"/>
      <c r="BW325" s="444"/>
      <c r="BX325" s="444"/>
      <c r="BY325" s="444"/>
      <c r="BZ325" s="539"/>
      <c r="CA325" s="444"/>
      <c r="CB325" s="471"/>
      <c r="CC325" s="444"/>
      <c r="CD325" s="444"/>
      <c r="CE325" s="444"/>
      <c r="CF325" s="444"/>
      <c r="CG325" s="444"/>
      <c r="CH325" s="539"/>
      <c r="CI325" s="444"/>
      <c r="CJ325" s="471"/>
      <c r="CK325" s="444"/>
      <c r="CL325" s="444"/>
      <c r="CM325" s="444"/>
      <c r="CN325" s="444"/>
      <c r="CO325" s="444"/>
      <c r="CP325" s="539"/>
      <c r="CQ325" s="444"/>
      <c r="CR325" s="471"/>
      <c r="CS325" s="444"/>
      <c r="CT325" s="444"/>
      <c r="CU325" s="444"/>
      <c r="CV325" s="444"/>
      <c r="CW325" s="444"/>
      <c r="CX325" s="539"/>
      <c r="CY325" s="444"/>
      <c r="CZ325" s="471"/>
      <c r="DA325" s="444"/>
    </row>
    <row r="326" spans="1:105" ht="15" customHeight="1" thickBot="1" x14ac:dyDescent="0.4">
      <c r="A326" s="750"/>
      <c r="B326" s="314" t="s">
        <v>387</v>
      </c>
      <c r="C326" s="308" t="s">
        <v>326</v>
      </c>
      <c r="D326" s="312">
        <v>30</v>
      </c>
      <c r="E326" s="307"/>
      <c r="F326" s="307"/>
      <c r="G326" s="307"/>
      <c r="H326" s="315"/>
      <c r="I326" s="315"/>
      <c r="J326" s="545"/>
      <c r="K326" s="444">
        <v>2</v>
      </c>
      <c r="L326" s="444">
        <v>3</v>
      </c>
      <c r="M326" s="426" t="s">
        <v>714</v>
      </c>
      <c r="N326" s="539"/>
      <c r="O326" s="444">
        <v>1</v>
      </c>
      <c r="P326" s="471"/>
      <c r="Q326" s="471">
        <v>2072</v>
      </c>
      <c r="R326" s="532"/>
      <c r="S326" s="444"/>
      <c r="T326" s="444"/>
      <c r="U326" s="444"/>
      <c r="V326" s="539"/>
      <c r="W326" s="471"/>
      <c r="X326" s="471"/>
      <c r="Y326" s="471"/>
      <c r="Z326" s="532"/>
      <c r="AA326" s="539"/>
      <c r="AB326" s="539"/>
      <c r="AC326" s="539"/>
      <c r="AD326" s="539"/>
      <c r="AE326" s="471"/>
      <c r="AF326" s="539"/>
      <c r="AG326" s="539"/>
      <c r="AH326" s="539"/>
      <c r="AI326" s="539"/>
      <c r="AJ326" s="539"/>
      <c r="AK326" s="539"/>
      <c r="AL326" s="539"/>
      <c r="AM326" s="539"/>
      <c r="AN326" s="471"/>
      <c r="AO326" s="539"/>
      <c r="AP326" s="444"/>
      <c r="AQ326" s="444"/>
      <c r="AR326" s="444"/>
      <c r="AS326" s="446"/>
      <c r="AT326" s="539"/>
      <c r="AU326" s="444"/>
      <c r="AV326" s="471"/>
      <c r="AW326" s="444"/>
      <c r="AX326" s="444"/>
      <c r="AY326" s="444"/>
      <c r="AZ326" s="444"/>
      <c r="BA326" s="444"/>
      <c r="BB326" s="539"/>
      <c r="BC326" s="444"/>
      <c r="BD326" s="471"/>
      <c r="BE326" s="444"/>
      <c r="BF326" s="444"/>
      <c r="BG326" s="444"/>
      <c r="BH326" s="444"/>
      <c r="BI326" s="444"/>
      <c r="BJ326" s="539"/>
      <c r="BK326" s="444"/>
      <c r="BL326" s="471"/>
      <c r="BM326" s="444"/>
      <c r="BN326" s="444"/>
      <c r="BO326" s="444"/>
      <c r="BP326" s="444"/>
      <c r="BQ326" s="444"/>
      <c r="BR326" s="539"/>
      <c r="BS326" s="444"/>
      <c r="BT326" s="471"/>
      <c r="BU326" s="444"/>
      <c r="BV326" s="444"/>
      <c r="BW326" s="444"/>
      <c r="BX326" s="444"/>
      <c r="BY326" s="444"/>
      <c r="BZ326" s="539"/>
      <c r="CA326" s="444"/>
      <c r="CB326" s="471"/>
      <c r="CC326" s="444"/>
      <c r="CD326" s="444"/>
      <c r="CE326" s="444"/>
      <c r="CF326" s="444"/>
      <c r="CG326" s="444"/>
      <c r="CH326" s="539"/>
      <c r="CI326" s="444"/>
      <c r="CJ326" s="471"/>
      <c r="CK326" s="444"/>
      <c r="CL326" s="444"/>
      <c r="CM326" s="444"/>
      <c r="CN326" s="444"/>
      <c r="CO326" s="444"/>
      <c r="CP326" s="539"/>
      <c r="CQ326" s="444"/>
      <c r="CR326" s="471"/>
      <c r="CS326" s="444"/>
      <c r="CT326" s="444"/>
      <c r="CU326" s="444"/>
      <c r="CV326" s="444"/>
      <c r="CW326" s="444"/>
      <c r="CX326" s="539"/>
      <c r="CY326" s="444"/>
      <c r="CZ326" s="471"/>
    </row>
    <row r="327" spans="1:105" ht="15.75" customHeight="1" x14ac:dyDescent="0.35">
      <c r="A327" s="793" t="s">
        <v>269</v>
      </c>
      <c r="B327" s="811" t="s">
        <v>264</v>
      </c>
      <c r="C327" s="308" t="s">
        <v>322</v>
      </c>
      <c r="D327" s="681">
        <v>90</v>
      </c>
      <c r="E327" s="681" t="s">
        <v>43</v>
      </c>
      <c r="F327" s="681"/>
      <c r="G327" s="681"/>
      <c r="H327" s="681" t="s">
        <v>316</v>
      </c>
      <c r="I327" s="681"/>
      <c r="J327" s="701"/>
      <c r="K327" s="685"/>
      <c r="L327" s="685"/>
      <c r="M327" s="685"/>
      <c r="N327" s="701"/>
      <c r="O327" s="658"/>
      <c r="P327" s="436"/>
      <c r="Q327" s="660"/>
      <c r="R327" s="674"/>
      <c r="S327" s="658">
        <v>2</v>
      </c>
      <c r="T327" s="658">
        <v>1</v>
      </c>
      <c r="U327" s="426" t="s">
        <v>712</v>
      </c>
      <c r="V327" s="701"/>
      <c r="W327" s="471">
        <v>1</v>
      </c>
      <c r="X327" s="471"/>
      <c r="Y327" s="693">
        <v>2086</v>
      </c>
      <c r="Z327" s="696"/>
      <c r="AA327" s="701"/>
      <c r="AB327" s="701"/>
      <c r="AC327" s="701"/>
      <c r="AD327" s="701"/>
      <c r="AE327" s="471"/>
      <c r="AF327" s="701"/>
      <c r="AG327" s="701"/>
      <c r="AH327" s="691"/>
      <c r="AI327" s="701"/>
      <c r="AJ327" s="701"/>
      <c r="AK327" s="701"/>
      <c r="AL327" s="701"/>
      <c r="AM327" s="701"/>
      <c r="AN327" s="471"/>
      <c r="AO327" s="701"/>
      <c r="AP327" s="689"/>
      <c r="AQ327" s="658">
        <v>2</v>
      </c>
      <c r="AR327" s="658">
        <v>1</v>
      </c>
      <c r="AS327" s="695" t="s">
        <v>791</v>
      </c>
      <c r="AT327" s="701"/>
      <c r="AU327" s="685">
        <v>1</v>
      </c>
      <c r="AV327" s="471"/>
      <c r="AW327" s="685">
        <v>2142</v>
      </c>
      <c r="AX327" s="685"/>
      <c r="AY327" s="685"/>
      <c r="AZ327" s="685"/>
      <c r="BA327" s="685"/>
      <c r="BB327" s="701"/>
      <c r="BC327" s="685"/>
      <c r="BD327" s="471"/>
      <c r="BE327" s="685"/>
      <c r="BF327" s="685"/>
      <c r="BG327" s="685"/>
      <c r="BH327" s="685"/>
      <c r="BI327" s="685"/>
      <c r="BJ327" s="701"/>
      <c r="BK327" s="685"/>
      <c r="BL327" s="471"/>
      <c r="BM327" s="685"/>
      <c r="BN327" s="689"/>
      <c r="BO327" s="685">
        <v>2</v>
      </c>
      <c r="BP327" s="685">
        <v>1</v>
      </c>
      <c r="BQ327" s="658" t="s">
        <v>909</v>
      </c>
      <c r="BR327" s="701"/>
      <c r="BS327" s="685">
        <v>1</v>
      </c>
      <c r="BT327" s="471"/>
      <c r="BU327" s="685">
        <v>2202</v>
      </c>
      <c r="BV327" s="685"/>
      <c r="BW327" s="685"/>
      <c r="BX327" s="658"/>
      <c r="BY327" s="685"/>
      <c r="BZ327" s="701"/>
      <c r="CA327" s="685"/>
      <c r="CB327" s="471"/>
      <c r="CC327" s="685"/>
      <c r="CD327" s="685"/>
      <c r="CE327" s="685"/>
      <c r="CF327" s="685"/>
      <c r="CG327" s="685"/>
      <c r="CH327" s="701"/>
      <c r="CI327" s="685"/>
      <c r="CJ327" s="471"/>
      <c r="CK327" s="685"/>
      <c r="CL327" s="689"/>
      <c r="CM327" s="685">
        <v>2</v>
      </c>
      <c r="CN327" s="685">
        <v>1</v>
      </c>
      <c r="CO327" s="685"/>
      <c r="CP327" s="701"/>
      <c r="CQ327" s="658"/>
      <c r="CR327" s="471"/>
      <c r="CS327" s="685">
        <v>2265</v>
      </c>
      <c r="CT327" s="809"/>
      <c r="CU327" s="685"/>
      <c r="CV327" s="809"/>
      <c r="CW327" s="685"/>
      <c r="CX327" s="701"/>
      <c r="CY327" s="809"/>
      <c r="CZ327" s="471"/>
      <c r="DA327" s="685"/>
    </row>
    <row r="328" spans="1:105" x14ac:dyDescent="0.35">
      <c r="A328" s="793"/>
      <c r="B328" s="811"/>
      <c r="C328" s="308" t="s">
        <v>314</v>
      </c>
      <c r="D328" s="681"/>
      <c r="E328" s="681"/>
      <c r="F328" s="681"/>
      <c r="G328" s="681"/>
      <c r="H328" s="681"/>
      <c r="I328" s="681"/>
      <c r="J328" s="701"/>
      <c r="K328" s="685"/>
      <c r="L328" s="685"/>
      <c r="M328" s="685"/>
      <c r="N328" s="701"/>
      <c r="O328" s="659"/>
      <c r="P328" s="437"/>
      <c r="Q328" s="661"/>
      <c r="R328" s="696"/>
      <c r="S328" s="659"/>
      <c r="T328" s="659"/>
      <c r="U328" s="444"/>
      <c r="V328" s="701"/>
      <c r="W328" s="471"/>
      <c r="X328" s="471"/>
      <c r="Y328" s="693"/>
      <c r="Z328" s="696"/>
      <c r="AA328" s="701"/>
      <c r="AB328" s="701"/>
      <c r="AC328" s="701"/>
      <c r="AD328" s="701"/>
      <c r="AE328" s="471"/>
      <c r="AF328" s="701"/>
      <c r="AG328" s="701"/>
      <c r="AH328" s="715"/>
      <c r="AI328" s="701"/>
      <c r="AJ328" s="701"/>
      <c r="AK328" s="701"/>
      <c r="AL328" s="701"/>
      <c r="AM328" s="701"/>
      <c r="AN328" s="471"/>
      <c r="AO328" s="701"/>
      <c r="AP328" s="685"/>
      <c r="AQ328" s="659"/>
      <c r="AR328" s="659"/>
      <c r="AS328" s="659"/>
      <c r="AT328" s="701"/>
      <c r="AU328" s="685"/>
      <c r="AV328" s="471"/>
      <c r="AW328" s="685"/>
      <c r="AX328" s="685"/>
      <c r="AY328" s="685"/>
      <c r="AZ328" s="685"/>
      <c r="BA328" s="685"/>
      <c r="BB328" s="701"/>
      <c r="BC328" s="685"/>
      <c r="BD328" s="471"/>
      <c r="BE328" s="685"/>
      <c r="BF328" s="685"/>
      <c r="BG328" s="685"/>
      <c r="BH328" s="685"/>
      <c r="BI328" s="685"/>
      <c r="BJ328" s="701"/>
      <c r="BK328" s="685"/>
      <c r="BL328" s="471"/>
      <c r="BM328" s="685"/>
      <c r="BN328" s="685"/>
      <c r="BO328" s="685"/>
      <c r="BP328" s="685"/>
      <c r="BQ328" s="659"/>
      <c r="BR328" s="701"/>
      <c r="BS328" s="685"/>
      <c r="BT328" s="471"/>
      <c r="BU328" s="685"/>
      <c r="BV328" s="685"/>
      <c r="BW328" s="685"/>
      <c r="BX328" s="659"/>
      <c r="BY328" s="685"/>
      <c r="BZ328" s="701"/>
      <c r="CA328" s="685"/>
      <c r="CB328" s="471"/>
      <c r="CC328" s="685"/>
      <c r="CD328" s="685"/>
      <c r="CE328" s="685"/>
      <c r="CF328" s="685"/>
      <c r="CG328" s="685"/>
      <c r="CH328" s="701"/>
      <c r="CI328" s="685"/>
      <c r="CJ328" s="471"/>
      <c r="CK328" s="685"/>
      <c r="CL328" s="685"/>
      <c r="CM328" s="685"/>
      <c r="CN328" s="685"/>
      <c r="CO328" s="685"/>
      <c r="CP328" s="701"/>
      <c r="CQ328" s="659"/>
      <c r="CR328" s="471"/>
      <c r="CS328" s="685"/>
      <c r="CT328" s="810"/>
      <c r="CU328" s="685"/>
      <c r="CV328" s="810"/>
      <c r="CW328" s="685"/>
      <c r="CX328" s="701"/>
      <c r="CY328" s="810"/>
      <c r="CZ328" s="471"/>
      <c r="DA328" s="685"/>
    </row>
    <row r="329" spans="1:105" x14ac:dyDescent="0.35">
      <c r="A329" s="793"/>
      <c r="B329" s="314" t="s">
        <v>381</v>
      </c>
      <c r="C329" s="308" t="s">
        <v>382</v>
      </c>
      <c r="D329" s="312">
        <v>90</v>
      </c>
      <c r="E329" s="307"/>
      <c r="F329" s="307"/>
      <c r="G329" s="307"/>
      <c r="H329" s="315"/>
      <c r="I329" s="315"/>
      <c r="J329" s="545"/>
      <c r="K329" s="444">
        <v>2</v>
      </c>
      <c r="L329" s="444">
        <v>1</v>
      </c>
      <c r="M329" s="444" t="s">
        <v>661</v>
      </c>
      <c r="N329" s="539"/>
      <c r="O329" s="444">
        <v>1</v>
      </c>
      <c r="P329" s="471"/>
      <c r="Q329" s="471">
        <v>2070</v>
      </c>
      <c r="R329" s="532"/>
      <c r="S329" s="444"/>
      <c r="T329" s="444"/>
      <c r="U329" s="444"/>
      <c r="V329" s="539"/>
      <c r="W329" s="471"/>
      <c r="X329" s="471"/>
      <c r="Y329" s="471"/>
      <c r="Z329" s="532"/>
      <c r="AA329" s="539"/>
      <c r="AB329" s="539"/>
      <c r="AC329" s="539"/>
      <c r="AD329" s="539"/>
      <c r="AE329" s="471"/>
      <c r="AF329" s="539"/>
      <c r="AG329" s="539"/>
      <c r="AH329" s="539"/>
      <c r="AI329" s="539"/>
      <c r="AJ329" s="539"/>
      <c r="AK329" s="539"/>
      <c r="AL329" s="539"/>
      <c r="AM329" s="539"/>
      <c r="AN329" s="471"/>
      <c r="AO329" s="539"/>
      <c r="AP329" s="444"/>
      <c r="AQ329" s="444"/>
      <c r="AR329" s="444"/>
      <c r="AS329" s="444"/>
      <c r="AT329" s="539"/>
      <c r="AU329" s="444"/>
      <c r="AV329" s="471"/>
      <c r="AW329" s="444"/>
      <c r="AX329" s="444"/>
      <c r="AY329" s="444"/>
      <c r="AZ329" s="444"/>
      <c r="BA329" s="444"/>
      <c r="BB329" s="539"/>
      <c r="BC329" s="444"/>
      <c r="BD329" s="471"/>
      <c r="BE329" s="444"/>
      <c r="BF329" s="444"/>
      <c r="BG329" s="444"/>
      <c r="BH329" s="444"/>
      <c r="BI329" s="444"/>
      <c r="BJ329" s="539"/>
      <c r="BK329" s="444"/>
      <c r="BL329" s="471"/>
      <c r="BM329" s="444"/>
      <c r="BN329" s="444"/>
      <c r="BO329" s="444"/>
      <c r="BP329" s="444"/>
      <c r="BQ329" s="444"/>
      <c r="BR329" s="539"/>
      <c r="BS329" s="444"/>
      <c r="BT329" s="471"/>
      <c r="BU329" s="444"/>
      <c r="BV329" s="444"/>
      <c r="BW329" s="444"/>
      <c r="BX329" s="444"/>
      <c r="BY329" s="444"/>
      <c r="BZ329" s="539"/>
      <c r="CA329" s="444"/>
      <c r="CB329" s="471"/>
      <c r="CC329" s="444"/>
      <c r="CD329" s="444"/>
      <c r="CE329" s="444"/>
      <c r="CF329" s="444"/>
      <c r="CG329" s="444"/>
      <c r="CH329" s="539"/>
      <c r="CI329" s="444"/>
      <c r="CJ329" s="471"/>
      <c r="CK329" s="444"/>
      <c r="CL329" s="444"/>
      <c r="CM329" s="444"/>
      <c r="CN329" s="444"/>
      <c r="CO329" s="444"/>
      <c r="CP329" s="539"/>
      <c r="CQ329" s="444"/>
      <c r="CR329" s="471"/>
      <c r="CS329" s="444"/>
      <c r="CT329" s="444"/>
      <c r="CU329" s="444"/>
      <c r="CV329" s="444"/>
      <c r="CW329" s="444"/>
      <c r="CX329" s="539"/>
      <c r="CY329" s="444"/>
      <c r="CZ329" s="471"/>
      <c r="DA329" s="444"/>
    </row>
    <row r="330" spans="1:105" ht="15" customHeight="1" x14ac:dyDescent="0.35">
      <c r="A330" s="793"/>
      <c r="B330" s="314" t="s">
        <v>386</v>
      </c>
      <c r="C330" s="308" t="s">
        <v>326</v>
      </c>
      <c r="D330" s="312">
        <v>30</v>
      </c>
      <c r="E330" s="307"/>
      <c r="F330" s="307"/>
      <c r="G330" s="307"/>
      <c r="H330" s="315"/>
      <c r="I330" s="315"/>
      <c r="J330" s="545"/>
      <c r="K330" s="444">
        <v>2</v>
      </c>
      <c r="L330" s="444">
        <v>2</v>
      </c>
      <c r="M330" s="426" t="s">
        <v>713</v>
      </c>
      <c r="N330" s="539"/>
      <c r="O330" s="444">
        <v>1</v>
      </c>
      <c r="P330" s="471"/>
      <c r="Q330" s="471">
        <v>2071</v>
      </c>
      <c r="R330" s="532"/>
      <c r="S330" s="444"/>
      <c r="T330" s="444"/>
      <c r="U330" s="444"/>
      <c r="V330" s="539"/>
      <c r="W330" s="471"/>
      <c r="X330" s="471"/>
      <c r="Y330" s="471"/>
      <c r="Z330" s="532"/>
      <c r="AA330" s="539"/>
      <c r="AB330" s="539"/>
      <c r="AC330" s="539"/>
      <c r="AD330" s="539"/>
      <c r="AE330" s="471"/>
      <c r="AF330" s="539"/>
      <c r="AG330" s="539"/>
      <c r="AH330" s="539"/>
      <c r="AI330" s="539"/>
      <c r="AJ330" s="539"/>
      <c r="AK330" s="539"/>
      <c r="AL330" s="539"/>
      <c r="AM330" s="539"/>
      <c r="AN330" s="471"/>
      <c r="AO330" s="539"/>
      <c r="AP330" s="444"/>
      <c r="AQ330" s="444"/>
      <c r="AR330" s="444"/>
      <c r="AS330" s="444"/>
      <c r="AT330" s="539"/>
      <c r="AU330" s="444"/>
      <c r="AV330" s="471"/>
      <c r="AW330" s="444"/>
      <c r="AX330" s="444"/>
      <c r="AY330" s="444"/>
      <c r="AZ330" s="444"/>
      <c r="BA330" s="444"/>
      <c r="BB330" s="539"/>
      <c r="BC330" s="444"/>
      <c r="BD330" s="471"/>
      <c r="BE330" s="444"/>
      <c r="BF330" s="444"/>
      <c r="BG330" s="444"/>
      <c r="BH330" s="444"/>
      <c r="BI330" s="444"/>
      <c r="BJ330" s="539"/>
      <c r="BK330" s="444"/>
      <c r="BL330" s="471"/>
      <c r="BM330" s="444"/>
      <c r="BN330" s="444"/>
      <c r="BO330" s="444"/>
      <c r="BP330" s="444"/>
      <c r="BQ330" s="444"/>
      <c r="BR330" s="539"/>
      <c r="BS330" s="444"/>
      <c r="BT330" s="471"/>
      <c r="BU330" s="444"/>
      <c r="BV330" s="444"/>
      <c r="BW330" s="444"/>
      <c r="BX330" s="444"/>
      <c r="BY330" s="444"/>
      <c r="BZ330" s="539"/>
      <c r="CA330" s="444"/>
      <c r="CB330" s="471"/>
      <c r="CC330" s="444"/>
      <c r="CD330" s="444"/>
      <c r="CE330" s="444"/>
      <c r="CF330" s="444"/>
      <c r="CG330" s="444"/>
      <c r="CH330" s="539"/>
      <c r="CI330" s="444"/>
      <c r="CJ330" s="471"/>
      <c r="CK330" s="444"/>
      <c r="CL330" s="444"/>
      <c r="CM330" s="444"/>
      <c r="CN330" s="444"/>
      <c r="CO330" s="444"/>
      <c r="CP330" s="539"/>
      <c r="CQ330" s="444"/>
      <c r="CR330" s="471"/>
      <c r="CS330" s="444"/>
      <c r="CT330" s="444"/>
      <c r="CU330" s="444"/>
      <c r="CV330" s="444"/>
      <c r="CW330" s="444"/>
      <c r="CX330" s="539"/>
      <c r="CY330" s="444"/>
      <c r="CZ330" s="471"/>
      <c r="DA330" s="444"/>
    </row>
    <row r="331" spans="1:105" ht="15" thickBot="1" x14ac:dyDescent="0.4">
      <c r="A331" s="750"/>
      <c r="B331" s="314" t="s">
        <v>387</v>
      </c>
      <c r="C331" s="308" t="s">
        <v>326</v>
      </c>
      <c r="D331" s="312">
        <v>30</v>
      </c>
      <c r="E331" s="307"/>
      <c r="F331" s="307"/>
      <c r="G331" s="307"/>
      <c r="H331" s="315"/>
      <c r="I331" s="315"/>
      <c r="J331" s="545"/>
      <c r="K331" s="444">
        <v>2</v>
      </c>
      <c r="L331" s="444">
        <v>3</v>
      </c>
      <c r="M331" s="426" t="s">
        <v>714</v>
      </c>
      <c r="N331" s="539"/>
      <c r="O331" s="444">
        <v>1</v>
      </c>
      <c r="P331" s="471"/>
      <c r="Q331" s="471">
        <v>2072</v>
      </c>
      <c r="R331" s="532"/>
      <c r="S331" s="444"/>
      <c r="T331" s="444"/>
      <c r="U331" s="444"/>
      <c r="V331" s="539"/>
      <c r="W331" s="471"/>
      <c r="X331" s="471"/>
      <c r="Y331" s="471"/>
      <c r="Z331" s="532"/>
      <c r="AA331" s="539"/>
      <c r="AB331" s="539"/>
      <c r="AC331" s="539"/>
      <c r="AD331" s="539"/>
      <c r="AE331" s="471"/>
      <c r="AF331" s="539"/>
      <c r="AG331" s="539"/>
      <c r="AH331" s="539"/>
      <c r="AI331" s="539"/>
      <c r="AJ331" s="539"/>
      <c r="AK331" s="539"/>
      <c r="AL331" s="539"/>
      <c r="AM331" s="539"/>
      <c r="AN331" s="471"/>
      <c r="AO331" s="539"/>
      <c r="AP331" s="444"/>
      <c r="AQ331" s="444"/>
      <c r="AR331" s="444"/>
      <c r="AS331" s="446"/>
      <c r="AT331" s="530"/>
      <c r="AU331" s="444"/>
      <c r="AV331" s="471"/>
      <c r="AW331" s="444"/>
      <c r="AX331" s="444"/>
      <c r="AY331" s="444"/>
      <c r="AZ331" s="444"/>
      <c r="BA331" s="444"/>
      <c r="BB331" s="539"/>
      <c r="BC331" s="444"/>
      <c r="BD331" s="471"/>
      <c r="BE331" s="444"/>
      <c r="BF331" s="444"/>
      <c r="BG331" s="444"/>
      <c r="BH331" s="444"/>
      <c r="BI331" s="444"/>
      <c r="BJ331" s="539"/>
      <c r="BK331" s="444"/>
      <c r="BL331" s="471"/>
      <c r="BM331" s="444"/>
      <c r="BN331" s="444"/>
      <c r="BO331" s="444"/>
      <c r="BP331" s="444"/>
      <c r="BQ331" s="444"/>
      <c r="BR331" s="539"/>
      <c r="BS331" s="444"/>
      <c r="BT331" s="471"/>
      <c r="BU331" s="444"/>
      <c r="BV331" s="444"/>
      <c r="BW331" s="444"/>
      <c r="BX331" s="444"/>
      <c r="BY331" s="444"/>
      <c r="BZ331" s="539"/>
      <c r="CA331" s="444"/>
      <c r="CB331" s="471"/>
      <c r="CC331" s="444"/>
      <c r="CD331" s="444"/>
      <c r="CE331" s="444"/>
      <c r="CF331" s="444"/>
      <c r="CG331" s="444"/>
      <c r="CH331" s="539"/>
      <c r="CI331" s="444"/>
      <c r="CJ331" s="471"/>
      <c r="CK331" s="444"/>
      <c r="CL331" s="444"/>
      <c r="CM331" s="444"/>
      <c r="CN331" s="444"/>
      <c r="CO331" s="444"/>
      <c r="CP331" s="539"/>
      <c r="CQ331" s="444"/>
      <c r="CR331" s="471"/>
      <c r="CS331" s="444"/>
      <c r="CT331" s="444"/>
      <c r="CU331" s="444"/>
      <c r="CV331" s="444"/>
      <c r="CW331" s="444"/>
      <c r="CX331" s="539"/>
      <c r="CY331" s="444"/>
      <c r="CZ331" s="471"/>
      <c r="DA331" s="444"/>
    </row>
    <row r="332" spans="1:105" x14ac:dyDescent="0.35">
      <c r="A332" s="813" t="s">
        <v>262</v>
      </c>
      <c r="B332" s="811" t="s">
        <v>264</v>
      </c>
      <c r="C332" s="308" t="s">
        <v>322</v>
      </c>
      <c r="D332" s="681">
        <v>90</v>
      </c>
      <c r="E332" s="681" t="s">
        <v>43</v>
      </c>
      <c r="F332" s="681"/>
      <c r="G332" s="681"/>
      <c r="H332" s="681" t="s">
        <v>316</v>
      </c>
      <c r="I332" s="681"/>
      <c r="J332" s="701"/>
      <c r="K332" s="685"/>
      <c r="L332" s="685"/>
      <c r="M332" s="685"/>
      <c r="N332" s="701"/>
      <c r="O332" s="658"/>
      <c r="P332" s="436"/>
      <c r="Q332" s="660"/>
      <c r="R332" s="674"/>
      <c r="S332" s="658">
        <v>2</v>
      </c>
      <c r="T332" s="658">
        <v>2</v>
      </c>
      <c r="U332" s="663" t="s">
        <v>839</v>
      </c>
      <c r="V332" s="701"/>
      <c r="W332" s="436">
        <v>1</v>
      </c>
      <c r="X332" s="658"/>
      <c r="Y332" s="693">
        <v>2087</v>
      </c>
      <c r="Z332" s="696"/>
      <c r="AA332" s="701"/>
      <c r="AB332" s="701"/>
      <c r="AC332" s="701"/>
      <c r="AD332" s="701"/>
      <c r="AE332" s="658"/>
      <c r="AF332" s="701"/>
      <c r="AG332" s="701"/>
      <c r="AH332" s="691"/>
      <c r="AI332" s="701"/>
      <c r="AJ332" s="701"/>
      <c r="AK332" s="701"/>
      <c r="AL332" s="701"/>
      <c r="AM332" s="701"/>
      <c r="AN332" s="658"/>
      <c r="AO332" s="701"/>
      <c r="AP332" s="689"/>
      <c r="AQ332" s="658">
        <v>2</v>
      </c>
      <c r="AR332" s="658">
        <v>1</v>
      </c>
      <c r="AS332" s="695" t="s">
        <v>829</v>
      </c>
      <c r="AT332" s="685"/>
      <c r="AU332" s="685">
        <v>1</v>
      </c>
      <c r="AV332" s="658"/>
      <c r="AW332" s="685">
        <v>2143</v>
      </c>
      <c r="AX332" s="685"/>
      <c r="AY332" s="685"/>
      <c r="AZ332" s="685"/>
      <c r="BA332" s="685"/>
      <c r="BB332" s="701"/>
      <c r="BC332" s="685"/>
      <c r="BD332" s="658"/>
      <c r="BE332" s="685"/>
      <c r="BF332" s="685"/>
      <c r="BG332" s="685"/>
      <c r="BH332" s="685"/>
      <c r="BI332" s="685"/>
      <c r="BJ332" s="701"/>
      <c r="BK332" s="685"/>
      <c r="BL332" s="658"/>
      <c r="BM332" s="685"/>
      <c r="BN332" s="689"/>
      <c r="BO332" s="685">
        <v>2</v>
      </c>
      <c r="BP332" s="685">
        <v>2</v>
      </c>
      <c r="BQ332" s="685" t="s">
        <v>911</v>
      </c>
      <c r="BR332" s="701"/>
      <c r="BS332" s="685">
        <v>1</v>
      </c>
      <c r="BT332" s="658"/>
      <c r="BU332" s="685">
        <v>2203</v>
      </c>
      <c r="BV332" s="685"/>
      <c r="BW332" s="685"/>
      <c r="BX332" s="658"/>
      <c r="BY332" s="685"/>
      <c r="BZ332" s="701"/>
      <c r="CA332" s="685"/>
      <c r="CB332" s="658"/>
      <c r="CC332" s="685"/>
      <c r="CD332" s="685"/>
      <c r="CE332" s="685"/>
      <c r="CF332" s="685"/>
      <c r="CG332" s="685"/>
      <c r="CH332" s="701"/>
      <c r="CI332" s="685"/>
      <c r="CJ332" s="658"/>
      <c r="CK332" s="685"/>
      <c r="CL332" s="689"/>
      <c r="CM332" s="685">
        <v>2</v>
      </c>
      <c r="CN332" s="685">
        <v>2</v>
      </c>
      <c r="CO332" s="685"/>
      <c r="CP332" s="701"/>
      <c r="CQ332" s="658"/>
      <c r="CR332" s="658"/>
      <c r="CS332" s="685">
        <v>2266</v>
      </c>
      <c r="CT332" s="809"/>
      <c r="CU332" s="685"/>
      <c r="CV332" s="809"/>
      <c r="CW332" s="685"/>
      <c r="CX332" s="701"/>
      <c r="CY332" s="809"/>
      <c r="CZ332" s="658"/>
      <c r="DA332" s="685"/>
    </row>
    <row r="333" spans="1:105" x14ac:dyDescent="0.35">
      <c r="A333" s="793"/>
      <c r="B333" s="811"/>
      <c r="C333" s="308" t="s">
        <v>314</v>
      </c>
      <c r="D333" s="681"/>
      <c r="E333" s="681"/>
      <c r="F333" s="681"/>
      <c r="G333" s="681"/>
      <c r="H333" s="681"/>
      <c r="I333" s="681"/>
      <c r="J333" s="701"/>
      <c r="K333" s="685"/>
      <c r="L333" s="685"/>
      <c r="M333" s="685"/>
      <c r="N333" s="701"/>
      <c r="O333" s="659"/>
      <c r="P333" s="437"/>
      <c r="Q333" s="661"/>
      <c r="R333" s="696"/>
      <c r="S333" s="659"/>
      <c r="T333" s="659"/>
      <c r="U333" s="659"/>
      <c r="V333" s="701"/>
      <c r="W333" s="437"/>
      <c r="X333" s="659"/>
      <c r="Y333" s="693"/>
      <c r="Z333" s="696"/>
      <c r="AA333" s="701"/>
      <c r="AB333" s="701"/>
      <c r="AC333" s="701"/>
      <c r="AD333" s="701"/>
      <c r="AE333" s="659"/>
      <c r="AF333" s="701"/>
      <c r="AG333" s="701"/>
      <c r="AH333" s="715"/>
      <c r="AI333" s="701"/>
      <c r="AJ333" s="701"/>
      <c r="AK333" s="701"/>
      <c r="AL333" s="701"/>
      <c r="AM333" s="701"/>
      <c r="AN333" s="659"/>
      <c r="AO333" s="701"/>
      <c r="AP333" s="685"/>
      <c r="AQ333" s="659"/>
      <c r="AR333" s="659"/>
      <c r="AS333" s="659"/>
      <c r="AT333" s="715"/>
      <c r="AU333" s="685"/>
      <c r="AV333" s="659"/>
      <c r="AW333" s="685"/>
      <c r="AX333" s="685"/>
      <c r="AY333" s="685"/>
      <c r="AZ333" s="685"/>
      <c r="BA333" s="685"/>
      <c r="BB333" s="701"/>
      <c r="BC333" s="685"/>
      <c r="BD333" s="659"/>
      <c r="BE333" s="685"/>
      <c r="BF333" s="685"/>
      <c r="BG333" s="685"/>
      <c r="BH333" s="685"/>
      <c r="BI333" s="685"/>
      <c r="BJ333" s="701"/>
      <c r="BK333" s="685"/>
      <c r="BL333" s="659"/>
      <c r="BM333" s="685"/>
      <c r="BN333" s="685"/>
      <c r="BO333" s="685"/>
      <c r="BP333" s="685"/>
      <c r="BQ333" s="685"/>
      <c r="BR333" s="701"/>
      <c r="BS333" s="685"/>
      <c r="BT333" s="659"/>
      <c r="BU333" s="685"/>
      <c r="BV333" s="685"/>
      <c r="BW333" s="685"/>
      <c r="BX333" s="659"/>
      <c r="BY333" s="685"/>
      <c r="BZ333" s="701"/>
      <c r="CA333" s="685"/>
      <c r="CB333" s="659"/>
      <c r="CC333" s="685"/>
      <c r="CD333" s="685"/>
      <c r="CE333" s="685"/>
      <c r="CF333" s="685"/>
      <c r="CG333" s="685"/>
      <c r="CH333" s="701"/>
      <c r="CI333" s="685"/>
      <c r="CJ333" s="659"/>
      <c r="CK333" s="685"/>
      <c r="CL333" s="685"/>
      <c r="CM333" s="685"/>
      <c r="CN333" s="685"/>
      <c r="CO333" s="685"/>
      <c r="CP333" s="701"/>
      <c r="CQ333" s="659"/>
      <c r="CR333" s="659"/>
      <c r="CS333" s="685"/>
      <c r="CT333" s="810"/>
      <c r="CU333" s="685"/>
      <c r="CV333" s="810"/>
      <c r="CW333" s="685"/>
      <c r="CX333" s="701"/>
      <c r="CY333" s="810"/>
      <c r="CZ333" s="659"/>
      <c r="DA333" s="685"/>
    </row>
    <row r="334" spans="1:105" x14ac:dyDescent="0.35">
      <c r="A334" s="793"/>
      <c r="B334" s="808" t="s">
        <v>279</v>
      </c>
      <c r="C334" s="310" t="s">
        <v>331</v>
      </c>
      <c r="D334" s="681">
        <v>60</v>
      </c>
      <c r="E334" s="700" t="s">
        <v>43</v>
      </c>
      <c r="F334" s="700" t="s">
        <v>43</v>
      </c>
      <c r="G334" s="700"/>
      <c r="H334" s="700"/>
      <c r="I334" s="700"/>
      <c r="J334" s="701"/>
      <c r="K334" s="685"/>
      <c r="L334" s="685"/>
      <c r="M334" s="685"/>
      <c r="N334" s="701"/>
      <c r="O334" s="658"/>
      <c r="P334" s="436"/>
      <c r="Q334" s="660"/>
      <c r="R334" s="674"/>
      <c r="S334" s="658">
        <v>2</v>
      </c>
      <c r="T334" s="658">
        <v>5</v>
      </c>
      <c r="U334" s="426" t="s">
        <v>715</v>
      </c>
      <c r="V334" s="701"/>
      <c r="W334" s="471">
        <v>1</v>
      </c>
      <c r="X334" s="658"/>
      <c r="Y334" s="693">
        <v>2095</v>
      </c>
      <c r="Z334" s="696"/>
      <c r="AA334" s="701"/>
      <c r="AB334" s="701"/>
      <c r="AC334" s="701"/>
      <c r="AD334" s="701"/>
      <c r="AE334" s="658"/>
      <c r="AF334" s="701"/>
      <c r="AG334" s="701"/>
      <c r="AH334" s="806"/>
      <c r="AI334" s="658">
        <v>2</v>
      </c>
      <c r="AJ334" s="658">
        <v>5</v>
      </c>
      <c r="AK334" s="695" t="s">
        <v>694</v>
      </c>
      <c r="AL334" s="701"/>
      <c r="AM334" s="685">
        <v>1</v>
      </c>
      <c r="AN334" s="658"/>
      <c r="AO334" s="685">
        <v>2132</v>
      </c>
      <c r="AP334" s="685"/>
      <c r="AQ334" s="685"/>
      <c r="AR334" s="685"/>
      <c r="AS334" s="685"/>
      <c r="AT334" s="701"/>
      <c r="AU334" s="685"/>
      <c r="AV334" s="658"/>
      <c r="AW334" s="685"/>
      <c r="AX334" s="689"/>
      <c r="AY334" s="658">
        <v>2</v>
      </c>
      <c r="AZ334" s="658">
        <v>5</v>
      </c>
      <c r="BA334" s="663" t="s">
        <v>821</v>
      </c>
      <c r="BB334" s="701"/>
      <c r="BC334" s="658">
        <v>1</v>
      </c>
      <c r="BD334" s="658"/>
      <c r="BE334" s="685">
        <v>2168</v>
      </c>
      <c r="BF334" s="685"/>
      <c r="BG334" s="685"/>
      <c r="BH334" s="685"/>
      <c r="BI334" s="685"/>
      <c r="BJ334" s="701"/>
      <c r="BK334" s="685"/>
      <c r="BL334" s="658"/>
      <c r="BM334" s="685"/>
      <c r="BN334" s="689"/>
      <c r="BO334" s="685">
        <v>2</v>
      </c>
      <c r="BP334" s="685">
        <v>5</v>
      </c>
      <c r="BQ334" s="685" t="s">
        <v>913</v>
      </c>
      <c r="BR334" s="701"/>
      <c r="BS334" s="685">
        <v>1</v>
      </c>
      <c r="BT334" s="658"/>
      <c r="BU334" s="685">
        <v>2210</v>
      </c>
      <c r="BV334" s="685"/>
      <c r="BW334" s="685"/>
      <c r="BX334" s="658"/>
      <c r="BY334" s="685"/>
      <c r="BZ334" s="701"/>
      <c r="CA334" s="685"/>
      <c r="CB334" s="658"/>
      <c r="CC334" s="685"/>
      <c r="CD334" s="689"/>
      <c r="CE334" s="685">
        <v>2</v>
      </c>
      <c r="CF334" s="685">
        <v>5</v>
      </c>
      <c r="CG334" s="685"/>
      <c r="CH334" s="701"/>
      <c r="CI334" s="685"/>
      <c r="CJ334" s="658"/>
      <c r="CK334" s="685">
        <v>2249</v>
      </c>
      <c r="CL334" s="685"/>
      <c r="CM334" s="685"/>
      <c r="CN334" s="685"/>
      <c r="CO334" s="685"/>
      <c r="CP334" s="701"/>
      <c r="CQ334" s="658"/>
      <c r="CR334" s="658"/>
      <c r="CS334" s="685"/>
      <c r="CT334" s="689"/>
      <c r="CU334" s="685">
        <v>1</v>
      </c>
      <c r="CV334" s="685">
        <v>5</v>
      </c>
      <c r="CW334" s="685"/>
      <c r="CX334" s="701"/>
      <c r="CY334" s="685"/>
      <c r="CZ334" s="658"/>
      <c r="DA334" s="685">
        <v>2282</v>
      </c>
    </row>
    <row r="335" spans="1:105" x14ac:dyDescent="0.35">
      <c r="A335" s="793"/>
      <c r="B335" s="808"/>
      <c r="C335" s="310" t="s">
        <v>94</v>
      </c>
      <c r="D335" s="681"/>
      <c r="E335" s="700"/>
      <c r="F335" s="700"/>
      <c r="G335" s="700"/>
      <c r="H335" s="700"/>
      <c r="I335" s="700"/>
      <c r="J335" s="701"/>
      <c r="K335" s="685"/>
      <c r="L335" s="685"/>
      <c r="M335" s="685"/>
      <c r="N335" s="701"/>
      <c r="O335" s="659"/>
      <c r="P335" s="437"/>
      <c r="Q335" s="661"/>
      <c r="R335" s="696"/>
      <c r="S335" s="659"/>
      <c r="T335" s="659"/>
      <c r="U335" s="444"/>
      <c r="V335" s="701"/>
      <c r="W335" s="471"/>
      <c r="X335" s="659"/>
      <c r="Y335" s="693"/>
      <c r="Z335" s="696"/>
      <c r="AA335" s="701"/>
      <c r="AB335" s="701"/>
      <c r="AC335" s="701"/>
      <c r="AD335" s="701"/>
      <c r="AE335" s="659"/>
      <c r="AF335" s="701"/>
      <c r="AG335" s="701"/>
      <c r="AH335" s="807"/>
      <c r="AI335" s="659"/>
      <c r="AJ335" s="659"/>
      <c r="AK335" s="685"/>
      <c r="AL335" s="701"/>
      <c r="AM335" s="685"/>
      <c r="AN335" s="659"/>
      <c r="AO335" s="685"/>
      <c r="AP335" s="685"/>
      <c r="AQ335" s="685"/>
      <c r="AR335" s="685"/>
      <c r="AS335" s="685"/>
      <c r="AT335" s="701"/>
      <c r="AU335" s="685"/>
      <c r="AV335" s="659"/>
      <c r="AW335" s="685"/>
      <c r="AX335" s="685"/>
      <c r="AY335" s="659"/>
      <c r="AZ335" s="659"/>
      <c r="BA335" s="665"/>
      <c r="BB335" s="701"/>
      <c r="BC335" s="659"/>
      <c r="BD335" s="659"/>
      <c r="BE335" s="685"/>
      <c r="BF335" s="685"/>
      <c r="BG335" s="685"/>
      <c r="BH335" s="685"/>
      <c r="BI335" s="685"/>
      <c r="BJ335" s="701"/>
      <c r="BK335" s="685"/>
      <c r="BL335" s="659"/>
      <c r="BM335" s="685"/>
      <c r="BN335" s="685"/>
      <c r="BO335" s="685"/>
      <c r="BP335" s="685"/>
      <c r="BQ335" s="685"/>
      <c r="BR335" s="701"/>
      <c r="BS335" s="685"/>
      <c r="BT335" s="659"/>
      <c r="BU335" s="685"/>
      <c r="BV335" s="685"/>
      <c r="BW335" s="685"/>
      <c r="BX335" s="659"/>
      <c r="BY335" s="685"/>
      <c r="BZ335" s="701"/>
      <c r="CA335" s="685"/>
      <c r="CB335" s="659"/>
      <c r="CC335" s="685"/>
      <c r="CD335" s="685"/>
      <c r="CE335" s="685"/>
      <c r="CF335" s="685"/>
      <c r="CG335" s="685"/>
      <c r="CH335" s="701"/>
      <c r="CI335" s="685"/>
      <c r="CJ335" s="659"/>
      <c r="CK335" s="685"/>
      <c r="CL335" s="685"/>
      <c r="CM335" s="685"/>
      <c r="CN335" s="685"/>
      <c r="CO335" s="685"/>
      <c r="CP335" s="701"/>
      <c r="CQ335" s="659"/>
      <c r="CR335" s="659"/>
      <c r="CS335" s="685"/>
      <c r="CT335" s="685"/>
      <c r="CU335" s="685"/>
      <c r="CV335" s="685"/>
      <c r="CW335" s="685"/>
      <c r="CX335" s="701"/>
      <c r="CY335" s="685"/>
      <c r="CZ335" s="659"/>
      <c r="DA335" s="685"/>
    </row>
    <row r="336" spans="1:105" x14ac:dyDescent="0.35">
      <c r="A336" s="793"/>
      <c r="B336" s="314" t="s">
        <v>381</v>
      </c>
      <c r="C336" s="310" t="s">
        <v>94</v>
      </c>
      <c r="D336" s="537">
        <v>90</v>
      </c>
      <c r="E336" s="316"/>
      <c r="F336" s="316"/>
      <c r="G336" s="316"/>
      <c r="H336" s="317"/>
      <c r="I336" s="317"/>
      <c r="J336" s="539"/>
      <c r="K336" s="444"/>
      <c r="L336" s="444"/>
      <c r="M336" s="444"/>
      <c r="N336" s="446"/>
      <c r="O336" s="444"/>
      <c r="P336" s="471"/>
      <c r="Q336" s="471"/>
      <c r="R336" s="532"/>
      <c r="S336" s="444"/>
      <c r="T336" s="444"/>
      <c r="U336" s="444"/>
      <c r="V336" s="446"/>
      <c r="W336" s="436"/>
      <c r="X336" s="436"/>
      <c r="Y336" s="436"/>
      <c r="Z336" s="488"/>
      <c r="AA336" s="446"/>
      <c r="AB336" s="446"/>
      <c r="AC336" s="446"/>
      <c r="AD336" s="446"/>
      <c r="AE336" s="436"/>
      <c r="AF336" s="446"/>
      <c r="AG336" s="446"/>
      <c r="AH336" s="530"/>
      <c r="AI336" s="446"/>
      <c r="AJ336" s="446"/>
      <c r="AK336" s="446"/>
      <c r="AL336" s="446"/>
      <c r="AM336" s="446"/>
      <c r="AN336" s="436"/>
      <c r="AO336" s="446"/>
      <c r="AP336" s="446"/>
      <c r="AQ336" s="446"/>
      <c r="AR336" s="446"/>
      <c r="AS336" s="446"/>
      <c r="AT336" s="446"/>
      <c r="AU336" s="446"/>
      <c r="AV336" s="436"/>
      <c r="AW336" s="446"/>
      <c r="AX336" s="446"/>
      <c r="AY336" s="446"/>
      <c r="AZ336" s="446"/>
      <c r="BA336" s="446"/>
      <c r="BB336" s="446"/>
      <c r="BC336" s="446"/>
      <c r="BD336" s="436"/>
      <c r="BE336" s="446"/>
      <c r="BF336" s="446"/>
      <c r="BG336" s="446"/>
      <c r="BH336" s="446"/>
      <c r="BI336" s="446"/>
      <c r="BJ336" s="446"/>
      <c r="BK336" s="446"/>
      <c r="BL336" s="436"/>
      <c r="BM336" s="446"/>
      <c r="BN336" s="446"/>
      <c r="BO336" s="446"/>
      <c r="BP336" s="446"/>
      <c r="BQ336" s="446"/>
      <c r="BR336" s="446"/>
      <c r="BS336" s="446"/>
      <c r="BT336" s="436"/>
      <c r="BU336" s="446"/>
      <c r="BV336" s="446"/>
      <c r="BW336" s="446"/>
      <c r="BX336" s="446"/>
      <c r="BY336" s="446"/>
      <c r="BZ336" s="446"/>
      <c r="CA336" s="446"/>
      <c r="CB336" s="436"/>
      <c r="CC336" s="446"/>
      <c r="CD336" s="446"/>
      <c r="CE336" s="446"/>
      <c r="CF336" s="446"/>
      <c r="CG336" s="446"/>
      <c r="CH336" s="446"/>
      <c r="CI336" s="446"/>
      <c r="CJ336" s="436"/>
      <c r="CK336" s="446"/>
      <c r="CL336" s="446"/>
      <c r="CM336" s="446"/>
      <c r="CN336" s="446"/>
      <c r="CO336" s="446"/>
      <c r="CP336" s="446"/>
      <c r="CQ336" s="446"/>
      <c r="CR336" s="436"/>
      <c r="CS336" s="446"/>
      <c r="CT336" s="446"/>
      <c r="CU336" s="446"/>
      <c r="CV336" s="446"/>
      <c r="CW336" s="446"/>
      <c r="CX336" s="446"/>
      <c r="CY336" s="446"/>
      <c r="CZ336" s="436"/>
      <c r="DA336" s="446"/>
    </row>
    <row r="337" spans="1:105" x14ac:dyDescent="0.35">
      <c r="A337" s="793"/>
      <c r="B337" s="811" t="s">
        <v>257</v>
      </c>
      <c r="C337" s="308" t="s">
        <v>288</v>
      </c>
      <c r="D337" s="681">
        <v>60</v>
      </c>
      <c r="E337" s="681" t="s">
        <v>43</v>
      </c>
      <c r="F337" s="681" t="s">
        <v>43</v>
      </c>
      <c r="G337" s="681" t="s">
        <v>43</v>
      </c>
      <c r="H337" s="817" t="s">
        <v>316</v>
      </c>
      <c r="I337" s="817"/>
      <c r="J337" s="818"/>
      <c r="K337" s="685">
        <v>3</v>
      </c>
      <c r="L337" s="658">
        <v>5</v>
      </c>
      <c r="M337" s="743" t="s">
        <v>716</v>
      </c>
      <c r="N337" s="685"/>
      <c r="O337" s="658">
        <v>1</v>
      </c>
      <c r="P337" s="436"/>
      <c r="Q337" s="660">
        <v>2079</v>
      </c>
      <c r="R337" s="696"/>
      <c r="S337" s="658"/>
      <c r="T337" s="658"/>
      <c r="U337" s="658"/>
      <c r="V337" s="685"/>
      <c r="W337" s="436"/>
      <c r="X337" s="658"/>
      <c r="Y337" s="693"/>
      <c r="Z337" s="674"/>
      <c r="AA337" s="658">
        <v>3</v>
      </c>
      <c r="AB337" s="658">
        <v>5</v>
      </c>
      <c r="AC337" s="695" t="s">
        <v>717</v>
      </c>
      <c r="AD337" s="685">
        <v>1</v>
      </c>
      <c r="AE337" s="658"/>
      <c r="AF337" s="685">
        <v>2118</v>
      </c>
      <c r="AG337" s="685"/>
      <c r="AH337" s="691"/>
      <c r="AI337" s="685"/>
      <c r="AJ337" s="685"/>
      <c r="AK337" s="685"/>
      <c r="AL337" s="685"/>
      <c r="AM337" s="685"/>
      <c r="AN337" s="658"/>
      <c r="AO337" s="685"/>
      <c r="AP337" s="689"/>
      <c r="AQ337" s="658">
        <v>3</v>
      </c>
      <c r="AR337" s="658">
        <v>5</v>
      </c>
      <c r="AS337" s="685" t="s">
        <v>811</v>
      </c>
      <c r="AT337" s="124"/>
      <c r="AU337" s="685">
        <v>1</v>
      </c>
      <c r="AV337" s="658"/>
      <c r="AW337" s="685">
        <v>2150</v>
      </c>
      <c r="AX337" s="685"/>
      <c r="AY337" s="685"/>
      <c r="AZ337" s="685"/>
      <c r="BA337" s="685"/>
      <c r="BB337" s="685"/>
      <c r="BC337" s="685"/>
      <c r="BD337" s="658"/>
      <c r="BE337" s="685"/>
      <c r="BF337" s="689"/>
      <c r="BG337" s="658">
        <v>3</v>
      </c>
      <c r="BH337" s="658">
        <v>5</v>
      </c>
      <c r="BI337" s="695" t="s">
        <v>901</v>
      </c>
      <c r="BJ337" s="685" t="s">
        <v>902</v>
      </c>
      <c r="BK337" s="685">
        <v>1</v>
      </c>
      <c r="BL337" s="658"/>
      <c r="BM337" s="685">
        <v>2190</v>
      </c>
      <c r="BN337" s="685"/>
      <c r="BO337" s="685"/>
      <c r="BP337" s="685"/>
      <c r="BQ337" s="685"/>
      <c r="BR337" s="685"/>
      <c r="BS337" s="685"/>
      <c r="BT337" s="658"/>
      <c r="BU337" s="685"/>
      <c r="BV337" s="815"/>
      <c r="BW337" s="658">
        <v>3</v>
      </c>
      <c r="BX337" s="658">
        <v>5</v>
      </c>
      <c r="BY337" s="685" t="s">
        <v>930</v>
      </c>
      <c r="BZ337" s="685"/>
      <c r="CA337" s="685">
        <v>1</v>
      </c>
      <c r="CB337" s="658"/>
      <c r="CC337" s="685">
        <v>2225</v>
      </c>
      <c r="CD337" s="685"/>
      <c r="CE337" s="685"/>
      <c r="CF337" s="685"/>
      <c r="CG337" s="685"/>
      <c r="CH337" s="685"/>
      <c r="CI337" s="685"/>
      <c r="CJ337" s="658"/>
      <c r="CK337" s="685"/>
      <c r="CL337" s="689"/>
      <c r="CM337" s="658">
        <v>3</v>
      </c>
      <c r="CN337" s="658">
        <v>5</v>
      </c>
      <c r="CO337" s="685"/>
      <c r="CP337" s="685"/>
      <c r="CQ337" s="658"/>
      <c r="CR337" s="658"/>
      <c r="CS337" s="685">
        <v>2272</v>
      </c>
      <c r="CT337" s="685"/>
      <c r="CU337" s="685"/>
      <c r="CV337" s="685"/>
      <c r="CW337" s="685"/>
      <c r="CX337" s="685"/>
      <c r="CY337" s="685"/>
      <c r="CZ337" s="658"/>
      <c r="DA337" s="685"/>
    </row>
    <row r="338" spans="1:105" ht="14.5" customHeight="1" x14ac:dyDescent="0.35">
      <c r="A338" s="793"/>
      <c r="B338" s="811"/>
      <c r="C338" s="308" t="s">
        <v>315</v>
      </c>
      <c r="D338" s="681"/>
      <c r="E338" s="681"/>
      <c r="F338" s="681"/>
      <c r="G338" s="681"/>
      <c r="H338" s="817"/>
      <c r="I338" s="817"/>
      <c r="J338" s="701"/>
      <c r="K338" s="685"/>
      <c r="L338" s="666"/>
      <c r="M338" s="664"/>
      <c r="N338" s="659"/>
      <c r="O338" s="666"/>
      <c r="P338" s="467"/>
      <c r="Q338" s="662"/>
      <c r="R338" s="696"/>
      <c r="S338" s="666"/>
      <c r="T338" s="666"/>
      <c r="U338" s="666"/>
      <c r="V338" s="659"/>
      <c r="W338" s="467"/>
      <c r="X338" s="666"/>
      <c r="Y338" s="816"/>
      <c r="Z338" s="657"/>
      <c r="AA338" s="666"/>
      <c r="AB338" s="666"/>
      <c r="AC338" s="659"/>
      <c r="AD338" s="659"/>
      <c r="AE338" s="666"/>
      <c r="AF338" s="659"/>
      <c r="AG338" s="659"/>
      <c r="AH338" s="692"/>
      <c r="AI338" s="659"/>
      <c r="AJ338" s="659"/>
      <c r="AK338" s="659"/>
      <c r="AL338" s="659"/>
      <c r="AM338" s="659"/>
      <c r="AN338" s="666"/>
      <c r="AO338" s="659"/>
      <c r="AP338" s="659"/>
      <c r="AQ338" s="666"/>
      <c r="AR338" s="666"/>
      <c r="AS338" s="659"/>
      <c r="AU338" s="659"/>
      <c r="AV338" s="666"/>
      <c r="AW338" s="659"/>
      <c r="AX338" s="659"/>
      <c r="AY338" s="659"/>
      <c r="AZ338" s="659"/>
      <c r="BA338" s="659"/>
      <c r="BB338" s="659"/>
      <c r="BC338" s="659"/>
      <c r="BD338" s="666"/>
      <c r="BE338" s="659"/>
      <c r="BF338" s="659"/>
      <c r="BG338" s="666"/>
      <c r="BH338" s="666"/>
      <c r="BI338" s="659"/>
      <c r="BJ338" s="659"/>
      <c r="BK338" s="659"/>
      <c r="BL338" s="666"/>
      <c r="BM338" s="659"/>
      <c r="BN338" s="659"/>
      <c r="BO338" s="659"/>
      <c r="BP338" s="659"/>
      <c r="BQ338" s="659"/>
      <c r="BR338" s="659"/>
      <c r="BS338" s="659"/>
      <c r="BT338" s="666"/>
      <c r="BU338" s="659"/>
      <c r="BV338" s="659"/>
      <c r="BW338" s="666"/>
      <c r="BX338" s="666"/>
      <c r="BY338" s="659"/>
      <c r="BZ338" s="659"/>
      <c r="CA338" s="659"/>
      <c r="CB338" s="666"/>
      <c r="CC338" s="659"/>
      <c r="CD338" s="659"/>
      <c r="CE338" s="659"/>
      <c r="CF338" s="659"/>
      <c r="CG338" s="659"/>
      <c r="CH338" s="659"/>
      <c r="CI338" s="659"/>
      <c r="CJ338" s="666"/>
      <c r="CK338" s="659"/>
      <c r="CL338" s="659"/>
      <c r="CM338" s="666"/>
      <c r="CN338" s="666"/>
      <c r="CO338" s="659"/>
      <c r="CP338" s="659"/>
      <c r="CQ338" s="666"/>
      <c r="CR338" s="666"/>
      <c r="CS338" s="659"/>
      <c r="CT338" s="659"/>
      <c r="CU338" s="659"/>
      <c r="CV338" s="659"/>
      <c r="CW338" s="659"/>
      <c r="CX338" s="659"/>
      <c r="CY338" s="659"/>
      <c r="CZ338" s="666"/>
      <c r="DA338" s="659"/>
    </row>
    <row r="339" spans="1:105" ht="14.5" customHeight="1" x14ac:dyDescent="0.35">
      <c r="A339" s="793"/>
      <c r="B339" s="811"/>
      <c r="C339" s="308" t="s">
        <v>320</v>
      </c>
      <c r="D339" s="681"/>
      <c r="E339" s="681"/>
      <c r="F339" s="681"/>
      <c r="G339" s="681"/>
      <c r="H339" s="817"/>
      <c r="I339" s="817"/>
      <c r="J339" s="701"/>
      <c r="K339" s="685"/>
      <c r="L339" s="666"/>
      <c r="M339" s="664"/>
      <c r="N339" s="685"/>
      <c r="O339" s="666"/>
      <c r="P339" s="467"/>
      <c r="Q339" s="662"/>
      <c r="R339" s="696"/>
      <c r="S339" s="666"/>
      <c r="T339" s="666"/>
      <c r="U339" s="666"/>
      <c r="V339" s="685"/>
      <c r="W339" s="467"/>
      <c r="X339" s="666"/>
      <c r="Y339" s="693"/>
      <c r="Z339" s="696"/>
      <c r="AA339" s="666"/>
      <c r="AB339" s="666"/>
      <c r="AC339" s="685"/>
      <c r="AD339" s="685"/>
      <c r="AE339" s="666"/>
      <c r="AF339" s="685"/>
      <c r="AG339" s="685"/>
      <c r="AH339" s="692"/>
      <c r="AI339" s="685"/>
      <c r="AJ339" s="685"/>
      <c r="AK339" s="685"/>
      <c r="AL339" s="685"/>
      <c r="AM339" s="685"/>
      <c r="AN339" s="666"/>
      <c r="AO339" s="685"/>
      <c r="AP339" s="685"/>
      <c r="AQ339" s="666"/>
      <c r="AR339" s="666"/>
      <c r="AS339" s="685"/>
      <c r="AU339" s="685"/>
      <c r="AV339" s="666"/>
      <c r="AW339" s="685"/>
      <c r="AX339" s="685"/>
      <c r="AY339" s="685"/>
      <c r="AZ339" s="685"/>
      <c r="BA339" s="685"/>
      <c r="BB339" s="685"/>
      <c r="BC339" s="685"/>
      <c r="BD339" s="666"/>
      <c r="BE339" s="685"/>
      <c r="BF339" s="685"/>
      <c r="BG339" s="666"/>
      <c r="BH339" s="666"/>
      <c r="BI339" s="685"/>
      <c r="BJ339" s="685"/>
      <c r="BK339" s="685"/>
      <c r="BL339" s="666"/>
      <c r="BM339" s="685"/>
      <c r="BN339" s="685"/>
      <c r="BO339" s="685"/>
      <c r="BP339" s="685"/>
      <c r="BQ339" s="685"/>
      <c r="BR339" s="685"/>
      <c r="BS339" s="685"/>
      <c r="BT339" s="666"/>
      <c r="BU339" s="685"/>
      <c r="BV339" s="685"/>
      <c r="BW339" s="666"/>
      <c r="BX339" s="666"/>
      <c r="BY339" s="685"/>
      <c r="BZ339" s="685"/>
      <c r="CA339" s="685"/>
      <c r="CB339" s="666"/>
      <c r="CC339" s="685"/>
      <c r="CD339" s="685"/>
      <c r="CE339" s="685"/>
      <c r="CF339" s="685"/>
      <c r="CG339" s="685"/>
      <c r="CH339" s="685"/>
      <c r="CI339" s="685"/>
      <c r="CJ339" s="666"/>
      <c r="CK339" s="685"/>
      <c r="CL339" s="685"/>
      <c r="CM339" s="666"/>
      <c r="CN339" s="666"/>
      <c r="CO339" s="685"/>
      <c r="CP339" s="685"/>
      <c r="CQ339" s="666"/>
      <c r="CR339" s="666"/>
      <c r="CS339" s="685"/>
      <c r="CT339" s="685"/>
      <c r="CU339" s="685"/>
      <c r="CV339" s="685"/>
      <c r="CW339" s="685"/>
      <c r="CX339" s="685"/>
      <c r="CY339" s="685"/>
      <c r="CZ339" s="666"/>
      <c r="DA339" s="685"/>
    </row>
    <row r="340" spans="1:105" ht="14.5" customHeight="1" x14ac:dyDescent="0.35">
      <c r="A340" s="793"/>
      <c r="B340" s="811"/>
      <c r="C340" s="308" t="s">
        <v>321</v>
      </c>
      <c r="D340" s="681"/>
      <c r="E340" s="681"/>
      <c r="F340" s="681"/>
      <c r="G340" s="681"/>
      <c r="H340" s="817"/>
      <c r="I340" s="817"/>
      <c r="J340" s="701"/>
      <c r="K340" s="685"/>
      <c r="L340" s="659"/>
      <c r="M340" s="665"/>
      <c r="N340" s="685"/>
      <c r="O340" s="659"/>
      <c r="P340" s="437"/>
      <c r="Q340" s="661"/>
      <c r="R340" s="696"/>
      <c r="S340" s="659"/>
      <c r="T340" s="659"/>
      <c r="U340" s="659"/>
      <c r="V340" s="685"/>
      <c r="W340" s="437"/>
      <c r="X340" s="659"/>
      <c r="Y340" s="693"/>
      <c r="Z340" s="696"/>
      <c r="AA340" s="659"/>
      <c r="AB340" s="659"/>
      <c r="AC340" s="685"/>
      <c r="AD340" s="685"/>
      <c r="AE340" s="659"/>
      <c r="AF340" s="685"/>
      <c r="AG340" s="685"/>
      <c r="AH340" s="715"/>
      <c r="AI340" s="685"/>
      <c r="AJ340" s="685"/>
      <c r="AK340" s="685"/>
      <c r="AL340" s="685"/>
      <c r="AM340" s="685"/>
      <c r="AN340" s="659"/>
      <c r="AO340" s="685"/>
      <c r="AP340" s="685"/>
      <c r="AQ340" s="659"/>
      <c r="AR340" s="659"/>
      <c r="AS340" s="685"/>
      <c r="AU340" s="685"/>
      <c r="AV340" s="659"/>
      <c r="AW340" s="685"/>
      <c r="AX340" s="685"/>
      <c r="AY340" s="685"/>
      <c r="AZ340" s="685"/>
      <c r="BA340" s="685"/>
      <c r="BB340" s="685"/>
      <c r="BC340" s="685"/>
      <c r="BD340" s="659"/>
      <c r="BE340" s="685"/>
      <c r="BF340" s="685"/>
      <c r="BG340" s="659"/>
      <c r="BH340" s="659"/>
      <c r="BI340" s="685"/>
      <c r="BJ340" s="685"/>
      <c r="BK340" s="685"/>
      <c r="BL340" s="659"/>
      <c r="BM340" s="685"/>
      <c r="BN340" s="685"/>
      <c r="BO340" s="685"/>
      <c r="BP340" s="685"/>
      <c r="BQ340" s="685"/>
      <c r="BR340" s="685"/>
      <c r="BS340" s="685"/>
      <c r="BT340" s="659"/>
      <c r="BU340" s="685"/>
      <c r="BV340" s="685"/>
      <c r="BW340" s="659"/>
      <c r="BX340" s="659"/>
      <c r="BY340" s="685"/>
      <c r="BZ340" s="685"/>
      <c r="CA340" s="685"/>
      <c r="CB340" s="659"/>
      <c r="CC340" s="685"/>
      <c r="CD340" s="685"/>
      <c r="CE340" s="685"/>
      <c r="CF340" s="685"/>
      <c r="CG340" s="685"/>
      <c r="CH340" s="685"/>
      <c r="CI340" s="685"/>
      <c r="CJ340" s="659"/>
      <c r="CK340" s="685"/>
      <c r="CL340" s="685"/>
      <c r="CM340" s="659"/>
      <c r="CN340" s="659"/>
      <c r="CO340" s="685"/>
      <c r="CP340" s="685"/>
      <c r="CQ340" s="659"/>
      <c r="CR340" s="659"/>
      <c r="CS340" s="685"/>
      <c r="CT340" s="685"/>
      <c r="CU340" s="685"/>
      <c r="CV340" s="685"/>
      <c r="CW340" s="685"/>
      <c r="CX340" s="685"/>
      <c r="CY340" s="685"/>
      <c r="CZ340" s="659"/>
      <c r="DA340" s="685"/>
    </row>
    <row r="341" spans="1:105" ht="14.5" customHeight="1" x14ac:dyDescent="0.35">
      <c r="A341" s="793"/>
      <c r="B341" s="542" t="s">
        <v>391</v>
      </c>
      <c r="C341" s="308" t="s">
        <v>326</v>
      </c>
      <c r="D341" s="537">
        <v>90</v>
      </c>
      <c r="E341" s="316"/>
      <c r="F341" s="316"/>
      <c r="G341" s="316"/>
      <c r="H341" s="317"/>
      <c r="I341" s="317"/>
      <c r="J341" s="539"/>
      <c r="K341" s="444"/>
      <c r="L341" s="444"/>
      <c r="M341" s="444"/>
      <c r="N341" s="444"/>
      <c r="O341" s="444"/>
      <c r="P341" s="471"/>
      <c r="Q341" s="471"/>
      <c r="R341" s="532"/>
      <c r="S341" s="444"/>
      <c r="T341" s="444"/>
      <c r="U341" s="444"/>
      <c r="V341" s="444"/>
      <c r="W341" s="471"/>
      <c r="X341" s="471"/>
      <c r="Y341" s="471"/>
      <c r="Z341" s="532"/>
      <c r="AA341" s="444"/>
      <c r="AB341" s="444"/>
      <c r="AC341" s="444"/>
      <c r="AD341" s="444"/>
      <c r="AE341" s="471"/>
      <c r="AF341" s="444"/>
      <c r="AG341" s="444"/>
      <c r="AH341" s="539"/>
      <c r="AI341" s="444"/>
      <c r="AJ341" s="444"/>
      <c r="AK341" s="444"/>
      <c r="AL341" s="444"/>
      <c r="AM341" s="444"/>
      <c r="AN341" s="471"/>
      <c r="AO341" s="444"/>
      <c r="AP341" s="444"/>
      <c r="AQ341" s="444"/>
      <c r="AR341" s="444"/>
      <c r="AS341" s="444"/>
      <c r="AU341" s="444"/>
      <c r="AV341" s="471"/>
      <c r="AW341" s="444"/>
      <c r="AX341" s="444"/>
      <c r="AY341" s="444"/>
      <c r="AZ341" s="444"/>
      <c r="BA341" s="444"/>
      <c r="BB341" s="444"/>
      <c r="BC341" s="444"/>
      <c r="BD341" s="471"/>
      <c r="BE341" s="444"/>
      <c r="BF341" s="444"/>
      <c r="BG341" s="444"/>
      <c r="BH341" s="444"/>
      <c r="BI341" s="444"/>
      <c r="BJ341" s="444"/>
      <c r="BK341" s="444"/>
      <c r="BL341" s="471"/>
      <c r="BM341" s="444"/>
      <c r="BN341" s="444"/>
      <c r="BO341" s="444"/>
      <c r="BP341" s="444"/>
      <c r="BQ341" s="444"/>
      <c r="BR341" s="444"/>
      <c r="BS341" s="444"/>
      <c r="BT341" s="471"/>
      <c r="BU341" s="444"/>
      <c r="BV341" s="444"/>
      <c r="BW341" s="444"/>
      <c r="BX341" s="444"/>
      <c r="BY341" s="444"/>
      <c r="BZ341" s="444"/>
      <c r="CA341" s="444"/>
      <c r="CB341" s="471"/>
      <c r="CC341" s="444"/>
      <c r="CD341" s="444"/>
      <c r="CE341" s="444"/>
      <c r="CF341" s="444"/>
      <c r="CG341" s="444"/>
      <c r="CH341" s="444"/>
      <c r="CI341" s="444"/>
      <c r="CJ341" s="471"/>
      <c r="CK341" s="444"/>
      <c r="CL341" s="444"/>
      <c r="CM341" s="444"/>
      <c r="CN341" s="444"/>
      <c r="CO341" s="444"/>
      <c r="CP341" s="444"/>
      <c r="CQ341" s="444"/>
      <c r="CR341" s="471"/>
      <c r="CS341" s="444"/>
      <c r="CT341" s="444"/>
      <c r="CU341" s="444"/>
      <c r="CV341" s="444"/>
      <c r="CW341" s="444"/>
      <c r="CX341" s="444"/>
      <c r="CY341" s="444"/>
      <c r="CZ341" s="471"/>
      <c r="DA341" s="444"/>
    </row>
    <row r="342" spans="1:105" ht="15" customHeight="1" thickBot="1" x14ac:dyDescent="0.4">
      <c r="A342" s="750"/>
      <c r="B342" s="314" t="s">
        <v>393</v>
      </c>
      <c r="C342" s="310" t="s">
        <v>94</v>
      </c>
      <c r="D342" s="537">
        <v>60</v>
      </c>
      <c r="E342" s="316"/>
      <c r="F342" s="316"/>
      <c r="G342" s="316"/>
      <c r="H342" s="317"/>
      <c r="I342" s="317"/>
      <c r="J342" s="539"/>
      <c r="K342" s="444"/>
      <c r="L342" s="444"/>
      <c r="M342" s="444"/>
      <c r="N342" s="444"/>
      <c r="O342" s="444"/>
      <c r="P342" s="471"/>
      <c r="Q342" s="471"/>
      <c r="R342" s="532"/>
      <c r="S342" s="444"/>
      <c r="T342" s="444"/>
      <c r="U342" s="444"/>
      <c r="V342" s="444"/>
      <c r="W342" s="471"/>
      <c r="X342" s="471"/>
      <c r="Y342" s="471"/>
      <c r="Z342" s="532"/>
      <c r="AA342" s="444"/>
      <c r="AB342" s="444"/>
      <c r="AC342" s="444"/>
      <c r="AD342" s="444"/>
      <c r="AE342" s="471"/>
      <c r="AF342" s="444"/>
      <c r="AG342" s="444"/>
      <c r="AH342" s="539"/>
      <c r="AI342" s="444"/>
      <c r="AJ342" s="444"/>
      <c r="AK342" s="444"/>
      <c r="AL342" s="444"/>
      <c r="AM342" s="444"/>
      <c r="AN342" s="471"/>
      <c r="AO342" s="444"/>
      <c r="AP342" s="444"/>
      <c r="AQ342" s="444"/>
      <c r="AR342" s="444"/>
      <c r="AS342" s="446"/>
      <c r="AU342" s="444"/>
      <c r="AV342" s="471"/>
      <c r="AW342" s="444"/>
      <c r="AX342" s="444"/>
      <c r="AY342" s="444"/>
      <c r="AZ342" s="444"/>
      <c r="BA342" s="444"/>
      <c r="BB342" s="444"/>
      <c r="BC342" s="444"/>
      <c r="BD342" s="471"/>
      <c r="BE342" s="444"/>
      <c r="BF342" s="444"/>
      <c r="BG342" s="444"/>
      <c r="BH342" s="444"/>
      <c r="BI342" s="444"/>
      <c r="BJ342" s="444"/>
      <c r="BK342" s="444"/>
      <c r="BL342" s="471"/>
      <c r="BM342" s="444"/>
      <c r="BN342" s="444"/>
      <c r="BO342" s="444"/>
      <c r="BP342" s="444"/>
      <c r="BQ342" s="444"/>
      <c r="BR342" s="444"/>
      <c r="BS342" s="444"/>
      <c r="BT342" s="471"/>
      <c r="BU342" s="444"/>
      <c r="BV342" s="444"/>
      <c r="BW342" s="444"/>
      <c r="BX342" s="444"/>
      <c r="BY342" s="444"/>
      <c r="BZ342" s="444"/>
      <c r="CA342" s="444"/>
      <c r="CB342" s="471"/>
      <c r="CC342" s="444"/>
      <c r="CD342" s="444"/>
      <c r="CE342" s="444"/>
      <c r="CF342" s="444"/>
      <c r="CG342" s="444"/>
      <c r="CH342" s="444"/>
      <c r="CI342" s="444"/>
      <c r="CJ342" s="471"/>
      <c r="CK342" s="444"/>
      <c r="CL342" s="444"/>
      <c r="CM342" s="444"/>
      <c r="CN342" s="444"/>
      <c r="CO342" s="444"/>
      <c r="CP342" s="444"/>
      <c r="CQ342" s="444"/>
      <c r="CR342" s="471"/>
      <c r="CS342" s="444"/>
      <c r="CT342" s="444"/>
      <c r="CU342" s="444"/>
      <c r="CV342" s="444"/>
      <c r="CW342" s="444"/>
      <c r="CX342" s="444"/>
      <c r="CY342" s="444"/>
      <c r="CZ342" s="471"/>
      <c r="DA342" s="444"/>
    </row>
    <row r="343" spans="1:105" ht="14.5" customHeight="1" x14ac:dyDescent="0.35">
      <c r="A343" s="793" t="s">
        <v>263</v>
      </c>
      <c r="B343" s="811" t="s">
        <v>264</v>
      </c>
      <c r="C343" s="308" t="s">
        <v>322</v>
      </c>
      <c r="D343" s="681">
        <v>90</v>
      </c>
      <c r="E343" s="681" t="s">
        <v>43</v>
      </c>
      <c r="F343" s="681"/>
      <c r="G343" s="681"/>
      <c r="H343" s="681" t="s">
        <v>316</v>
      </c>
      <c r="I343" s="681"/>
      <c r="J343" s="701"/>
      <c r="K343" s="685"/>
      <c r="L343" s="685"/>
      <c r="M343" s="685"/>
      <c r="N343" s="685"/>
      <c r="O343" s="658"/>
      <c r="P343" s="444"/>
      <c r="Q343" s="685"/>
      <c r="R343" s="674"/>
      <c r="S343" s="658">
        <v>2</v>
      </c>
      <c r="T343" s="658">
        <v>2</v>
      </c>
      <c r="U343" s="426" t="s">
        <v>839</v>
      </c>
      <c r="V343" s="685"/>
      <c r="W343" s="471">
        <v>1</v>
      </c>
      <c r="X343" s="658"/>
      <c r="Y343" s="693">
        <v>2087</v>
      </c>
      <c r="Z343" s="696"/>
      <c r="AA343" s="685"/>
      <c r="AB343" s="685"/>
      <c r="AC343" s="685"/>
      <c r="AD343" s="685"/>
      <c r="AE343" s="658"/>
      <c r="AF343" s="685"/>
      <c r="AG343" s="685"/>
      <c r="AH343" s="691"/>
      <c r="AI343" s="444"/>
      <c r="AJ343" s="444"/>
      <c r="AK343" s="444"/>
      <c r="AL343" s="685"/>
      <c r="AM343" s="685"/>
      <c r="AN343" s="658"/>
      <c r="AO343" s="685"/>
      <c r="AP343" s="689"/>
      <c r="AQ343" s="658">
        <v>2</v>
      </c>
      <c r="AR343" s="658">
        <v>2</v>
      </c>
      <c r="AS343" s="685" t="s">
        <v>829</v>
      </c>
      <c r="AT343" s="124"/>
      <c r="AU343" s="685">
        <v>1</v>
      </c>
      <c r="AV343" s="658"/>
      <c r="AW343" s="685">
        <v>2143</v>
      </c>
      <c r="AX343" s="685"/>
      <c r="AY343" s="685"/>
      <c r="AZ343" s="685"/>
      <c r="BA343" s="685"/>
      <c r="BB343" s="685"/>
      <c r="BC343" s="685"/>
      <c r="BD343" s="658"/>
      <c r="BE343" s="685"/>
      <c r="BF343" s="685"/>
      <c r="BG343" s="685"/>
      <c r="BH343" s="685"/>
      <c r="BI343" s="685"/>
      <c r="BJ343" s="685"/>
      <c r="BK343" s="685"/>
      <c r="BL343" s="658"/>
      <c r="BM343" s="685"/>
      <c r="BN343" s="689"/>
      <c r="BO343" s="685">
        <v>2</v>
      </c>
      <c r="BP343" s="685">
        <v>2</v>
      </c>
      <c r="BQ343" s="685" t="s">
        <v>911</v>
      </c>
      <c r="BR343" s="685"/>
      <c r="BS343" s="685">
        <v>1</v>
      </c>
      <c r="BT343" s="658"/>
      <c r="BU343" s="685">
        <v>2203</v>
      </c>
      <c r="BV343" s="685"/>
      <c r="BW343" s="685"/>
      <c r="BX343" s="658"/>
      <c r="BY343" s="685"/>
      <c r="BZ343" s="685"/>
      <c r="CA343" s="685"/>
      <c r="CB343" s="658"/>
      <c r="CC343" s="685"/>
      <c r="CD343" s="685"/>
      <c r="CE343" s="685"/>
      <c r="CF343" s="685"/>
      <c r="CG343" s="685"/>
      <c r="CH343" s="685"/>
      <c r="CI343" s="685"/>
      <c r="CJ343" s="658"/>
      <c r="CK343" s="685"/>
      <c r="CL343" s="689"/>
      <c r="CM343" s="685">
        <v>2</v>
      </c>
      <c r="CN343" s="685">
        <v>2</v>
      </c>
      <c r="CO343" s="685"/>
      <c r="CP343" s="685"/>
      <c r="CQ343" s="658"/>
      <c r="CR343" s="658"/>
      <c r="CS343" s="685">
        <v>2266</v>
      </c>
      <c r="CT343" s="809"/>
      <c r="CU343" s="685"/>
      <c r="CV343" s="809"/>
      <c r="CW343" s="685"/>
      <c r="CX343" s="685"/>
      <c r="CY343" s="685"/>
      <c r="CZ343" s="658"/>
      <c r="DA343" s="685"/>
    </row>
    <row r="344" spans="1:105" ht="14.5" customHeight="1" x14ac:dyDescent="0.35">
      <c r="A344" s="793"/>
      <c r="B344" s="811"/>
      <c r="C344" s="308" t="s">
        <v>314</v>
      </c>
      <c r="D344" s="681"/>
      <c r="E344" s="681"/>
      <c r="F344" s="681"/>
      <c r="G344" s="681"/>
      <c r="H344" s="681"/>
      <c r="I344" s="681"/>
      <c r="J344" s="701"/>
      <c r="K344" s="685"/>
      <c r="L344" s="685"/>
      <c r="M344" s="685"/>
      <c r="N344" s="685"/>
      <c r="O344" s="659"/>
      <c r="P344" s="444"/>
      <c r="Q344" s="685"/>
      <c r="R344" s="696"/>
      <c r="S344" s="659"/>
      <c r="T344" s="659"/>
      <c r="U344" s="444"/>
      <c r="V344" s="685"/>
      <c r="W344" s="471"/>
      <c r="X344" s="659"/>
      <c r="Y344" s="693"/>
      <c r="Z344" s="696"/>
      <c r="AA344" s="685"/>
      <c r="AB344" s="685"/>
      <c r="AC344" s="685"/>
      <c r="AD344" s="685"/>
      <c r="AE344" s="659"/>
      <c r="AF344" s="685"/>
      <c r="AG344" s="685"/>
      <c r="AH344" s="715"/>
      <c r="AI344" s="444"/>
      <c r="AJ344" s="444"/>
      <c r="AK344" s="444"/>
      <c r="AL344" s="685"/>
      <c r="AM344" s="685"/>
      <c r="AN344" s="659"/>
      <c r="AO344" s="685"/>
      <c r="AP344" s="685"/>
      <c r="AQ344" s="666"/>
      <c r="AR344" s="666"/>
      <c r="AS344" s="659"/>
      <c r="AU344" s="685"/>
      <c r="AV344" s="659"/>
      <c r="AW344" s="685"/>
      <c r="AX344" s="685"/>
      <c r="AY344" s="685"/>
      <c r="AZ344" s="685"/>
      <c r="BA344" s="685"/>
      <c r="BB344" s="685"/>
      <c r="BC344" s="685"/>
      <c r="BD344" s="659"/>
      <c r="BE344" s="685"/>
      <c r="BF344" s="685"/>
      <c r="BG344" s="685"/>
      <c r="BH344" s="685"/>
      <c r="BI344" s="685"/>
      <c r="BJ344" s="685"/>
      <c r="BK344" s="685"/>
      <c r="BL344" s="659"/>
      <c r="BM344" s="685"/>
      <c r="BN344" s="685"/>
      <c r="BO344" s="685"/>
      <c r="BP344" s="685"/>
      <c r="BQ344" s="685"/>
      <c r="BR344" s="685"/>
      <c r="BS344" s="685"/>
      <c r="BT344" s="659"/>
      <c r="BU344" s="685"/>
      <c r="BV344" s="685"/>
      <c r="BW344" s="685"/>
      <c r="BX344" s="659"/>
      <c r="BY344" s="685"/>
      <c r="BZ344" s="685"/>
      <c r="CA344" s="685"/>
      <c r="CB344" s="659"/>
      <c r="CC344" s="685"/>
      <c r="CD344" s="685"/>
      <c r="CE344" s="685"/>
      <c r="CF344" s="685"/>
      <c r="CG344" s="685"/>
      <c r="CH344" s="685"/>
      <c r="CI344" s="685"/>
      <c r="CJ344" s="659"/>
      <c r="CK344" s="685"/>
      <c r="CL344" s="685"/>
      <c r="CM344" s="685"/>
      <c r="CN344" s="685"/>
      <c r="CO344" s="685"/>
      <c r="CP344" s="685"/>
      <c r="CQ344" s="659"/>
      <c r="CR344" s="659"/>
      <c r="CS344" s="685"/>
      <c r="CT344" s="810"/>
      <c r="CU344" s="685"/>
      <c r="CV344" s="810"/>
      <c r="CW344" s="685"/>
      <c r="CX344" s="685"/>
      <c r="CY344" s="685"/>
      <c r="CZ344" s="659"/>
      <c r="DA344" s="685"/>
    </row>
    <row r="345" spans="1:105" ht="14.5" customHeight="1" x14ac:dyDescent="0.35">
      <c r="A345" s="793"/>
      <c r="B345" s="808" t="s">
        <v>279</v>
      </c>
      <c r="C345" s="310" t="s">
        <v>331</v>
      </c>
      <c r="D345" s="681">
        <v>60</v>
      </c>
      <c r="E345" s="700" t="s">
        <v>43</v>
      </c>
      <c r="F345" s="700" t="s">
        <v>43</v>
      </c>
      <c r="G345" s="700"/>
      <c r="H345" s="700"/>
      <c r="I345" s="700"/>
      <c r="J345" s="701"/>
      <c r="K345" s="685"/>
      <c r="L345" s="444"/>
      <c r="M345" s="444"/>
      <c r="N345" s="685"/>
      <c r="O345" s="444"/>
      <c r="P345" s="471"/>
      <c r="Q345" s="471"/>
      <c r="R345" s="674"/>
      <c r="S345" s="444">
        <v>2</v>
      </c>
      <c r="T345" s="444">
        <v>5</v>
      </c>
      <c r="U345" s="426" t="s">
        <v>715</v>
      </c>
      <c r="V345" s="685"/>
      <c r="W345" s="471">
        <v>1</v>
      </c>
      <c r="X345" s="658"/>
      <c r="Y345" s="693">
        <v>2095</v>
      </c>
      <c r="Z345" s="696"/>
      <c r="AA345" s="685"/>
      <c r="AB345" s="685"/>
      <c r="AC345" s="685"/>
      <c r="AD345" s="685"/>
      <c r="AE345" s="658"/>
      <c r="AF345" s="685"/>
      <c r="AG345" s="685"/>
      <c r="AH345" s="806"/>
      <c r="AI345" s="658">
        <v>2</v>
      </c>
      <c r="AJ345" s="658">
        <v>5</v>
      </c>
      <c r="AK345" s="663" t="s">
        <v>694</v>
      </c>
      <c r="AL345" s="685"/>
      <c r="AM345" s="685">
        <v>1</v>
      </c>
      <c r="AN345" s="658"/>
      <c r="AO345" s="685">
        <v>2132</v>
      </c>
      <c r="AP345" s="685"/>
      <c r="AQ345" s="685"/>
      <c r="AR345" s="685"/>
      <c r="AS345" s="685"/>
      <c r="AU345" s="685"/>
      <c r="AV345" s="658"/>
      <c r="AW345" s="685"/>
      <c r="AX345" s="689"/>
      <c r="AY345" s="658">
        <v>2</v>
      </c>
      <c r="AZ345" s="658">
        <v>5</v>
      </c>
      <c r="BA345" s="663" t="s">
        <v>827</v>
      </c>
      <c r="BB345" s="685"/>
      <c r="BC345" s="658">
        <v>1</v>
      </c>
      <c r="BD345" s="658"/>
      <c r="BE345" s="685">
        <v>2169</v>
      </c>
      <c r="BF345" s="685"/>
      <c r="BG345" s="685"/>
      <c r="BH345" s="685"/>
      <c r="BI345" s="685"/>
      <c r="BJ345" s="685"/>
      <c r="BK345" s="685"/>
      <c r="BL345" s="658"/>
      <c r="BM345" s="685"/>
      <c r="BN345" s="689"/>
      <c r="BO345" s="685">
        <v>2</v>
      </c>
      <c r="BP345" s="685">
        <v>5</v>
      </c>
      <c r="BQ345" s="685" t="s">
        <v>913</v>
      </c>
      <c r="BR345" s="685"/>
      <c r="BS345" s="685">
        <v>1</v>
      </c>
      <c r="BT345" s="658"/>
      <c r="BU345" s="685">
        <v>2210</v>
      </c>
      <c r="BV345" s="685"/>
      <c r="BW345" s="685"/>
      <c r="BX345" s="658"/>
      <c r="BY345" s="685"/>
      <c r="BZ345" s="685"/>
      <c r="CA345" s="685"/>
      <c r="CB345" s="658"/>
      <c r="CC345" s="685"/>
      <c r="CD345" s="689"/>
      <c r="CE345" s="685">
        <v>2</v>
      </c>
      <c r="CF345" s="685">
        <v>5</v>
      </c>
      <c r="CG345" s="685"/>
      <c r="CH345" s="685"/>
      <c r="CI345" s="685"/>
      <c r="CJ345" s="658"/>
      <c r="CK345" s="685">
        <v>2249</v>
      </c>
      <c r="CL345" s="685"/>
      <c r="CM345" s="685"/>
      <c r="CN345" s="685"/>
      <c r="CO345" s="685"/>
      <c r="CP345" s="685"/>
      <c r="CQ345" s="658"/>
      <c r="CR345" s="658"/>
      <c r="CS345" s="685"/>
      <c r="CT345" s="689"/>
      <c r="CU345" s="685">
        <v>1</v>
      </c>
      <c r="CV345" s="685">
        <v>5</v>
      </c>
      <c r="CW345" s="685"/>
      <c r="CX345" s="685"/>
      <c r="CY345" s="685"/>
      <c r="CZ345" s="658"/>
      <c r="DA345" s="685">
        <v>2282</v>
      </c>
    </row>
    <row r="346" spans="1:105" ht="14.5" customHeight="1" x14ac:dyDescent="0.35">
      <c r="A346" s="793"/>
      <c r="B346" s="808"/>
      <c r="C346" s="310" t="s">
        <v>94</v>
      </c>
      <c r="D346" s="681"/>
      <c r="E346" s="700"/>
      <c r="F346" s="700"/>
      <c r="G346" s="700"/>
      <c r="H346" s="700"/>
      <c r="I346" s="700"/>
      <c r="J346" s="701"/>
      <c r="K346" s="685"/>
      <c r="L346" s="444"/>
      <c r="M346" s="444"/>
      <c r="N346" s="685"/>
      <c r="O346" s="444"/>
      <c r="P346" s="471"/>
      <c r="Q346" s="471"/>
      <c r="R346" s="696"/>
      <c r="S346" s="444"/>
      <c r="T346" s="444"/>
      <c r="U346" s="444"/>
      <c r="V346" s="685"/>
      <c r="W346" s="471"/>
      <c r="X346" s="659"/>
      <c r="Y346" s="693"/>
      <c r="Z346" s="696"/>
      <c r="AA346" s="685"/>
      <c r="AB346" s="685"/>
      <c r="AC346" s="685"/>
      <c r="AD346" s="685"/>
      <c r="AE346" s="659"/>
      <c r="AF346" s="685"/>
      <c r="AG346" s="685"/>
      <c r="AH346" s="807"/>
      <c r="AI346" s="659"/>
      <c r="AJ346" s="659"/>
      <c r="AK346" s="659"/>
      <c r="AL346" s="685"/>
      <c r="AM346" s="685"/>
      <c r="AN346" s="659"/>
      <c r="AO346" s="685"/>
      <c r="AP346" s="685"/>
      <c r="AQ346" s="685"/>
      <c r="AR346" s="685"/>
      <c r="AS346" s="685"/>
      <c r="AU346" s="685"/>
      <c r="AV346" s="659"/>
      <c r="AW346" s="685"/>
      <c r="AX346" s="685"/>
      <c r="AY346" s="659"/>
      <c r="AZ346" s="659"/>
      <c r="BA346" s="659"/>
      <c r="BB346" s="685"/>
      <c r="BC346" s="659"/>
      <c r="BD346" s="659"/>
      <c r="BE346" s="685"/>
      <c r="BF346" s="685"/>
      <c r="BG346" s="685"/>
      <c r="BH346" s="685"/>
      <c r="BI346" s="685"/>
      <c r="BJ346" s="685"/>
      <c r="BK346" s="685"/>
      <c r="BL346" s="659"/>
      <c r="BM346" s="685"/>
      <c r="BN346" s="685"/>
      <c r="BO346" s="685"/>
      <c r="BP346" s="685"/>
      <c r="BQ346" s="685"/>
      <c r="BR346" s="685"/>
      <c r="BS346" s="685"/>
      <c r="BT346" s="659"/>
      <c r="BU346" s="685"/>
      <c r="BV346" s="685"/>
      <c r="BW346" s="685"/>
      <c r="BX346" s="659"/>
      <c r="BY346" s="685"/>
      <c r="BZ346" s="685"/>
      <c r="CA346" s="685"/>
      <c r="CB346" s="659"/>
      <c r="CC346" s="685"/>
      <c r="CD346" s="685"/>
      <c r="CE346" s="685"/>
      <c r="CF346" s="685"/>
      <c r="CG346" s="685"/>
      <c r="CH346" s="685"/>
      <c r="CI346" s="685"/>
      <c r="CJ346" s="659"/>
      <c r="CK346" s="685"/>
      <c r="CL346" s="685"/>
      <c r="CM346" s="685"/>
      <c r="CN346" s="685"/>
      <c r="CO346" s="685"/>
      <c r="CP346" s="685"/>
      <c r="CQ346" s="659"/>
      <c r="CR346" s="659"/>
      <c r="CS346" s="685"/>
      <c r="CT346" s="685"/>
      <c r="CU346" s="685"/>
      <c r="CV346" s="685"/>
      <c r="CW346" s="685"/>
      <c r="CX346" s="685"/>
      <c r="CY346" s="685"/>
      <c r="CZ346" s="659"/>
      <c r="DA346" s="685"/>
    </row>
    <row r="347" spans="1:105" ht="14.5" customHeight="1" x14ac:dyDescent="0.35">
      <c r="A347" s="793"/>
      <c r="B347" s="314" t="s">
        <v>381</v>
      </c>
      <c r="C347" s="310" t="s">
        <v>94</v>
      </c>
      <c r="D347" s="537">
        <v>90</v>
      </c>
      <c r="E347" s="316"/>
      <c r="F347" s="316"/>
      <c r="G347" s="316"/>
      <c r="H347" s="317"/>
      <c r="I347" s="317"/>
      <c r="J347" s="539"/>
      <c r="K347" s="444"/>
      <c r="L347" s="444"/>
      <c r="M347" s="444"/>
      <c r="N347" s="446"/>
      <c r="O347" s="444"/>
      <c r="P347" s="471"/>
      <c r="Q347" s="471"/>
      <c r="R347" s="532"/>
      <c r="S347" s="444"/>
      <c r="T347" s="444"/>
      <c r="U347" s="444"/>
      <c r="V347" s="446"/>
      <c r="W347" s="436"/>
      <c r="X347" s="436"/>
      <c r="Y347" s="436"/>
      <c r="Z347" s="488"/>
      <c r="AA347" s="446"/>
      <c r="AB347" s="446"/>
      <c r="AC347" s="446"/>
      <c r="AD347" s="446"/>
      <c r="AE347" s="436"/>
      <c r="AF347" s="446"/>
      <c r="AG347" s="446"/>
      <c r="AH347" s="530"/>
      <c r="AI347" s="446"/>
      <c r="AJ347" s="446"/>
      <c r="AK347" s="446"/>
      <c r="AL347" s="446"/>
      <c r="AM347" s="446"/>
      <c r="AN347" s="436"/>
      <c r="AO347" s="446"/>
      <c r="AP347" s="446"/>
      <c r="AQ347" s="446"/>
      <c r="AR347" s="446"/>
      <c r="AS347" s="446"/>
      <c r="AU347" s="446"/>
      <c r="AV347" s="436"/>
      <c r="AW347" s="446"/>
      <c r="AX347" s="446"/>
      <c r="AY347" s="446"/>
      <c r="AZ347" s="446"/>
      <c r="BA347" s="446"/>
      <c r="BB347" s="446"/>
      <c r="BC347" s="446"/>
      <c r="BD347" s="436"/>
      <c r="BE347" s="446"/>
      <c r="BF347" s="446"/>
      <c r="BG347" s="446"/>
      <c r="BH347" s="446"/>
      <c r="BI347" s="446"/>
      <c r="BJ347" s="446"/>
      <c r="BK347" s="446"/>
      <c r="BL347" s="436"/>
      <c r="BM347" s="446"/>
      <c r="BN347" s="446"/>
      <c r="BO347" s="446"/>
      <c r="BP347" s="446"/>
      <c r="BQ347" s="446"/>
      <c r="BR347" s="446"/>
      <c r="BS347" s="446"/>
      <c r="BT347" s="436"/>
      <c r="BU347" s="446"/>
      <c r="BV347" s="446"/>
      <c r="BW347" s="446"/>
      <c r="BX347" s="446"/>
      <c r="BY347" s="446"/>
      <c r="BZ347" s="446"/>
      <c r="CA347" s="446"/>
      <c r="CB347" s="436"/>
      <c r="CC347" s="446"/>
      <c r="CD347" s="446"/>
      <c r="CE347" s="446"/>
      <c r="CF347" s="446"/>
      <c r="CG347" s="446"/>
      <c r="CH347" s="446"/>
      <c r="CI347" s="446"/>
      <c r="CJ347" s="436"/>
      <c r="CK347" s="446"/>
      <c r="CL347" s="446"/>
      <c r="CM347" s="446"/>
      <c r="CN347" s="446"/>
      <c r="CO347" s="446"/>
      <c r="CP347" s="446"/>
      <c r="CQ347" s="446"/>
      <c r="CR347" s="436"/>
      <c r="CS347" s="446"/>
      <c r="CT347" s="446"/>
      <c r="CU347" s="446"/>
      <c r="CV347" s="446"/>
      <c r="CW347" s="446"/>
      <c r="CX347" s="446"/>
      <c r="CY347" s="446"/>
      <c r="CZ347" s="436"/>
      <c r="DA347" s="446"/>
    </row>
    <row r="348" spans="1:105" x14ac:dyDescent="0.35">
      <c r="A348" s="793"/>
      <c r="B348" s="811" t="s">
        <v>257</v>
      </c>
      <c r="C348" s="308" t="s">
        <v>288</v>
      </c>
      <c r="D348" s="681">
        <v>60</v>
      </c>
      <c r="E348" s="681" t="s">
        <v>43</v>
      </c>
      <c r="F348" s="681" t="s">
        <v>43</v>
      </c>
      <c r="G348" s="681" t="s">
        <v>43</v>
      </c>
      <c r="H348" s="817" t="s">
        <v>316</v>
      </c>
      <c r="I348" s="817"/>
      <c r="J348" s="818"/>
      <c r="K348" s="685">
        <v>3</v>
      </c>
      <c r="L348" s="658">
        <v>5</v>
      </c>
      <c r="M348" s="743" t="s">
        <v>716</v>
      </c>
      <c r="N348" s="685"/>
      <c r="O348" s="658">
        <v>1</v>
      </c>
      <c r="P348" s="436"/>
      <c r="Q348" s="660">
        <v>2079</v>
      </c>
      <c r="R348" s="696"/>
      <c r="S348" s="658"/>
      <c r="T348" s="658"/>
      <c r="U348" s="658"/>
      <c r="V348" s="685"/>
      <c r="W348" s="658"/>
      <c r="X348" s="436"/>
      <c r="Y348" s="693"/>
      <c r="Z348" s="674"/>
      <c r="AA348" s="658">
        <v>3</v>
      </c>
      <c r="AB348" s="658">
        <v>5</v>
      </c>
      <c r="AC348" s="695" t="s">
        <v>717</v>
      </c>
      <c r="AD348" s="685">
        <v>1</v>
      </c>
      <c r="AE348" s="436"/>
      <c r="AF348" s="685">
        <v>2118</v>
      </c>
      <c r="AG348" s="685"/>
      <c r="AH348" s="691"/>
      <c r="AI348" s="685"/>
      <c r="AJ348" s="685"/>
      <c r="AK348" s="685"/>
      <c r="AL348" s="685"/>
      <c r="AM348" s="685"/>
      <c r="AN348" s="436"/>
      <c r="AO348" s="685"/>
      <c r="AP348" s="689"/>
      <c r="AQ348" s="658">
        <v>3</v>
      </c>
      <c r="AR348" s="658">
        <v>5</v>
      </c>
      <c r="AS348" s="685" t="s">
        <v>811</v>
      </c>
      <c r="AT348" s="124"/>
      <c r="AU348" s="685">
        <v>1</v>
      </c>
      <c r="AV348" s="436"/>
      <c r="AW348" s="685">
        <v>2150</v>
      </c>
      <c r="AX348" s="685"/>
      <c r="AY348" s="685"/>
      <c r="AZ348" s="685"/>
      <c r="BA348" s="685"/>
      <c r="BB348" s="685"/>
      <c r="BC348" s="685"/>
      <c r="BD348" s="436"/>
      <c r="BE348" s="685"/>
      <c r="BF348" s="689"/>
      <c r="BG348" s="658">
        <v>3</v>
      </c>
      <c r="BH348" s="658">
        <v>5</v>
      </c>
      <c r="BI348" s="695" t="s">
        <v>901</v>
      </c>
      <c r="BJ348" s="685" t="s">
        <v>902</v>
      </c>
      <c r="BK348" s="685">
        <v>1</v>
      </c>
      <c r="BL348" s="436"/>
      <c r="BM348" s="685">
        <v>2190</v>
      </c>
      <c r="BN348" s="685"/>
      <c r="BO348" s="685"/>
      <c r="BP348" s="685"/>
      <c r="BQ348" s="685"/>
      <c r="BR348" s="685"/>
      <c r="BS348" s="685"/>
      <c r="BT348" s="436"/>
      <c r="BU348" s="685"/>
      <c r="BV348" s="815"/>
      <c r="BW348" s="658">
        <v>3</v>
      </c>
      <c r="BX348" s="658">
        <v>5</v>
      </c>
      <c r="BY348" s="685" t="s">
        <v>930</v>
      </c>
      <c r="BZ348" s="157"/>
      <c r="CA348" s="444">
        <v>1</v>
      </c>
      <c r="CB348" s="436"/>
      <c r="CC348" s="685">
        <v>2225</v>
      </c>
      <c r="CD348" s="685"/>
      <c r="CE348" s="685"/>
      <c r="CF348" s="685"/>
      <c r="CG348" s="685"/>
      <c r="CH348" s="685"/>
      <c r="CI348" s="685"/>
      <c r="CJ348" s="436"/>
      <c r="CK348" s="685"/>
      <c r="CL348" s="689"/>
      <c r="CM348" s="685">
        <v>3</v>
      </c>
      <c r="CN348" s="685">
        <v>5</v>
      </c>
      <c r="CO348" s="685"/>
      <c r="CP348" s="685"/>
      <c r="CQ348" s="658"/>
      <c r="CR348" s="436"/>
      <c r="CS348" s="685">
        <v>2272</v>
      </c>
      <c r="CT348" s="685"/>
      <c r="CU348" s="685"/>
      <c r="CV348" s="685"/>
      <c r="CW348" s="685"/>
      <c r="CX348" s="685"/>
      <c r="CY348" s="685"/>
      <c r="CZ348" s="436"/>
      <c r="DA348" s="685"/>
    </row>
    <row r="349" spans="1:105" ht="14.5" customHeight="1" x14ac:dyDescent="0.35">
      <c r="A349" s="793"/>
      <c r="B349" s="811"/>
      <c r="C349" s="308" t="s">
        <v>315</v>
      </c>
      <c r="D349" s="681"/>
      <c r="E349" s="681"/>
      <c r="F349" s="681"/>
      <c r="G349" s="681"/>
      <c r="H349" s="817"/>
      <c r="I349" s="817"/>
      <c r="J349" s="701"/>
      <c r="K349" s="685"/>
      <c r="L349" s="666"/>
      <c r="M349" s="664"/>
      <c r="N349" s="659"/>
      <c r="O349" s="666"/>
      <c r="P349" s="467"/>
      <c r="Q349" s="662"/>
      <c r="R349" s="696"/>
      <c r="S349" s="666"/>
      <c r="T349" s="666"/>
      <c r="U349" s="666"/>
      <c r="V349" s="659"/>
      <c r="W349" s="666"/>
      <c r="X349" s="467"/>
      <c r="Y349" s="816"/>
      <c r="Z349" s="657"/>
      <c r="AA349" s="666"/>
      <c r="AB349" s="666"/>
      <c r="AC349" s="659"/>
      <c r="AD349" s="659"/>
      <c r="AE349" s="467"/>
      <c r="AF349" s="659"/>
      <c r="AG349" s="659"/>
      <c r="AH349" s="692"/>
      <c r="AI349" s="659"/>
      <c r="AJ349" s="659"/>
      <c r="AK349" s="659"/>
      <c r="AL349" s="659"/>
      <c r="AM349" s="659"/>
      <c r="AN349" s="467"/>
      <c r="AO349" s="659"/>
      <c r="AP349" s="659"/>
      <c r="AQ349" s="666"/>
      <c r="AR349" s="666"/>
      <c r="AS349" s="659"/>
      <c r="AU349" s="659"/>
      <c r="AV349" s="467"/>
      <c r="AW349" s="659"/>
      <c r="AX349" s="659"/>
      <c r="AY349" s="659"/>
      <c r="AZ349" s="659"/>
      <c r="BA349" s="659"/>
      <c r="BB349" s="659"/>
      <c r="BC349" s="659"/>
      <c r="BD349" s="467"/>
      <c r="BE349" s="659"/>
      <c r="BF349" s="659"/>
      <c r="BG349" s="666"/>
      <c r="BH349" s="666"/>
      <c r="BI349" s="659"/>
      <c r="BJ349" s="659"/>
      <c r="BK349" s="659"/>
      <c r="BL349" s="467"/>
      <c r="BM349" s="659"/>
      <c r="BN349" s="659"/>
      <c r="BO349" s="659"/>
      <c r="BP349" s="659"/>
      <c r="BQ349" s="659"/>
      <c r="BR349" s="659"/>
      <c r="BS349" s="659"/>
      <c r="BT349" s="467"/>
      <c r="BU349" s="659"/>
      <c r="BV349" s="659"/>
      <c r="BW349" s="666"/>
      <c r="BX349" s="666"/>
      <c r="BY349" s="659"/>
      <c r="BZ349" s="443"/>
      <c r="CA349" s="443"/>
      <c r="CB349" s="467"/>
      <c r="CC349" s="659"/>
      <c r="CD349" s="659"/>
      <c r="CE349" s="659"/>
      <c r="CF349" s="659"/>
      <c r="CG349" s="659"/>
      <c r="CH349" s="659"/>
      <c r="CI349" s="659"/>
      <c r="CJ349" s="467"/>
      <c r="CK349" s="659"/>
      <c r="CL349" s="659"/>
      <c r="CM349" s="659"/>
      <c r="CN349" s="659"/>
      <c r="CO349" s="659"/>
      <c r="CP349" s="659"/>
      <c r="CQ349" s="666"/>
      <c r="CR349" s="467"/>
      <c r="CS349" s="659"/>
      <c r="CT349" s="659"/>
      <c r="CU349" s="659"/>
      <c r="CV349" s="659"/>
      <c r="CW349" s="659"/>
      <c r="CX349" s="659"/>
      <c r="CY349" s="659"/>
      <c r="CZ349" s="467"/>
      <c r="DA349" s="659"/>
    </row>
    <row r="350" spans="1:105" ht="14.5" customHeight="1" x14ac:dyDescent="0.35">
      <c r="A350" s="793"/>
      <c r="B350" s="811"/>
      <c r="C350" s="308" t="s">
        <v>320</v>
      </c>
      <c r="D350" s="681"/>
      <c r="E350" s="681"/>
      <c r="F350" s="681"/>
      <c r="G350" s="681"/>
      <c r="H350" s="817"/>
      <c r="I350" s="817"/>
      <c r="J350" s="701"/>
      <c r="K350" s="685"/>
      <c r="L350" s="666"/>
      <c r="M350" s="664"/>
      <c r="N350" s="685"/>
      <c r="O350" s="666"/>
      <c r="P350" s="467"/>
      <c r="Q350" s="662"/>
      <c r="R350" s="696"/>
      <c r="S350" s="666"/>
      <c r="T350" s="666"/>
      <c r="U350" s="666"/>
      <c r="V350" s="685"/>
      <c r="W350" s="666"/>
      <c r="X350" s="467"/>
      <c r="Y350" s="693"/>
      <c r="Z350" s="696"/>
      <c r="AA350" s="666"/>
      <c r="AB350" s="666"/>
      <c r="AC350" s="685"/>
      <c r="AD350" s="685"/>
      <c r="AE350" s="467"/>
      <c r="AF350" s="685"/>
      <c r="AG350" s="685"/>
      <c r="AH350" s="692"/>
      <c r="AI350" s="685"/>
      <c r="AJ350" s="685"/>
      <c r="AK350" s="685"/>
      <c r="AL350" s="685"/>
      <c r="AM350" s="685"/>
      <c r="AN350" s="467"/>
      <c r="AO350" s="685"/>
      <c r="AP350" s="685"/>
      <c r="AQ350" s="666"/>
      <c r="AR350" s="666"/>
      <c r="AS350" s="685"/>
      <c r="AU350" s="685"/>
      <c r="AV350" s="467"/>
      <c r="AW350" s="685"/>
      <c r="AX350" s="685"/>
      <c r="AY350" s="685"/>
      <c r="AZ350" s="685"/>
      <c r="BA350" s="685"/>
      <c r="BB350" s="685"/>
      <c r="BC350" s="685"/>
      <c r="BD350" s="467"/>
      <c r="BE350" s="685"/>
      <c r="BF350" s="685"/>
      <c r="BG350" s="666"/>
      <c r="BH350" s="666"/>
      <c r="BI350" s="685"/>
      <c r="BJ350" s="685"/>
      <c r="BK350" s="685"/>
      <c r="BL350" s="467"/>
      <c r="BM350" s="685"/>
      <c r="BN350" s="685"/>
      <c r="BO350" s="685"/>
      <c r="BP350" s="685"/>
      <c r="BQ350" s="685"/>
      <c r="BR350" s="685"/>
      <c r="BS350" s="685"/>
      <c r="BT350" s="467"/>
      <c r="BU350" s="685"/>
      <c r="BV350" s="685"/>
      <c r="BW350" s="666"/>
      <c r="BX350" s="666"/>
      <c r="BY350" s="685"/>
      <c r="BZ350" s="444"/>
      <c r="CA350" s="444"/>
      <c r="CB350" s="467"/>
      <c r="CC350" s="685"/>
      <c r="CD350" s="685"/>
      <c r="CE350" s="685"/>
      <c r="CF350" s="685"/>
      <c r="CG350" s="685"/>
      <c r="CH350" s="685"/>
      <c r="CI350" s="685"/>
      <c r="CJ350" s="467"/>
      <c r="CK350" s="685"/>
      <c r="CL350" s="685"/>
      <c r="CM350" s="685"/>
      <c r="CN350" s="685"/>
      <c r="CO350" s="685"/>
      <c r="CP350" s="685"/>
      <c r="CQ350" s="666"/>
      <c r="CR350" s="467"/>
      <c r="CS350" s="685"/>
      <c r="CT350" s="685"/>
      <c r="CU350" s="685"/>
      <c r="CV350" s="685"/>
      <c r="CW350" s="685"/>
      <c r="CX350" s="685"/>
      <c r="CY350" s="685"/>
      <c r="CZ350" s="467"/>
      <c r="DA350" s="685"/>
    </row>
    <row r="351" spans="1:105" ht="14.5" customHeight="1" x14ac:dyDescent="0.35">
      <c r="A351" s="793"/>
      <c r="B351" s="811"/>
      <c r="C351" s="308" t="s">
        <v>321</v>
      </c>
      <c r="D351" s="681"/>
      <c r="E351" s="681"/>
      <c r="F351" s="681"/>
      <c r="G351" s="681"/>
      <c r="H351" s="817"/>
      <c r="I351" s="817"/>
      <c r="J351" s="701"/>
      <c r="K351" s="685"/>
      <c r="L351" s="659"/>
      <c r="M351" s="665"/>
      <c r="N351" s="685"/>
      <c r="O351" s="659"/>
      <c r="P351" s="437"/>
      <c r="Q351" s="661"/>
      <c r="R351" s="696"/>
      <c r="S351" s="659"/>
      <c r="T351" s="659"/>
      <c r="U351" s="659"/>
      <c r="V351" s="685"/>
      <c r="W351" s="659"/>
      <c r="X351" s="437"/>
      <c r="Y351" s="693"/>
      <c r="Z351" s="696"/>
      <c r="AA351" s="659"/>
      <c r="AB351" s="659"/>
      <c r="AC351" s="685"/>
      <c r="AD351" s="685"/>
      <c r="AE351" s="437"/>
      <c r="AF351" s="685"/>
      <c r="AG351" s="685"/>
      <c r="AH351" s="715"/>
      <c r="AI351" s="685"/>
      <c r="AJ351" s="685"/>
      <c r="AK351" s="685"/>
      <c r="AL351" s="685"/>
      <c r="AM351" s="685"/>
      <c r="AN351" s="437"/>
      <c r="AO351" s="685"/>
      <c r="AP351" s="685"/>
      <c r="AQ351" s="659"/>
      <c r="AR351" s="659"/>
      <c r="AS351" s="685"/>
      <c r="AU351" s="685"/>
      <c r="AV351" s="437"/>
      <c r="AW351" s="685"/>
      <c r="AX351" s="685"/>
      <c r="AY351" s="685"/>
      <c r="AZ351" s="685"/>
      <c r="BA351" s="685"/>
      <c r="BB351" s="685"/>
      <c r="BC351" s="685"/>
      <c r="BD351" s="437"/>
      <c r="BE351" s="685"/>
      <c r="BF351" s="685"/>
      <c r="BG351" s="659"/>
      <c r="BH351" s="659"/>
      <c r="BI351" s="685"/>
      <c r="BJ351" s="685"/>
      <c r="BK351" s="685"/>
      <c r="BL351" s="437"/>
      <c r="BM351" s="685"/>
      <c r="BN351" s="685"/>
      <c r="BO351" s="685"/>
      <c r="BP351" s="685"/>
      <c r="BQ351" s="685"/>
      <c r="BR351" s="685"/>
      <c r="BS351" s="685"/>
      <c r="BT351" s="437"/>
      <c r="BU351" s="685"/>
      <c r="BV351" s="685"/>
      <c r="BW351" s="659"/>
      <c r="BX351" s="659"/>
      <c r="BY351" s="685"/>
      <c r="BZ351" s="444"/>
      <c r="CA351" s="444"/>
      <c r="CB351" s="437"/>
      <c r="CC351" s="685"/>
      <c r="CD351" s="685"/>
      <c r="CE351" s="685"/>
      <c r="CF351" s="685"/>
      <c r="CG351" s="685"/>
      <c r="CH351" s="685"/>
      <c r="CI351" s="685"/>
      <c r="CJ351" s="437"/>
      <c r="CK351" s="685"/>
      <c r="CL351" s="685"/>
      <c r="CM351" s="685"/>
      <c r="CN351" s="685"/>
      <c r="CO351" s="685"/>
      <c r="CP351" s="685"/>
      <c r="CQ351" s="659"/>
      <c r="CR351" s="437"/>
      <c r="CS351" s="685"/>
      <c r="CT351" s="685"/>
      <c r="CU351" s="685"/>
      <c r="CV351" s="685"/>
      <c r="CW351" s="685"/>
      <c r="CX351" s="685"/>
      <c r="CY351" s="685"/>
      <c r="CZ351" s="437"/>
      <c r="DA351" s="685"/>
    </row>
    <row r="352" spans="1:105" ht="14.5" customHeight="1" x14ac:dyDescent="0.35">
      <c r="A352" s="793"/>
      <c r="B352" s="542" t="s">
        <v>391</v>
      </c>
      <c r="C352" s="308" t="s">
        <v>326</v>
      </c>
      <c r="D352" s="537">
        <v>90</v>
      </c>
      <c r="E352" s="316"/>
      <c r="F352" s="316"/>
      <c r="G352" s="316"/>
      <c r="H352" s="317"/>
      <c r="I352" s="317"/>
      <c r="J352" s="539"/>
      <c r="K352" s="444"/>
      <c r="L352" s="444"/>
      <c r="M352" s="444"/>
      <c r="N352" s="444"/>
      <c r="O352" s="444"/>
      <c r="P352" s="471"/>
      <c r="Q352" s="471"/>
      <c r="R352" s="532"/>
      <c r="S352" s="444"/>
      <c r="T352" s="444"/>
      <c r="U352" s="444"/>
      <c r="V352" s="444"/>
      <c r="W352" s="471"/>
      <c r="X352" s="471"/>
      <c r="Y352" s="471"/>
      <c r="Z352" s="532"/>
      <c r="AA352" s="444"/>
      <c r="AB352" s="444"/>
      <c r="AC352" s="444"/>
      <c r="AD352" s="444"/>
      <c r="AE352" s="471"/>
      <c r="AF352" s="444"/>
      <c r="AG352" s="444"/>
      <c r="AH352" s="539"/>
      <c r="AI352" s="444"/>
      <c r="AJ352" s="444"/>
      <c r="AK352" s="444"/>
      <c r="AL352" s="444"/>
      <c r="AM352" s="444"/>
      <c r="AN352" s="471"/>
      <c r="AO352" s="444"/>
      <c r="AP352" s="444"/>
      <c r="AQ352" s="444"/>
      <c r="AR352" s="444"/>
      <c r="AS352" s="444"/>
      <c r="AU352" s="444"/>
      <c r="AV352" s="471"/>
      <c r="AW352" s="444"/>
      <c r="AX352" s="444"/>
      <c r="AY352" s="444"/>
      <c r="AZ352" s="444"/>
      <c r="BA352" s="444"/>
      <c r="BB352" s="444"/>
      <c r="BC352" s="444"/>
      <c r="BD352" s="471"/>
      <c r="BE352" s="444"/>
      <c r="BF352" s="444"/>
      <c r="BG352" s="444"/>
      <c r="BH352" s="444"/>
      <c r="BI352" s="444"/>
      <c r="BJ352" s="444"/>
      <c r="BK352" s="444"/>
      <c r="BL352" s="471"/>
      <c r="BM352" s="444"/>
      <c r="BN352" s="444"/>
      <c r="BO352" s="444"/>
      <c r="BP352" s="444"/>
      <c r="BQ352" s="444"/>
      <c r="BR352" s="444"/>
      <c r="BS352" s="444"/>
      <c r="BT352" s="471"/>
      <c r="BU352" s="444"/>
      <c r="BV352" s="444"/>
      <c r="BW352" s="444"/>
      <c r="BX352" s="444"/>
      <c r="BY352" s="444"/>
      <c r="BZ352" s="444"/>
      <c r="CA352" s="444"/>
      <c r="CB352" s="471"/>
      <c r="CC352" s="444"/>
      <c r="CD352" s="444"/>
      <c r="CE352" s="444"/>
      <c r="CF352" s="444"/>
      <c r="CG352" s="444"/>
      <c r="CH352" s="444"/>
      <c r="CI352" s="444"/>
      <c r="CJ352" s="471"/>
      <c r="CK352" s="444"/>
      <c r="CL352" s="444"/>
      <c r="CM352" s="444"/>
      <c r="CN352" s="444"/>
      <c r="CO352" s="444"/>
      <c r="CP352" s="444"/>
      <c r="CQ352" s="444"/>
      <c r="CR352" s="471"/>
      <c r="CS352" s="444"/>
      <c r="CT352" s="444"/>
      <c r="CU352" s="444"/>
      <c r="CV352" s="444"/>
      <c r="CW352" s="444"/>
      <c r="CX352" s="444"/>
      <c r="CY352" s="444"/>
      <c r="CZ352" s="471"/>
      <c r="DA352" s="444"/>
    </row>
    <row r="353" spans="1:105" ht="15" customHeight="1" thickBot="1" x14ac:dyDescent="0.4">
      <c r="A353" s="750"/>
      <c r="B353" s="314" t="s">
        <v>393</v>
      </c>
      <c r="C353" s="310" t="s">
        <v>94</v>
      </c>
      <c r="D353" s="537">
        <v>60</v>
      </c>
      <c r="E353" s="316"/>
      <c r="F353" s="316"/>
      <c r="G353" s="316"/>
      <c r="H353" s="317"/>
      <c r="I353" s="317"/>
      <c r="J353" s="539"/>
      <c r="K353" s="444"/>
      <c r="L353" s="444"/>
      <c r="M353" s="444"/>
      <c r="N353" s="444"/>
      <c r="O353" s="444"/>
      <c r="P353" s="471"/>
      <c r="Q353" s="471"/>
      <c r="R353" s="532"/>
      <c r="S353" s="444"/>
      <c r="T353" s="444"/>
      <c r="U353" s="444"/>
      <c r="V353" s="444"/>
      <c r="W353" s="471"/>
      <c r="X353" s="471"/>
      <c r="Y353" s="471"/>
      <c r="Z353" s="532"/>
      <c r="AA353" s="444"/>
      <c r="AB353" s="444"/>
      <c r="AC353" s="444"/>
      <c r="AD353" s="444"/>
      <c r="AE353" s="471"/>
      <c r="AF353" s="444"/>
      <c r="AG353" s="444"/>
      <c r="AH353" s="539"/>
      <c r="AI353" s="444"/>
      <c r="AJ353" s="444"/>
      <c r="AK353" s="444"/>
      <c r="AL353" s="444"/>
      <c r="AM353" s="444"/>
      <c r="AN353" s="471"/>
      <c r="AO353" s="444"/>
      <c r="AP353" s="444"/>
      <c r="AQ353" s="444"/>
      <c r="AR353" s="444"/>
      <c r="AS353" s="446"/>
      <c r="AU353" s="444"/>
      <c r="AV353" s="471"/>
      <c r="AW353" s="444"/>
      <c r="AX353" s="444"/>
      <c r="AY353" s="444"/>
      <c r="AZ353" s="444"/>
      <c r="BA353" s="444"/>
      <c r="BB353" s="444"/>
      <c r="BC353" s="444"/>
      <c r="BD353" s="471"/>
      <c r="BE353" s="444"/>
      <c r="BF353" s="444"/>
      <c r="BG353" s="444"/>
      <c r="BH353" s="444"/>
      <c r="BI353" s="444"/>
      <c r="BJ353" s="444"/>
      <c r="BK353" s="444"/>
      <c r="BL353" s="471"/>
      <c r="BM353" s="444"/>
      <c r="BN353" s="444"/>
      <c r="BO353" s="444"/>
      <c r="BP353" s="444"/>
      <c r="BQ353" s="444"/>
      <c r="BR353" s="444"/>
      <c r="BS353" s="444"/>
      <c r="BT353" s="471"/>
      <c r="BU353" s="444"/>
      <c r="BV353" s="444"/>
      <c r="BW353" s="444"/>
      <c r="BX353" s="444"/>
      <c r="BY353" s="444"/>
      <c r="BZ353" s="444"/>
      <c r="CA353" s="444"/>
      <c r="CB353" s="471"/>
      <c r="CC353" s="444"/>
      <c r="CD353" s="444"/>
      <c r="CE353" s="444"/>
      <c r="CF353" s="444"/>
      <c r="CG353" s="444"/>
      <c r="CH353" s="444"/>
      <c r="CI353" s="444"/>
      <c r="CJ353" s="471"/>
      <c r="CK353" s="444"/>
      <c r="CL353" s="444"/>
      <c r="CM353" s="444"/>
      <c r="CN353" s="444"/>
      <c r="CO353" s="444"/>
      <c r="CP353" s="444"/>
      <c r="CQ353" s="444"/>
      <c r="CR353" s="471"/>
      <c r="CS353" s="444"/>
      <c r="CT353" s="444"/>
      <c r="CU353" s="444"/>
      <c r="CV353" s="444"/>
      <c r="CW353" s="444"/>
      <c r="CX353" s="444"/>
      <c r="CY353" s="444"/>
      <c r="CZ353" s="471"/>
      <c r="DA353" s="444"/>
    </row>
    <row r="354" spans="1:105" ht="14.5" customHeight="1" x14ac:dyDescent="0.35">
      <c r="A354" s="793" t="s">
        <v>573</v>
      </c>
      <c r="B354" s="811" t="s">
        <v>264</v>
      </c>
      <c r="C354" s="308" t="s">
        <v>322</v>
      </c>
      <c r="D354" s="681">
        <v>90</v>
      </c>
      <c r="E354" s="681" t="s">
        <v>43</v>
      </c>
      <c r="F354" s="681"/>
      <c r="G354" s="681"/>
      <c r="H354" s="681" t="s">
        <v>316</v>
      </c>
      <c r="I354" s="681"/>
      <c r="J354" s="701"/>
      <c r="K354" s="685"/>
      <c r="L354" s="685"/>
      <c r="M354" s="685"/>
      <c r="N354" s="685"/>
      <c r="O354" s="658"/>
      <c r="P354" s="444"/>
      <c r="Q354" s="685"/>
      <c r="R354" s="674"/>
      <c r="S354" s="658">
        <v>2</v>
      </c>
      <c r="T354" s="658">
        <v>2</v>
      </c>
      <c r="U354" s="426" t="s">
        <v>839</v>
      </c>
      <c r="V354" s="685"/>
      <c r="W354" s="471">
        <v>1</v>
      </c>
      <c r="X354" s="658"/>
      <c r="Y354" s="693">
        <v>2087</v>
      </c>
      <c r="Z354" s="696"/>
      <c r="AA354" s="685"/>
      <c r="AB354" s="685"/>
      <c r="AC354" s="685"/>
      <c r="AD354" s="685"/>
      <c r="AE354" s="658"/>
      <c r="AF354" s="685"/>
      <c r="AG354" s="685"/>
      <c r="AH354" s="691"/>
      <c r="AI354" s="444"/>
      <c r="AJ354" s="444"/>
      <c r="AK354" s="444"/>
      <c r="AL354" s="685"/>
      <c r="AM354" s="685"/>
      <c r="AN354" s="658"/>
      <c r="AO354" s="685"/>
      <c r="AP354" s="689"/>
      <c r="AQ354" s="658">
        <v>2</v>
      </c>
      <c r="AR354" s="658">
        <v>2</v>
      </c>
      <c r="AS354" s="685" t="s">
        <v>829</v>
      </c>
      <c r="AT354" s="124"/>
      <c r="AU354" s="685">
        <v>1</v>
      </c>
      <c r="AV354" s="658"/>
      <c r="AW354" s="685">
        <v>2143</v>
      </c>
      <c r="AX354" s="685"/>
      <c r="AY354" s="685"/>
      <c r="AZ354" s="685"/>
      <c r="BA354" s="685"/>
      <c r="BB354" s="685"/>
      <c r="BC354" s="685"/>
      <c r="BD354" s="658"/>
      <c r="BE354" s="685"/>
      <c r="BF354" s="685"/>
      <c r="BG354" s="685"/>
      <c r="BH354" s="685"/>
      <c r="BI354" s="685"/>
      <c r="BJ354" s="685"/>
      <c r="BK354" s="685"/>
      <c r="BL354" s="658"/>
      <c r="BM354" s="685"/>
      <c r="BN354" s="689"/>
      <c r="BO354" s="685">
        <v>2</v>
      </c>
      <c r="BP354" s="685">
        <v>2</v>
      </c>
      <c r="BQ354" s="685" t="s">
        <v>911</v>
      </c>
      <c r="BR354" s="685"/>
      <c r="BS354" s="685">
        <v>1</v>
      </c>
      <c r="BT354" s="658"/>
      <c r="BU354" s="685">
        <v>2203</v>
      </c>
      <c r="BV354" s="685"/>
      <c r="BW354" s="685"/>
      <c r="BX354" s="658"/>
      <c r="BY354" s="685"/>
      <c r="BZ354" s="157"/>
      <c r="CA354" s="685"/>
      <c r="CB354" s="658"/>
      <c r="CC354" s="685"/>
      <c r="CD354" s="685"/>
      <c r="CE354" s="685"/>
      <c r="CF354" s="685"/>
      <c r="CG354" s="685"/>
      <c r="CH354" s="685"/>
      <c r="CI354" s="685"/>
      <c r="CJ354" s="658"/>
      <c r="CK354" s="685"/>
      <c r="CL354" s="689"/>
      <c r="CM354" s="685">
        <v>2</v>
      </c>
      <c r="CN354" s="685">
        <v>2</v>
      </c>
      <c r="CO354" s="685"/>
      <c r="CP354" s="685"/>
      <c r="CQ354" s="658"/>
      <c r="CR354" s="658"/>
      <c r="CS354" s="685">
        <v>2266</v>
      </c>
      <c r="CT354" s="809"/>
      <c r="CU354" s="685"/>
      <c r="CV354" s="809"/>
      <c r="CW354" s="685"/>
      <c r="CX354" s="685"/>
      <c r="CY354" s="685"/>
      <c r="CZ354" s="658"/>
      <c r="DA354" s="685"/>
    </row>
    <row r="355" spans="1:105" ht="14.5" customHeight="1" x14ac:dyDescent="0.35">
      <c r="A355" s="793"/>
      <c r="B355" s="811"/>
      <c r="C355" s="308" t="s">
        <v>314</v>
      </c>
      <c r="D355" s="681"/>
      <c r="E355" s="681"/>
      <c r="F355" s="681"/>
      <c r="G355" s="681"/>
      <c r="H355" s="681"/>
      <c r="I355" s="681"/>
      <c r="J355" s="701"/>
      <c r="K355" s="685"/>
      <c r="L355" s="685"/>
      <c r="M355" s="685"/>
      <c r="N355" s="685"/>
      <c r="O355" s="659"/>
      <c r="P355" s="444"/>
      <c r="Q355" s="685"/>
      <c r="R355" s="696"/>
      <c r="S355" s="659"/>
      <c r="T355" s="659"/>
      <c r="U355" s="444"/>
      <c r="V355" s="685"/>
      <c r="W355" s="471"/>
      <c r="X355" s="659"/>
      <c r="Y355" s="693"/>
      <c r="Z355" s="696"/>
      <c r="AA355" s="685"/>
      <c r="AB355" s="685"/>
      <c r="AC355" s="685"/>
      <c r="AD355" s="685"/>
      <c r="AE355" s="659"/>
      <c r="AF355" s="685"/>
      <c r="AG355" s="685"/>
      <c r="AH355" s="715"/>
      <c r="AI355" s="444"/>
      <c r="AJ355" s="444"/>
      <c r="AK355" s="444"/>
      <c r="AL355" s="685"/>
      <c r="AM355" s="685"/>
      <c r="AN355" s="659"/>
      <c r="AO355" s="685"/>
      <c r="AP355" s="685"/>
      <c r="AQ355" s="666"/>
      <c r="AR355" s="666"/>
      <c r="AS355" s="659"/>
      <c r="AU355" s="685"/>
      <c r="AV355" s="659"/>
      <c r="AW355" s="685"/>
      <c r="AX355" s="685"/>
      <c r="AY355" s="685"/>
      <c r="AZ355" s="685"/>
      <c r="BA355" s="685"/>
      <c r="BB355" s="685"/>
      <c r="BC355" s="685"/>
      <c r="BD355" s="659"/>
      <c r="BE355" s="685"/>
      <c r="BF355" s="685"/>
      <c r="BG355" s="685"/>
      <c r="BH355" s="685"/>
      <c r="BI355" s="685"/>
      <c r="BJ355" s="685"/>
      <c r="BK355" s="685"/>
      <c r="BL355" s="659"/>
      <c r="BM355" s="685"/>
      <c r="BN355" s="685"/>
      <c r="BO355" s="685"/>
      <c r="BP355" s="685"/>
      <c r="BQ355" s="685"/>
      <c r="BR355" s="685"/>
      <c r="BS355" s="685"/>
      <c r="BT355" s="659"/>
      <c r="BU355" s="685"/>
      <c r="BV355" s="685"/>
      <c r="BW355" s="685"/>
      <c r="BX355" s="659"/>
      <c r="BY355" s="685"/>
      <c r="BZ355" s="157"/>
      <c r="CA355" s="685"/>
      <c r="CB355" s="659"/>
      <c r="CC355" s="685"/>
      <c r="CD355" s="685"/>
      <c r="CE355" s="685"/>
      <c r="CF355" s="685"/>
      <c r="CG355" s="685"/>
      <c r="CH355" s="685"/>
      <c r="CI355" s="685"/>
      <c r="CJ355" s="659"/>
      <c r="CK355" s="685"/>
      <c r="CL355" s="685"/>
      <c r="CM355" s="685"/>
      <c r="CN355" s="685"/>
      <c r="CO355" s="685"/>
      <c r="CP355" s="685"/>
      <c r="CQ355" s="659"/>
      <c r="CR355" s="659"/>
      <c r="CS355" s="685"/>
      <c r="CT355" s="810"/>
      <c r="CU355" s="685"/>
      <c r="CV355" s="810"/>
      <c r="CW355" s="685"/>
      <c r="CX355" s="685"/>
      <c r="CY355" s="685"/>
      <c r="CZ355" s="659"/>
      <c r="DA355" s="685"/>
    </row>
    <row r="356" spans="1:105" ht="14.5" customHeight="1" x14ac:dyDescent="0.35">
      <c r="A356" s="793"/>
      <c r="B356" s="808" t="s">
        <v>279</v>
      </c>
      <c r="C356" s="310" t="s">
        <v>331</v>
      </c>
      <c r="D356" s="681">
        <v>60</v>
      </c>
      <c r="E356" s="700" t="s">
        <v>43</v>
      </c>
      <c r="F356" s="700" t="s">
        <v>43</v>
      </c>
      <c r="G356" s="700"/>
      <c r="H356" s="700"/>
      <c r="I356" s="700"/>
      <c r="J356" s="701"/>
      <c r="K356" s="685"/>
      <c r="L356" s="444"/>
      <c r="M356" s="444"/>
      <c r="N356" s="685"/>
      <c r="O356" s="444"/>
      <c r="P356" s="471"/>
      <c r="Q356" s="471"/>
      <c r="R356" s="674"/>
      <c r="S356" s="444">
        <v>2</v>
      </c>
      <c r="T356" s="444">
        <v>5</v>
      </c>
      <c r="U356" s="426" t="s">
        <v>715</v>
      </c>
      <c r="V356" s="685"/>
      <c r="W356" s="471">
        <v>1</v>
      </c>
      <c r="X356" s="658"/>
      <c r="Y356" s="693">
        <v>2095</v>
      </c>
      <c r="Z356" s="696"/>
      <c r="AA356" s="685"/>
      <c r="AB356" s="685"/>
      <c r="AC356" s="685"/>
      <c r="AD356" s="685"/>
      <c r="AE356" s="658"/>
      <c r="AF356" s="685"/>
      <c r="AG356" s="685"/>
      <c r="AH356" s="806"/>
      <c r="AI356" s="658">
        <v>2</v>
      </c>
      <c r="AJ356" s="658">
        <v>5</v>
      </c>
      <c r="AK356" s="663" t="s">
        <v>694</v>
      </c>
      <c r="AL356" s="685"/>
      <c r="AM356" s="685">
        <v>1</v>
      </c>
      <c r="AN356" s="658"/>
      <c r="AO356" s="685">
        <v>2132</v>
      </c>
      <c r="AP356" s="685"/>
      <c r="AQ356" s="685"/>
      <c r="AR356" s="685"/>
      <c r="AS356" s="685"/>
      <c r="AU356" s="685"/>
      <c r="AV356" s="658"/>
      <c r="AW356" s="685"/>
      <c r="AX356" s="689"/>
      <c r="AY356" s="658">
        <v>2</v>
      </c>
      <c r="AZ356" s="658">
        <v>5</v>
      </c>
      <c r="BA356" s="663" t="s">
        <v>827</v>
      </c>
      <c r="BB356" s="685"/>
      <c r="BC356" s="658">
        <v>1</v>
      </c>
      <c r="BD356" s="658"/>
      <c r="BE356" s="685">
        <v>2169</v>
      </c>
      <c r="BF356" s="685"/>
      <c r="BG356" s="685"/>
      <c r="BH356" s="685"/>
      <c r="BI356" s="685"/>
      <c r="BJ356" s="685"/>
      <c r="BK356" s="685"/>
      <c r="BL356" s="658"/>
      <c r="BM356" s="685"/>
      <c r="BN356" s="689"/>
      <c r="BO356" s="685">
        <v>2</v>
      </c>
      <c r="BP356" s="685">
        <v>5</v>
      </c>
      <c r="BQ356" s="685" t="s">
        <v>913</v>
      </c>
      <c r="BR356" s="685"/>
      <c r="BS356" s="685">
        <v>1</v>
      </c>
      <c r="BT356" s="658"/>
      <c r="BU356" s="685">
        <v>2210</v>
      </c>
      <c r="BV356" s="685"/>
      <c r="BW356" s="685"/>
      <c r="BX356" s="658"/>
      <c r="BY356" s="685"/>
      <c r="BZ356" s="157"/>
      <c r="CA356" s="685"/>
      <c r="CB356" s="658"/>
      <c r="CC356" s="685"/>
      <c r="CD356" s="689"/>
      <c r="CE356" s="685">
        <v>2</v>
      </c>
      <c r="CF356" s="685">
        <v>5</v>
      </c>
      <c r="CG356" s="685"/>
      <c r="CH356" s="685"/>
      <c r="CI356" s="685"/>
      <c r="CJ356" s="658"/>
      <c r="CK356" s="685">
        <v>2249</v>
      </c>
      <c r="CL356" s="685"/>
      <c r="CM356" s="685"/>
      <c r="CN356" s="685"/>
      <c r="CO356" s="685"/>
      <c r="CP356" s="685"/>
      <c r="CQ356" s="658"/>
      <c r="CR356" s="658"/>
      <c r="CS356" s="685"/>
      <c r="CT356" s="689"/>
      <c r="CU356" s="685">
        <v>1</v>
      </c>
      <c r="CV356" s="685">
        <v>5</v>
      </c>
      <c r="CW356" s="685"/>
      <c r="CX356" s="685"/>
      <c r="CY356" s="685"/>
      <c r="CZ356" s="658"/>
      <c r="DA356" s="685">
        <v>2282</v>
      </c>
    </row>
    <row r="357" spans="1:105" ht="14.5" customHeight="1" x14ac:dyDescent="0.35">
      <c r="A357" s="793"/>
      <c r="B357" s="808"/>
      <c r="C357" s="310" t="s">
        <v>94</v>
      </c>
      <c r="D357" s="681"/>
      <c r="E357" s="700"/>
      <c r="F357" s="700"/>
      <c r="G357" s="700"/>
      <c r="H357" s="700"/>
      <c r="I357" s="700"/>
      <c r="J357" s="701"/>
      <c r="K357" s="685"/>
      <c r="L357" s="444"/>
      <c r="M357" s="444"/>
      <c r="N357" s="685"/>
      <c r="O357" s="444"/>
      <c r="P357" s="471"/>
      <c r="Q357" s="471"/>
      <c r="R357" s="696"/>
      <c r="S357" s="444"/>
      <c r="T357" s="444"/>
      <c r="U357" s="444"/>
      <c r="V357" s="685"/>
      <c r="W357" s="471"/>
      <c r="X357" s="659"/>
      <c r="Y357" s="693"/>
      <c r="Z357" s="696"/>
      <c r="AA357" s="685"/>
      <c r="AB357" s="685"/>
      <c r="AC357" s="685"/>
      <c r="AD357" s="685"/>
      <c r="AE357" s="659"/>
      <c r="AF357" s="685"/>
      <c r="AG357" s="685"/>
      <c r="AH357" s="807"/>
      <c r="AI357" s="659"/>
      <c r="AJ357" s="659"/>
      <c r="AK357" s="659"/>
      <c r="AL357" s="685"/>
      <c r="AM357" s="685"/>
      <c r="AN357" s="659"/>
      <c r="AO357" s="685"/>
      <c r="AP357" s="685"/>
      <c r="AQ357" s="685"/>
      <c r="AR357" s="685"/>
      <c r="AS357" s="685"/>
      <c r="AU357" s="685"/>
      <c r="AV357" s="659"/>
      <c r="AW357" s="685"/>
      <c r="AX357" s="685"/>
      <c r="AY357" s="659"/>
      <c r="AZ357" s="659"/>
      <c r="BA357" s="659"/>
      <c r="BB357" s="685"/>
      <c r="BC357" s="659"/>
      <c r="BD357" s="659"/>
      <c r="BE357" s="685"/>
      <c r="BF357" s="685"/>
      <c r="BG357" s="685"/>
      <c r="BH357" s="685"/>
      <c r="BI357" s="685"/>
      <c r="BJ357" s="685"/>
      <c r="BK357" s="685"/>
      <c r="BL357" s="659"/>
      <c r="BM357" s="685"/>
      <c r="BN357" s="685"/>
      <c r="BO357" s="685"/>
      <c r="BP357" s="685"/>
      <c r="BQ357" s="685"/>
      <c r="BR357" s="685"/>
      <c r="BS357" s="685"/>
      <c r="BT357" s="659"/>
      <c r="BU357" s="685"/>
      <c r="BV357" s="685"/>
      <c r="BW357" s="685"/>
      <c r="BX357" s="659"/>
      <c r="BY357" s="685"/>
      <c r="BZ357" s="157"/>
      <c r="CA357" s="685"/>
      <c r="CB357" s="659"/>
      <c r="CC357" s="685"/>
      <c r="CD357" s="685"/>
      <c r="CE357" s="685"/>
      <c r="CF357" s="685"/>
      <c r="CG357" s="685"/>
      <c r="CH357" s="685"/>
      <c r="CI357" s="685"/>
      <c r="CJ357" s="659"/>
      <c r="CK357" s="685"/>
      <c r="CL357" s="685"/>
      <c r="CM357" s="685"/>
      <c r="CN357" s="685"/>
      <c r="CO357" s="685"/>
      <c r="CP357" s="685"/>
      <c r="CQ357" s="659"/>
      <c r="CR357" s="659"/>
      <c r="CS357" s="685"/>
      <c r="CT357" s="685"/>
      <c r="CU357" s="685"/>
      <c r="CV357" s="685"/>
      <c r="CW357" s="685"/>
      <c r="CX357" s="685"/>
      <c r="CY357" s="685"/>
      <c r="CZ357" s="659"/>
      <c r="DA357" s="685"/>
    </row>
    <row r="358" spans="1:105" ht="14.5" customHeight="1" x14ac:dyDescent="0.35">
      <c r="A358" s="793"/>
      <c r="B358" s="314" t="s">
        <v>381</v>
      </c>
      <c r="C358" s="310" t="s">
        <v>94</v>
      </c>
      <c r="D358" s="537">
        <v>90</v>
      </c>
      <c r="E358" s="316"/>
      <c r="F358" s="316"/>
      <c r="G358" s="316"/>
      <c r="H358" s="317"/>
      <c r="I358" s="317"/>
      <c r="J358" s="539"/>
      <c r="K358" s="444"/>
      <c r="L358" s="444"/>
      <c r="M358" s="444"/>
      <c r="N358" s="446"/>
      <c r="O358" s="444"/>
      <c r="P358" s="471"/>
      <c r="Q358" s="471"/>
      <c r="R358" s="532"/>
      <c r="S358" s="444"/>
      <c r="T358" s="444"/>
      <c r="U358" s="444"/>
      <c r="V358" s="446"/>
      <c r="W358" s="436"/>
      <c r="X358" s="436"/>
      <c r="Y358" s="436"/>
      <c r="Z358" s="488"/>
      <c r="AA358" s="446"/>
      <c r="AB358" s="446"/>
      <c r="AC358" s="446"/>
      <c r="AD358" s="446"/>
      <c r="AE358" s="436"/>
      <c r="AF358" s="446"/>
      <c r="AG358" s="446"/>
      <c r="AH358" s="530"/>
      <c r="AI358" s="446"/>
      <c r="AJ358" s="446"/>
      <c r="AK358" s="446"/>
      <c r="AL358" s="446"/>
      <c r="AM358" s="446"/>
      <c r="AN358" s="436"/>
      <c r="AO358" s="446"/>
      <c r="AP358" s="446"/>
      <c r="AQ358" s="446"/>
      <c r="AR358" s="446"/>
      <c r="AS358" s="446"/>
      <c r="AU358" s="446"/>
      <c r="AV358" s="436"/>
      <c r="AW358" s="446"/>
      <c r="AX358" s="446"/>
      <c r="AY358" s="446"/>
      <c r="AZ358" s="446"/>
      <c r="BA358" s="446"/>
      <c r="BB358" s="446"/>
      <c r="BC358" s="446"/>
      <c r="BD358" s="436"/>
      <c r="BE358" s="446"/>
      <c r="BF358" s="446"/>
      <c r="BG358" s="446"/>
      <c r="BH358" s="446"/>
      <c r="BI358" s="446"/>
      <c r="BJ358" s="446"/>
      <c r="BK358" s="446"/>
      <c r="BL358" s="436"/>
      <c r="BM358" s="446"/>
      <c r="BN358" s="446"/>
      <c r="BO358" s="446"/>
      <c r="BP358" s="446"/>
      <c r="BQ358" s="446"/>
      <c r="BR358" s="446"/>
      <c r="BS358" s="446"/>
      <c r="BT358" s="436"/>
      <c r="BU358" s="446"/>
      <c r="BV358" s="446"/>
      <c r="BW358" s="446"/>
      <c r="BX358" s="446"/>
      <c r="BY358" s="446"/>
      <c r="BZ358" s="446"/>
      <c r="CA358" s="446"/>
      <c r="CB358" s="436"/>
      <c r="CC358" s="446"/>
      <c r="CD358" s="446"/>
      <c r="CE358" s="446"/>
      <c r="CF358" s="446"/>
      <c r="CG358" s="446"/>
      <c r="CH358" s="446"/>
      <c r="CI358" s="446"/>
      <c r="CJ358" s="436"/>
      <c r="CK358" s="446"/>
      <c r="CL358" s="446"/>
      <c r="CM358" s="446"/>
      <c r="CN358" s="446"/>
      <c r="CO358" s="446"/>
      <c r="CP358" s="446"/>
      <c r="CQ358" s="446"/>
      <c r="CR358" s="436"/>
      <c r="CS358" s="446"/>
      <c r="CT358" s="446"/>
      <c r="CU358" s="446"/>
      <c r="CV358" s="446"/>
      <c r="CW358" s="446"/>
      <c r="CX358" s="446"/>
      <c r="CY358" s="446"/>
      <c r="CZ358" s="436"/>
      <c r="DA358" s="446"/>
    </row>
    <row r="359" spans="1:105" x14ac:dyDescent="0.35">
      <c r="A359" s="793"/>
      <c r="B359" s="811" t="s">
        <v>257</v>
      </c>
      <c r="C359" s="308" t="s">
        <v>288</v>
      </c>
      <c r="D359" s="681">
        <v>60</v>
      </c>
      <c r="E359" s="681" t="s">
        <v>43</v>
      </c>
      <c r="F359" s="681" t="s">
        <v>43</v>
      </c>
      <c r="G359" s="681" t="s">
        <v>43</v>
      </c>
      <c r="H359" s="817" t="s">
        <v>316</v>
      </c>
      <c r="I359" s="817" t="s">
        <v>169</v>
      </c>
      <c r="J359" s="818"/>
      <c r="K359" s="685">
        <v>3</v>
      </c>
      <c r="L359" s="658">
        <v>5</v>
      </c>
      <c r="M359" s="743" t="s">
        <v>716</v>
      </c>
      <c r="N359" s="685"/>
      <c r="O359" s="658">
        <v>1</v>
      </c>
      <c r="P359" s="436"/>
      <c r="Q359" s="660">
        <v>2079</v>
      </c>
      <c r="R359" s="696"/>
      <c r="S359" s="658"/>
      <c r="T359" s="658"/>
      <c r="U359" s="658"/>
      <c r="V359" s="685"/>
      <c r="W359" s="658"/>
      <c r="X359" s="658"/>
      <c r="Y359" s="693"/>
      <c r="Z359" s="674"/>
      <c r="AA359" s="658">
        <v>3</v>
      </c>
      <c r="AB359" s="658">
        <v>5</v>
      </c>
      <c r="AC359" s="695" t="s">
        <v>717</v>
      </c>
      <c r="AD359" s="685">
        <v>1</v>
      </c>
      <c r="AE359" s="658"/>
      <c r="AF359" s="685">
        <v>2118</v>
      </c>
      <c r="AG359" s="685"/>
      <c r="AH359" s="691"/>
      <c r="AI359" s="685"/>
      <c r="AJ359" s="685"/>
      <c r="AK359" s="685"/>
      <c r="AL359" s="685"/>
      <c r="AM359" s="685"/>
      <c r="AN359" s="658"/>
      <c r="AO359" s="685"/>
      <c r="AP359" s="689"/>
      <c r="AQ359" s="658">
        <v>3</v>
      </c>
      <c r="AR359" s="658">
        <v>5</v>
      </c>
      <c r="AS359" s="685" t="s">
        <v>811</v>
      </c>
      <c r="AT359" s="124"/>
      <c r="AU359" s="685">
        <v>1</v>
      </c>
      <c r="AV359" s="658"/>
      <c r="AW359" s="685">
        <v>2150</v>
      </c>
      <c r="AX359" s="685"/>
      <c r="AY359" s="685"/>
      <c r="AZ359" s="685"/>
      <c r="BA359" s="685"/>
      <c r="BB359" s="685"/>
      <c r="BC359" s="685"/>
      <c r="BD359" s="658"/>
      <c r="BE359" s="685"/>
      <c r="BF359" s="689"/>
      <c r="BG359" s="658">
        <v>3</v>
      </c>
      <c r="BH359" s="658">
        <v>5</v>
      </c>
      <c r="BI359" s="695" t="s">
        <v>901</v>
      </c>
      <c r="BJ359" s="685" t="s">
        <v>902</v>
      </c>
      <c r="BK359" s="685">
        <v>1</v>
      </c>
      <c r="BL359" s="658"/>
      <c r="BM359" s="685">
        <v>2190</v>
      </c>
      <c r="BN359" s="685"/>
      <c r="BO359" s="685"/>
      <c r="BP359" s="685"/>
      <c r="BQ359" s="685"/>
      <c r="BR359" s="685"/>
      <c r="BS359" s="685"/>
      <c r="BT359" s="658"/>
      <c r="BU359" s="685"/>
      <c r="BV359" s="815"/>
      <c r="BW359" s="658">
        <v>3</v>
      </c>
      <c r="BX359" s="658">
        <v>5</v>
      </c>
      <c r="BY359" s="685" t="s">
        <v>930</v>
      </c>
      <c r="BZ359" s="157"/>
      <c r="CA359" s="444">
        <v>1</v>
      </c>
      <c r="CB359" s="658"/>
      <c r="CC359" s="685">
        <v>2225</v>
      </c>
      <c r="CD359" s="685"/>
      <c r="CE359" s="685"/>
      <c r="CF359" s="685"/>
      <c r="CG359" s="685"/>
      <c r="CH359" s="685"/>
      <c r="CI359" s="685"/>
      <c r="CJ359" s="658"/>
      <c r="CK359" s="685"/>
      <c r="CL359" s="689"/>
      <c r="CM359" s="685">
        <v>3</v>
      </c>
      <c r="CN359" s="685">
        <v>5</v>
      </c>
      <c r="CO359" s="685"/>
      <c r="CP359" s="685"/>
      <c r="CQ359" s="658"/>
      <c r="CR359" s="658"/>
      <c r="CS359" s="685">
        <v>2272</v>
      </c>
      <c r="CT359" s="685"/>
      <c r="CU359" s="685"/>
      <c r="CV359" s="685"/>
      <c r="CW359" s="685"/>
      <c r="CX359" s="685"/>
      <c r="CY359" s="685"/>
      <c r="CZ359" s="658"/>
      <c r="DA359" s="685"/>
    </row>
    <row r="360" spans="1:105" ht="14.5" customHeight="1" x14ac:dyDescent="0.35">
      <c r="A360" s="793"/>
      <c r="B360" s="811"/>
      <c r="C360" s="308" t="s">
        <v>315</v>
      </c>
      <c r="D360" s="681"/>
      <c r="E360" s="681"/>
      <c r="F360" s="681"/>
      <c r="G360" s="681"/>
      <c r="H360" s="817"/>
      <c r="I360" s="817"/>
      <c r="J360" s="701"/>
      <c r="K360" s="685"/>
      <c r="L360" s="666"/>
      <c r="M360" s="743"/>
      <c r="N360" s="659"/>
      <c r="O360" s="666"/>
      <c r="P360" s="467"/>
      <c r="Q360" s="662"/>
      <c r="R360" s="696"/>
      <c r="S360" s="666"/>
      <c r="T360" s="666"/>
      <c r="U360" s="666"/>
      <c r="V360" s="659"/>
      <c r="W360" s="666"/>
      <c r="X360" s="666"/>
      <c r="Y360" s="816"/>
      <c r="Z360" s="657"/>
      <c r="AA360" s="666"/>
      <c r="AB360" s="666"/>
      <c r="AC360" s="659"/>
      <c r="AD360" s="659"/>
      <c r="AE360" s="666"/>
      <c r="AF360" s="659"/>
      <c r="AG360" s="659"/>
      <c r="AH360" s="692"/>
      <c r="AI360" s="659"/>
      <c r="AJ360" s="659"/>
      <c r="AK360" s="659"/>
      <c r="AL360" s="659"/>
      <c r="AM360" s="659"/>
      <c r="AN360" s="666"/>
      <c r="AO360" s="659"/>
      <c r="AP360" s="659"/>
      <c r="AQ360" s="666"/>
      <c r="AR360" s="666"/>
      <c r="AS360" s="659"/>
      <c r="AU360" s="659"/>
      <c r="AV360" s="666"/>
      <c r="AW360" s="659"/>
      <c r="AX360" s="659"/>
      <c r="AY360" s="659"/>
      <c r="AZ360" s="659"/>
      <c r="BA360" s="659"/>
      <c r="BB360" s="659"/>
      <c r="BC360" s="659"/>
      <c r="BD360" s="666"/>
      <c r="BE360" s="659"/>
      <c r="BF360" s="659"/>
      <c r="BG360" s="666"/>
      <c r="BH360" s="666"/>
      <c r="BI360" s="659"/>
      <c r="BJ360" s="659"/>
      <c r="BK360" s="659"/>
      <c r="BL360" s="666"/>
      <c r="BM360" s="659"/>
      <c r="BN360" s="659"/>
      <c r="BO360" s="659"/>
      <c r="BP360" s="659"/>
      <c r="BQ360" s="659"/>
      <c r="BR360" s="659"/>
      <c r="BS360" s="659"/>
      <c r="BT360" s="666"/>
      <c r="BU360" s="659"/>
      <c r="BV360" s="659"/>
      <c r="BW360" s="666"/>
      <c r="BX360" s="666"/>
      <c r="BY360" s="659"/>
      <c r="BZ360" s="443"/>
      <c r="CA360" s="443"/>
      <c r="CB360" s="666"/>
      <c r="CC360" s="659"/>
      <c r="CD360" s="659"/>
      <c r="CE360" s="659"/>
      <c r="CF360" s="659"/>
      <c r="CG360" s="659"/>
      <c r="CH360" s="659"/>
      <c r="CI360" s="659"/>
      <c r="CJ360" s="666"/>
      <c r="CK360" s="659"/>
      <c r="CL360" s="659"/>
      <c r="CM360" s="659"/>
      <c r="CN360" s="659"/>
      <c r="CO360" s="659"/>
      <c r="CP360" s="659"/>
      <c r="CQ360" s="666"/>
      <c r="CR360" s="666"/>
      <c r="CS360" s="659"/>
      <c r="CT360" s="659"/>
      <c r="CU360" s="659"/>
      <c r="CV360" s="659"/>
      <c r="CW360" s="659"/>
      <c r="CX360" s="659"/>
      <c r="CY360" s="659"/>
      <c r="CZ360" s="666"/>
      <c r="DA360" s="659"/>
    </row>
    <row r="361" spans="1:105" ht="14.5" customHeight="1" x14ac:dyDescent="0.35">
      <c r="A361" s="793"/>
      <c r="B361" s="811"/>
      <c r="C361" s="308" t="s">
        <v>320</v>
      </c>
      <c r="D361" s="681"/>
      <c r="E361" s="681"/>
      <c r="F361" s="681"/>
      <c r="G361" s="681"/>
      <c r="H361" s="817"/>
      <c r="I361" s="817"/>
      <c r="J361" s="701"/>
      <c r="K361" s="685"/>
      <c r="L361" s="666"/>
      <c r="M361" s="743"/>
      <c r="N361" s="685"/>
      <c r="O361" s="666"/>
      <c r="P361" s="467"/>
      <c r="Q361" s="662"/>
      <c r="R361" s="696"/>
      <c r="S361" s="666"/>
      <c r="T361" s="666"/>
      <c r="U361" s="666"/>
      <c r="V361" s="685"/>
      <c r="W361" s="666"/>
      <c r="X361" s="666"/>
      <c r="Y361" s="693"/>
      <c r="Z361" s="696"/>
      <c r="AA361" s="666"/>
      <c r="AB361" s="666"/>
      <c r="AC361" s="685"/>
      <c r="AD361" s="685"/>
      <c r="AE361" s="666"/>
      <c r="AF361" s="685"/>
      <c r="AG361" s="685"/>
      <c r="AH361" s="692"/>
      <c r="AI361" s="685"/>
      <c r="AJ361" s="685"/>
      <c r="AK361" s="685"/>
      <c r="AL361" s="685"/>
      <c r="AM361" s="685"/>
      <c r="AN361" s="666"/>
      <c r="AO361" s="685"/>
      <c r="AP361" s="685"/>
      <c r="AQ361" s="666"/>
      <c r="AR361" s="666"/>
      <c r="AS361" s="685"/>
      <c r="AU361" s="685"/>
      <c r="AV361" s="666"/>
      <c r="AW361" s="685"/>
      <c r="AX361" s="685"/>
      <c r="AY361" s="685"/>
      <c r="AZ361" s="685"/>
      <c r="BA361" s="685"/>
      <c r="BB361" s="685"/>
      <c r="BC361" s="685"/>
      <c r="BD361" s="666"/>
      <c r="BE361" s="685"/>
      <c r="BF361" s="685"/>
      <c r="BG361" s="666"/>
      <c r="BH361" s="666"/>
      <c r="BI361" s="685"/>
      <c r="BJ361" s="685"/>
      <c r="BK361" s="685"/>
      <c r="BL361" s="666"/>
      <c r="BM361" s="685"/>
      <c r="BN361" s="685"/>
      <c r="BO361" s="685"/>
      <c r="BP361" s="685"/>
      <c r="BQ361" s="685"/>
      <c r="BR361" s="685"/>
      <c r="BS361" s="685"/>
      <c r="BT361" s="666"/>
      <c r="BU361" s="685"/>
      <c r="BV361" s="685"/>
      <c r="BW361" s="666"/>
      <c r="BX361" s="666"/>
      <c r="BY361" s="685"/>
      <c r="BZ361" s="444"/>
      <c r="CA361" s="444"/>
      <c r="CB361" s="666"/>
      <c r="CC361" s="685"/>
      <c r="CD361" s="685"/>
      <c r="CE361" s="685"/>
      <c r="CF361" s="685"/>
      <c r="CG361" s="685"/>
      <c r="CH361" s="685"/>
      <c r="CI361" s="685"/>
      <c r="CJ361" s="666"/>
      <c r="CK361" s="685"/>
      <c r="CL361" s="685"/>
      <c r="CM361" s="685"/>
      <c r="CN361" s="685"/>
      <c r="CO361" s="685"/>
      <c r="CP361" s="685"/>
      <c r="CQ361" s="666"/>
      <c r="CR361" s="666"/>
      <c r="CS361" s="685"/>
      <c r="CT361" s="685"/>
      <c r="CU361" s="685"/>
      <c r="CV361" s="685"/>
      <c r="CW361" s="685"/>
      <c r="CX361" s="685"/>
      <c r="CY361" s="685"/>
      <c r="CZ361" s="666"/>
      <c r="DA361" s="685"/>
    </row>
    <row r="362" spans="1:105" ht="14.5" customHeight="1" x14ac:dyDescent="0.35">
      <c r="A362" s="793"/>
      <c r="B362" s="811"/>
      <c r="C362" s="308" t="s">
        <v>321</v>
      </c>
      <c r="D362" s="681"/>
      <c r="E362" s="681"/>
      <c r="F362" s="681"/>
      <c r="G362" s="681"/>
      <c r="H362" s="817"/>
      <c r="I362" s="817"/>
      <c r="J362" s="701"/>
      <c r="K362" s="685"/>
      <c r="L362" s="659"/>
      <c r="M362" s="743"/>
      <c r="N362" s="685"/>
      <c r="O362" s="659"/>
      <c r="P362" s="437"/>
      <c r="Q362" s="661"/>
      <c r="R362" s="696"/>
      <c r="S362" s="659"/>
      <c r="T362" s="659"/>
      <c r="U362" s="659"/>
      <c r="V362" s="685"/>
      <c r="W362" s="659"/>
      <c r="X362" s="659"/>
      <c r="Y362" s="693"/>
      <c r="Z362" s="696"/>
      <c r="AA362" s="659"/>
      <c r="AB362" s="659"/>
      <c r="AC362" s="685"/>
      <c r="AD362" s="685"/>
      <c r="AE362" s="659"/>
      <c r="AF362" s="685"/>
      <c r="AG362" s="685"/>
      <c r="AH362" s="715"/>
      <c r="AI362" s="685"/>
      <c r="AJ362" s="685"/>
      <c r="AK362" s="685"/>
      <c r="AL362" s="685"/>
      <c r="AM362" s="685"/>
      <c r="AN362" s="659"/>
      <c r="AO362" s="685"/>
      <c r="AP362" s="685"/>
      <c r="AQ362" s="659"/>
      <c r="AR362" s="659"/>
      <c r="AS362" s="685"/>
      <c r="AU362" s="685"/>
      <c r="AV362" s="659"/>
      <c r="AW362" s="685"/>
      <c r="AX362" s="685"/>
      <c r="AY362" s="685"/>
      <c r="AZ362" s="685"/>
      <c r="BA362" s="685"/>
      <c r="BB362" s="685"/>
      <c r="BC362" s="685"/>
      <c r="BD362" s="659"/>
      <c r="BE362" s="685"/>
      <c r="BF362" s="685"/>
      <c r="BG362" s="659"/>
      <c r="BH362" s="659"/>
      <c r="BI362" s="685"/>
      <c r="BJ362" s="685"/>
      <c r="BK362" s="685"/>
      <c r="BL362" s="659"/>
      <c r="BM362" s="685"/>
      <c r="BN362" s="685"/>
      <c r="BO362" s="685"/>
      <c r="BP362" s="685"/>
      <c r="BQ362" s="685"/>
      <c r="BR362" s="685"/>
      <c r="BS362" s="685"/>
      <c r="BT362" s="659"/>
      <c r="BU362" s="685"/>
      <c r="BV362" s="685"/>
      <c r="BW362" s="659"/>
      <c r="BX362" s="659"/>
      <c r="BY362" s="685"/>
      <c r="BZ362" s="444"/>
      <c r="CA362" s="444"/>
      <c r="CB362" s="659"/>
      <c r="CC362" s="685"/>
      <c r="CD362" s="685"/>
      <c r="CE362" s="685"/>
      <c r="CF362" s="685"/>
      <c r="CG362" s="685"/>
      <c r="CH362" s="685"/>
      <c r="CI362" s="685"/>
      <c r="CJ362" s="659"/>
      <c r="CK362" s="685"/>
      <c r="CL362" s="685"/>
      <c r="CM362" s="685"/>
      <c r="CN362" s="685"/>
      <c r="CO362" s="685"/>
      <c r="CP362" s="685"/>
      <c r="CQ362" s="659"/>
      <c r="CR362" s="659"/>
      <c r="CS362" s="685"/>
      <c r="CT362" s="685"/>
      <c r="CU362" s="685"/>
      <c r="CV362" s="685"/>
      <c r="CW362" s="685"/>
      <c r="CX362" s="685"/>
      <c r="CY362" s="685"/>
      <c r="CZ362" s="659"/>
      <c r="DA362" s="685"/>
    </row>
    <row r="363" spans="1:105" ht="14.5" customHeight="1" x14ac:dyDescent="0.35">
      <c r="A363" s="793"/>
      <c r="B363" s="542" t="s">
        <v>391</v>
      </c>
      <c r="C363" s="308" t="s">
        <v>326</v>
      </c>
      <c r="D363" s="537">
        <v>90</v>
      </c>
      <c r="E363" s="316"/>
      <c r="F363" s="316"/>
      <c r="G363" s="316"/>
      <c r="H363" s="317"/>
      <c r="I363" s="317"/>
      <c r="J363" s="539"/>
      <c r="K363" s="444"/>
      <c r="L363" s="444"/>
      <c r="M363" s="444"/>
      <c r="N363" s="444"/>
      <c r="O363" s="444"/>
      <c r="P363" s="471"/>
      <c r="Q363" s="471"/>
      <c r="R363" s="532"/>
      <c r="S363" s="444"/>
      <c r="T363" s="444"/>
      <c r="U363" s="444"/>
      <c r="V363" s="444"/>
      <c r="W363" s="471"/>
      <c r="X363" s="471"/>
      <c r="Y363" s="471"/>
      <c r="Z363" s="532"/>
      <c r="AA363" s="444"/>
      <c r="AB363" s="444"/>
      <c r="AC363" s="444"/>
      <c r="AD363" s="444"/>
      <c r="AE363" s="471"/>
      <c r="AF363" s="444"/>
      <c r="AG363" s="444"/>
      <c r="AH363" s="539"/>
      <c r="AI363" s="444"/>
      <c r="AJ363" s="444"/>
      <c r="AK363" s="444"/>
      <c r="AL363" s="444"/>
      <c r="AM363" s="444"/>
      <c r="AN363" s="471"/>
      <c r="AO363" s="444"/>
      <c r="AP363" s="444"/>
      <c r="AQ363" s="444"/>
      <c r="AR363" s="444"/>
      <c r="AS363" s="444"/>
      <c r="AU363" s="444"/>
      <c r="AV363" s="471"/>
      <c r="AW363" s="444"/>
      <c r="AX363" s="444"/>
      <c r="AY363" s="444"/>
      <c r="AZ363" s="444"/>
      <c r="BA363" s="444"/>
      <c r="BB363" s="444"/>
      <c r="BC363" s="444"/>
      <c r="BD363" s="471"/>
      <c r="BE363" s="444"/>
      <c r="BF363" s="444"/>
      <c r="BG363" s="444"/>
      <c r="BH363" s="444"/>
      <c r="BI363" s="444"/>
      <c r="BJ363" s="444"/>
      <c r="BK363" s="444"/>
      <c r="BL363" s="471"/>
      <c r="BM363" s="444"/>
      <c r="BN363" s="444"/>
      <c r="BO363" s="444"/>
      <c r="BP363" s="444"/>
      <c r="BQ363" s="444"/>
      <c r="BR363" s="444"/>
      <c r="BS363" s="444"/>
      <c r="BT363" s="471"/>
      <c r="BU363" s="444"/>
      <c r="BV363" s="444"/>
      <c r="BW363" s="444"/>
      <c r="BX363" s="444"/>
      <c r="BY363" s="444"/>
      <c r="BZ363" s="444"/>
      <c r="CA363" s="444"/>
      <c r="CB363" s="471"/>
      <c r="CC363" s="444"/>
      <c r="CD363" s="444"/>
      <c r="CE363" s="444"/>
      <c r="CF363" s="444"/>
      <c r="CG363" s="444"/>
      <c r="CH363" s="444"/>
      <c r="CI363" s="444"/>
      <c r="CJ363" s="471"/>
      <c r="CK363" s="444"/>
      <c r="CL363" s="444"/>
      <c r="CM363" s="444"/>
      <c r="CN363" s="444"/>
      <c r="CO363" s="444"/>
      <c r="CP363" s="444"/>
      <c r="CQ363" s="444"/>
      <c r="CR363" s="471"/>
      <c r="CS363" s="444"/>
      <c r="CT363" s="444"/>
      <c r="CU363" s="444"/>
      <c r="CV363" s="444"/>
      <c r="CW363" s="444"/>
      <c r="CX363" s="444"/>
      <c r="CY363" s="444"/>
      <c r="CZ363" s="471"/>
      <c r="DA363" s="444"/>
    </row>
    <row r="364" spans="1:105" ht="15" customHeight="1" thickBot="1" x14ac:dyDescent="0.4">
      <c r="A364" s="750"/>
      <c r="B364" s="314" t="s">
        <v>393</v>
      </c>
      <c r="C364" s="310" t="s">
        <v>94</v>
      </c>
      <c r="D364" s="537">
        <v>60</v>
      </c>
      <c r="E364" s="316"/>
      <c r="F364" s="316"/>
      <c r="G364" s="316"/>
      <c r="H364" s="317"/>
      <c r="I364" s="317"/>
      <c r="J364" s="539"/>
      <c r="K364" s="444"/>
      <c r="L364" s="444"/>
      <c r="M364" s="444"/>
      <c r="N364" s="444"/>
      <c r="O364" s="444"/>
      <c r="P364" s="471"/>
      <c r="Q364" s="471"/>
      <c r="R364" s="532"/>
      <c r="S364" s="444"/>
      <c r="T364" s="444"/>
      <c r="U364" s="444"/>
      <c r="V364" s="444"/>
      <c r="W364" s="471"/>
      <c r="X364" s="471"/>
      <c r="Y364" s="471"/>
      <c r="Z364" s="532"/>
      <c r="AA364" s="444"/>
      <c r="AB364" s="444"/>
      <c r="AC364" s="444"/>
      <c r="AD364" s="444"/>
      <c r="AE364" s="471"/>
      <c r="AF364" s="444"/>
      <c r="AG364" s="444"/>
      <c r="AH364" s="539"/>
      <c r="AI364" s="444"/>
      <c r="AJ364" s="444"/>
      <c r="AK364" s="444"/>
      <c r="AL364" s="444"/>
      <c r="AM364" s="444"/>
      <c r="AN364" s="471"/>
      <c r="AO364" s="444"/>
      <c r="AP364" s="444"/>
      <c r="AQ364" s="444"/>
      <c r="AR364" s="444"/>
      <c r="AS364" s="444"/>
      <c r="AU364" s="444"/>
      <c r="AV364" s="471"/>
      <c r="AW364" s="444"/>
      <c r="AX364" s="444"/>
      <c r="AY364" s="444"/>
      <c r="AZ364" s="444"/>
      <c r="BA364" s="444"/>
      <c r="BB364" s="444"/>
      <c r="BC364" s="444"/>
      <c r="BD364" s="471"/>
      <c r="BE364" s="444"/>
      <c r="BF364" s="444"/>
      <c r="BG364" s="444"/>
      <c r="BH364" s="444"/>
      <c r="BI364" s="444"/>
      <c r="BJ364" s="444"/>
      <c r="BK364" s="444"/>
      <c r="BL364" s="471"/>
      <c r="BM364" s="444"/>
      <c r="BN364" s="444"/>
      <c r="BO364" s="444"/>
      <c r="BP364" s="444"/>
      <c r="BQ364" s="444"/>
      <c r="BR364" s="444"/>
      <c r="BS364" s="444"/>
      <c r="BT364" s="471"/>
      <c r="BU364" s="444"/>
      <c r="BV364" s="444"/>
      <c r="BW364" s="444"/>
      <c r="BX364" s="444"/>
      <c r="BY364" s="444"/>
      <c r="BZ364" s="444"/>
      <c r="CA364" s="444"/>
      <c r="CB364" s="471"/>
      <c r="CC364" s="444"/>
      <c r="CD364" s="444"/>
      <c r="CE364" s="444"/>
      <c r="CF364" s="444"/>
      <c r="CG364" s="444"/>
      <c r="CH364" s="444"/>
      <c r="CI364" s="444"/>
      <c r="CJ364" s="471"/>
      <c r="CK364" s="444"/>
      <c r="CL364" s="444"/>
      <c r="CM364" s="444"/>
      <c r="CN364" s="444"/>
      <c r="CO364" s="444"/>
      <c r="CP364" s="444"/>
      <c r="CQ364" s="444"/>
      <c r="CR364" s="471"/>
      <c r="CS364" s="444"/>
      <c r="CT364" s="444"/>
      <c r="CU364" s="444"/>
      <c r="CV364" s="444"/>
      <c r="CW364" s="444"/>
      <c r="CX364" s="444"/>
      <c r="CY364" s="444"/>
      <c r="CZ364" s="471"/>
      <c r="DA364" s="444"/>
    </row>
    <row r="365" spans="1:105" ht="14.5" customHeight="1" x14ac:dyDescent="0.35">
      <c r="A365" s="813" t="s">
        <v>250</v>
      </c>
      <c r="B365" s="811" t="s">
        <v>237</v>
      </c>
      <c r="C365" s="306" t="s">
        <v>309</v>
      </c>
      <c r="D365" s="814">
        <v>120</v>
      </c>
      <c r="E365" s="681" t="s">
        <v>43</v>
      </c>
      <c r="F365" s="681"/>
      <c r="G365" s="681"/>
      <c r="H365" s="681" t="s">
        <v>316</v>
      </c>
      <c r="I365" s="681"/>
      <c r="J365" s="701"/>
      <c r="K365" s="685"/>
      <c r="L365" s="685"/>
      <c r="M365" s="685"/>
      <c r="N365" s="685"/>
      <c r="O365" s="658"/>
      <c r="P365" s="444"/>
      <c r="Q365" s="685"/>
      <c r="R365" s="696"/>
      <c r="S365" s="444"/>
      <c r="T365" s="444"/>
      <c r="U365" s="444"/>
      <c r="V365" s="685"/>
      <c r="W365" s="471"/>
      <c r="X365" s="471"/>
      <c r="Y365" s="693"/>
      <c r="Z365" s="674"/>
      <c r="AA365" s="658">
        <v>1</v>
      </c>
      <c r="AB365" s="658">
        <v>5</v>
      </c>
      <c r="AC365" s="663" t="s">
        <v>718</v>
      </c>
      <c r="AD365" s="685">
        <v>1</v>
      </c>
      <c r="AE365" s="471"/>
      <c r="AF365" s="685">
        <v>2106</v>
      </c>
      <c r="AG365" s="685"/>
      <c r="AH365" s="691"/>
      <c r="AI365" s="685"/>
      <c r="AJ365" s="685"/>
      <c r="AK365" s="685"/>
      <c r="AL365" s="685"/>
      <c r="AM365" s="685"/>
      <c r="AN365" s="471"/>
      <c r="AO365" s="685"/>
      <c r="AP365" s="685"/>
      <c r="AQ365" s="444"/>
      <c r="AR365" s="444"/>
      <c r="AS365" s="685"/>
      <c r="AU365" s="685"/>
      <c r="AV365" s="471"/>
      <c r="AW365" s="685"/>
      <c r="AX365" s="685"/>
      <c r="AY365" s="685"/>
      <c r="AZ365" s="685"/>
      <c r="BA365" s="685"/>
      <c r="BB365" s="685"/>
      <c r="BC365" s="685"/>
      <c r="BD365" s="471"/>
      <c r="BE365" s="685"/>
      <c r="BF365" s="689"/>
      <c r="BG365" s="658">
        <v>1</v>
      </c>
      <c r="BH365" s="658">
        <v>5</v>
      </c>
      <c r="BI365" s="685" t="s">
        <v>865</v>
      </c>
      <c r="BJ365" s="685"/>
      <c r="BK365" s="685">
        <v>1</v>
      </c>
      <c r="BL365" s="471"/>
      <c r="BM365" s="685">
        <v>2181</v>
      </c>
      <c r="BN365" s="685"/>
      <c r="BO365" s="685"/>
      <c r="BP365" s="685"/>
      <c r="BQ365" s="685"/>
      <c r="BR365" s="685"/>
      <c r="BS365" s="685"/>
      <c r="BT365" s="471"/>
      <c r="BU365" s="685"/>
      <c r="BV365" s="685"/>
      <c r="BW365" s="685"/>
      <c r="BX365" s="658"/>
      <c r="BY365" s="685"/>
      <c r="BZ365" s="685"/>
      <c r="CA365" s="685"/>
      <c r="CB365" s="471"/>
      <c r="CC365" s="685"/>
      <c r="CD365" s="689"/>
      <c r="CE365" s="685">
        <v>1</v>
      </c>
      <c r="CF365" s="685">
        <v>4</v>
      </c>
      <c r="CG365" s="685"/>
      <c r="CH365" s="685"/>
      <c r="CI365" s="685"/>
      <c r="CJ365" s="471"/>
      <c r="CK365" s="685">
        <v>2240</v>
      </c>
      <c r="CL365" s="812"/>
      <c r="CM365" s="685"/>
      <c r="CN365" s="685"/>
      <c r="CO365" s="685"/>
      <c r="CP365" s="685"/>
      <c r="CQ365" s="658"/>
      <c r="CR365" s="471"/>
      <c r="CS365" s="685"/>
      <c r="CT365" s="685"/>
      <c r="CU365" s="685"/>
      <c r="CV365" s="685"/>
      <c r="CW365" s="685"/>
      <c r="CX365" s="685"/>
      <c r="CY365" s="685"/>
      <c r="CZ365" s="471"/>
      <c r="DA365" s="685"/>
    </row>
    <row r="366" spans="1:105" ht="14.5" customHeight="1" x14ac:dyDescent="0.35">
      <c r="A366" s="793"/>
      <c r="B366" s="811"/>
      <c r="C366" s="307" t="s">
        <v>311</v>
      </c>
      <c r="D366" s="814"/>
      <c r="E366" s="681"/>
      <c r="F366" s="681"/>
      <c r="G366" s="681"/>
      <c r="H366" s="681"/>
      <c r="I366" s="681"/>
      <c r="J366" s="701"/>
      <c r="K366" s="685"/>
      <c r="L366" s="685"/>
      <c r="M366" s="685"/>
      <c r="N366" s="685"/>
      <c r="O366" s="666"/>
      <c r="P366" s="444"/>
      <c r="Q366" s="685"/>
      <c r="R366" s="696"/>
      <c r="S366" s="444"/>
      <c r="T366" s="444"/>
      <c r="U366" s="444"/>
      <c r="V366" s="685"/>
      <c r="W366" s="471"/>
      <c r="X366" s="471"/>
      <c r="Y366" s="693"/>
      <c r="Z366" s="696"/>
      <c r="AA366" s="666"/>
      <c r="AB366" s="666"/>
      <c r="AC366" s="664"/>
      <c r="AD366" s="685"/>
      <c r="AE366" s="471"/>
      <c r="AF366" s="685"/>
      <c r="AG366" s="685"/>
      <c r="AH366" s="692"/>
      <c r="AI366" s="685"/>
      <c r="AJ366" s="685"/>
      <c r="AK366" s="685"/>
      <c r="AL366" s="685"/>
      <c r="AM366" s="685"/>
      <c r="AN366" s="471"/>
      <c r="AO366" s="685"/>
      <c r="AP366" s="685"/>
      <c r="AQ366" s="444"/>
      <c r="AR366" s="444"/>
      <c r="AS366" s="685"/>
      <c r="AU366" s="685"/>
      <c r="AV366" s="471"/>
      <c r="AW366" s="685"/>
      <c r="AX366" s="685"/>
      <c r="AY366" s="685"/>
      <c r="AZ366" s="685"/>
      <c r="BA366" s="685"/>
      <c r="BB366" s="685"/>
      <c r="BC366" s="685"/>
      <c r="BD366" s="471"/>
      <c r="BE366" s="685"/>
      <c r="BF366" s="685"/>
      <c r="BG366" s="666"/>
      <c r="BH366" s="666"/>
      <c r="BI366" s="685"/>
      <c r="BJ366" s="685"/>
      <c r="BK366" s="685"/>
      <c r="BL366" s="471"/>
      <c r="BM366" s="685"/>
      <c r="BN366" s="685"/>
      <c r="BO366" s="685"/>
      <c r="BP366" s="685"/>
      <c r="BQ366" s="685"/>
      <c r="BR366" s="685"/>
      <c r="BS366" s="685"/>
      <c r="BT366" s="471"/>
      <c r="BU366" s="685"/>
      <c r="BV366" s="685"/>
      <c r="BW366" s="685"/>
      <c r="BX366" s="666"/>
      <c r="BY366" s="685"/>
      <c r="BZ366" s="685"/>
      <c r="CA366" s="685"/>
      <c r="CB366" s="471"/>
      <c r="CC366" s="685"/>
      <c r="CD366" s="685"/>
      <c r="CE366" s="685"/>
      <c r="CF366" s="685"/>
      <c r="CG366" s="685"/>
      <c r="CH366" s="685"/>
      <c r="CI366" s="685"/>
      <c r="CJ366" s="471"/>
      <c r="CK366" s="685"/>
      <c r="CL366" s="812"/>
      <c r="CM366" s="685"/>
      <c r="CN366" s="685"/>
      <c r="CO366" s="685"/>
      <c r="CP366" s="685"/>
      <c r="CQ366" s="666"/>
      <c r="CR366" s="471"/>
      <c r="CS366" s="685"/>
      <c r="CT366" s="685"/>
      <c r="CU366" s="685"/>
      <c r="CV366" s="685"/>
      <c r="CW366" s="685"/>
      <c r="CX366" s="685"/>
      <c r="CY366" s="685"/>
      <c r="CZ366" s="471"/>
      <c r="DA366" s="685"/>
    </row>
    <row r="367" spans="1:105" ht="14.5" customHeight="1" x14ac:dyDescent="0.35">
      <c r="A367" s="793"/>
      <c r="B367" s="811"/>
      <c r="C367" s="307" t="s">
        <v>312</v>
      </c>
      <c r="D367" s="814"/>
      <c r="E367" s="681"/>
      <c r="F367" s="681"/>
      <c r="G367" s="681"/>
      <c r="H367" s="681"/>
      <c r="I367" s="681"/>
      <c r="J367" s="701"/>
      <c r="K367" s="685"/>
      <c r="L367" s="685"/>
      <c r="M367" s="685"/>
      <c r="N367" s="685"/>
      <c r="O367" s="666"/>
      <c r="P367" s="444"/>
      <c r="Q367" s="685"/>
      <c r="R367" s="696"/>
      <c r="S367" s="444"/>
      <c r="T367" s="444"/>
      <c r="U367" s="444"/>
      <c r="V367" s="685"/>
      <c r="W367" s="471"/>
      <c r="X367" s="471"/>
      <c r="Y367" s="693"/>
      <c r="Z367" s="696"/>
      <c r="AA367" s="666"/>
      <c r="AB367" s="666"/>
      <c r="AC367" s="664"/>
      <c r="AD367" s="685"/>
      <c r="AE367" s="471"/>
      <c r="AF367" s="685"/>
      <c r="AG367" s="685"/>
      <c r="AH367" s="692"/>
      <c r="AI367" s="685"/>
      <c r="AJ367" s="685"/>
      <c r="AK367" s="685"/>
      <c r="AL367" s="685"/>
      <c r="AM367" s="685"/>
      <c r="AN367" s="471"/>
      <c r="AO367" s="685"/>
      <c r="AP367" s="685"/>
      <c r="AQ367" s="444"/>
      <c r="AR367" s="444"/>
      <c r="AS367" s="685"/>
      <c r="AU367" s="685"/>
      <c r="AV367" s="471"/>
      <c r="AW367" s="685"/>
      <c r="AX367" s="685"/>
      <c r="AY367" s="685"/>
      <c r="AZ367" s="685"/>
      <c r="BA367" s="685"/>
      <c r="BB367" s="685"/>
      <c r="BC367" s="685"/>
      <c r="BD367" s="471"/>
      <c r="BE367" s="685"/>
      <c r="BF367" s="685"/>
      <c r="BG367" s="666"/>
      <c r="BH367" s="666"/>
      <c r="BI367" s="685"/>
      <c r="BJ367" s="685"/>
      <c r="BK367" s="685"/>
      <c r="BL367" s="471"/>
      <c r="BM367" s="685"/>
      <c r="BN367" s="685"/>
      <c r="BO367" s="685"/>
      <c r="BP367" s="685"/>
      <c r="BQ367" s="685"/>
      <c r="BR367" s="685"/>
      <c r="BS367" s="685"/>
      <c r="BT367" s="471"/>
      <c r="BU367" s="685"/>
      <c r="BV367" s="685"/>
      <c r="BW367" s="685"/>
      <c r="BX367" s="666"/>
      <c r="BY367" s="685"/>
      <c r="BZ367" s="685"/>
      <c r="CA367" s="685"/>
      <c r="CB367" s="471"/>
      <c r="CC367" s="685"/>
      <c r="CD367" s="685"/>
      <c r="CE367" s="685"/>
      <c r="CF367" s="685"/>
      <c r="CG367" s="685"/>
      <c r="CH367" s="685"/>
      <c r="CI367" s="685"/>
      <c r="CJ367" s="471"/>
      <c r="CK367" s="685"/>
      <c r="CL367" s="812"/>
      <c r="CM367" s="685"/>
      <c r="CN367" s="685"/>
      <c r="CO367" s="685"/>
      <c r="CP367" s="685"/>
      <c r="CQ367" s="666"/>
      <c r="CR367" s="471"/>
      <c r="CS367" s="685"/>
      <c r="CT367" s="685"/>
      <c r="CU367" s="685"/>
      <c r="CV367" s="685"/>
      <c r="CW367" s="685"/>
      <c r="CX367" s="685"/>
      <c r="CY367" s="685"/>
      <c r="CZ367" s="471"/>
      <c r="DA367" s="685"/>
    </row>
    <row r="368" spans="1:105" ht="14.5" customHeight="1" x14ac:dyDescent="0.35">
      <c r="A368" s="793"/>
      <c r="B368" s="811"/>
      <c r="C368" s="307" t="s">
        <v>313</v>
      </c>
      <c r="D368" s="814"/>
      <c r="E368" s="681"/>
      <c r="F368" s="681"/>
      <c r="G368" s="681"/>
      <c r="H368" s="681"/>
      <c r="I368" s="681"/>
      <c r="J368" s="701"/>
      <c r="K368" s="685"/>
      <c r="L368" s="685"/>
      <c r="M368" s="685"/>
      <c r="N368" s="685"/>
      <c r="O368" s="666"/>
      <c r="P368" s="444"/>
      <c r="Q368" s="685"/>
      <c r="R368" s="696"/>
      <c r="S368" s="444"/>
      <c r="T368" s="444"/>
      <c r="U368" s="444"/>
      <c r="V368" s="685"/>
      <c r="W368" s="471"/>
      <c r="X368" s="471"/>
      <c r="Y368" s="693"/>
      <c r="Z368" s="696"/>
      <c r="AA368" s="666"/>
      <c r="AB368" s="666"/>
      <c r="AC368" s="664"/>
      <c r="AD368" s="685"/>
      <c r="AE368" s="471"/>
      <c r="AF368" s="685"/>
      <c r="AG368" s="685"/>
      <c r="AH368" s="692"/>
      <c r="AI368" s="685"/>
      <c r="AJ368" s="685"/>
      <c r="AK368" s="685"/>
      <c r="AL368" s="685"/>
      <c r="AM368" s="685"/>
      <c r="AN368" s="471"/>
      <c r="AO368" s="685"/>
      <c r="AP368" s="685"/>
      <c r="AQ368" s="444"/>
      <c r="AR368" s="444"/>
      <c r="AS368" s="685"/>
      <c r="AU368" s="685"/>
      <c r="AV368" s="471"/>
      <c r="AW368" s="685"/>
      <c r="AX368" s="685"/>
      <c r="AY368" s="685"/>
      <c r="AZ368" s="685"/>
      <c r="BA368" s="685"/>
      <c r="BB368" s="685"/>
      <c r="BC368" s="685"/>
      <c r="BD368" s="471"/>
      <c r="BE368" s="685"/>
      <c r="BF368" s="685"/>
      <c r="BG368" s="666"/>
      <c r="BH368" s="666"/>
      <c r="BI368" s="685"/>
      <c r="BJ368" s="685"/>
      <c r="BK368" s="685"/>
      <c r="BL368" s="471"/>
      <c r="BM368" s="685"/>
      <c r="BN368" s="685"/>
      <c r="BO368" s="685"/>
      <c r="BP368" s="685"/>
      <c r="BQ368" s="685"/>
      <c r="BR368" s="685"/>
      <c r="BS368" s="685"/>
      <c r="BT368" s="471"/>
      <c r="BU368" s="685"/>
      <c r="BV368" s="685"/>
      <c r="BW368" s="685"/>
      <c r="BX368" s="666"/>
      <c r="BY368" s="685"/>
      <c r="BZ368" s="685"/>
      <c r="CA368" s="685"/>
      <c r="CB368" s="471"/>
      <c r="CC368" s="685"/>
      <c r="CD368" s="685"/>
      <c r="CE368" s="685"/>
      <c r="CF368" s="685"/>
      <c r="CG368" s="685"/>
      <c r="CH368" s="685"/>
      <c r="CI368" s="685"/>
      <c r="CJ368" s="471"/>
      <c r="CK368" s="685"/>
      <c r="CL368" s="812"/>
      <c r="CM368" s="685"/>
      <c r="CN368" s="685"/>
      <c r="CO368" s="685"/>
      <c r="CP368" s="685"/>
      <c r="CQ368" s="666"/>
      <c r="CR368" s="471"/>
      <c r="CS368" s="685"/>
      <c r="CT368" s="685"/>
      <c r="CU368" s="685"/>
      <c r="CV368" s="685"/>
      <c r="CW368" s="685"/>
      <c r="CX368" s="685"/>
      <c r="CY368" s="685"/>
      <c r="CZ368" s="471"/>
      <c r="DA368" s="685"/>
    </row>
    <row r="369" spans="1:105" ht="14.5" customHeight="1" x14ac:dyDescent="0.35">
      <c r="A369" s="793"/>
      <c r="B369" s="811"/>
      <c r="C369" s="307" t="s">
        <v>314</v>
      </c>
      <c r="D369" s="814"/>
      <c r="E369" s="681"/>
      <c r="F369" s="681"/>
      <c r="G369" s="681"/>
      <c r="H369" s="681"/>
      <c r="I369" s="681"/>
      <c r="J369" s="701"/>
      <c r="K369" s="685"/>
      <c r="L369" s="685"/>
      <c r="M369" s="685"/>
      <c r="N369" s="685"/>
      <c r="O369" s="659"/>
      <c r="P369" s="444"/>
      <c r="Q369" s="685"/>
      <c r="R369" s="696"/>
      <c r="S369" s="444"/>
      <c r="T369" s="444"/>
      <c r="U369" s="444"/>
      <c r="V369" s="685"/>
      <c r="W369" s="471"/>
      <c r="X369" s="471"/>
      <c r="Y369" s="693"/>
      <c r="Z369" s="696"/>
      <c r="AA369" s="659"/>
      <c r="AB369" s="659"/>
      <c r="AC369" s="665"/>
      <c r="AD369" s="685"/>
      <c r="AE369" s="471"/>
      <c r="AF369" s="685"/>
      <c r="AG369" s="685"/>
      <c r="AH369" s="715"/>
      <c r="AI369" s="685"/>
      <c r="AJ369" s="685"/>
      <c r="AK369" s="685"/>
      <c r="AL369" s="685"/>
      <c r="AM369" s="685"/>
      <c r="AN369" s="471"/>
      <c r="AO369" s="685"/>
      <c r="AP369" s="685"/>
      <c r="AQ369" s="444"/>
      <c r="AR369" s="444"/>
      <c r="AS369" s="658"/>
      <c r="AU369" s="685"/>
      <c r="AV369" s="471"/>
      <c r="AW369" s="685"/>
      <c r="AX369" s="685"/>
      <c r="AY369" s="685"/>
      <c r="AZ369" s="685"/>
      <c r="BA369" s="685"/>
      <c r="BB369" s="685"/>
      <c r="BC369" s="685"/>
      <c r="BD369" s="471"/>
      <c r="BE369" s="685"/>
      <c r="BF369" s="685"/>
      <c r="BG369" s="659"/>
      <c r="BH369" s="659"/>
      <c r="BI369" s="685"/>
      <c r="BJ369" s="685"/>
      <c r="BK369" s="685"/>
      <c r="BL369" s="471"/>
      <c r="BM369" s="685"/>
      <c r="BN369" s="685"/>
      <c r="BO369" s="685"/>
      <c r="BP369" s="685"/>
      <c r="BQ369" s="685"/>
      <c r="BR369" s="685"/>
      <c r="BS369" s="685"/>
      <c r="BT369" s="471"/>
      <c r="BU369" s="685"/>
      <c r="BV369" s="685"/>
      <c r="BW369" s="685"/>
      <c r="BX369" s="659"/>
      <c r="BY369" s="685"/>
      <c r="BZ369" s="685"/>
      <c r="CA369" s="685"/>
      <c r="CB369" s="471"/>
      <c r="CC369" s="685"/>
      <c r="CD369" s="685"/>
      <c r="CE369" s="685"/>
      <c r="CF369" s="685"/>
      <c r="CG369" s="685"/>
      <c r="CH369" s="685"/>
      <c r="CI369" s="685"/>
      <c r="CJ369" s="471"/>
      <c r="CK369" s="685"/>
      <c r="CL369" s="812"/>
      <c r="CM369" s="685"/>
      <c r="CN369" s="685"/>
      <c r="CO369" s="685"/>
      <c r="CP369" s="685"/>
      <c r="CQ369" s="659"/>
      <c r="CR369" s="471"/>
      <c r="CS369" s="685"/>
      <c r="CT369" s="685"/>
      <c r="CU369" s="685"/>
      <c r="CV369" s="685"/>
      <c r="CW369" s="685"/>
      <c r="CX369" s="685"/>
      <c r="CY369" s="685"/>
      <c r="CZ369" s="471"/>
      <c r="DA369" s="685"/>
    </row>
    <row r="370" spans="1:105" ht="14.5" customHeight="1" x14ac:dyDescent="0.35">
      <c r="A370" s="793"/>
      <c r="B370" s="811" t="s">
        <v>264</v>
      </c>
      <c r="C370" s="308" t="s">
        <v>322</v>
      </c>
      <c r="D370" s="681">
        <v>90</v>
      </c>
      <c r="E370" s="681" t="s">
        <v>43</v>
      </c>
      <c r="F370" s="681"/>
      <c r="G370" s="681"/>
      <c r="H370" s="681" t="s">
        <v>316</v>
      </c>
      <c r="I370" s="681"/>
      <c r="J370" s="701"/>
      <c r="K370" s="685"/>
      <c r="L370" s="685"/>
      <c r="M370" s="685"/>
      <c r="N370" s="685"/>
      <c r="O370" s="658"/>
      <c r="P370" s="444"/>
      <c r="Q370" s="685"/>
      <c r="R370" s="674"/>
      <c r="S370" s="658">
        <v>2</v>
      </c>
      <c r="T370" s="658">
        <v>2</v>
      </c>
      <c r="U370" s="426" t="s">
        <v>839</v>
      </c>
      <c r="V370" s="685"/>
      <c r="W370" s="471">
        <v>1</v>
      </c>
      <c r="X370" s="658"/>
      <c r="Y370" s="693">
        <v>2087</v>
      </c>
      <c r="Z370" s="696"/>
      <c r="AA370" s="685"/>
      <c r="AB370" s="685"/>
      <c r="AC370" s="685"/>
      <c r="AD370" s="685"/>
      <c r="AE370" s="658"/>
      <c r="AF370" s="685"/>
      <c r="AG370" s="685"/>
      <c r="AH370" s="691"/>
      <c r="AI370" s="685"/>
      <c r="AJ370" s="685"/>
      <c r="AK370" s="685"/>
      <c r="AL370" s="685"/>
      <c r="AM370" s="685"/>
      <c r="AN370" s="658"/>
      <c r="AO370" s="685"/>
      <c r="AP370" s="689"/>
      <c r="AQ370" s="444">
        <v>2</v>
      </c>
      <c r="AR370" s="444">
        <v>2</v>
      </c>
      <c r="AS370" s="685" t="s">
        <v>829</v>
      </c>
      <c r="AT370" s="124"/>
      <c r="AU370" s="685">
        <v>1</v>
      </c>
      <c r="AV370" s="658"/>
      <c r="AW370" s="685">
        <v>2143</v>
      </c>
      <c r="AX370" s="685"/>
      <c r="AY370" s="685"/>
      <c r="AZ370" s="685"/>
      <c r="BA370" s="685"/>
      <c r="BB370" s="685"/>
      <c r="BC370" s="685"/>
      <c r="BD370" s="658"/>
      <c r="BE370" s="685"/>
      <c r="BF370" s="685"/>
      <c r="BG370" s="685"/>
      <c r="BH370" s="685"/>
      <c r="BI370" s="685"/>
      <c r="BJ370" s="685"/>
      <c r="BK370" s="685"/>
      <c r="BL370" s="658"/>
      <c r="BM370" s="685"/>
      <c r="BN370" s="689"/>
      <c r="BO370" s="685">
        <v>2</v>
      </c>
      <c r="BP370" s="685">
        <v>2</v>
      </c>
      <c r="BQ370" s="685" t="s">
        <v>911</v>
      </c>
      <c r="BR370" s="685"/>
      <c r="BS370" s="685">
        <v>1</v>
      </c>
      <c r="BT370" s="658"/>
      <c r="BU370" s="685">
        <v>2203</v>
      </c>
      <c r="BV370" s="685"/>
      <c r="BW370" s="685"/>
      <c r="BX370" s="658"/>
      <c r="BY370" s="685"/>
      <c r="BZ370" s="685"/>
      <c r="CA370" s="685"/>
      <c r="CB370" s="658"/>
      <c r="CC370" s="685"/>
      <c r="CD370" s="685"/>
      <c r="CE370" s="685"/>
      <c r="CF370" s="685"/>
      <c r="CG370" s="685"/>
      <c r="CH370" s="685"/>
      <c r="CI370" s="685"/>
      <c r="CJ370" s="658"/>
      <c r="CK370" s="685"/>
      <c r="CL370" s="689"/>
      <c r="CM370" s="685">
        <v>2</v>
      </c>
      <c r="CN370" s="685">
        <v>2</v>
      </c>
      <c r="CO370" s="685"/>
      <c r="CP370" s="685"/>
      <c r="CQ370" s="658"/>
      <c r="CR370" s="658"/>
      <c r="CS370" s="685">
        <v>2266</v>
      </c>
      <c r="CT370" s="809"/>
      <c r="CU370" s="685"/>
      <c r="CV370" s="809"/>
      <c r="CW370" s="685"/>
      <c r="CX370" s="685"/>
      <c r="CY370" s="685"/>
      <c r="CZ370" s="658"/>
      <c r="DA370" s="685"/>
    </row>
    <row r="371" spans="1:105" ht="14.5" customHeight="1" x14ac:dyDescent="0.35">
      <c r="A371" s="793"/>
      <c r="B371" s="811"/>
      <c r="C371" s="308" t="s">
        <v>314</v>
      </c>
      <c r="D371" s="681"/>
      <c r="E371" s="681"/>
      <c r="F371" s="681"/>
      <c r="G371" s="681"/>
      <c r="H371" s="681"/>
      <c r="I371" s="681"/>
      <c r="J371" s="701"/>
      <c r="K371" s="685"/>
      <c r="L371" s="685"/>
      <c r="M371" s="685"/>
      <c r="N371" s="685"/>
      <c r="O371" s="659"/>
      <c r="P371" s="444"/>
      <c r="Q371" s="685"/>
      <c r="R371" s="696"/>
      <c r="S371" s="659"/>
      <c r="T371" s="659"/>
      <c r="U371" s="444"/>
      <c r="V371" s="685"/>
      <c r="W371" s="471"/>
      <c r="X371" s="659"/>
      <c r="Y371" s="693"/>
      <c r="Z371" s="696"/>
      <c r="AA371" s="685"/>
      <c r="AB371" s="685"/>
      <c r="AC371" s="685"/>
      <c r="AD371" s="685"/>
      <c r="AE371" s="659"/>
      <c r="AF371" s="685"/>
      <c r="AG371" s="685"/>
      <c r="AH371" s="715"/>
      <c r="AI371" s="685"/>
      <c r="AJ371" s="685"/>
      <c r="AK371" s="685"/>
      <c r="AL371" s="685"/>
      <c r="AM371" s="685"/>
      <c r="AN371" s="659"/>
      <c r="AO371" s="685"/>
      <c r="AP371" s="685"/>
      <c r="AQ371" s="444"/>
      <c r="AR371" s="444"/>
      <c r="AS371" s="659"/>
      <c r="AU371" s="685"/>
      <c r="AV371" s="659"/>
      <c r="AW371" s="685"/>
      <c r="AX371" s="685"/>
      <c r="AY371" s="685"/>
      <c r="AZ371" s="685"/>
      <c r="BA371" s="685"/>
      <c r="BB371" s="685"/>
      <c r="BC371" s="685"/>
      <c r="BD371" s="659"/>
      <c r="BE371" s="685"/>
      <c r="BF371" s="685"/>
      <c r="BG371" s="685"/>
      <c r="BH371" s="685"/>
      <c r="BI371" s="685"/>
      <c r="BJ371" s="685"/>
      <c r="BK371" s="685"/>
      <c r="BL371" s="659"/>
      <c r="BM371" s="685"/>
      <c r="BN371" s="685"/>
      <c r="BO371" s="685"/>
      <c r="BP371" s="685"/>
      <c r="BQ371" s="685"/>
      <c r="BR371" s="685"/>
      <c r="BS371" s="685"/>
      <c r="BT371" s="659"/>
      <c r="BU371" s="685"/>
      <c r="BV371" s="685"/>
      <c r="BW371" s="685"/>
      <c r="BX371" s="659"/>
      <c r="BY371" s="685"/>
      <c r="BZ371" s="685"/>
      <c r="CA371" s="685"/>
      <c r="CB371" s="659"/>
      <c r="CC371" s="685"/>
      <c r="CD371" s="685"/>
      <c r="CE371" s="685"/>
      <c r="CF371" s="685"/>
      <c r="CG371" s="685"/>
      <c r="CH371" s="685"/>
      <c r="CI371" s="685"/>
      <c r="CJ371" s="659"/>
      <c r="CK371" s="685"/>
      <c r="CL371" s="685"/>
      <c r="CM371" s="685"/>
      <c r="CN371" s="685"/>
      <c r="CO371" s="685"/>
      <c r="CP371" s="685"/>
      <c r="CQ371" s="659"/>
      <c r="CR371" s="659"/>
      <c r="CS371" s="685"/>
      <c r="CT371" s="810"/>
      <c r="CU371" s="685"/>
      <c r="CV371" s="810"/>
      <c r="CW371" s="685"/>
      <c r="CX371" s="685"/>
      <c r="CY371" s="685"/>
      <c r="CZ371" s="659"/>
      <c r="DA371" s="685"/>
    </row>
    <row r="372" spans="1:105" ht="14.5" customHeight="1" x14ac:dyDescent="0.35">
      <c r="A372" s="793"/>
      <c r="B372" s="536" t="s">
        <v>394</v>
      </c>
      <c r="C372" s="309" t="s">
        <v>326</v>
      </c>
      <c r="D372" s="538">
        <v>60</v>
      </c>
      <c r="E372" s="538"/>
      <c r="F372" s="538"/>
      <c r="G372" s="538"/>
      <c r="H372" s="577"/>
      <c r="I372" s="577"/>
      <c r="J372" s="564"/>
      <c r="K372" s="479"/>
      <c r="L372" s="479"/>
      <c r="M372" s="479"/>
      <c r="N372" s="458"/>
      <c r="O372" s="479"/>
      <c r="P372" s="482"/>
      <c r="Q372" s="482"/>
      <c r="R372" s="532"/>
      <c r="S372" s="444"/>
      <c r="T372" s="444"/>
      <c r="U372" s="444"/>
      <c r="V372" s="458"/>
      <c r="W372" s="471"/>
      <c r="X372" s="471"/>
      <c r="Y372" s="471"/>
      <c r="Z372" s="338"/>
      <c r="AA372" s="458"/>
      <c r="AB372" s="458"/>
      <c r="AC372" s="458"/>
      <c r="AD372" s="458"/>
      <c r="AE372" s="471"/>
      <c r="AF372" s="458"/>
      <c r="AG372" s="458"/>
      <c r="AH372" s="539"/>
      <c r="AI372" s="444"/>
      <c r="AJ372" s="444"/>
      <c r="AK372" s="444"/>
      <c r="AL372" s="458"/>
      <c r="AM372" s="444"/>
      <c r="AN372" s="471"/>
      <c r="AO372" s="444"/>
      <c r="AP372" s="444"/>
      <c r="AQ372" s="444"/>
      <c r="AR372" s="444"/>
      <c r="AS372" s="458"/>
      <c r="AU372" s="444"/>
      <c r="AV372" s="471"/>
      <c r="AW372" s="444"/>
      <c r="AX372" s="478"/>
      <c r="AY372" s="478"/>
      <c r="AZ372" s="478"/>
      <c r="BA372" s="478"/>
      <c r="BB372" s="458"/>
      <c r="BC372" s="478"/>
      <c r="BD372" s="471"/>
      <c r="BE372" s="478"/>
      <c r="BF372" s="478"/>
      <c r="BG372" s="478"/>
      <c r="BH372" s="478"/>
      <c r="BI372" s="478"/>
      <c r="BJ372" s="458"/>
      <c r="BK372" s="478"/>
      <c r="BL372" s="471"/>
      <c r="BM372" s="478"/>
      <c r="BN372" s="478"/>
      <c r="BO372" s="478"/>
      <c r="BP372" s="478"/>
      <c r="BQ372" s="478"/>
      <c r="BR372" s="458"/>
      <c r="BS372" s="478"/>
      <c r="BT372" s="471"/>
      <c r="BU372" s="478"/>
      <c r="BV372" s="478"/>
      <c r="BW372" s="478"/>
      <c r="BX372" s="478"/>
      <c r="BY372" s="478"/>
      <c r="BZ372" s="458"/>
      <c r="CA372" s="478"/>
      <c r="CB372" s="471"/>
      <c r="CC372" s="478"/>
      <c r="CD372" s="478"/>
      <c r="CE372" s="478"/>
      <c r="CF372" s="478"/>
      <c r="CG372" s="478"/>
      <c r="CH372" s="458"/>
      <c r="CI372" s="478"/>
      <c r="CJ372" s="471"/>
      <c r="CK372" s="478"/>
      <c r="CL372" s="478"/>
      <c r="CM372" s="478"/>
      <c r="CN372" s="478"/>
      <c r="CO372" s="478"/>
      <c r="CP372" s="458"/>
      <c r="CQ372" s="478"/>
      <c r="CR372" s="471"/>
      <c r="CS372" s="478"/>
      <c r="CT372" s="533"/>
      <c r="CU372" s="565"/>
      <c r="CV372" s="565"/>
      <c r="CW372" s="478"/>
      <c r="CX372" s="458"/>
      <c r="CY372" s="478"/>
      <c r="CZ372" s="471"/>
      <c r="DA372" s="478"/>
    </row>
    <row r="373" spans="1:105" ht="14.5" customHeight="1" x14ac:dyDescent="0.35">
      <c r="A373" s="793"/>
      <c r="B373" s="808" t="s">
        <v>279</v>
      </c>
      <c r="C373" s="310" t="s">
        <v>331</v>
      </c>
      <c r="D373" s="681">
        <v>60</v>
      </c>
      <c r="E373" s="700" t="s">
        <v>43</v>
      </c>
      <c r="F373" s="700" t="s">
        <v>43</v>
      </c>
      <c r="G373" s="700"/>
      <c r="H373" s="700"/>
      <c r="I373" s="700"/>
      <c r="J373" s="701"/>
      <c r="K373" s="685"/>
      <c r="L373" s="685"/>
      <c r="M373" s="685"/>
      <c r="N373" s="685"/>
      <c r="O373" s="658"/>
      <c r="P373" s="444"/>
      <c r="Q373" s="685"/>
      <c r="R373" s="674"/>
      <c r="S373" s="658">
        <v>2</v>
      </c>
      <c r="T373" s="658">
        <v>5</v>
      </c>
      <c r="U373" s="426" t="s">
        <v>715</v>
      </c>
      <c r="V373" s="685"/>
      <c r="W373" s="471">
        <v>1</v>
      </c>
      <c r="X373" s="658"/>
      <c r="Y373" s="693">
        <v>2095</v>
      </c>
      <c r="Z373" s="696"/>
      <c r="AA373" s="685"/>
      <c r="AB373" s="685"/>
      <c r="AC373" s="685"/>
      <c r="AD373" s="685"/>
      <c r="AE373" s="658"/>
      <c r="AF373" s="685"/>
      <c r="AG373" s="685"/>
      <c r="AH373" s="806"/>
      <c r="AI373" s="658">
        <v>2</v>
      </c>
      <c r="AJ373" s="658">
        <v>5</v>
      </c>
      <c r="AK373" s="695" t="s">
        <v>694</v>
      </c>
      <c r="AL373" s="685"/>
      <c r="AM373" s="685">
        <v>1</v>
      </c>
      <c r="AN373" s="658"/>
      <c r="AO373" s="685">
        <v>2132</v>
      </c>
      <c r="AP373" s="685"/>
      <c r="AQ373" s="444"/>
      <c r="AR373" s="444"/>
      <c r="AS373" s="685"/>
      <c r="AU373" s="685"/>
      <c r="AV373" s="658"/>
      <c r="AW373" s="685"/>
      <c r="AX373" s="689"/>
      <c r="AY373" s="444">
        <v>2</v>
      </c>
      <c r="AZ373" s="444">
        <v>5</v>
      </c>
      <c r="BA373" s="426" t="s">
        <v>827</v>
      </c>
      <c r="BB373" s="685"/>
      <c r="BC373" s="444">
        <v>1</v>
      </c>
      <c r="BD373" s="658"/>
      <c r="BE373" s="685">
        <v>2169</v>
      </c>
      <c r="BF373" s="685"/>
      <c r="BG373" s="685"/>
      <c r="BH373" s="685"/>
      <c r="BI373" s="685"/>
      <c r="BJ373" s="685"/>
      <c r="BK373" s="685"/>
      <c r="BL373" s="658"/>
      <c r="BM373" s="685"/>
      <c r="BN373" s="689"/>
      <c r="BO373" s="685">
        <v>2</v>
      </c>
      <c r="BP373" s="685">
        <v>5</v>
      </c>
      <c r="BQ373" s="685" t="s">
        <v>913</v>
      </c>
      <c r="BR373" s="685"/>
      <c r="BS373" s="685">
        <v>1</v>
      </c>
      <c r="BT373" s="658"/>
      <c r="BU373" s="685">
        <v>2210</v>
      </c>
      <c r="BV373" s="685"/>
      <c r="BW373" s="685"/>
      <c r="BX373" s="658"/>
      <c r="BY373" s="685"/>
      <c r="BZ373" s="685"/>
      <c r="CA373" s="685"/>
      <c r="CB373" s="658"/>
      <c r="CC373" s="685"/>
      <c r="CD373" s="689"/>
      <c r="CE373" s="685">
        <v>2</v>
      </c>
      <c r="CF373" s="685">
        <v>5</v>
      </c>
      <c r="CG373" s="685"/>
      <c r="CH373" s="685"/>
      <c r="CI373" s="685"/>
      <c r="CJ373" s="658"/>
      <c r="CK373" s="685">
        <v>2249</v>
      </c>
      <c r="CL373" s="685"/>
      <c r="CM373" s="685"/>
      <c r="CN373" s="685"/>
      <c r="CO373" s="685"/>
      <c r="CP373" s="685"/>
      <c r="CQ373" s="658"/>
      <c r="CR373" s="658"/>
      <c r="CS373" s="685"/>
      <c r="CT373" s="689"/>
      <c r="CU373" s="685">
        <v>1</v>
      </c>
      <c r="CV373" s="685">
        <v>5</v>
      </c>
      <c r="CW373" s="685"/>
      <c r="CX373" s="685"/>
      <c r="CY373" s="685"/>
      <c r="CZ373" s="658"/>
      <c r="DA373" s="685">
        <v>2282</v>
      </c>
    </row>
    <row r="374" spans="1:105" ht="14.5" customHeight="1" x14ac:dyDescent="0.35">
      <c r="A374" s="793"/>
      <c r="B374" s="808"/>
      <c r="C374" s="310" t="s">
        <v>94</v>
      </c>
      <c r="D374" s="681"/>
      <c r="E374" s="700"/>
      <c r="F374" s="700"/>
      <c r="G374" s="700"/>
      <c r="H374" s="700"/>
      <c r="I374" s="700"/>
      <c r="J374" s="701"/>
      <c r="K374" s="685"/>
      <c r="L374" s="685"/>
      <c r="M374" s="685"/>
      <c r="N374" s="685"/>
      <c r="O374" s="659"/>
      <c r="P374" s="444"/>
      <c r="Q374" s="685"/>
      <c r="R374" s="696"/>
      <c r="S374" s="659"/>
      <c r="T374" s="659"/>
      <c r="U374" s="444"/>
      <c r="V374" s="685"/>
      <c r="W374" s="471"/>
      <c r="X374" s="659"/>
      <c r="Y374" s="693"/>
      <c r="Z374" s="696"/>
      <c r="AA374" s="685"/>
      <c r="AB374" s="685"/>
      <c r="AC374" s="685"/>
      <c r="AD374" s="685"/>
      <c r="AE374" s="659"/>
      <c r="AF374" s="685"/>
      <c r="AG374" s="685"/>
      <c r="AH374" s="807"/>
      <c r="AI374" s="659"/>
      <c r="AJ374" s="659"/>
      <c r="AK374" s="685"/>
      <c r="AL374" s="685"/>
      <c r="AM374" s="685"/>
      <c r="AN374" s="659"/>
      <c r="AO374" s="685"/>
      <c r="AP374" s="685"/>
      <c r="AQ374" s="444"/>
      <c r="AR374" s="444"/>
      <c r="AS374" s="685"/>
      <c r="AU374" s="685"/>
      <c r="AV374" s="659"/>
      <c r="AW374" s="685"/>
      <c r="AX374" s="685"/>
      <c r="AY374" s="444"/>
      <c r="AZ374" s="444"/>
      <c r="BA374" s="444"/>
      <c r="BB374" s="685"/>
      <c r="BC374" s="444"/>
      <c r="BD374" s="659"/>
      <c r="BE374" s="685"/>
      <c r="BF374" s="685"/>
      <c r="BG374" s="685"/>
      <c r="BH374" s="685"/>
      <c r="BI374" s="685"/>
      <c r="BJ374" s="685"/>
      <c r="BK374" s="685"/>
      <c r="BL374" s="659"/>
      <c r="BM374" s="685"/>
      <c r="BN374" s="685"/>
      <c r="BO374" s="685"/>
      <c r="BP374" s="685"/>
      <c r="BQ374" s="685"/>
      <c r="BR374" s="685"/>
      <c r="BS374" s="685"/>
      <c r="BT374" s="659"/>
      <c r="BU374" s="685"/>
      <c r="BV374" s="685"/>
      <c r="BW374" s="685"/>
      <c r="BX374" s="659"/>
      <c r="BY374" s="685"/>
      <c r="BZ374" s="685"/>
      <c r="CA374" s="685"/>
      <c r="CB374" s="659"/>
      <c r="CC374" s="685"/>
      <c r="CD374" s="685"/>
      <c r="CE374" s="685"/>
      <c r="CF374" s="685"/>
      <c r="CG374" s="685"/>
      <c r="CH374" s="685"/>
      <c r="CI374" s="685"/>
      <c r="CJ374" s="659"/>
      <c r="CK374" s="685"/>
      <c r="CL374" s="685"/>
      <c r="CM374" s="685"/>
      <c r="CN374" s="685"/>
      <c r="CO374" s="685"/>
      <c r="CP374" s="685"/>
      <c r="CQ374" s="659"/>
      <c r="CR374" s="659"/>
      <c r="CS374" s="685"/>
      <c r="CT374" s="685"/>
      <c r="CU374" s="685"/>
      <c r="CV374" s="685"/>
      <c r="CW374" s="685"/>
      <c r="CX374" s="685"/>
      <c r="CY374" s="685"/>
      <c r="CZ374" s="659"/>
      <c r="DA374" s="685"/>
    </row>
    <row r="375" spans="1:105" ht="14.5" customHeight="1" x14ac:dyDescent="0.35">
      <c r="A375" s="793"/>
      <c r="B375" s="314" t="s">
        <v>381</v>
      </c>
      <c r="C375" s="310" t="s">
        <v>94</v>
      </c>
      <c r="D375" s="537">
        <v>90</v>
      </c>
      <c r="E375" s="316"/>
      <c r="F375" s="316"/>
      <c r="G375" s="316"/>
      <c r="H375" s="317"/>
      <c r="I375" s="317"/>
      <c r="J375" s="539"/>
      <c r="K375" s="444"/>
      <c r="L375" s="444"/>
      <c r="M375" s="444"/>
      <c r="N375" s="444"/>
      <c r="O375" s="444"/>
      <c r="P375" s="471"/>
      <c r="Q375" s="471"/>
      <c r="R375" s="532"/>
      <c r="S375" s="444"/>
      <c r="T375" s="444"/>
      <c r="U375" s="444"/>
      <c r="V375" s="444"/>
      <c r="W375" s="471"/>
      <c r="X375" s="471"/>
      <c r="Y375" s="471"/>
      <c r="Z375" s="532"/>
      <c r="AA375" s="444"/>
      <c r="AB375" s="444"/>
      <c r="AC375" s="444"/>
      <c r="AD375" s="444"/>
      <c r="AE375" s="471"/>
      <c r="AF375" s="444"/>
      <c r="AG375" s="444"/>
      <c r="AH375" s="539"/>
      <c r="AI375" s="444"/>
      <c r="AJ375" s="444"/>
      <c r="AK375" s="444"/>
      <c r="AL375" s="444"/>
      <c r="AM375" s="444"/>
      <c r="AN375" s="471"/>
      <c r="AO375" s="444"/>
      <c r="AP375" s="444"/>
      <c r="AQ375" s="444"/>
      <c r="AR375" s="444"/>
      <c r="AS375" s="444"/>
      <c r="AU375" s="444"/>
      <c r="AV375" s="471"/>
      <c r="AW375" s="444"/>
      <c r="AX375" s="444"/>
      <c r="AY375" s="444"/>
      <c r="AZ375" s="444"/>
      <c r="BA375" s="444"/>
      <c r="BB375" s="444"/>
      <c r="BC375" s="444"/>
      <c r="BD375" s="471"/>
      <c r="BE375" s="444"/>
      <c r="BF375" s="444"/>
      <c r="BG375" s="444"/>
      <c r="BH375" s="444"/>
      <c r="BI375" s="444"/>
      <c r="BJ375" s="444"/>
      <c r="BK375" s="444"/>
      <c r="BL375" s="471"/>
      <c r="BM375" s="444"/>
      <c r="BN375" s="444"/>
      <c r="BO375" s="444"/>
      <c r="BP375" s="444"/>
      <c r="BQ375" s="444"/>
      <c r="BR375" s="444"/>
      <c r="BS375" s="444"/>
      <c r="BT375" s="471"/>
      <c r="BU375" s="444"/>
      <c r="BV375" s="444"/>
      <c r="BW375" s="444"/>
      <c r="BX375" s="444"/>
      <c r="BY375" s="444"/>
      <c r="BZ375" s="444"/>
      <c r="CA375" s="444"/>
      <c r="CB375" s="471"/>
      <c r="CC375" s="444"/>
      <c r="CD375" s="444"/>
      <c r="CE375" s="444"/>
      <c r="CF375" s="444"/>
      <c r="CG375" s="444"/>
      <c r="CH375" s="444"/>
      <c r="CI375" s="444"/>
      <c r="CJ375" s="471"/>
      <c r="CK375" s="444"/>
      <c r="CL375" s="444"/>
      <c r="CM375" s="444"/>
      <c r="CN375" s="444"/>
      <c r="CO375" s="444"/>
      <c r="CP375" s="444"/>
      <c r="CQ375" s="444"/>
      <c r="CR375" s="471"/>
      <c r="CS375" s="444"/>
      <c r="CT375" s="444"/>
      <c r="CU375" s="444"/>
      <c r="CV375" s="444"/>
      <c r="CW375" s="444"/>
      <c r="CX375" s="444"/>
      <c r="CY375" s="444"/>
      <c r="CZ375" s="471"/>
      <c r="DA375" s="444"/>
    </row>
    <row r="376" spans="1:105" ht="15" customHeight="1" thickBot="1" x14ac:dyDescent="0.4">
      <c r="A376" s="750"/>
      <c r="B376" s="314" t="s">
        <v>393</v>
      </c>
      <c r="C376" s="310" t="s">
        <v>94</v>
      </c>
      <c r="D376" s="318"/>
      <c r="E376" s="316"/>
      <c r="F376" s="316"/>
      <c r="G376" s="316"/>
      <c r="H376" s="317"/>
      <c r="I376" s="317"/>
      <c r="J376" s="539"/>
      <c r="K376" s="444"/>
      <c r="L376" s="444"/>
      <c r="M376" s="444"/>
      <c r="N376" s="444"/>
      <c r="O376" s="444"/>
      <c r="P376" s="471"/>
      <c r="Q376" s="471"/>
      <c r="R376" s="532"/>
      <c r="S376" s="444"/>
      <c r="T376" s="444"/>
      <c r="U376" s="444"/>
      <c r="V376" s="444"/>
      <c r="W376" s="471"/>
      <c r="X376" s="471"/>
      <c r="Y376" s="471"/>
      <c r="Z376" s="532"/>
      <c r="AA376" s="444"/>
      <c r="AB376" s="444"/>
      <c r="AC376" s="444"/>
      <c r="AD376" s="444"/>
      <c r="AE376" s="471"/>
      <c r="AF376" s="444"/>
      <c r="AG376" s="444"/>
      <c r="AH376" s="539"/>
      <c r="AI376" s="444"/>
      <c r="AJ376" s="444"/>
      <c r="AK376" s="444"/>
      <c r="AL376" s="444"/>
      <c r="AM376" s="444"/>
      <c r="AN376" s="471"/>
      <c r="AO376" s="444"/>
      <c r="AP376" s="444"/>
      <c r="AQ376" s="444"/>
      <c r="AR376" s="444"/>
      <c r="AS376" s="444"/>
      <c r="AU376" s="444"/>
      <c r="AV376" s="471"/>
      <c r="AW376" s="444"/>
      <c r="AX376" s="444"/>
      <c r="AY376" s="444"/>
      <c r="AZ376" s="444"/>
      <c r="BA376" s="444"/>
      <c r="BB376" s="444"/>
      <c r="BC376" s="444"/>
      <c r="BD376" s="471"/>
      <c r="BE376" s="444"/>
      <c r="BF376" s="444"/>
      <c r="BG376" s="444"/>
      <c r="BH376" s="444"/>
      <c r="BI376" s="444"/>
      <c r="BJ376" s="444"/>
      <c r="BK376" s="444"/>
      <c r="BL376" s="471"/>
      <c r="BM376" s="444"/>
      <c r="BN376" s="444"/>
      <c r="BO376" s="444"/>
      <c r="BP376" s="444"/>
      <c r="BQ376" s="444"/>
      <c r="BR376" s="444"/>
      <c r="BS376" s="444"/>
      <c r="BT376" s="471"/>
      <c r="BU376" s="444"/>
      <c r="BV376" s="444"/>
      <c r="BW376" s="444"/>
      <c r="BX376" s="444"/>
      <c r="BY376" s="444"/>
      <c r="BZ376" s="444"/>
      <c r="CA376" s="444"/>
      <c r="CB376" s="471"/>
      <c r="CC376" s="444"/>
      <c r="CD376" s="444"/>
      <c r="CE376" s="444"/>
      <c r="CF376" s="444"/>
      <c r="CG376" s="444"/>
      <c r="CH376" s="444"/>
      <c r="CI376" s="444"/>
      <c r="CJ376" s="471"/>
      <c r="CK376" s="444"/>
      <c r="CL376" s="444"/>
      <c r="CM376" s="444"/>
      <c r="CN376" s="444"/>
      <c r="CO376" s="444"/>
      <c r="CP376" s="444"/>
      <c r="CQ376" s="444"/>
      <c r="CR376" s="471"/>
      <c r="CS376" s="444"/>
      <c r="CT376" s="444"/>
      <c r="CU376" s="444"/>
      <c r="CV376" s="444"/>
      <c r="CW376" s="444"/>
      <c r="CX376" s="444"/>
      <c r="CY376" s="444"/>
      <c r="CZ376" s="471"/>
      <c r="DA376" s="444"/>
    </row>
    <row r="377" spans="1:105" ht="14.5" customHeight="1" x14ac:dyDescent="0.35">
      <c r="A377" s="813" t="s">
        <v>251</v>
      </c>
      <c r="B377" s="811" t="s">
        <v>237</v>
      </c>
      <c r="C377" s="306" t="s">
        <v>309</v>
      </c>
      <c r="D377" s="814">
        <v>120</v>
      </c>
      <c r="E377" s="681" t="s">
        <v>43</v>
      </c>
      <c r="F377" s="681"/>
      <c r="G377" s="681"/>
      <c r="H377" s="681" t="s">
        <v>316</v>
      </c>
      <c r="I377" s="681"/>
      <c r="J377" s="701"/>
      <c r="K377" s="685"/>
      <c r="L377" s="685"/>
      <c r="M377" s="685"/>
      <c r="N377" s="685"/>
      <c r="O377" s="658"/>
      <c r="P377" s="444"/>
      <c r="Q377" s="685"/>
      <c r="R377" s="696"/>
      <c r="S377" s="444"/>
      <c r="T377" s="444"/>
      <c r="U377" s="444"/>
      <c r="V377" s="685"/>
      <c r="W377" s="471"/>
      <c r="X377" s="658"/>
      <c r="Y377" s="693"/>
      <c r="Z377" s="674"/>
      <c r="AA377" s="658">
        <v>1</v>
      </c>
      <c r="AB377" s="658">
        <v>5</v>
      </c>
      <c r="AC377" s="663" t="s">
        <v>718</v>
      </c>
      <c r="AD377" s="685">
        <v>1</v>
      </c>
      <c r="AE377" s="658"/>
      <c r="AF377" s="685">
        <v>2106</v>
      </c>
      <c r="AG377" s="685"/>
      <c r="AH377" s="691"/>
      <c r="AI377" s="685"/>
      <c r="AJ377" s="685"/>
      <c r="AK377" s="685"/>
      <c r="AL377" s="685"/>
      <c r="AM377" s="685"/>
      <c r="AN377" s="658"/>
      <c r="AO377" s="685"/>
      <c r="AP377" s="685"/>
      <c r="AQ377" s="444"/>
      <c r="AR377" s="444"/>
      <c r="AS377" s="685"/>
      <c r="AU377" s="685"/>
      <c r="AV377" s="658"/>
      <c r="AW377" s="685"/>
      <c r="AX377" s="685"/>
      <c r="AY377" s="685"/>
      <c r="AZ377" s="685"/>
      <c r="BA377" s="685"/>
      <c r="BB377" s="685"/>
      <c r="BC377" s="685"/>
      <c r="BD377" s="658"/>
      <c r="BE377" s="685"/>
      <c r="BF377" s="689"/>
      <c r="BG377" s="658">
        <v>1</v>
      </c>
      <c r="BH377" s="658">
        <v>5</v>
      </c>
      <c r="BI377" s="658" t="s">
        <v>865</v>
      </c>
      <c r="BJ377" s="685"/>
      <c r="BK377" s="658">
        <v>1</v>
      </c>
      <c r="BL377" s="658"/>
      <c r="BM377" s="685">
        <v>2181</v>
      </c>
      <c r="BN377" s="685"/>
      <c r="BO377" s="685"/>
      <c r="BP377" s="685"/>
      <c r="BQ377" s="685"/>
      <c r="BR377" s="685"/>
      <c r="BS377" s="658"/>
      <c r="BT377" s="658"/>
      <c r="BU377" s="685"/>
      <c r="BV377" s="685"/>
      <c r="BW377" s="685"/>
      <c r="BX377" s="658"/>
      <c r="BY377" s="685"/>
      <c r="BZ377" s="685"/>
      <c r="CA377" s="685"/>
      <c r="CB377" s="658"/>
      <c r="CC377" s="685"/>
      <c r="CD377" s="689"/>
      <c r="CE377" s="685">
        <v>1</v>
      </c>
      <c r="CF377" s="685">
        <v>4</v>
      </c>
      <c r="CG377" s="685"/>
      <c r="CH377" s="685"/>
      <c r="CI377" s="685"/>
      <c r="CJ377" s="658"/>
      <c r="CK377" s="685">
        <v>2240</v>
      </c>
      <c r="CL377" s="812"/>
      <c r="CM377" s="685"/>
      <c r="CN377" s="685"/>
      <c r="CO377" s="685"/>
      <c r="CP377" s="685"/>
      <c r="CQ377" s="658"/>
      <c r="CR377" s="658"/>
      <c r="CS377" s="685"/>
      <c r="CT377" s="685"/>
      <c r="CU377" s="685"/>
      <c r="CV377" s="685"/>
      <c r="CW377" s="685"/>
      <c r="CX377" s="685"/>
      <c r="CY377" s="685"/>
      <c r="CZ377" s="658"/>
      <c r="DA377" s="685"/>
    </row>
    <row r="378" spans="1:105" ht="14.5" customHeight="1" x14ac:dyDescent="0.35">
      <c r="A378" s="793"/>
      <c r="B378" s="811"/>
      <c r="C378" s="307" t="s">
        <v>311</v>
      </c>
      <c r="D378" s="814"/>
      <c r="E378" s="681"/>
      <c r="F378" s="681"/>
      <c r="G378" s="681"/>
      <c r="H378" s="681"/>
      <c r="I378" s="681"/>
      <c r="J378" s="701"/>
      <c r="K378" s="685"/>
      <c r="L378" s="685"/>
      <c r="M378" s="685"/>
      <c r="N378" s="685"/>
      <c r="O378" s="666"/>
      <c r="P378" s="444"/>
      <c r="Q378" s="685"/>
      <c r="R378" s="696"/>
      <c r="S378" s="444"/>
      <c r="T378" s="444"/>
      <c r="U378" s="444"/>
      <c r="V378" s="685"/>
      <c r="W378" s="471"/>
      <c r="X378" s="666"/>
      <c r="Y378" s="693"/>
      <c r="Z378" s="696"/>
      <c r="AA378" s="666"/>
      <c r="AB378" s="666"/>
      <c r="AC378" s="664"/>
      <c r="AD378" s="685"/>
      <c r="AE378" s="666"/>
      <c r="AF378" s="685"/>
      <c r="AG378" s="685"/>
      <c r="AH378" s="692"/>
      <c r="AI378" s="685"/>
      <c r="AJ378" s="685"/>
      <c r="AK378" s="685"/>
      <c r="AL378" s="685"/>
      <c r="AM378" s="685"/>
      <c r="AN378" s="666"/>
      <c r="AO378" s="685"/>
      <c r="AP378" s="685"/>
      <c r="AQ378" s="444"/>
      <c r="AR378" s="444"/>
      <c r="AS378" s="685"/>
      <c r="AU378" s="685"/>
      <c r="AV378" s="666"/>
      <c r="AW378" s="685"/>
      <c r="AX378" s="685"/>
      <c r="AY378" s="685"/>
      <c r="AZ378" s="685"/>
      <c r="BA378" s="685"/>
      <c r="BB378" s="685"/>
      <c r="BC378" s="685"/>
      <c r="BD378" s="666"/>
      <c r="BE378" s="685"/>
      <c r="BF378" s="685"/>
      <c r="BG378" s="666"/>
      <c r="BH378" s="666"/>
      <c r="BI378" s="666"/>
      <c r="BJ378" s="685"/>
      <c r="BK378" s="666"/>
      <c r="BL378" s="666"/>
      <c r="BM378" s="685"/>
      <c r="BN378" s="685"/>
      <c r="BO378" s="685"/>
      <c r="BP378" s="685"/>
      <c r="BQ378" s="685"/>
      <c r="BR378" s="685"/>
      <c r="BS378" s="666"/>
      <c r="BT378" s="666"/>
      <c r="BU378" s="685"/>
      <c r="BV378" s="685"/>
      <c r="BW378" s="685"/>
      <c r="BX378" s="666"/>
      <c r="BY378" s="685"/>
      <c r="BZ378" s="685"/>
      <c r="CA378" s="685"/>
      <c r="CB378" s="666"/>
      <c r="CC378" s="685"/>
      <c r="CD378" s="685"/>
      <c r="CE378" s="685"/>
      <c r="CF378" s="685"/>
      <c r="CG378" s="685"/>
      <c r="CH378" s="685"/>
      <c r="CI378" s="685"/>
      <c r="CJ378" s="666"/>
      <c r="CK378" s="685"/>
      <c r="CL378" s="812"/>
      <c r="CM378" s="685"/>
      <c r="CN378" s="685"/>
      <c r="CO378" s="685"/>
      <c r="CP378" s="685"/>
      <c r="CQ378" s="666"/>
      <c r="CR378" s="666"/>
      <c r="CS378" s="685"/>
      <c r="CT378" s="685"/>
      <c r="CU378" s="685"/>
      <c r="CV378" s="685"/>
      <c r="CW378" s="685"/>
      <c r="CX378" s="685"/>
      <c r="CY378" s="685"/>
      <c r="CZ378" s="666"/>
      <c r="DA378" s="685"/>
    </row>
    <row r="379" spans="1:105" ht="17.149999999999999" customHeight="1" x14ac:dyDescent="0.35">
      <c r="A379" s="793"/>
      <c r="B379" s="811"/>
      <c r="C379" s="307" t="s">
        <v>312</v>
      </c>
      <c r="D379" s="814"/>
      <c r="E379" s="681"/>
      <c r="F379" s="681"/>
      <c r="G379" s="681"/>
      <c r="H379" s="681"/>
      <c r="I379" s="681"/>
      <c r="J379" s="701"/>
      <c r="K379" s="685"/>
      <c r="L379" s="685"/>
      <c r="M379" s="685"/>
      <c r="N379" s="685"/>
      <c r="O379" s="666"/>
      <c r="P379" s="444"/>
      <c r="Q379" s="685"/>
      <c r="R379" s="696"/>
      <c r="S379" s="444"/>
      <c r="T379" s="444"/>
      <c r="U379" s="444"/>
      <c r="V379" s="685"/>
      <c r="W379" s="471"/>
      <c r="X379" s="666"/>
      <c r="Y379" s="693"/>
      <c r="Z379" s="696"/>
      <c r="AA379" s="666"/>
      <c r="AB379" s="666"/>
      <c r="AC379" s="664"/>
      <c r="AD379" s="685"/>
      <c r="AE379" s="666"/>
      <c r="AF379" s="685"/>
      <c r="AG379" s="685"/>
      <c r="AH379" s="692"/>
      <c r="AI379" s="685"/>
      <c r="AJ379" s="685"/>
      <c r="AK379" s="685"/>
      <c r="AL379" s="685"/>
      <c r="AM379" s="685"/>
      <c r="AN379" s="666"/>
      <c r="AO379" s="685"/>
      <c r="AP379" s="685"/>
      <c r="AQ379" s="444"/>
      <c r="AR379" s="444"/>
      <c r="AS379" s="685"/>
      <c r="AU379" s="685"/>
      <c r="AV379" s="666"/>
      <c r="AW379" s="685"/>
      <c r="AX379" s="685"/>
      <c r="AY379" s="685"/>
      <c r="AZ379" s="685"/>
      <c r="BA379" s="685"/>
      <c r="BB379" s="685"/>
      <c r="BC379" s="685"/>
      <c r="BD379" s="666"/>
      <c r="BE379" s="685"/>
      <c r="BF379" s="685"/>
      <c r="BG379" s="666"/>
      <c r="BH379" s="666"/>
      <c r="BI379" s="666"/>
      <c r="BJ379" s="685"/>
      <c r="BK379" s="666"/>
      <c r="BL379" s="666"/>
      <c r="BM379" s="685"/>
      <c r="BN379" s="685"/>
      <c r="BO379" s="685"/>
      <c r="BP379" s="685"/>
      <c r="BQ379" s="685"/>
      <c r="BR379" s="685"/>
      <c r="BS379" s="666"/>
      <c r="BT379" s="666"/>
      <c r="BU379" s="685"/>
      <c r="BV379" s="685"/>
      <c r="BW379" s="685"/>
      <c r="BX379" s="666"/>
      <c r="BY379" s="685"/>
      <c r="BZ379" s="685"/>
      <c r="CA379" s="685"/>
      <c r="CB379" s="666"/>
      <c r="CC379" s="685"/>
      <c r="CD379" s="685"/>
      <c r="CE379" s="685"/>
      <c r="CF379" s="685"/>
      <c r="CG379" s="685"/>
      <c r="CH379" s="685"/>
      <c r="CI379" s="685"/>
      <c r="CJ379" s="666"/>
      <c r="CK379" s="685"/>
      <c r="CL379" s="812"/>
      <c r="CM379" s="685"/>
      <c r="CN379" s="685"/>
      <c r="CO379" s="685"/>
      <c r="CP379" s="685"/>
      <c r="CQ379" s="666"/>
      <c r="CR379" s="666"/>
      <c r="CS379" s="685"/>
      <c r="CT379" s="685"/>
      <c r="CU379" s="685"/>
      <c r="CV379" s="685"/>
      <c r="CW379" s="685"/>
      <c r="CX379" s="685"/>
      <c r="CY379" s="685"/>
      <c r="CZ379" s="666"/>
      <c r="DA379" s="685"/>
    </row>
    <row r="380" spans="1:105" ht="17.149999999999999" customHeight="1" x14ac:dyDescent="0.35">
      <c r="A380" s="793"/>
      <c r="B380" s="811"/>
      <c r="C380" s="307" t="s">
        <v>313</v>
      </c>
      <c r="D380" s="814"/>
      <c r="E380" s="681"/>
      <c r="F380" s="681"/>
      <c r="G380" s="681"/>
      <c r="H380" s="681"/>
      <c r="I380" s="681"/>
      <c r="J380" s="701"/>
      <c r="K380" s="685"/>
      <c r="L380" s="685"/>
      <c r="M380" s="685"/>
      <c r="N380" s="685"/>
      <c r="O380" s="666"/>
      <c r="P380" s="444"/>
      <c r="Q380" s="685"/>
      <c r="R380" s="696"/>
      <c r="S380" s="444"/>
      <c r="T380" s="444"/>
      <c r="U380" s="444"/>
      <c r="V380" s="685"/>
      <c r="W380" s="471"/>
      <c r="X380" s="666"/>
      <c r="Y380" s="693"/>
      <c r="Z380" s="696"/>
      <c r="AA380" s="666"/>
      <c r="AB380" s="666"/>
      <c r="AC380" s="664"/>
      <c r="AD380" s="685"/>
      <c r="AE380" s="666"/>
      <c r="AF380" s="685"/>
      <c r="AG380" s="685"/>
      <c r="AH380" s="692"/>
      <c r="AI380" s="685"/>
      <c r="AJ380" s="685"/>
      <c r="AK380" s="685"/>
      <c r="AL380" s="685"/>
      <c r="AM380" s="685"/>
      <c r="AN380" s="666"/>
      <c r="AO380" s="685"/>
      <c r="AP380" s="685"/>
      <c r="AQ380" s="444"/>
      <c r="AR380" s="444"/>
      <c r="AS380" s="685"/>
      <c r="AU380" s="685"/>
      <c r="AV380" s="666"/>
      <c r="AW380" s="685"/>
      <c r="AX380" s="685"/>
      <c r="AY380" s="685"/>
      <c r="AZ380" s="685"/>
      <c r="BA380" s="685"/>
      <c r="BB380" s="685"/>
      <c r="BC380" s="685"/>
      <c r="BD380" s="666"/>
      <c r="BE380" s="685"/>
      <c r="BF380" s="685"/>
      <c r="BG380" s="666"/>
      <c r="BH380" s="666"/>
      <c r="BI380" s="666"/>
      <c r="BJ380" s="685"/>
      <c r="BK380" s="666"/>
      <c r="BL380" s="666"/>
      <c r="BM380" s="685"/>
      <c r="BN380" s="685"/>
      <c r="BO380" s="685"/>
      <c r="BP380" s="685"/>
      <c r="BQ380" s="685"/>
      <c r="BR380" s="685"/>
      <c r="BS380" s="666"/>
      <c r="BT380" s="666"/>
      <c r="BU380" s="685"/>
      <c r="BV380" s="685"/>
      <c r="BW380" s="685"/>
      <c r="BX380" s="666"/>
      <c r="BY380" s="685"/>
      <c r="BZ380" s="685"/>
      <c r="CA380" s="685"/>
      <c r="CB380" s="666"/>
      <c r="CC380" s="685"/>
      <c r="CD380" s="685"/>
      <c r="CE380" s="685"/>
      <c r="CF380" s="685"/>
      <c r="CG380" s="685"/>
      <c r="CH380" s="685"/>
      <c r="CI380" s="685"/>
      <c r="CJ380" s="666"/>
      <c r="CK380" s="685"/>
      <c r="CL380" s="812"/>
      <c r="CM380" s="685"/>
      <c r="CN380" s="685"/>
      <c r="CO380" s="685"/>
      <c r="CP380" s="685"/>
      <c r="CQ380" s="666"/>
      <c r="CR380" s="666"/>
      <c r="CS380" s="685"/>
      <c r="CT380" s="685"/>
      <c r="CU380" s="685"/>
      <c r="CV380" s="685"/>
      <c r="CW380" s="685"/>
      <c r="CX380" s="685"/>
      <c r="CY380" s="685"/>
      <c r="CZ380" s="666"/>
      <c r="DA380" s="685"/>
    </row>
    <row r="381" spans="1:105" ht="14.5" customHeight="1" x14ac:dyDescent="0.35">
      <c r="A381" s="793"/>
      <c r="B381" s="811"/>
      <c r="C381" s="307" t="s">
        <v>314</v>
      </c>
      <c r="D381" s="814"/>
      <c r="E381" s="681"/>
      <c r="F381" s="681"/>
      <c r="G381" s="681"/>
      <c r="H381" s="681"/>
      <c r="I381" s="681"/>
      <c r="J381" s="701"/>
      <c r="K381" s="685"/>
      <c r="L381" s="685"/>
      <c r="M381" s="685"/>
      <c r="N381" s="685"/>
      <c r="O381" s="659"/>
      <c r="P381" s="444"/>
      <c r="Q381" s="685"/>
      <c r="R381" s="696"/>
      <c r="S381" s="444"/>
      <c r="T381" s="444"/>
      <c r="U381" s="444"/>
      <c r="V381" s="685"/>
      <c r="W381" s="471"/>
      <c r="X381" s="659"/>
      <c r="Y381" s="693"/>
      <c r="Z381" s="696"/>
      <c r="AA381" s="659"/>
      <c r="AB381" s="659"/>
      <c r="AC381" s="665"/>
      <c r="AD381" s="685"/>
      <c r="AE381" s="659"/>
      <c r="AF381" s="685"/>
      <c r="AG381" s="685"/>
      <c r="AH381" s="715"/>
      <c r="AI381" s="685"/>
      <c r="AJ381" s="685"/>
      <c r="AK381" s="685"/>
      <c r="AL381" s="685"/>
      <c r="AM381" s="685"/>
      <c r="AN381" s="659"/>
      <c r="AO381" s="685"/>
      <c r="AP381" s="685"/>
      <c r="AQ381" s="444"/>
      <c r="AR381" s="444"/>
      <c r="AS381" s="658"/>
      <c r="AU381" s="685"/>
      <c r="AV381" s="659"/>
      <c r="AW381" s="685"/>
      <c r="AX381" s="685"/>
      <c r="AY381" s="685"/>
      <c r="AZ381" s="685"/>
      <c r="BA381" s="685"/>
      <c r="BB381" s="685"/>
      <c r="BC381" s="685"/>
      <c r="BD381" s="659"/>
      <c r="BE381" s="685"/>
      <c r="BF381" s="685"/>
      <c r="BG381" s="659"/>
      <c r="BH381" s="659"/>
      <c r="BI381" s="659"/>
      <c r="BJ381" s="685"/>
      <c r="BK381" s="659"/>
      <c r="BL381" s="659"/>
      <c r="BM381" s="685"/>
      <c r="BN381" s="685"/>
      <c r="BO381" s="685"/>
      <c r="BP381" s="685"/>
      <c r="BQ381" s="685"/>
      <c r="BR381" s="685"/>
      <c r="BS381" s="659"/>
      <c r="BT381" s="659"/>
      <c r="BU381" s="685"/>
      <c r="BV381" s="685"/>
      <c r="BW381" s="685"/>
      <c r="BX381" s="659"/>
      <c r="BY381" s="685"/>
      <c r="BZ381" s="685"/>
      <c r="CA381" s="685"/>
      <c r="CB381" s="659"/>
      <c r="CC381" s="685"/>
      <c r="CD381" s="685"/>
      <c r="CE381" s="685"/>
      <c r="CF381" s="685"/>
      <c r="CG381" s="685"/>
      <c r="CH381" s="685"/>
      <c r="CI381" s="685"/>
      <c r="CJ381" s="659"/>
      <c r="CK381" s="685"/>
      <c r="CL381" s="812"/>
      <c r="CM381" s="685"/>
      <c r="CN381" s="685"/>
      <c r="CO381" s="685"/>
      <c r="CP381" s="685"/>
      <c r="CQ381" s="659"/>
      <c r="CR381" s="659"/>
      <c r="CS381" s="685"/>
      <c r="CT381" s="685"/>
      <c r="CU381" s="685"/>
      <c r="CV381" s="685"/>
      <c r="CW381" s="685"/>
      <c r="CX381" s="685"/>
      <c r="CY381" s="685"/>
      <c r="CZ381" s="659"/>
      <c r="DA381" s="685"/>
    </row>
    <row r="382" spans="1:105" ht="14.5" customHeight="1" x14ac:dyDescent="0.35">
      <c r="A382" s="793"/>
      <c r="B382" s="811" t="s">
        <v>264</v>
      </c>
      <c r="C382" s="308" t="s">
        <v>322</v>
      </c>
      <c r="D382" s="681">
        <v>90</v>
      </c>
      <c r="E382" s="681" t="s">
        <v>43</v>
      </c>
      <c r="F382" s="681"/>
      <c r="G382" s="681"/>
      <c r="H382" s="681" t="s">
        <v>316</v>
      </c>
      <c r="I382" s="681"/>
      <c r="J382" s="701"/>
      <c r="K382" s="685"/>
      <c r="L382" s="685"/>
      <c r="M382" s="685"/>
      <c r="N382" s="685"/>
      <c r="O382" s="658"/>
      <c r="P382" s="444"/>
      <c r="Q382" s="685"/>
      <c r="R382" s="674"/>
      <c r="S382" s="658">
        <v>2</v>
      </c>
      <c r="T382" s="658">
        <v>2</v>
      </c>
      <c r="U382" s="743" t="s">
        <v>839</v>
      </c>
      <c r="V382" s="685"/>
      <c r="W382" s="658">
        <v>1</v>
      </c>
      <c r="X382" s="436"/>
      <c r="Y382" s="693">
        <v>2087</v>
      </c>
      <c r="Z382" s="696"/>
      <c r="AA382" s="685"/>
      <c r="AB382" s="685"/>
      <c r="AC382" s="685"/>
      <c r="AD382" s="685"/>
      <c r="AE382" s="436"/>
      <c r="AF382" s="685"/>
      <c r="AG382" s="685"/>
      <c r="AH382" s="691"/>
      <c r="AI382" s="685"/>
      <c r="AJ382" s="685"/>
      <c r="AK382" s="685"/>
      <c r="AL382" s="685"/>
      <c r="AM382" s="685"/>
      <c r="AN382" s="436"/>
      <c r="AO382" s="685"/>
      <c r="AP382" s="689"/>
      <c r="AQ382" s="444">
        <v>2</v>
      </c>
      <c r="AR382" s="444">
        <v>2</v>
      </c>
      <c r="AS382" s="685" t="s">
        <v>829</v>
      </c>
      <c r="AT382" s="124"/>
      <c r="AU382" s="685">
        <v>1</v>
      </c>
      <c r="AV382" s="436"/>
      <c r="AW382" s="685">
        <v>2143</v>
      </c>
      <c r="AX382" s="685"/>
      <c r="AY382" s="685"/>
      <c r="AZ382" s="685"/>
      <c r="BA382" s="685"/>
      <c r="BB382" s="685"/>
      <c r="BC382" s="685"/>
      <c r="BD382" s="436"/>
      <c r="BE382" s="685"/>
      <c r="BF382" s="685"/>
      <c r="BG382" s="444"/>
      <c r="BH382" s="444"/>
      <c r="BI382" s="444"/>
      <c r="BJ382" s="685"/>
      <c r="BK382" s="444"/>
      <c r="BL382" s="436"/>
      <c r="BM382" s="685"/>
      <c r="BN382" s="689"/>
      <c r="BO382" s="685">
        <v>2</v>
      </c>
      <c r="BP382" s="685">
        <v>2</v>
      </c>
      <c r="BQ382" s="685" t="s">
        <v>911</v>
      </c>
      <c r="BR382" s="685"/>
      <c r="BS382" s="444">
        <v>1</v>
      </c>
      <c r="BT382" s="436"/>
      <c r="BU382" s="685">
        <v>2203</v>
      </c>
      <c r="BV382" s="685"/>
      <c r="BW382" s="685"/>
      <c r="BX382" s="658"/>
      <c r="BY382" s="685"/>
      <c r="BZ382" s="685"/>
      <c r="CA382" s="685"/>
      <c r="CB382" s="436"/>
      <c r="CC382" s="685"/>
      <c r="CD382" s="685"/>
      <c r="CE382" s="685"/>
      <c r="CF382" s="685"/>
      <c r="CG382" s="685"/>
      <c r="CH382" s="685"/>
      <c r="CI382" s="685"/>
      <c r="CJ382" s="436"/>
      <c r="CK382" s="685"/>
      <c r="CL382" s="689"/>
      <c r="CM382" s="685">
        <v>2</v>
      </c>
      <c r="CN382" s="685">
        <v>2</v>
      </c>
      <c r="CO382" s="685"/>
      <c r="CP382" s="685"/>
      <c r="CQ382" s="658"/>
      <c r="CR382" s="436"/>
      <c r="CS382" s="685">
        <v>2266</v>
      </c>
      <c r="CT382" s="809"/>
      <c r="CU382" s="685"/>
      <c r="CV382" s="809"/>
      <c r="CW382" s="685"/>
      <c r="CX382" s="685"/>
      <c r="CY382" s="685"/>
      <c r="CZ382" s="436"/>
      <c r="DA382" s="685"/>
    </row>
    <row r="383" spans="1:105" ht="14.5" customHeight="1" x14ac:dyDescent="0.35">
      <c r="A383" s="793"/>
      <c r="B383" s="811"/>
      <c r="C383" s="308" t="s">
        <v>314</v>
      </c>
      <c r="D383" s="681"/>
      <c r="E383" s="681"/>
      <c r="F383" s="681"/>
      <c r="G383" s="681"/>
      <c r="H383" s="681"/>
      <c r="I383" s="681"/>
      <c r="J383" s="701"/>
      <c r="K383" s="685"/>
      <c r="L383" s="685"/>
      <c r="M383" s="685"/>
      <c r="N383" s="685"/>
      <c r="O383" s="659"/>
      <c r="P383" s="444"/>
      <c r="Q383" s="685"/>
      <c r="R383" s="696"/>
      <c r="S383" s="659"/>
      <c r="T383" s="659"/>
      <c r="U383" s="665"/>
      <c r="V383" s="685"/>
      <c r="W383" s="659"/>
      <c r="X383" s="437"/>
      <c r="Y383" s="693"/>
      <c r="Z383" s="696"/>
      <c r="AA383" s="685"/>
      <c r="AB383" s="685"/>
      <c r="AC383" s="685"/>
      <c r="AD383" s="685"/>
      <c r="AE383" s="437"/>
      <c r="AF383" s="685"/>
      <c r="AG383" s="685"/>
      <c r="AH383" s="715"/>
      <c r="AI383" s="685"/>
      <c r="AJ383" s="685"/>
      <c r="AK383" s="685"/>
      <c r="AL383" s="685"/>
      <c r="AM383" s="685"/>
      <c r="AN383" s="437"/>
      <c r="AO383" s="685"/>
      <c r="AP383" s="685"/>
      <c r="AQ383" s="444"/>
      <c r="AR383" s="444"/>
      <c r="AS383" s="659"/>
      <c r="AU383" s="685"/>
      <c r="AV383" s="437"/>
      <c r="AW383" s="685"/>
      <c r="AX383" s="685"/>
      <c r="AY383" s="685"/>
      <c r="AZ383" s="685"/>
      <c r="BA383" s="685"/>
      <c r="BB383" s="685"/>
      <c r="BC383" s="685"/>
      <c r="BD383" s="437"/>
      <c r="BE383" s="685"/>
      <c r="BF383" s="685"/>
      <c r="BG383" s="444"/>
      <c r="BH383" s="444"/>
      <c r="BI383" s="444"/>
      <c r="BJ383" s="685"/>
      <c r="BK383" s="444"/>
      <c r="BL383" s="437"/>
      <c r="BM383" s="685"/>
      <c r="BN383" s="685"/>
      <c r="BO383" s="685"/>
      <c r="BP383" s="685"/>
      <c r="BQ383" s="685"/>
      <c r="BR383" s="685"/>
      <c r="BS383" s="444"/>
      <c r="BT383" s="437"/>
      <c r="BU383" s="685"/>
      <c r="BV383" s="685"/>
      <c r="BW383" s="685"/>
      <c r="BX383" s="659"/>
      <c r="BY383" s="685"/>
      <c r="BZ383" s="685"/>
      <c r="CA383" s="685"/>
      <c r="CB383" s="437"/>
      <c r="CC383" s="685"/>
      <c r="CD383" s="685"/>
      <c r="CE383" s="685"/>
      <c r="CF383" s="685"/>
      <c r="CG383" s="685"/>
      <c r="CH383" s="685"/>
      <c r="CI383" s="685"/>
      <c r="CJ383" s="437"/>
      <c r="CK383" s="685"/>
      <c r="CL383" s="685"/>
      <c r="CM383" s="685"/>
      <c r="CN383" s="685"/>
      <c r="CO383" s="685"/>
      <c r="CP383" s="685"/>
      <c r="CQ383" s="659"/>
      <c r="CR383" s="437"/>
      <c r="CS383" s="685"/>
      <c r="CT383" s="810"/>
      <c r="CU383" s="685"/>
      <c r="CV383" s="810"/>
      <c r="CW383" s="685"/>
      <c r="CX383" s="685"/>
      <c r="CY383" s="685"/>
      <c r="CZ383" s="437"/>
      <c r="DA383" s="685"/>
    </row>
    <row r="384" spans="1:105" ht="14.5" customHeight="1" x14ac:dyDescent="0.35">
      <c r="A384" s="793"/>
      <c r="B384" s="536" t="s">
        <v>394</v>
      </c>
      <c r="C384" s="309" t="s">
        <v>326</v>
      </c>
      <c r="D384" s="538">
        <v>60</v>
      </c>
      <c r="E384" s="538"/>
      <c r="F384" s="538"/>
      <c r="G384" s="538"/>
      <c r="H384" s="538"/>
      <c r="I384" s="538"/>
      <c r="J384" s="564"/>
      <c r="K384" s="479"/>
      <c r="L384" s="479"/>
      <c r="M384" s="479"/>
      <c r="N384" s="458"/>
      <c r="O384" s="479"/>
      <c r="P384" s="482"/>
      <c r="Q384" s="482"/>
      <c r="R384" s="532"/>
      <c r="S384" s="444"/>
      <c r="T384" s="444"/>
      <c r="U384" s="444"/>
      <c r="V384" s="458"/>
      <c r="W384" s="471"/>
      <c r="X384" s="471"/>
      <c r="Y384" s="471"/>
      <c r="Z384" s="338"/>
      <c r="AA384" s="458"/>
      <c r="AB384" s="458"/>
      <c r="AC384" s="458"/>
      <c r="AD384" s="458"/>
      <c r="AE384" s="471"/>
      <c r="AF384" s="458"/>
      <c r="AG384" s="458"/>
      <c r="AH384" s="539"/>
      <c r="AI384" s="444"/>
      <c r="AJ384" s="444"/>
      <c r="AK384" s="444"/>
      <c r="AL384" s="458"/>
      <c r="AM384" s="444"/>
      <c r="AN384" s="471"/>
      <c r="AO384" s="444"/>
      <c r="AP384" s="444"/>
      <c r="AQ384" s="444"/>
      <c r="AR384" s="444"/>
      <c r="AS384" s="458"/>
      <c r="AU384" s="444"/>
      <c r="AV384" s="471"/>
      <c r="AW384" s="444"/>
      <c r="AX384" s="478"/>
      <c r="AY384" s="478"/>
      <c r="AZ384" s="478"/>
      <c r="BA384" s="478"/>
      <c r="BB384" s="458"/>
      <c r="BC384" s="478"/>
      <c r="BD384" s="471"/>
      <c r="BE384" s="478"/>
      <c r="BF384" s="478"/>
      <c r="BG384" s="478"/>
      <c r="BH384" s="478"/>
      <c r="BI384" s="478"/>
      <c r="BJ384" s="458"/>
      <c r="BK384" s="478"/>
      <c r="BL384" s="471"/>
      <c r="BM384" s="478"/>
      <c r="BN384" s="478"/>
      <c r="BO384" s="478"/>
      <c r="BP384" s="478"/>
      <c r="BQ384" s="478"/>
      <c r="BR384" s="458"/>
      <c r="BS384" s="478"/>
      <c r="BT384" s="471"/>
      <c r="BU384" s="478"/>
      <c r="BV384" s="478"/>
      <c r="BW384" s="478"/>
      <c r="BX384" s="478"/>
      <c r="BY384" s="478"/>
      <c r="BZ384" s="458"/>
      <c r="CA384" s="478"/>
      <c r="CB384" s="471"/>
      <c r="CC384" s="478"/>
      <c r="CD384" s="478"/>
      <c r="CE384" s="478"/>
      <c r="CF384" s="478"/>
      <c r="CG384" s="478"/>
      <c r="CH384" s="458"/>
      <c r="CI384" s="478"/>
      <c r="CJ384" s="471"/>
      <c r="CK384" s="478"/>
      <c r="CL384" s="478"/>
      <c r="CM384" s="478"/>
      <c r="CN384" s="478"/>
      <c r="CO384" s="478"/>
      <c r="CP384" s="458"/>
      <c r="CQ384" s="444"/>
      <c r="CR384" s="471"/>
      <c r="CS384" s="478"/>
      <c r="CT384" s="533"/>
      <c r="CU384" s="565"/>
      <c r="CV384" s="565"/>
      <c r="CW384" s="478"/>
      <c r="CX384" s="458"/>
      <c r="CY384" s="533"/>
      <c r="CZ384" s="471"/>
      <c r="DA384" s="478"/>
    </row>
    <row r="385" spans="1:105" ht="14.5" customHeight="1" x14ac:dyDescent="0.35">
      <c r="A385" s="793"/>
      <c r="B385" s="808" t="s">
        <v>398</v>
      </c>
      <c r="C385" s="310" t="s">
        <v>331</v>
      </c>
      <c r="D385" s="681">
        <v>60</v>
      </c>
      <c r="E385" s="700" t="s">
        <v>43</v>
      </c>
      <c r="F385" s="700" t="s">
        <v>43</v>
      </c>
      <c r="G385" s="700"/>
      <c r="H385" s="700"/>
      <c r="I385" s="700"/>
      <c r="J385" s="701"/>
      <c r="K385" s="685"/>
      <c r="L385" s="685"/>
      <c r="M385" s="685"/>
      <c r="N385" s="685"/>
      <c r="O385" s="658"/>
      <c r="P385" s="444"/>
      <c r="Q385" s="685"/>
      <c r="R385" s="674"/>
      <c r="S385" s="444">
        <v>2</v>
      </c>
      <c r="T385" s="444">
        <v>5</v>
      </c>
      <c r="U385" s="426" t="s">
        <v>715</v>
      </c>
      <c r="V385" s="685"/>
      <c r="W385" s="471">
        <v>1</v>
      </c>
      <c r="X385" s="658"/>
      <c r="Y385" s="693">
        <v>2095</v>
      </c>
      <c r="Z385" s="696"/>
      <c r="AA385" s="685"/>
      <c r="AB385" s="685"/>
      <c r="AC385" s="685"/>
      <c r="AD385" s="685"/>
      <c r="AE385" s="658"/>
      <c r="AF385" s="685"/>
      <c r="AG385" s="685"/>
      <c r="AH385" s="806"/>
      <c r="AI385" s="658">
        <v>2</v>
      </c>
      <c r="AJ385" s="658">
        <v>5</v>
      </c>
      <c r="AK385" s="663" t="s">
        <v>694</v>
      </c>
      <c r="AL385" s="685"/>
      <c r="AM385" s="685">
        <v>1</v>
      </c>
      <c r="AN385" s="658"/>
      <c r="AO385" s="685">
        <v>2132</v>
      </c>
      <c r="AP385" s="685"/>
      <c r="AQ385" s="444"/>
      <c r="AR385" s="444"/>
      <c r="AS385" s="685"/>
      <c r="AU385" s="685"/>
      <c r="AV385" s="658"/>
      <c r="AW385" s="685"/>
      <c r="AX385" s="689"/>
      <c r="AY385" s="444">
        <v>2</v>
      </c>
      <c r="AZ385" s="444">
        <v>5</v>
      </c>
      <c r="BA385" s="426" t="s">
        <v>827</v>
      </c>
      <c r="BB385" s="685"/>
      <c r="BC385" s="444">
        <v>1</v>
      </c>
      <c r="BD385" s="658"/>
      <c r="BE385" s="685">
        <v>2169</v>
      </c>
      <c r="BF385" s="685"/>
      <c r="BG385" s="685"/>
      <c r="BH385" s="685"/>
      <c r="BI385" s="685"/>
      <c r="BJ385" s="685"/>
      <c r="BK385" s="685"/>
      <c r="BL385" s="658"/>
      <c r="BM385" s="685"/>
      <c r="BN385" s="689"/>
      <c r="BO385" s="685">
        <v>2</v>
      </c>
      <c r="BP385" s="685">
        <v>5</v>
      </c>
      <c r="BQ385" s="685" t="s">
        <v>913</v>
      </c>
      <c r="BR385" s="685"/>
      <c r="BS385" s="685">
        <v>1</v>
      </c>
      <c r="BT385" s="658"/>
      <c r="BU385" s="685">
        <v>2210</v>
      </c>
      <c r="BV385" s="685"/>
      <c r="BW385" s="685"/>
      <c r="BX385" s="658"/>
      <c r="BY385" s="685"/>
      <c r="BZ385" s="685"/>
      <c r="CA385" s="685"/>
      <c r="CB385" s="658"/>
      <c r="CC385" s="685"/>
      <c r="CD385" s="689"/>
      <c r="CE385" s="685">
        <v>2</v>
      </c>
      <c r="CF385" s="685">
        <v>5</v>
      </c>
      <c r="CG385" s="685"/>
      <c r="CH385" s="685"/>
      <c r="CI385" s="685"/>
      <c r="CJ385" s="658"/>
      <c r="CK385" s="685">
        <v>2249</v>
      </c>
      <c r="CL385" s="685"/>
      <c r="CM385" s="685"/>
      <c r="CN385" s="685"/>
      <c r="CO385" s="685"/>
      <c r="CP385" s="685"/>
      <c r="CQ385" s="658"/>
      <c r="CR385" s="658"/>
      <c r="CS385" s="685"/>
      <c r="CT385" s="689"/>
      <c r="CU385" s="685">
        <v>1</v>
      </c>
      <c r="CV385" s="685">
        <v>5</v>
      </c>
      <c r="CW385" s="685"/>
      <c r="CX385" s="685"/>
      <c r="CY385" s="685"/>
      <c r="CZ385" s="658"/>
      <c r="DA385" s="685">
        <v>2282</v>
      </c>
    </row>
    <row r="386" spans="1:105" ht="14.5" customHeight="1" x14ac:dyDescent="0.35">
      <c r="A386" s="793"/>
      <c r="B386" s="808"/>
      <c r="C386" s="310" t="s">
        <v>94</v>
      </c>
      <c r="D386" s="681"/>
      <c r="E386" s="700"/>
      <c r="F386" s="700"/>
      <c r="G386" s="700"/>
      <c r="H386" s="700"/>
      <c r="I386" s="700"/>
      <c r="J386" s="701"/>
      <c r="K386" s="685"/>
      <c r="L386" s="685"/>
      <c r="M386" s="685"/>
      <c r="N386" s="685"/>
      <c r="O386" s="659"/>
      <c r="P386" s="444"/>
      <c r="Q386" s="685"/>
      <c r="R386" s="696"/>
      <c r="S386" s="444"/>
      <c r="T386" s="444"/>
      <c r="U386" s="444"/>
      <c r="V386" s="685"/>
      <c r="W386" s="471"/>
      <c r="X386" s="659"/>
      <c r="Y386" s="693"/>
      <c r="Z386" s="696"/>
      <c r="AA386" s="685"/>
      <c r="AB386" s="685"/>
      <c r="AC386" s="685"/>
      <c r="AD386" s="685"/>
      <c r="AE386" s="659"/>
      <c r="AF386" s="685"/>
      <c r="AG386" s="685"/>
      <c r="AH386" s="807"/>
      <c r="AI386" s="659"/>
      <c r="AJ386" s="659"/>
      <c r="AK386" s="665"/>
      <c r="AL386" s="685"/>
      <c r="AM386" s="685"/>
      <c r="AN386" s="659"/>
      <c r="AO386" s="685"/>
      <c r="AP386" s="685"/>
      <c r="AQ386" s="444"/>
      <c r="AR386" s="444"/>
      <c r="AS386" s="685"/>
      <c r="AU386" s="685"/>
      <c r="AV386" s="659"/>
      <c r="AW386" s="685"/>
      <c r="AX386" s="685"/>
      <c r="AY386" s="444"/>
      <c r="AZ386" s="444"/>
      <c r="BA386" s="444"/>
      <c r="BB386" s="685"/>
      <c r="BC386" s="444"/>
      <c r="BD386" s="659"/>
      <c r="BE386" s="685"/>
      <c r="BF386" s="685"/>
      <c r="BG386" s="685"/>
      <c r="BH386" s="685"/>
      <c r="BI386" s="685"/>
      <c r="BJ386" s="685"/>
      <c r="BK386" s="685"/>
      <c r="BL386" s="659"/>
      <c r="BM386" s="685"/>
      <c r="BN386" s="685"/>
      <c r="BO386" s="685"/>
      <c r="BP386" s="685"/>
      <c r="BQ386" s="685"/>
      <c r="BR386" s="685"/>
      <c r="BS386" s="685"/>
      <c r="BT386" s="659"/>
      <c r="BU386" s="685"/>
      <c r="BV386" s="685"/>
      <c r="BW386" s="685"/>
      <c r="BX386" s="659"/>
      <c r="BY386" s="685"/>
      <c r="BZ386" s="685"/>
      <c r="CA386" s="685"/>
      <c r="CB386" s="659"/>
      <c r="CC386" s="685"/>
      <c r="CD386" s="685"/>
      <c r="CE386" s="685"/>
      <c r="CF386" s="685"/>
      <c r="CG386" s="685"/>
      <c r="CH386" s="685"/>
      <c r="CI386" s="685"/>
      <c r="CJ386" s="659"/>
      <c r="CK386" s="685"/>
      <c r="CL386" s="685"/>
      <c r="CM386" s="685"/>
      <c r="CN386" s="685"/>
      <c r="CO386" s="685"/>
      <c r="CP386" s="685"/>
      <c r="CQ386" s="659"/>
      <c r="CR386" s="659"/>
      <c r="CS386" s="685"/>
      <c r="CT386" s="685"/>
      <c r="CU386" s="685"/>
      <c r="CV386" s="685"/>
      <c r="CW386" s="685"/>
      <c r="CX386" s="685"/>
      <c r="CY386" s="685"/>
      <c r="CZ386" s="659"/>
      <c r="DA386" s="685"/>
    </row>
    <row r="387" spans="1:105" ht="14.5" customHeight="1" x14ac:dyDescent="0.35">
      <c r="A387" s="793"/>
      <c r="B387" s="314" t="s">
        <v>381</v>
      </c>
      <c r="C387" s="310" t="s">
        <v>94</v>
      </c>
      <c r="D387" s="537">
        <v>90</v>
      </c>
      <c r="E387" s="316"/>
      <c r="F387" s="316"/>
      <c r="G387" s="316"/>
      <c r="H387" s="317"/>
      <c r="I387" s="317"/>
      <c r="J387" s="539"/>
      <c r="K387" s="444"/>
      <c r="L387" s="444"/>
      <c r="M387" s="444"/>
      <c r="N387" s="444"/>
      <c r="O387" s="444"/>
      <c r="P387" s="471"/>
      <c r="Q387" s="471"/>
      <c r="R387" s="532"/>
      <c r="S387" s="444"/>
      <c r="T387" s="444"/>
      <c r="U387" s="444"/>
      <c r="V387" s="444"/>
      <c r="W387" s="471"/>
      <c r="X387" s="471"/>
      <c r="Y387" s="471"/>
      <c r="Z387" s="532"/>
      <c r="AA387" s="444"/>
      <c r="AB387" s="444"/>
      <c r="AC387" s="444"/>
      <c r="AD387" s="444"/>
      <c r="AE387" s="471"/>
      <c r="AF387" s="444"/>
      <c r="AG387" s="444"/>
      <c r="AH387" s="539"/>
      <c r="AI387" s="444"/>
      <c r="AJ387" s="444"/>
      <c r="AK387" s="444"/>
      <c r="AL387" s="444"/>
      <c r="AM387" s="444"/>
      <c r="AN387" s="471"/>
      <c r="AO387" s="444"/>
      <c r="AP387" s="444"/>
      <c r="AQ387" s="444"/>
      <c r="AR387" s="444"/>
      <c r="AS387" s="444"/>
      <c r="AU387" s="444"/>
      <c r="AV387" s="471"/>
      <c r="AW387" s="444"/>
      <c r="AX387" s="444"/>
      <c r="AY387" s="444"/>
      <c r="AZ387" s="444"/>
      <c r="BA387" s="444"/>
      <c r="BB387" s="444"/>
      <c r="BC387" s="444"/>
      <c r="BD387" s="471"/>
      <c r="BE387" s="444"/>
      <c r="BF387" s="444"/>
      <c r="BG387" s="444"/>
      <c r="BH387" s="444"/>
      <c r="BI387" s="444"/>
      <c r="BJ387" s="444"/>
      <c r="BK387" s="444"/>
      <c r="BL387" s="471"/>
      <c r="BM387" s="444"/>
      <c r="BN387" s="444"/>
      <c r="BO387" s="444"/>
      <c r="BP387" s="444"/>
      <c r="BQ387" s="444"/>
      <c r="BR387" s="444"/>
      <c r="BS387" s="444"/>
      <c r="BT387" s="471"/>
      <c r="BU387" s="444"/>
      <c r="BV387" s="444"/>
      <c r="BW387" s="444"/>
      <c r="BX387" s="444"/>
      <c r="BY387" s="444"/>
      <c r="BZ387" s="444"/>
      <c r="CA387" s="444"/>
      <c r="CB387" s="471"/>
      <c r="CC387" s="444"/>
      <c r="CD387" s="444"/>
      <c r="CE387" s="444"/>
      <c r="CF387" s="444"/>
      <c r="CG387" s="444"/>
      <c r="CH387" s="444"/>
      <c r="CI387" s="444"/>
      <c r="CJ387" s="471"/>
      <c r="CK387" s="444"/>
      <c r="CL387" s="444"/>
      <c r="CM387" s="444"/>
      <c r="CN387" s="444"/>
      <c r="CO387" s="444"/>
      <c r="CP387" s="444"/>
      <c r="CQ387" s="444"/>
      <c r="CR387" s="471"/>
      <c r="CS387" s="444"/>
      <c r="CT387" s="444"/>
      <c r="CU387" s="444"/>
      <c r="CV387" s="444"/>
      <c r="CW387" s="444"/>
      <c r="CX387" s="444"/>
      <c r="CY387" s="444"/>
      <c r="CZ387" s="471"/>
      <c r="DA387" s="444"/>
    </row>
    <row r="388" spans="1:105" ht="14.5" customHeight="1" x14ac:dyDescent="0.35">
      <c r="A388" s="793"/>
      <c r="B388" s="319" t="s">
        <v>393</v>
      </c>
      <c r="C388" s="310" t="s">
        <v>94</v>
      </c>
      <c r="D388" s="318"/>
      <c r="E388" s="316"/>
      <c r="F388" s="316"/>
      <c r="G388" s="316"/>
      <c r="H388" s="317"/>
      <c r="I388" s="317"/>
      <c r="J388" s="530"/>
      <c r="K388" s="446"/>
      <c r="L388" s="446"/>
      <c r="M388" s="446"/>
      <c r="N388" s="446"/>
      <c r="O388" s="446"/>
      <c r="P388" s="436"/>
      <c r="Q388" s="436"/>
      <c r="R388" s="488"/>
      <c r="S388" s="446"/>
      <c r="T388" s="446"/>
      <c r="U388" s="446"/>
      <c r="V388" s="446"/>
      <c r="W388" s="436"/>
      <c r="X388" s="436"/>
      <c r="Y388" s="436"/>
      <c r="Z388" s="488"/>
      <c r="AA388" s="446"/>
      <c r="AB388" s="446"/>
      <c r="AC388" s="446"/>
      <c r="AD388" s="446"/>
      <c r="AE388" s="436"/>
      <c r="AF388" s="446"/>
      <c r="AG388" s="446"/>
      <c r="AH388" s="530"/>
      <c r="AI388" s="446"/>
      <c r="AJ388" s="446"/>
      <c r="AK388" s="446"/>
      <c r="AL388" s="446"/>
      <c r="AM388" s="446"/>
      <c r="AN388" s="436"/>
      <c r="AO388" s="446"/>
      <c r="AP388" s="446"/>
      <c r="AQ388" s="446"/>
      <c r="AR388" s="446"/>
      <c r="AS388" s="446"/>
      <c r="AU388" s="446"/>
      <c r="AV388" s="436"/>
      <c r="AW388" s="446"/>
      <c r="AX388" s="446"/>
      <c r="AY388" s="446"/>
      <c r="AZ388" s="446"/>
      <c r="BA388" s="446"/>
      <c r="BB388" s="446"/>
      <c r="BC388" s="446"/>
      <c r="BD388" s="436"/>
      <c r="BE388" s="446"/>
      <c r="BF388" s="446"/>
      <c r="BG388" s="446"/>
      <c r="BH388" s="446"/>
      <c r="BI388" s="446"/>
      <c r="BJ388" s="446"/>
      <c r="BK388" s="446"/>
      <c r="BL388" s="436"/>
      <c r="BM388" s="446"/>
      <c r="BN388" s="446"/>
      <c r="BO388" s="446"/>
      <c r="BP388" s="446"/>
      <c r="BQ388" s="446"/>
      <c r="BR388" s="446"/>
      <c r="BS388" s="446"/>
      <c r="BT388" s="436"/>
      <c r="BU388" s="446"/>
      <c r="BV388" s="446"/>
      <c r="BW388" s="446"/>
      <c r="BX388" s="446"/>
      <c r="BY388" s="446"/>
      <c r="BZ388" s="446"/>
      <c r="CA388" s="446"/>
      <c r="CB388" s="436"/>
      <c r="CC388" s="446"/>
      <c r="CD388" s="446"/>
      <c r="CE388" s="446"/>
      <c r="CF388" s="446"/>
      <c r="CG388" s="446"/>
      <c r="CH388" s="446"/>
      <c r="CI388" s="446"/>
      <c r="CJ388" s="436"/>
      <c r="CK388" s="446"/>
      <c r="CL388" s="446"/>
      <c r="CM388" s="446"/>
      <c r="CN388" s="446"/>
      <c r="CO388" s="446"/>
      <c r="CP388" s="446"/>
      <c r="CQ388" s="446"/>
      <c r="CR388" s="436"/>
      <c r="CS388" s="446"/>
      <c r="CT388" s="446"/>
      <c r="CU388" s="446"/>
      <c r="CV388" s="446"/>
      <c r="CW388" s="446"/>
      <c r="CX388" s="446"/>
      <c r="CY388" s="446"/>
      <c r="CZ388" s="436"/>
      <c r="DA388" s="446"/>
    </row>
    <row r="389" spans="1:105" x14ac:dyDescent="0.35">
      <c r="A389" s="799" t="s">
        <v>719</v>
      </c>
      <c r="B389" s="320" t="s">
        <v>579</v>
      </c>
      <c r="C389" s="307" t="s">
        <v>94</v>
      </c>
      <c r="D389" s="312">
        <v>90</v>
      </c>
      <c r="E389" s="537" t="s">
        <v>43</v>
      </c>
      <c r="F389" s="307"/>
      <c r="G389" s="537" t="s">
        <v>43</v>
      </c>
      <c r="H389" s="315"/>
      <c r="I389" s="315"/>
      <c r="J389" s="305"/>
      <c r="K389" s="303"/>
      <c r="L389" s="303"/>
      <c r="M389" s="304"/>
      <c r="N389" s="346"/>
      <c r="O389" s="303"/>
      <c r="P389" s="303"/>
      <c r="Q389" s="303"/>
      <c r="R389" s="303"/>
      <c r="S389" s="303"/>
      <c r="T389" s="303"/>
      <c r="U389" s="304"/>
      <c r="V389" s="346"/>
      <c r="W389" s="303"/>
      <c r="X389" s="333"/>
      <c r="Y389" s="333"/>
      <c r="Z389" s="339"/>
      <c r="AA389" s="791">
        <v>4</v>
      </c>
      <c r="AB389" s="791">
        <v>2</v>
      </c>
      <c r="AC389" s="303" t="s">
        <v>881</v>
      </c>
      <c r="AD389" s="363">
        <v>1</v>
      </c>
      <c r="AE389" s="333"/>
      <c r="AF389" s="364">
        <v>2121</v>
      </c>
      <c r="AG389" s="787"/>
      <c r="AH389" s="802"/>
      <c r="AI389" s="795"/>
      <c r="AJ389" s="787"/>
      <c r="AK389" s="787"/>
      <c r="AL389" s="787"/>
      <c r="AM389" s="802"/>
      <c r="AN389" s="795"/>
      <c r="AO389" s="787"/>
      <c r="AP389" s="787"/>
      <c r="AQ389" s="787"/>
      <c r="AR389" s="787"/>
      <c r="AS389" s="802"/>
      <c r="AT389" s="795"/>
      <c r="AU389" s="787"/>
      <c r="AV389" s="787"/>
      <c r="AW389" s="787"/>
      <c r="AX389" s="599"/>
      <c r="AY389" s="791">
        <v>4</v>
      </c>
      <c r="AZ389" s="791">
        <v>2</v>
      </c>
      <c r="BA389" s="787" t="s">
        <v>828</v>
      </c>
      <c r="BB389" s="802"/>
      <c r="BC389" s="795">
        <v>1</v>
      </c>
      <c r="BD389" s="787"/>
      <c r="BE389" s="787">
        <v>2173</v>
      </c>
      <c r="BF389" s="787"/>
      <c r="BG389" s="787"/>
      <c r="BH389" s="802"/>
      <c r="BI389" s="795"/>
      <c r="BJ389" s="787"/>
      <c r="BK389" s="787"/>
      <c r="BL389" s="787"/>
      <c r="BM389" s="787"/>
      <c r="BN389" s="802"/>
      <c r="BO389" s="795"/>
      <c r="BP389" s="787"/>
      <c r="BQ389" s="787"/>
      <c r="BR389" s="787"/>
      <c r="BS389" s="303"/>
      <c r="BT389" s="333"/>
      <c r="BU389" s="303"/>
      <c r="BV389" s="610"/>
      <c r="BW389" s="791">
        <v>4</v>
      </c>
      <c r="BX389" s="791">
        <v>2</v>
      </c>
      <c r="BY389" s="787" t="s">
        <v>928</v>
      </c>
      <c r="BZ389" s="802"/>
      <c r="CA389" s="804">
        <v>1</v>
      </c>
      <c r="CB389" s="787"/>
      <c r="CC389" s="791">
        <v>2228</v>
      </c>
      <c r="CD389" s="303"/>
      <c r="CE389" s="303"/>
      <c r="CF389" s="303"/>
      <c r="CG389" s="303"/>
      <c r="CH389" s="346"/>
      <c r="CI389" s="303"/>
      <c r="CJ389" s="333"/>
      <c r="CK389" s="303"/>
      <c r="CL389" s="303"/>
      <c r="CM389" s="303"/>
      <c r="CN389" s="303"/>
      <c r="CO389" s="303"/>
      <c r="CP389" s="346"/>
      <c r="CQ389" s="303"/>
      <c r="CR389" s="333"/>
      <c r="CS389" s="303"/>
      <c r="CT389" s="599"/>
      <c r="CU389" s="791">
        <v>4</v>
      </c>
      <c r="CV389" s="791">
        <v>2</v>
      </c>
      <c r="CW389" s="303"/>
      <c r="CX389" s="346"/>
      <c r="CY389" s="303"/>
      <c r="CZ389" s="333"/>
      <c r="DA389" s="363">
        <v>2289</v>
      </c>
    </row>
    <row r="390" spans="1:105" ht="15" thickBot="1" x14ac:dyDescent="0.4">
      <c r="A390" s="799"/>
      <c r="B390" s="321" t="s">
        <v>581</v>
      </c>
      <c r="C390" s="322" t="s">
        <v>582</v>
      </c>
      <c r="D390" s="323">
        <v>90</v>
      </c>
      <c r="E390" s="322"/>
      <c r="F390" s="322"/>
      <c r="G390" s="324" t="s">
        <v>43</v>
      </c>
      <c r="H390" s="325"/>
      <c r="I390" s="325"/>
      <c r="J390" s="305"/>
      <c r="K390" s="303"/>
      <c r="L390" s="303"/>
      <c r="M390" s="303"/>
      <c r="N390" s="346"/>
      <c r="O390" s="303"/>
      <c r="P390" s="303"/>
      <c r="Q390" s="303"/>
      <c r="R390" s="303"/>
      <c r="S390" s="303"/>
      <c r="T390" s="303"/>
      <c r="U390" s="303"/>
      <c r="V390" s="346"/>
      <c r="W390" s="303"/>
      <c r="X390" s="333"/>
      <c r="Y390" s="333"/>
      <c r="Z390" s="339"/>
      <c r="AA390" s="792"/>
      <c r="AB390" s="792"/>
      <c r="AC390" s="303"/>
      <c r="AD390" s="303"/>
      <c r="AE390" s="333"/>
      <c r="AF390" s="303"/>
      <c r="AG390" s="788"/>
      <c r="AH390" s="803"/>
      <c r="AI390" s="796"/>
      <c r="AJ390" s="788"/>
      <c r="AK390" s="788"/>
      <c r="AL390" s="788"/>
      <c r="AM390" s="803"/>
      <c r="AN390" s="796"/>
      <c r="AO390" s="788"/>
      <c r="AP390" s="788"/>
      <c r="AQ390" s="788"/>
      <c r="AR390" s="788"/>
      <c r="AS390" s="803"/>
      <c r="AT390" s="796"/>
      <c r="AU390" s="788"/>
      <c r="AV390" s="788"/>
      <c r="AW390" s="788"/>
      <c r="AX390" s="599"/>
      <c r="AY390" s="792"/>
      <c r="AZ390" s="792"/>
      <c r="BA390" s="788"/>
      <c r="BB390" s="803"/>
      <c r="BC390" s="796"/>
      <c r="BD390" s="788"/>
      <c r="BE390" s="788"/>
      <c r="BF390" s="788"/>
      <c r="BG390" s="788"/>
      <c r="BH390" s="803"/>
      <c r="BI390" s="796"/>
      <c r="BJ390" s="788"/>
      <c r="BK390" s="788"/>
      <c r="BL390" s="788"/>
      <c r="BM390" s="788"/>
      <c r="BN390" s="803"/>
      <c r="BO390" s="796"/>
      <c r="BP390" s="788"/>
      <c r="BQ390" s="788"/>
      <c r="BR390" s="788"/>
      <c r="BS390" s="303"/>
      <c r="BT390" s="333"/>
      <c r="BU390" s="303"/>
      <c r="BV390" s="610"/>
      <c r="BW390" s="792"/>
      <c r="BX390" s="792"/>
      <c r="BY390" s="788"/>
      <c r="BZ390" s="803"/>
      <c r="CA390" s="805"/>
      <c r="CB390" s="788"/>
      <c r="CC390" s="792"/>
      <c r="CD390" s="303"/>
      <c r="CE390" s="303"/>
      <c r="CF390" s="303"/>
      <c r="CG390" s="303"/>
      <c r="CH390" s="346"/>
      <c r="CI390" s="303"/>
      <c r="CJ390" s="333"/>
      <c r="CK390" s="303"/>
      <c r="CL390" s="303"/>
      <c r="CM390" s="303"/>
      <c r="CN390" s="303"/>
      <c r="CO390" s="303"/>
      <c r="CP390" s="346"/>
      <c r="CQ390" s="303"/>
      <c r="CR390" s="333"/>
      <c r="CS390" s="303"/>
      <c r="CT390" s="599"/>
      <c r="CU390" s="792"/>
      <c r="CV390" s="792"/>
      <c r="CW390" s="303"/>
      <c r="CX390" s="346"/>
      <c r="CY390" s="303"/>
      <c r="CZ390" s="333"/>
      <c r="DA390" s="303"/>
    </row>
    <row r="391" spans="1:105" x14ac:dyDescent="0.35">
      <c r="A391" s="799" t="s">
        <v>721</v>
      </c>
      <c r="B391" s="320" t="s">
        <v>579</v>
      </c>
      <c r="C391" s="307" t="s">
        <v>94</v>
      </c>
      <c r="D391" s="312">
        <v>90</v>
      </c>
      <c r="E391" s="537" t="s">
        <v>43</v>
      </c>
      <c r="F391" s="307"/>
      <c r="G391" s="537" t="s">
        <v>43</v>
      </c>
      <c r="H391" s="315"/>
      <c r="I391" s="315"/>
      <c r="J391" s="305"/>
      <c r="K391" s="303"/>
      <c r="L391" s="303"/>
      <c r="M391" s="304"/>
      <c r="N391" s="346"/>
      <c r="O391" s="303"/>
      <c r="P391" s="303"/>
      <c r="Q391" s="303"/>
      <c r="R391" s="303"/>
      <c r="S391" s="303"/>
      <c r="T391" s="303"/>
      <c r="U391" s="304"/>
      <c r="V391" s="346"/>
      <c r="W391" s="303"/>
      <c r="X391" s="333"/>
      <c r="Y391" s="333"/>
      <c r="Z391" s="339"/>
      <c r="AA391" s="791">
        <v>4</v>
      </c>
      <c r="AB391" s="791">
        <v>2</v>
      </c>
      <c r="AC391" s="303" t="s">
        <v>881</v>
      </c>
      <c r="AD391" s="363">
        <v>1</v>
      </c>
      <c r="AE391" s="333"/>
      <c r="AF391" s="364">
        <v>2121</v>
      </c>
      <c r="AG391" s="787"/>
      <c r="AH391" s="787"/>
      <c r="AI391" s="787"/>
      <c r="AJ391" s="787"/>
      <c r="AK391" s="787"/>
      <c r="AL391" s="787"/>
      <c r="AM391" s="787"/>
      <c r="AN391" s="787"/>
      <c r="AO391" s="787"/>
      <c r="AP391" s="787"/>
      <c r="AQ391" s="787"/>
      <c r="AR391" s="787"/>
      <c r="AS391" s="787"/>
      <c r="AT391" s="787"/>
      <c r="AU391" s="787"/>
      <c r="AV391" s="787"/>
      <c r="AW391" s="787"/>
      <c r="AX391" s="599"/>
      <c r="AY391" s="791">
        <v>4</v>
      </c>
      <c r="AZ391" s="791">
        <v>2</v>
      </c>
      <c r="BA391" s="787" t="s">
        <v>828</v>
      </c>
      <c r="BB391" s="787"/>
      <c r="BC391" s="787">
        <v>1</v>
      </c>
      <c r="BD391" s="787"/>
      <c r="BE391" s="787">
        <v>2173</v>
      </c>
      <c r="BF391" s="787"/>
      <c r="BG391" s="787"/>
      <c r="BH391" s="787"/>
      <c r="BI391" s="787"/>
      <c r="BJ391" s="787"/>
      <c r="BK391" s="787"/>
      <c r="BL391" s="787"/>
      <c r="BM391" s="787"/>
      <c r="BN391" s="787"/>
      <c r="BO391" s="787"/>
      <c r="BP391" s="787"/>
      <c r="BQ391" s="787"/>
      <c r="BR391" s="787"/>
      <c r="BS391" s="303"/>
      <c r="BT391" s="333"/>
      <c r="BU391" s="303"/>
      <c r="BV391" s="610"/>
      <c r="BW391" s="791">
        <v>4</v>
      </c>
      <c r="BX391" s="791">
        <v>2</v>
      </c>
      <c r="BY391" s="787" t="s">
        <v>928</v>
      </c>
      <c r="BZ391" s="787"/>
      <c r="CA391" s="791">
        <v>1</v>
      </c>
      <c r="CB391" s="787"/>
      <c r="CC391" s="791">
        <v>2228</v>
      </c>
      <c r="CD391" s="303"/>
      <c r="CE391" s="303"/>
      <c r="CF391" s="303"/>
      <c r="CG391" s="303"/>
      <c r="CH391" s="346"/>
      <c r="CI391" s="303"/>
      <c r="CJ391" s="333"/>
      <c r="CK391" s="303"/>
      <c r="CL391" s="303"/>
      <c r="CM391" s="303"/>
      <c r="CN391" s="303"/>
      <c r="CO391" s="303"/>
      <c r="CP391" s="346"/>
      <c r="CQ391" s="303"/>
      <c r="CR391" s="333"/>
      <c r="CS391" s="303"/>
      <c r="CT391" s="599"/>
      <c r="CU391" s="791">
        <v>4</v>
      </c>
      <c r="CV391" s="791">
        <v>2</v>
      </c>
      <c r="CW391" s="303"/>
      <c r="CX391" s="346"/>
      <c r="CY391" s="303"/>
      <c r="CZ391" s="333"/>
      <c r="DA391" s="363">
        <v>2289</v>
      </c>
    </row>
    <row r="392" spans="1:105" ht="15" thickBot="1" x14ac:dyDescent="0.4">
      <c r="A392" s="799"/>
      <c r="B392" s="321" t="s">
        <v>581</v>
      </c>
      <c r="C392" s="322" t="s">
        <v>582</v>
      </c>
      <c r="D392" s="323">
        <v>90</v>
      </c>
      <c r="E392" s="322"/>
      <c r="F392" s="322"/>
      <c r="G392" s="324" t="s">
        <v>43</v>
      </c>
      <c r="H392" s="325"/>
      <c r="I392" s="325"/>
      <c r="J392" s="305"/>
      <c r="K392" s="303"/>
      <c r="L392" s="303"/>
      <c r="M392" s="303"/>
      <c r="N392" s="346"/>
      <c r="O392" s="303"/>
      <c r="P392" s="303"/>
      <c r="Q392" s="303"/>
      <c r="R392" s="303"/>
      <c r="S392" s="303"/>
      <c r="T392" s="303"/>
      <c r="U392" s="303"/>
      <c r="V392" s="346"/>
      <c r="W392" s="303"/>
      <c r="X392" s="333"/>
      <c r="Y392" s="333"/>
      <c r="Z392" s="339"/>
      <c r="AA392" s="792"/>
      <c r="AB392" s="792"/>
      <c r="AC392" s="303"/>
      <c r="AD392" s="303"/>
      <c r="AE392" s="333"/>
      <c r="AF392" s="303"/>
      <c r="AG392" s="788"/>
      <c r="AH392" s="788"/>
      <c r="AI392" s="788"/>
      <c r="AJ392" s="788"/>
      <c r="AK392" s="788"/>
      <c r="AL392" s="788"/>
      <c r="AM392" s="788"/>
      <c r="AN392" s="788"/>
      <c r="AO392" s="788"/>
      <c r="AP392" s="788"/>
      <c r="AQ392" s="788"/>
      <c r="AR392" s="788"/>
      <c r="AS392" s="788"/>
      <c r="AT392" s="788"/>
      <c r="AU392" s="788"/>
      <c r="AV392" s="788"/>
      <c r="AW392" s="788"/>
      <c r="AX392" s="599"/>
      <c r="AY392" s="792"/>
      <c r="AZ392" s="792"/>
      <c r="BA392" s="788"/>
      <c r="BB392" s="788"/>
      <c r="BC392" s="788"/>
      <c r="BD392" s="788"/>
      <c r="BE392" s="788"/>
      <c r="BF392" s="788"/>
      <c r="BG392" s="788"/>
      <c r="BH392" s="788"/>
      <c r="BI392" s="788"/>
      <c r="BJ392" s="788"/>
      <c r="BK392" s="788"/>
      <c r="BL392" s="788"/>
      <c r="BM392" s="788"/>
      <c r="BN392" s="788"/>
      <c r="BO392" s="788"/>
      <c r="BP392" s="788"/>
      <c r="BQ392" s="788"/>
      <c r="BR392" s="788"/>
      <c r="BS392" s="303"/>
      <c r="BT392" s="333"/>
      <c r="BU392" s="303"/>
      <c r="BV392" s="610"/>
      <c r="BW392" s="792"/>
      <c r="BX392" s="792"/>
      <c r="BY392" s="788"/>
      <c r="BZ392" s="788"/>
      <c r="CA392" s="792"/>
      <c r="CB392" s="788"/>
      <c r="CC392" s="792"/>
      <c r="CD392" s="303"/>
      <c r="CE392" s="303"/>
      <c r="CF392" s="303"/>
      <c r="CG392" s="303"/>
      <c r="CH392" s="346"/>
      <c r="CI392" s="303"/>
      <c r="CJ392" s="333"/>
      <c r="CK392" s="303"/>
      <c r="CL392" s="303"/>
      <c r="CM392" s="303"/>
      <c r="CN392" s="303"/>
      <c r="CO392" s="303"/>
      <c r="CP392" s="346"/>
      <c r="CQ392" s="303"/>
      <c r="CR392" s="333"/>
      <c r="CS392" s="303"/>
      <c r="CT392" s="599"/>
      <c r="CU392" s="792"/>
      <c r="CV392" s="792"/>
      <c r="CW392" s="303"/>
      <c r="CX392" s="346"/>
      <c r="CY392" s="303"/>
      <c r="CZ392" s="333"/>
      <c r="DA392" s="303"/>
    </row>
    <row r="393" spans="1:105" x14ac:dyDescent="0.35">
      <c r="A393" s="799" t="s">
        <v>722</v>
      </c>
      <c r="B393" s="320" t="s">
        <v>579</v>
      </c>
      <c r="C393" s="307" t="s">
        <v>94</v>
      </c>
      <c r="D393" s="312">
        <v>90</v>
      </c>
      <c r="E393" s="537" t="s">
        <v>43</v>
      </c>
      <c r="F393" s="307"/>
      <c r="G393" s="537" t="s">
        <v>43</v>
      </c>
      <c r="H393" s="315"/>
      <c r="I393" s="315"/>
      <c r="J393" s="305"/>
      <c r="K393" s="303"/>
      <c r="L393" s="303"/>
      <c r="M393" s="304"/>
      <c r="N393" s="346"/>
      <c r="O393" s="303"/>
      <c r="P393" s="303"/>
      <c r="Q393" s="303"/>
      <c r="R393" s="303"/>
      <c r="S393" s="303"/>
      <c r="T393" s="303"/>
      <c r="U393" s="304"/>
      <c r="V393" s="346"/>
      <c r="W393" s="303"/>
      <c r="X393" s="333"/>
      <c r="Y393" s="333"/>
      <c r="Z393" s="339"/>
      <c r="AA393" s="791">
        <v>4</v>
      </c>
      <c r="AB393" s="791">
        <v>2</v>
      </c>
      <c r="AC393" s="303" t="s">
        <v>881</v>
      </c>
      <c r="AD393" s="363">
        <v>1</v>
      </c>
      <c r="AE393" s="333" t="s">
        <v>882</v>
      </c>
      <c r="AF393" s="364">
        <v>2121</v>
      </c>
      <c r="AG393" s="787"/>
      <c r="AH393" s="802"/>
      <c r="AI393" s="795"/>
      <c r="AJ393" s="787"/>
      <c r="AK393" s="787"/>
      <c r="AL393" s="787"/>
      <c r="AM393" s="802"/>
      <c r="AN393" s="795"/>
      <c r="AO393" s="787"/>
      <c r="AP393" s="787"/>
      <c r="AQ393" s="787"/>
      <c r="AR393" s="787"/>
      <c r="AS393" s="802"/>
      <c r="AT393" s="795"/>
      <c r="AU393" s="787"/>
      <c r="AV393" s="787"/>
      <c r="AW393" s="787"/>
      <c r="AX393" s="599"/>
      <c r="AY393" s="791">
        <v>4</v>
      </c>
      <c r="AZ393" s="791">
        <v>2</v>
      </c>
      <c r="BA393" s="787" t="s">
        <v>828</v>
      </c>
      <c r="BB393" s="802"/>
      <c r="BC393" s="795">
        <v>1</v>
      </c>
      <c r="BD393" s="787"/>
      <c r="BE393" s="787">
        <v>2173</v>
      </c>
      <c r="BF393" s="787"/>
      <c r="BG393" s="787"/>
      <c r="BH393" s="802"/>
      <c r="BI393" s="795"/>
      <c r="BJ393" s="787"/>
      <c r="BK393" s="787"/>
      <c r="BL393" s="787"/>
      <c r="BM393" s="787"/>
      <c r="BN393" s="802"/>
      <c r="BO393" s="795"/>
      <c r="BP393" s="787"/>
      <c r="BQ393" s="787"/>
      <c r="BR393" s="787"/>
      <c r="BS393" s="303"/>
      <c r="BT393" s="333"/>
      <c r="BU393" s="303"/>
      <c r="BV393" s="610"/>
      <c r="BW393" s="791">
        <v>4</v>
      </c>
      <c r="BX393" s="791">
        <v>2</v>
      </c>
      <c r="BY393" s="787" t="s">
        <v>928</v>
      </c>
      <c r="BZ393" s="787"/>
      <c r="CA393" s="791">
        <v>1</v>
      </c>
      <c r="CB393" s="787"/>
      <c r="CC393" s="791">
        <v>2228</v>
      </c>
      <c r="CD393" s="303"/>
      <c r="CE393" s="303"/>
      <c r="CF393" s="303"/>
      <c r="CG393" s="303"/>
      <c r="CH393" s="346"/>
      <c r="CI393" s="303"/>
      <c r="CJ393" s="333"/>
      <c r="CK393" s="303"/>
      <c r="CL393" s="303"/>
      <c r="CM393" s="303"/>
      <c r="CN393" s="303"/>
      <c r="CO393" s="303"/>
      <c r="CP393" s="346"/>
      <c r="CQ393" s="303"/>
      <c r="CR393" s="333"/>
      <c r="CS393" s="303"/>
      <c r="CT393" s="599"/>
      <c r="CU393" s="791">
        <v>4</v>
      </c>
      <c r="CV393" s="791">
        <v>2</v>
      </c>
      <c r="CW393" s="303"/>
      <c r="CX393" s="346"/>
      <c r="CY393" s="303"/>
      <c r="CZ393" s="333"/>
      <c r="DA393" s="363">
        <v>2289</v>
      </c>
    </row>
    <row r="394" spans="1:105" ht="15" thickBot="1" x14ac:dyDescent="0.4">
      <c r="A394" s="800"/>
      <c r="B394" s="321" t="s">
        <v>581</v>
      </c>
      <c r="C394" s="322" t="s">
        <v>582</v>
      </c>
      <c r="D394" s="323">
        <v>90</v>
      </c>
      <c r="E394" s="322"/>
      <c r="F394" s="322"/>
      <c r="G394" s="324" t="s">
        <v>43</v>
      </c>
      <c r="H394" s="325"/>
      <c r="I394" s="325"/>
      <c r="J394" s="305"/>
      <c r="K394" s="303"/>
      <c r="L394" s="303"/>
      <c r="M394" s="303"/>
      <c r="N394" s="347"/>
      <c r="O394" s="303"/>
      <c r="P394" s="303"/>
      <c r="Q394" s="303"/>
      <c r="R394" s="303"/>
      <c r="S394" s="303"/>
      <c r="T394" s="303"/>
      <c r="U394" s="303"/>
      <c r="V394" s="347"/>
      <c r="W394" s="303"/>
      <c r="X394" s="333"/>
      <c r="Y394" s="333"/>
      <c r="Z394" s="340"/>
      <c r="AA394" s="801"/>
      <c r="AB394" s="801"/>
      <c r="AC394" s="341"/>
      <c r="AD394" s="341"/>
      <c r="AE394" s="333"/>
      <c r="AF394" s="341"/>
      <c r="AG394" s="788"/>
      <c r="AH394" s="798"/>
      <c r="AI394" s="796"/>
      <c r="AJ394" s="788"/>
      <c r="AK394" s="788"/>
      <c r="AL394" s="788"/>
      <c r="AM394" s="798"/>
      <c r="AN394" s="796"/>
      <c r="AO394" s="788"/>
      <c r="AP394" s="788"/>
      <c r="AQ394" s="788"/>
      <c r="AR394" s="788"/>
      <c r="AS394" s="798"/>
      <c r="AT394" s="796"/>
      <c r="AU394" s="788"/>
      <c r="AV394" s="788"/>
      <c r="AW394" s="788"/>
      <c r="AX394" s="599"/>
      <c r="AY394" s="792"/>
      <c r="AZ394" s="792"/>
      <c r="BA394" s="788"/>
      <c r="BB394" s="798"/>
      <c r="BC394" s="796"/>
      <c r="BD394" s="788"/>
      <c r="BE394" s="788"/>
      <c r="BF394" s="788"/>
      <c r="BG394" s="788"/>
      <c r="BH394" s="798"/>
      <c r="BI394" s="796"/>
      <c r="BJ394" s="788"/>
      <c r="BK394" s="788"/>
      <c r="BL394" s="788"/>
      <c r="BM394" s="788"/>
      <c r="BN394" s="798"/>
      <c r="BO394" s="796"/>
      <c r="BP394" s="788"/>
      <c r="BQ394" s="788"/>
      <c r="BR394" s="788"/>
      <c r="BS394" s="303"/>
      <c r="BT394" s="333"/>
      <c r="BU394" s="303"/>
      <c r="BV394" s="610"/>
      <c r="BW394" s="792"/>
      <c r="BX394" s="792"/>
      <c r="BY394" s="788"/>
      <c r="BZ394" s="790"/>
      <c r="CA394" s="792"/>
      <c r="CB394" s="788"/>
      <c r="CC394" s="792"/>
      <c r="CD394" s="303"/>
      <c r="CE394" s="303"/>
      <c r="CF394" s="303"/>
      <c r="CG394" s="303"/>
      <c r="CH394" s="347"/>
      <c r="CI394" s="303"/>
      <c r="CJ394" s="333"/>
      <c r="CK394" s="303"/>
      <c r="CL394" s="303"/>
      <c r="CM394" s="303"/>
      <c r="CN394" s="303"/>
      <c r="CO394" s="303"/>
      <c r="CP394" s="347"/>
      <c r="CQ394" s="303"/>
      <c r="CR394" s="333"/>
      <c r="CS394" s="303"/>
      <c r="CT394" s="599"/>
      <c r="CU394" s="792"/>
      <c r="CV394" s="792"/>
      <c r="CW394" s="303"/>
      <c r="CX394" s="347"/>
      <c r="CY394" s="303"/>
      <c r="CZ394" s="333"/>
      <c r="DA394" s="303"/>
    </row>
    <row r="395" spans="1:105" x14ac:dyDescent="0.35">
      <c r="A395" s="799" t="s">
        <v>817</v>
      </c>
      <c r="B395" s="320" t="s">
        <v>579</v>
      </c>
      <c r="C395" s="307" t="s">
        <v>94</v>
      </c>
      <c r="D395" s="312">
        <v>90</v>
      </c>
      <c r="E395" s="537" t="s">
        <v>43</v>
      </c>
      <c r="F395" s="307"/>
      <c r="G395" s="537" t="s">
        <v>43</v>
      </c>
      <c r="H395" s="315"/>
      <c r="I395" s="315"/>
      <c r="J395" s="305"/>
      <c r="K395" s="303"/>
      <c r="L395" s="303"/>
      <c r="M395" s="304"/>
      <c r="N395" s="346"/>
      <c r="O395" s="303"/>
      <c r="P395" s="303"/>
      <c r="Q395" s="303"/>
      <c r="R395" s="303"/>
      <c r="S395" s="303"/>
      <c r="T395" s="303"/>
      <c r="U395" s="304"/>
      <c r="V395" s="346"/>
      <c r="W395" s="303"/>
      <c r="X395" s="333"/>
      <c r="Y395" s="333"/>
      <c r="Z395" s="339"/>
      <c r="AA395" s="791">
        <v>4</v>
      </c>
      <c r="AB395" s="791">
        <v>2</v>
      </c>
      <c r="AC395" s="303" t="s">
        <v>881</v>
      </c>
      <c r="AD395" s="363">
        <v>1</v>
      </c>
      <c r="AE395" s="333"/>
      <c r="AF395" s="364">
        <v>2121</v>
      </c>
      <c r="AG395" s="787"/>
      <c r="AH395" s="789"/>
      <c r="AI395" s="787"/>
      <c r="AJ395" s="787"/>
      <c r="AK395" s="787"/>
      <c r="AL395" s="787"/>
      <c r="AM395" s="789"/>
      <c r="AN395" s="787"/>
      <c r="AO395" s="787"/>
      <c r="AP395" s="787"/>
      <c r="AQ395" s="787"/>
      <c r="AR395" s="787"/>
      <c r="AS395" s="789"/>
      <c r="AT395" s="787"/>
      <c r="AU395" s="787"/>
      <c r="AV395" s="787"/>
      <c r="AW395" s="787"/>
      <c r="AX395" s="599"/>
      <c r="AY395" s="791">
        <v>4</v>
      </c>
      <c r="AZ395" s="791">
        <v>2</v>
      </c>
      <c r="BA395" s="787" t="s">
        <v>828</v>
      </c>
      <c r="BB395" s="789"/>
      <c r="BC395" s="787">
        <v>1</v>
      </c>
      <c r="BD395" s="787"/>
      <c r="BE395" s="787">
        <v>2173</v>
      </c>
      <c r="BF395" s="787"/>
      <c r="BG395" s="787"/>
      <c r="BH395" s="789"/>
      <c r="BI395" s="787"/>
      <c r="BJ395" s="787"/>
      <c r="BK395" s="787"/>
      <c r="BL395" s="787"/>
      <c r="BM395" s="787"/>
      <c r="BN395" s="789"/>
      <c r="BO395" s="787"/>
      <c r="BP395" s="787"/>
      <c r="BQ395" s="787"/>
      <c r="BR395" s="787"/>
      <c r="BS395" s="303"/>
      <c r="BT395" s="333"/>
      <c r="BU395" s="303"/>
      <c r="BV395" s="610"/>
      <c r="BW395" s="791">
        <v>4</v>
      </c>
      <c r="BX395" s="791">
        <v>2</v>
      </c>
      <c r="BY395" s="787" t="s">
        <v>928</v>
      </c>
      <c r="BZ395" s="789"/>
      <c r="CA395" s="791">
        <v>1</v>
      </c>
      <c r="CB395" s="787"/>
      <c r="CC395" s="791">
        <v>2228</v>
      </c>
      <c r="CD395" s="303"/>
      <c r="CE395" s="303"/>
      <c r="CF395" s="303"/>
      <c r="CG395" s="303"/>
      <c r="CH395" s="346"/>
      <c r="CI395" s="303"/>
      <c r="CJ395" s="333"/>
      <c r="CK395" s="303"/>
      <c r="CL395" s="303"/>
      <c r="CM395" s="303"/>
      <c r="CN395" s="303"/>
      <c r="CO395" s="303"/>
      <c r="CP395" s="346"/>
      <c r="CQ395" s="303"/>
      <c r="CR395" s="333"/>
      <c r="CS395" s="303"/>
      <c r="CT395" s="599"/>
      <c r="CU395" s="791">
        <v>4</v>
      </c>
      <c r="CV395" s="791">
        <v>2</v>
      </c>
      <c r="CW395" s="303"/>
      <c r="CX395" s="346"/>
      <c r="CY395" s="303"/>
      <c r="CZ395" s="333"/>
      <c r="DA395" s="363">
        <v>2289</v>
      </c>
    </row>
    <row r="396" spans="1:105" ht="15" thickBot="1" x14ac:dyDescent="0.4">
      <c r="A396" s="800"/>
      <c r="B396" s="321" t="s">
        <v>581</v>
      </c>
      <c r="C396" s="322" t="s">
        <v>582</v>
      </c>
      <c r="D396" s="323">
        <v>90</v>
      </c>
      <c r="E396" s="322"/>
      <c r="F396" s="322"/>
      <c r="G396" s="324" t="s">
        <v>43</v>
      </c>
      <c r="H396" s="325"/>
      <c r="I396" s="325"/>
      <c r="J396" s="305"/>
      <c r="K396" s="303"/>
      <c r="L396" s="303"/>
      <c r="M396" s="303"/>
      <c r="N396" s="347"/>
      <c r="O396" s="303"/>
      <c r="P396" s="303"/>
      <c r="Q396" s="303"/>
      <c r="R396" s="303"/>
      <c r="S396" s="303"/>
      <c r="T396" s="303"/>
      <c r="U396" s="303"/>
      <c r="V396" s="347"/>
      <c r="W396" s="303"/>
      <c r="X396" s="333"/>
      <c r="Y396" s="333"/>
      <c r="Z396" s="340"/>
      <c r="AA396" s="801"/>
      <c r="AB396" s="801"/>
      <c r="AC396" s="341"/>
      <c r="AD396" s="341"/>
      <c r="AE396" s="333"/>
      <c r="AF396" s="341"/>
      <c r="AG396" s="788"/>
      <c r="AH396" s="790"/>
      <c r="AI396" s="788"/>
      <c r="AJ396" s="788"/>
      <c r="AK396" s="788"/>
      <c r="AL396" s="788"/>
      <c r="AM396" s="790"/>
      <c r="AN396" s="788"/>
      <c r="AO396" s="788"/>
      <c r="AP396" s="788"/>
      <c r="AQ396" s="788"/>
      <c r="AR396" s="788"/>
      <c r="AS396" s="790"/>
      <c r="AT396" s="788"/>
      <c r="AU396" s="788"/>
      <c r="AV396" s="788"/>
      <c r="AW396" s="788"/>
      <c r="AX396" s="599"/>
      <c r="AY396" s="792"/>
      <c r="AZ396" s="792"/>
      <c r="BA396" s="788"/>
      <c r="BB396" s="790"/>
      <c r="BC396" s="788"/>
      <c r="BD396" s="788"/>
      <c r="BE396" s="788"/>
      <c r="BF396" s="788"/>
      <c r="BG396" s="788"/>
      <c r="BH396" s="790"/>
      <c r="BI396" s="788"/>
      <c r="BJ396" s="788"/>
      <c r="BK396" s="788"/>
      <c r="BL396" s="788"/>
      <c r="BM396" s="788"/>
      <c r="BN396" s="790"/>
      <c r="BO396" s="788"/>
      <c r="BP396" s="788"/>
      <c r="BQ396" s="788"/>
      <c r="BR396" s="788"/>
      <c r="BS396" s="303"/>
      <c r="BT396" s="333"/>
      <c r="BU396" s="303"/>
      <c r="BV396" s="610"/>
      <c r="BW396" s="792"/>
      <c r="BX396" s="792"/>
      <c r="BY396" s="788"/>
      <c r="BZ396" s="790"/>
      <c r="CA396" s="792"/>
      <c r="CB396" s="788"/>
      <c r="CC396" s="792"/>
      <c r="CD396" s="303"/>
      <c r="CE396" s="303"/>
      <c r="CF396" s="303"/>
      <c r="CG396" s="303"/>
      <c r="CH396" s="347"/>
      <c r="CI396" s="303"/>
      <c r="CJ396" s="333"/>
      <c r="CK396" s="303"/>
      <c r="CL396" s="303"/>
      <c r="CM396" s="303"/>
      <c r="CN396" s="303"/>
      <c r="CO396" s="303"/>
      <c r="CP396" s="347"/>
      <c r="CQ396" s="303"/>
      <c r="CR396" s="333"/>
      <c r="CS396" s="303"/>
      <c r="CT396" s="599"/>
      <c r="CU396" s="792"/>
      <c r="CV396" s="792"/>
      <c r="CW396" s="303"/>
      <c r="CX396" s="347"/>
      <c r="CY396" s="303"/>
      <c r="CZ396" s="333"/>
      <c r="DA396" s="303"/>
    </row>
    <row r="397" spans="1:105" ht="15" customHeight="1" x14ac:dyDescent="0.35">
      <c r="A397" s="799" t="s">
        <v>850</v>
      </c>
      <c r="B397" s="320" t="s">
        <v>579</v>
      </c>
      <c r="C397" s="307" t="s">
        <v>94</v>
      </c>
      <c r="D397" s="312">
        <v>90</v>
      </c>
      <c r="E397" s="537" t="s">
        <v>43</v>
      </c>
      <c r="F397" s="307"/>
      <c r="G397" s="537" t="s">
        <v>43</v>
      </c>
      <c r="H397" s="315"/>
      <c r="I397" s="315"/>
      <c r="J397" s="305"/>
      <c r="K397" s="303"/>
      <c r="L397" s="303"/>
      <c r="M397" s="304"/>
      <c r="N397" s="346"/>
      <c r="O397" s="303"/>
      <c r="P397" s="303"/>
      <c r="Q397" s="303"/>
      <c r="R397" s="303"/>
      <c r="S397" s="303"/>
      <c r="T397" s="303"/>
      <c r="U397" s="304"/>
      <c r="V397" s="346"/>
      <c r="W397" s="303"/>
      <c r="X397" s="333"/>
      <c r="Y397" s="333"/>
      <c r="Z397" s="339"/>
      <c r="AA397" s="791">
        <v>4</v>
      </c>
      <c r="AB397" s="791">
        <v>2</v>
      </c>
      <c r="AC397" s="303" t="s">
        <v>881</v>
      </c>
      <c r="AD397" s="363">
        <v>1</v>
      </c>
      <c r="AE397" s="333"/>
      <c r="AF397" s="364">
        <v>2121</v>
      </c>
      <c r="AG397" s="787"/>
      <c r="AH397" s="789"/>
      <c r="AI397" s="787"/>
      <c r="AJ397" s="787"/>
      <c r="AK397" s="787"/>
      <c r="AL397" s="787"/>
      <c r="AM397" s="789"/>
      <c r="AN397" s="787"/>
      <c r="AO397" s="787"/>
      <c r="AP397" s="787"/>
      <c r="AQ397" s="787"/>
      <c r="AR397" s="787"/>
      <c r="AS397" s="789"/>
      <c r="AT397" s="787"/>
      <c r="AU397" s="787"/>
      <c r="AV397" s="787"/>
      <c r="AW397" s="787"/>
      <c r="AX397" s="599"/>
      <c r="AY397" s="791">
        <v>4</v>
      </c>
      <c r="AZ397" s="791">
        <v>2</v>
      </c>
      <c r="BA397" s="787" t="s">
        <v>828</v>
      </c>
      <c r="BB397" s="789"/>
      <c r="BC397" s="787">
        <v>1</v>
      </c>
      <c r="BD397" s="787"/>
      <c r="BE397" s="787">
        <v>2173</v>
      </c>
      <c r="BF397" s="787"/>
      <c r="BG397" s="787"/>
      <c r="BH397" s="789"/>
      <c r="BI397" s="787"/>
      <c r="BJ397" s="787"/>
      <c r="BK397" s="787"/>
      <c r="BL397" s="787"/>
      <c r="BM397" s="787"/>
      <c r="BN397" s="789"/>
      <c r="BO397" s="787"/>
      <c r="BP397" s="787"/>
      <c r="BQ397" s="787"/>
      <c r="BR397" s="787"/>
      <c r="BS397" s="303"/>
      <c r="BT397" s="333"/>
      <c r="BU397" s="303"/>
      <c r="BV397" s="610"/>
      <c r="BW397" s="791">
        <v>4</v>
      </c>
      <c r="BX397" s="791">
        <v>2</v>
      </c>
      <c r="BY397" s="787" t="s">
        <v>928</v>
      </c>
      <c r="BZ397" s="789"/>
      <c r="CA397" s="791">
        <v>1</v>
      </c>
      <c r="CB397" s="787"/>
      <c r="CC397" s="791">
        <v>2228</v>
      </c>
      <c r="CD397" s="303"/>
      <c r="CE397" s="303"/>
      <c r="CF397" s="303"/>
      <c r="CG397" s="303"/>
      <c r="CH397" s="346"/>
      <c r="CI397" s="303"/>
      <c r="CJ397" s="333"/>
      <c r="CK397" s="303"/>
      <c r="CL397" s="303"/>
      <c r="CM397" s="303"/>
      <c r="CN397" s="303"/>
      <c r="CO397" s="303"/>
      <c r="CP397" s="346"/>
      <c r="CQ397" s="303"/>
      <c r="CR397" s="333"/>
      <c r="CS397" s="303"/>
      <c r="CT397" s="599"/>
      <c r="CU397" s="791">
        <v>4</v>
      </c>
      <c r="CV397" s="791">
        <v>2</v>
      </c>
      <c r="CW397" s="303"/>
      <c r="CX397" s="346"/>
      <c r="CY397" s="303"/>
      <c r="CZ397" s="333"/>
      <c r="DA397" s="363">
        <v>2289</v>
      </c>
    </row>
    <row r="398" spans="1:105" ht="15" thickBot="1" x14ac:dyDescent="0.4">
      <c r="A398" s="800"/>
      <c r="B398" s="321" t="s">
        <v>581</v>
      </c>
      <c r="C398" s="322" t="s">
        <v>582</v>
      </c>
      <c r="D398" s="323">
        <v>90</v>
      </c>
      <c r="E398" s="322"/>
      <c r="F398" s="322"/>
      <c r="G398" s="324" t="s">
        <v>43</v>
      </c>
      <c r="H398" s="325"/>
      <c r="I398" s="325"/>
      <c r="J398" s="397"/>
      <c r="K398" s="303"/>
      <c r="L398" s="303"/>
      <c r="M398" s="303"/>
      <c r="N398" s="347"/>
      <c r="O398" s="303"/>
      <c r="P398" s="303"/>
      <c r="Q398" s="303"/>
      <c r="R398" s="303"/>
      <c r="S398" s="303"/>
      <c r="T398" s="303"/>
      <c r="U398" s="303"/>
      <c r="V398" s="347"/>
      <c r="W398" s="303"/>
      <c r="X398" s="333"/>
      <c r="Y398" s="333"/>
      <c r="Z398" s="340"/>
      <c r="AA398" s="801"/>
      <c r="AB398" s="801"/>
      <c r="AC398" s="341"/>
      <c r="AD398" s="341"/>
      <c r="AE398" s="333"/>
      <c r="AF398" s="341"/>
      <c r="AG398" s="788"/>
      <c r="AH398" s="790"/>
      <c r="AI398" s="788"/>
      <c r="AJ398" s="788"/>
      <c r="AK398" s="788"/>
      <c r="AL398" s="788"/>
      <c r="AM398" s="790"/>
      <c r="AN398" s="788"/>
      <c r="AO398" s="788"/>
      <c r="AP398" s="788"/>
      <c r="AQ398" s="788"/>
      <c r="AR398" s="788"/>
      <c r="AS398" s="790"/>
      <c r="AT398" s="788"/>
      <c r="AU398" s="788"/>
      <c r="AV398" s="788"/>
      <c r="AW398" s="788"/>
      <c r="AX398" s="599"/>
      <c r="AY398" s="792"/>
      <c r="AZ398" s="792"/>
      <c r="BA398" s="788"/>
      <c r="BB398" s="790"/>
      <c r="BC398" s="788"/>
      <c r="BD398" s="788"/>
      <c r="BE398" s="788"/>
      <c r="BF398" s="788"/>
      <c r="BG398" s="788"/>
      <c r="BH398" s="790"/>
      <c r="BI398" s="788"/>
      <c r="BJ398" s="788"/>
      <c r="BK398" s="788"/>
      <c r="BL398" s="788"/>
      <c r="BM398" s="788"/>
      <c r="BN398" s="790"/>
      <c r="BO398" s="788"/>
      <c r="BP398" s="788"/>
      <c r="BQ398" s="788"/>
      <c r="BR398" s="788"/>
      <c r="BS398" s="303"/>
      <c r="BT398" s="333"/>
      <c r="BU398" s="303"/>
      <c r="BV398" s="610"/>
      <c r="BW398" s="792"/>
      <c r="BX398" s="792"/>
      <c r="BY398" s="788"/>
      <c r="BZ398" s="790"/>
      <c r="CA398" s="792"/>
      <c r="CB398" s="788"/>
      <c r="CC398" s="792"/>
      <c r="CD398" s="303"/>
      <c r="CE398" s="303"/>
      <c r="CF398" s="303"/>
      <c r="CG398" s="303"/>
      <c r="CH398" s="347"/>
      <c r="CI398" s="303"/>
      <c r="CJ398" s="333"/>
      <c r="CK398" s="303"/>
      <c r="CL398" s="303"/>
      <c r="CM398" s="303"/>
      <c r="CN398" s="303"/>
      <c r="CO398" s="303"/>
      <c r="CP398" s="347"/>
      <c r="CQ398" s="303"/>
      <c r="CR398" s="333"/>
      <c r="CS398" s="303"/>
      <c r="CT398" s="599"/>
      <c r="CU398" s="792"/>
      <c r="CV398" s="792"/>
      <c r="CW398" s="303"/>
      <c r="CX398" s="347"/>
      <c r="CY398" s="303"/>
      <c r="CZ398" s="333"/>
      <c r="DA398" s="303"/>
    </row>
    <row r="399" spans="1:105" x14ac:dyDescent="0.35">
      <c r="A399" s="799" t="s">
        <v>849</v>
      </c>
      <c r="B399" s="320" t="s">
        <v>579</v>
      </c>
      <c r="C399" s="307" t="s">
        <v>94</v>
      </c>
      <c r="D399" s="312">
        <v>90</v>
      </c>
      <c r="E399" s="537" t="s">
        <v>43</v>
      </c>
      <c r="F399" s="307"/>
      <c r="G399" s="537" t="s">
        <v>43</v>
      </c>
      <c r="H399" s="315"/>
      <c r="I399" s="315"/>
      <c r="J399" s="305"/>
      <c r="K399" s="303"/>
      <c r="L399" s="303"/>
      <c r="M399" s="304"/>
      <c r="N399" s="346"/>
      <c r="O399" s="303"/>
      <c r="P399" s="303"/>
      <c r="Q399" s="303"/>
      <c r="R399" s="303"/>
      <c r="S399" s="303"/>
      <c r="T399" s="303"/>
      <c r="U399" s="304"/>
      <c r="V399" s="346"/>
      <c r="W399" s="303"/>
      <c r="X399" s="333"/>
      <c r="Y399" s="333"/>
      <c r="Z399" s="339"/>
      <c r="AA399" s="791">
        <v>4</v>
      </c>
      <c r="AB399" s="791">
        <v>2</v>
      </c>
      <c r="AC399" s="303" t="s">
        <v>881</v>
      </c>
      <c r="AD399" s="363">
        <v>1</v>
      </c>
      <c r="AE399" s="333"/>
      <c r="AF399" s="364">
        <v>2121</v>
      </c>
      <c r="AG399" s="787"/>
      <c r="AH399" s="797"/>
      <c r="AI399" s="795"/>
      <c r="AJ399" s="787"/>
      <c r="AK399" s="787"/>
      <c r="AL399" s="787"/>
      <c r="AM399" s="797"/>
      <c r="AN399" s="795"/>
      <c r="AO399" s="787"/>
      <c r="AP399" s="787"/>
      <c r="AQ399" s="787"/>
      <c r="AR399" s="787"/>
      <c r="AS399" s="797"/>
      <c r="AT399" s="795"/>
      <c r="AU399" s="787"/>
      <c r="AV399" s="787"/>
      <c r="AW399" s="787"/>
      <c r="AX399" s="599"/>
      <c r="AY399" s="791">
        <v>4</v>
      </c>
      <c r="AZ399" s="791">
        <v>2</v>
      </c>
      <c r="BA399" s="787" t="s">
        <v>828</v>
      </c>
      <c r="BB399" s="797"/>
      <c r="BC399" s="795">
        <v>1</v>
      </c>
      <c r="BD399" s="787"/>
      <c r="BE399" s="787">
        <v>2173</v>
      </c>
      <c r="BF399" s="787"/>
      <c r="BG399" s="787"/>
      <c r="BH399" s="797"/>
      <c r="BI399" s="795"/>
      <c r="BJ399" s="787"/>
      <c r="BK399" s="787"/>
      <c r="BL399" s="787"/>
      <c r="BM399" s="787"/>
      <c r="BN399" s="797"/>
      <c r="BO399" s="795"/>
      <c r="BP399" s="787"/>
      <c r="BQ399" s="787"/>
      <c r="BR399" s="787"/>
      <c r="BS399" s="303"/>
      <c r="BT399" s="333"/>
      <c r="BU399" s="303"/>
      <c r="BV399" s="610"/>
      <c r="BW399" s="791">
        <v>4</v>
      </c>
      <c r="BX399" s="791">
        <v>2</v>
      </c>
      <c r="BY399" s="787" t="s">
        <v>928</v>
      </c>
      <c r="BZ399" s="789"/>
      <c r="CA399" s="791">
        <v>1</v>
      </c>
      <c r="CB399" s="787"/>
      <c r="CC399" s="791">
        <v>2228</v>
      </c>
      <c r="CD399" s="303"/>
      <c r="CE399" s="303"/>
      <c r="CF399" s="303"/>
      <c r="CG399" s="303"/>
      <c r="CH399" s="346"/>
      <c r="CI399" s="303"/>
      <c r="CJ399" s="333"/>
      <c r="CK399" s="303"/>
      <c r="CL399" s="303"/>
      <c r="CM399" s="303"/>
      <c r="CN399" s="303"/>
      <c r="CO399" s="303"/>
      <c r="CP399" s="346"/>
      <c r="CQ399" s="303"/>
      <c r="CR399" s="333"/>
      <c r="CS399" s="303"/>
      <c r="CT399" s="599"/>
      <c r="CU399" s="791">
        <v>4</v>
      </c>
      <c r="CV399" s="791">
        <v>2</v>
      </c>
      <c r="CW399" s="303"/>
      <c r="CX399" s="346"/>
      <c r="CY399" s="303"/>
      <c r="CZ399" s="333"/>
      <c r="DA399" s="363">
        <v>2289</v>
      </c>
    </row>
    <row r="400" spans="1:105" ht="15" thickBot="1" x14ac:dyDescent="0.4">
      <c r="A400" s="800"/>
      <c r="B400" s="321" t="s">
        <v>581</v>
      </c>
      <c r="C400" s="322" t="s">
        <v>582</v>
      </c>
      <c r="D400" s="323">
        <v>90</v>
      </c>
      <c r="E400" s="322"/>
      <c r="F400" s="322"/>
      <c r="G400" s="324" t="s">
        <v>43</v>
      </c>
      <c r="H400" s="325"/>
      <c r="I400" s="325"/>
      <c r="J400" s="397"/>
      <c r="K400" s="303"/>
      <c r="L400" s="303"/>
      <c r="M400" s="303"/>
      <c r="N400" s="347"/>
      <c r="O400" s="303"/>
      <c r="P400" s="303"/>
      <c r="Q400" s="303"/>
      <c r="R400" s="303"/>
      <c r="S400" s="303"/>
      <c r="T400" s="303"/>
      <c r="U400" s="303"/>
      <c r="V400" s="347"/>
      <c r="W400" s="303"/>
      <c r="X400" s="333"/>
      <c r="Y400" s="333"/>
      <c r="Z400" s="340"/>
      <c r="AA400" s="801"/>
      <c r="AB400" s="801"/>
      <c r="AC400" s="341"/>
      <c r="AD400" s="341"/>
      <c r="AE400" s="333"/>
      <c r="AF400" s="341"/>
      <c r="AG400" s="788"/>
      <c r="AH400" s="798"/>
      <c r="AI400" s="796"/>
      <c r="AJ400" s="788"/>
      <c r="AK400" s="788"/>
      <c r="AL400" s="788"/>
      <c r="AM400" s="798"/>
      <c r="AN400" s="796"/>
      <c r="AO400" s="788"/>
      <c r="AP400" s="788"/>
      <c r="AQ400" s="788"/>
      <c r="AR400" s="788"/>
      <c r="AS400" s="798"/>
      <c r="AT400" s="796"/>
      <c r="AU400" s="788"/>
      <c r="AV400" s="788"/>
      <c r="AW400" s="788"/>
      <c r="AX400" s="599"/>
      <c r="AY400" s="792"/>
      <c r="AZ400" s="792"/>
      <c r="BA400" s="788"/>
      <c r="BB400" s="798"/>
      <c r="BC400" s="796"/>
      <c r="BD400" s="788"/>
      <c r="BE400" s="788"/>
      <c r="BF400" s="788"/>
      <c r="BG400" s="788"/>
      <c r="BH400" s="798"/>
      <c r="BI400" s="796"/>
      <c r="BJ400" s="788"/>
      <c r="BK400" s="788"/>
      <c r="BL400" s="788"/>
      <c r="BM400" s="788"/>
      <c r="BN400" s="798"/>
      <c r="BO400" s="796"/>
      <c r="BP400" s="788"/>
      <c r="BQ400" s="788"/>
      <c r="BR400" s="788"/>
      <c r="BS400" s="303"/>
      <c r="BT400" s="333"/>
      <c r="BU400" s="303"/>
      <c r="BV400" s="610"/>
      <c r="BW400" s="792"/>
      <c r="BX400" s="792"/>
      <c r="BY400" s="788"/>
      <c r="BZ400" s="790"/>
      <c r="CA400" s="792"/>
      <c r="CB400" s="788"/>
      <c r="CC400" s="792"/>
      <c r="CD400" s="303"/>
      <c r="CE400" s="303"/>
      <c r="CF400" s="303"/>
      <c r="CG400" s="303"/>
      <c r="CH400" s="347"/>
      <c r="CI400" s="303"/>
      <c r="CJ400" s="333"/>
      <c r="CK400" s="303"/>
      <c r="CL400" s="303"/>
      <c r="CM400" s="303"/>
      <c r="CN400" s="303"/>
      <c r="CO400" s="303"/>
      <c r="CP400" s="347"/>
      <c r="CQ400" s="303"/>
      <c r="CR400" s="333"/>
      <c r="CS400" s="303"/>
      <c r="CT400" s="599"/>
      <c r="CU400" s="792"/>
      <c r="CV400" s="792"/>
      <c r="CW400" s="303"/>
      <c r="CX400" s="347"/>
      <c r="CY400" s="303"/>
      <c r="CZ400" s="333"/>
      <c r="DA400" s="303"/>
    </row>
    <row r="401" spans="1:105" ht="14.5" customHeight="1" x14ac:dyDescent="0.35">
      <c r="A401" s="653" t="s">
        <v>723</v>
      </c>
      <c r="B401" s="794" t="s">
        <v>724</v>
      </c>
      <c r="C401" s="386" t="s">
        <v>314</v>
      </c>
      <c r="D401" s="775">
        <v>90</v>
      </c>
      <c r="E401" s="775" t="s">
        <v>43</v>
      </c>
      <c r="F401" s="775"/>
      <c r="G401" s="775"/>
      <c r="H401" s="775" t="s">
        <v>316</v>
      </c>
      <c r="I401" s="777"/>
      <c r="J401" s="683"/>
      <c r="K401" s="683"/>
      <c r="L401" s="683"/>
      <c r="M401" s="683"/>
      <c r="N401" s="683"/>
      <c r="O401" s="686"/>
      <c r="P401" s="477"/>
      <c r="Q401" s="683"/>
      <c r="R401" s="674"/>
      <c r="S401" s="683">
        <v>3</v>
      </c>
      <c r="T401" s="683">
        <v>3</v>
      </c>
      <c r="U401" s="683" t="s">
        <v>725</v>
      </c>
      <c r="V401" s="683"/>
      <c r="W401" s="686">
        <v>1</v>
      </c>
      <c r="X401" s="686"/>
      <c r="Y401" s="683">
        <v>2098</v>
      </c>
      <c r="Z401" s="683"/>
      <c r="AA401" s="683"/>
      <c r="AB401" s="683"/>
      <c r="AC401" s="683"/>
      <c r="AD401" s="683"/>
      <c r="AE401" s="686"/>
      <c r="AF401" s="683"/>
      <c r="AG401" s="683"/>
      <c r="AH401" s="683"/>
      <c r="AI401" s="683"/>
      <c r="AJ401" s="683"/>
      <c r="AK401" s="683"/>
      <c r="AL401" s="683"/>
      <c r="AM401" s="683"/>
      <c r="AN401" s="686"/>
      <c r="AO401" s="683"/>
      <c r="AP401" s="702"/>
      <c r="AQ401" s="683">
        <v>4</v>
      </c>
      <c r="AR401" s="683">
        <v>1</v>
      </c>
      <c r="AS401" s="708" t="s">
        <v>842</v>
      </c>
      <c r="AT401" s="708"/>
      <c r="AU401" s="708">
        <v>1</v>
      </c>
      <c r="AV401" s="686"/>
      <c r="AW401" s="683">
        <v>2151</v>
      </c>
      <c r="AX401" s="683"/>
      <c r="AY401" s="683"/>
      <c r="AZ401" s="683"/>
      <c r="BA401" s="683"/>
      <c r="BB401" s="683"/>
      <c r="BC401" s="683"/>
      <c r="BD401" s="686"/>
      <c r="BE401" s="683"/>
      <c r="BF401" s="683"/>
      <c r="BG401" s="683"/>
      <c r="BH401" s="683"/>
      <c r="BI401" s="683"/>
      <c r="BJ401" s="683"/>
      <c r="BK401" s="683"/>
      <c r="BL401" s="686"/>
      <c r="BM401" s="683"/>
      <c r="BN401" s="702"/>
      <c r="BO401" s="683">
        <v>3</v>
      </c>
      <c r="BP401" s="683">
        <v>3</v>
      </c>
      <c r="BQ401" s="683" t="s">
        <v>915</v>
      </c>
      <c r="BR401" s="683"/>
      <c r="BS401" s="683">
        <v>1</v>
      </c>
      <c r="BU401" s="686">
        <v>2214</v>
      </c>
      <c r="BV401" s="683"/>
      <c r="BW401" s="683"/>
      <c r="BX401" s="683"/>
      <c r="BY401" s="683"/>
      <c r="BZ401" s="683"/>
      <c r="CA401" s="683"/>
      <c r="CB401" s="686"/>
      <c r="CC401" s="683"/>
      <c r="CD401" s="683"/>
      <c r="CE401" s="683"/>
      <c r="CF401" s="683"/>
      <c r="CG401" s="683"/>
      <c r="CH401" s="683"/>
      <c r="CI401" s="683"/>
      <c r="CJ401" s="686"/>
      <c r="CK401" s="683"/>
      <c r="CL401" s="702"/>
      <c r="CM401" s="683">
        <v>4</v>
      </c>
      <c r="CN401" s="683">
        <v>1</v>
      </c>
      <c r="CO401" s="683"/>
      <c r="CP401" s="683"/>
      <c r="CQ401" s="683"/>
      <c r="CR401" s="686"/>
      <c r="CS401" s="683">
        <v>2273</v>
      </c>
      <c r="CT401" s="683"/>
      <c r="CU401" s="683"/>
      <c r="CV401" s="683"/>
      <c r="CW401" s="683"/>
      <c r="CX401" s="683"/>
      <c r="CY401" s="683"/>
      <c r="CZ401" s="686"/>
      <c r="DA401" s="683"/>
    </row>
    <row r="402" spans="1:105" ht="14.5" customHeight="1" x14ac:dyDescent="0.35">
      <c r="A402" s="654"/>
      <c r="B402" s="768"/>
      <c r="C402" s="376" t="s">
        <v>322</v>
      </c>
      <c r="D402" s="775"/>
      <c r="E402" s="775"/>
      <c r="F402" s="775"/>
      <c r="G402" s="775"/>
      <c r="H402" s="775"/>
      <c r="I402" s="777"/>
      <c r="J402" s="708"/>
      <c r="K402" s="708"/>
      <c r="L402" s="708"/>
      <c r="M402" s="708"/>
      <c r="N402" s="708"/>
      <c r="O402" s="683"/>
      <c r="P402" s="474"/>
      <c r="Q402" s="708"/>
      <c r="R402" s="696"/>
      <c r="S402" s="708"/>
      <c r="T402" s="708"/>
      <c r="U402" s="708"/>
      <c r="V402" s="708"/>
      <c r="W402" s="683"/>
      <c r="X402" s="683"/>
      <c r="Y402" s="708"/>
      <c r="Z402" s="708"/>
      <c r="AA402" s="708"/>
      <c r="AB402" s="708"/>
      <c r="AC402" s="708"/>
      <c r="AD402" s="708"/>
      <c r="AE402" s="683"/>
      <c r="AF402" s="708"/>
      <c r="AG402" s="708"/>
      <c r="AH402" s="708"/>
      <c r="AI402" s="708"/>
      <c r="AJ402" s="708"/>
      <c r="AK402" s="708"/>
      <c r="AL402" s="708"/>
      <c r="AM402" s="708"/>
      <c r="AN402" s="683"/>
      <c r="AO402" s="708"/>
      <c r="AP402" s="704"/>
      <c r="AQ402" s="708"/>
      <c r="AR402" s="708"/>
      <c r="AS402" s="708"/>
      <c r="AT402" s="708"/>
      <c r="AU402" s="708"/>
      <c r="AV402" s="683"/>
      <c r="AW402" s="708"/>
      <c r="AX402" s="708"/>
      <c r="AY402" s="708"/>
      <c r="AZ402" s="708"/>
      <c r="BA402" s="708"/>
      <c r="BB402" s="708"/>
      <c r="BC402" s="708"/>
      <c r="BD402" s="683"/>
      <c r="BE402" s="708"/>
      <c r="BF402" s="708"/>
      <c r="BG402" s="708"/>
      <c r="BH402" s="708"/>
      <c r="BI402" s="708"/>
      <c r="BJ402" s="708"/>
      <c r="BK402" s="708"/>
      <c r="BL402" s="683"/>
      <c r="BM402" s="708"/>
      <c r="BN402" s="704"/>
      <c r="BO402" s="708"/>
      <c r="BP402" s="708"/>
      <c r="BQ402" s="708"/>
      <c r="BR402" s="708"/>
      <c r="BS402" s="708"/>
      <c r="BU402" s="683"/>
      <c r="BV402" s="708"/>
      <c r="BW402" s="708"/>
      <c r="BX402" s="708"/>
      <c r="BY402" s="708"/>
      <c r="BZ402" s="708"/>
      <c r="CA402" s="708"/>
      <c r="CB402" s="683"/>
      <c r="CC402" s="708"/>
      <c r="CD402" s="708"/>
      <c r="CE402" s="708"/>
      <c r="CF402" s="708"/>
      <c r="CG402" s="708"/>
      <c r="CH402" s="708"/>
      <c r="CI402" s="708"/>
      <c r="CJ402" s="683"/>
      <c r="CK402" s="708"/>
      <c r="CL402" s="704"/>
      <c r="CM402" s="708"/>
      <c r="CN402" s="708"/>
      <c r="CO402" s="708"/>
      <c r="CP402" s="708"/>
      <c r="CQ402" s="708"/>
      <c r="CR402" s="683"/>
      <c r="CS402" s="708"/>
      <c r="CT402" s="708"/>
      <c r="CU402" s="708"/>
      <c r="CV402" s="708"/>
      <c r="CW402" s="708"/>
      <c r="CX402" s="708"/>
      <c r="CY402" s="708"/>
      <c r="CZ402" s="683"/>
      <c r="DA402" s="708"/>
    </row>
    <row r="403" spans="1:105" x14ac:dyDescent="0.35">
      <c r="A403" s="654"/>
      <c r="B403" s="786" t="s">
        <v>861</v>
      </c>
      <c r="C403" s="376" t="s">
        <v>288</v>
      </c>
      <c r="D403" s="763">
        <v>7</v>
      </c>
      <c r="E403" s="720" t="s">
        <v>43</v>
      </c>
      <c r="F403" s="720" t="s">
        <v>43</v>
      </c>
      <c r="G403" s="720" t="s">
        <v>43</v>
      </c>
      <c r="H403" s="720" t="s">
        <v>316</v>
      </c>
      <c r="I403" s="730"/>
      <c r="J403" s="689"/>
      <c r="K403" s="708">
        <v>4</v>
      </c>
      <c r="L403" s="708">
        <v>2</v>
      </c>
      <c r="M403" s="708" t="s">
        <v>726</v>
      </c>
      <c r="N403" s="708"/>
      <c r="O403" s="687"/>
      <c r="P403" s="474"/>
      <c r="Q403" s="708"/>
      <c r="R403" s="708"/>
      <c r="S403" s="708"/>
      <c r="T403" s="708"/>
      <c r="U403" s="708"/>
      <c r="V403" s="708"/>
      <c r="W403" s="687"/>
      <c r="X403" s="687"/>
      <c r="Y403" s="708"/>
      <c r="Z403" s="667"/>
      <c r="AA403" s="708">
        <v>4</v>
      </c>
      <c r="AB403" s="708">
        <v>3</v>
      </c>
      <c r="AC403" s="708" t="s">
        <v>727</v>
      </c>
      <c r="AD403" s="685">
        <v>1</v>
      </c>
      <c r="AE403" s="687"/>
      <c r="AF403" s="685">
        <v>2122</v>
      </c>
      <c r="AG403" s="708"/>
      <c r="AH403" s="708"/>
      <c r="AI403" s="708"/>
      <c r="AJ403" s="708"/>
      <c r="AK403" s="708"/>
      <c r="AL403" s="708"/>
      <c r="AM403" s="708"/>
      <c r="AN403" s="687"/>
      <c r="AO403" s="708"/>
      <c r="AP403" s="702"/>
      <c r="AQ403" s="708">
        <v>4</v>
      </c>
      <c r="AR403" s="708">
        <v>2</v>
      </c>
      <c r="AS403" s="688" t="s">
        <v>843</v>
      </c>
      <c r="AT403" s="708"/>
      <c r="AU403" s="708">
        <v>1</v>
      </c>
      <c r="AV403" s="687"/>
      <c r="AW403" s="687">
        <v>2154</v>
      </c>
      <c r="AX403" s="783"/>
      <c r="AY403" s="708"/>
      <c r="AZ403" s="708"/>
      <c r="BA403" s="708"/>
      <c r="BB403" s="708"/>
      <c r="BC403" s="708"/>
      <c r="BD403" s="687"/>
      <c r="BE403" s="708"/>
      <c r="BF403" s="702"/>
      <c r="BG403" s="708" t="s">
        <v>666</v>
      </c>
      <c r="BH403" s="708">
        <v>1</v>
      </c>
      <c r="BI403" s="708" t="s">
        <v>926</v>
      </c>
      <c r="BJ403" s="708"/>
      <c r="BK403" s="708">
        <v>1</v>
      </c>
      <c r="BL403" s="687"/>
      <c r="BM403" s="708">
        <v>2182</v>
      </c>
      <c r="BN403" s="783"/>
      <c r="BO403" s="708" t="s">
        <v>666</v>
      </c>
      <c r="BP403" s="708">
        <v>1</v>
      </c>
      <c r="BQ403" s="708" t="s">
        <v>905</v>
      </c>
      <c r="BR403" s="708"/>
      <c r="BS403" s="708">
        <v>1</v>
      </c>
      <c r="BT403" s="687"/>
      <c r="BU403" s="708">
        <v>2195</v>
      </c>
      <c r="BV403" s="757"/>
      <c r="BW403" s="708" t="s">
        <v>666</v>
      </c>
      <c r="BX403" s="708">
        <v>2</v>
      </c>
      <c r="BY403" s="764" t="s">
        <v>936</v>
      </c>
      <c r="BZ403" s="708"/>
      <c r="CA403" s="708">
        <v>1</v>
      </c>
      <c r="CB403" s="687"/>
      <c r="CC403" s="708">
        <v>2218</v>
      </c>
      <c r="CD403" s="702"/>
      <c r="CE403" s="708" t="s">
        <v>666</v>
      </c>
      <c r="CF403" s="708">
        <v>1</v>
      </c>
      <c r="CG403" s="708"/>
      <c r="CH403" s="708"/>
      <c r="CI403" s="708"/>
      <c r="CJ403" s="687"/>
      <c r="CK403" s="708">
        <v>2233</v>
      </c>
      <c r="CL403" s="702"/>
      <c r="CM403" s="708" t="s">
        <v>666</v>
      </c>
      <c r="CN403" s="708">
        <v>2</v>
      </c>
      <c r="CO403" s="708"/>
      <c r="CP403" s="708"/>
      <c r="CQ403" s="708"/>
      <c r="CR403" s="687"/>
      <c r="CS403" s="708">
        <v>2259</v>
      </c>
      <c r="CT403" s="702"/>
      <c r="CU403" s="708" t="s">
        <v>666</v>
      </c>
      <c r="CV403" s="708">
        <v>2</v>
      </c>
      <c r="CW403" s="708"/>
      <c r="CX403" s="708"/>
      <c r="CY403" s="708"/>
      <c r="CZ403" s="687"/>
      <c r="DA403" s="708">
        <v>2280</v>
      </c>
    </row>
    <row r="404" spans="1:105" ht="15.75" customHeight="1" x14ac:dyDescent="0.35">
      <c r="A404" s="654"/>
      <c r="B404" s="761"/>
      <c r="C404" s="376" t="s">
        <v>728</v>
      </c>
      <c r="D404" s="763"/>
      <c r="E404" s="720"/>
      <c r="F404" s="720"/>
      <c r="G404" s="720"/>
      <c r="H404" s="720"/>
      <c r="I404" s="730"/>
      <c r="J404" s="689"/>
      <c r="K404" s="708"/>
      <c r="L404" s="708"/>
      <c r="M404" s="708"/>
      <c r="N404" s="708"/>
      <c r="O404" s="688"/>
      <c r="P404" s="474"/>
      <c r="Q404" s="708"/>
      <c r="R404" s="708"/>
      <c r="S404" s="708"/>
      <c r="T404" s="708"/>
      <c r="U404" s="708"/>
      <c r="V404" s="708"/>
      <c r="W404" s="688"/>
      <c r="X404" s="688"/>
      <c r="Y404" s="708"/>
      <c r="Z404" s="668"/>
      <c r="AA404" s="708"/>
      <c r="AB404" s="708"/>
      <c r="AC404" s="708"/>
      <c r="AD404" s="708"/>
      <c r="AE404" s="688"/>
      <c r="AF404" s="708"/>
      <c r="AG404" s="708"/>
      <c r="AH404" s="708"/>
      <c r="AI404" s="708"/>
      <c r="AJ404" s="708"/>
      <c r="AK404" s="708"/>
      <c r="AL404" s="708"/>
      <c r="AM404" s="708"/>
      <c r="AN404" s="688"/>
      <c r="AO404" s="708"/>
      <c r="AP404" s="703"/>
      <c r="AQ404" s="708"/>
      <c r="AR404" s="708"/>
      <c r="AS404" s="688"/>
      <c r="AT404" s="708"/>
      <c r="AU404" s="708"/>
      <c r="AV404" s="688"/>
      <c r="AW404" s="688"/>
      <c r="AX404" s="784"/>
      <c r="AY404" s="708"/>
      <c r="AZ404" s="708"/>
      <c r="BA404" s="708"/>
      <c r="BB404" s="708"/>
      <c r="BC404" s="708"/>
      <c r="BD404" s="688"/>
      <c r="BE404" s="708"/>
      <c r="BF404" s="703"/>
      <c r="BG404" s="708"/>
      <c r="BH404" s="708"/>
      <c r="BI404" s="708"/>
      <c r="BJ404" s="708"/>
      <c r="BK404" s="708"/>
      <c r="BL404" s="688"/>
      <c r="BM404" s="708"/>
      <c r="BN404" s="784"/>
      <c r="BO404" s="708"/>
      <c r="BP404" s="708"/>
      <c r="BQ404" s="708"/>
      <c r="BR404" s="708"/>
      <c r="BS404" s="708"/>
      <c r="BT404" s="688"/>
      <c r="BU404" s="708"/>
      <c r="BV404" s="758"/>
      <c r="BW404" s="708"/>
      <c r="BX404" s="708"/>
      <c r="BY404" s="708"/>
      <c r="BZ404" s="708"/>
      <c r="CA404" s="708"/>
      <c r="CB404" s="688"/>
      <c r="CC404" s="708"/>
      <c r="CD404" s="703"/>
      <c r="CE404" s="708"/>
      <c r="CF404" s="708"/>
      <c r="CG404" s="708"/>
      <c r="CH404" s="708"/>
      <c r="CI404" s="708"/>
      <c r="CJ404" s="688"/>
      <c r="CK404" s="708"/>
      <c r="CL404" s="703"/>
      <c r="CM404" s="708"/>
      <c r="CN404" s="708"/>
      <c r="CO404" s="708"/>
      <c r="CP404" s="708"/>
      <c r="CQ404" s="708"/>
      <c r="CR404" s="688"/>
      <c r="CS404" s="708"/>
      <c r="CT404" s="703"/>
      <c r="CU404" s="708"/>
      <c r="CV404" s="708"/>
      <c r="CW404" s="708"/>
      <c r="CX404" s="708"/>
      <c r="CY404" s="708"/>
      <c r="CZ404" s="688"/>
      <c r="DA404" s="708"/>
    </row>
    <row r="405" spans="1:105" ht="15" customHeight="1" x14ac:dyDescent="0.35">
      <c r="A405" s="654"/>
      <c r="B405" s="761"/>
      <c r="C405" s="377" t="s">
        <v>729</v>
      </c>
      <c r="D405" s="763"/>
      <c r="E405" s="720"/>
      <c r="F405" s="720"/>
      <c r="G405" s="720"/>
      <c r="H405" s="720"/>
      <c r="I405" s="730"/>
      <c r="J405" s="689"/>
      <c r="K405" s="708"/>
      <c r="L405" s="708"/>
      <c r="M405" s="708"/>
      <c r="N405" s="708"/>
      <c r="O405" s="688"/>
      <c r="P405" s="474"/>
      <c r="Q405" s="708"/>
      <c r="R405" s="708"/>
      <c r="S405" s="708"/>
      <c r="T405" s="708"/>
      <c r="U405" s="708"/>
      <c r="V405" s="708"/>
      <c r="W405" s="688"/>
      <c r="X405" s="688"/>
      <c r="Y405" s="708"/>
      <c r="Z405" s="668"/>
      <c r="AA405" s="708"/>
      <c r="AB405" s="708"/>
      <c r="AC405" s="708"/>
      <c r="AD405" s="708"/>
      <c r="AE405" s="688"/>
      <c r="AF405" s="708"/>
      <c r="AG405" s="708"/>
      <c r="AH405" s="708"/>
      <c r="AI405" s="708"/>
      <c r="AJ405" s="708"/>
      <c r="AK405" s="708"/>
      <c r="AL405" s="708"/>
      <c r="AM405" s="708"/>
      <c r="AN405" s="688"/>
      <c r="AO405" s="708"/>
      <c r="AP405" s="703"/>
      <c r="AQ405" s="708"/>
      <c r="AR405" s="708"/>
      <c r="AS405" s="688"/>
      <c r="AT405" s="708"/>
      <c r="AU405" s="708"/>
      <c r="AV405" s="688"/>
      <c r="AW405" s="688"/>
      <c r="AX405" s="784"/>
      <c r="AY405" s="708"/>
      <c r="AZ405" s="708"/>
      <c r="BA405" s="708"/>
      <c r="BB405" s="708"/>
      <c r="BC405" s="708"/>
      <c r="BD405" s="688"/>
      <c r="BE405" s="708"/>
      <c r="BF405" s="703"/>
      <c r="BG405" s="708"/>
      <c r="BH405" s="708"/>
      <c r="BI405" s="708"/>
      <c r="BJ405" s="708"/>
      <c r="BK405" s="708"/>
      <c r="BL405" s="688"/>
      <c r="BM405" s="708"/>
      <c r="BN405" s="784"/>
      <c r="BO405" s="708"/>
      <c r="BP405" s="708"/>
      <c r="BQ405" s="708"/>
      <c r="BR405" s="708"/>
      <c r="BS405" s="708"/>
      <c r="BT405" s="688"/>
      <c r="BU405" s="708"/>
      <c r="BV405" s="758"/>
      <c r="BW405" s="708"/>
      <c r="BX405" s="708"/>
      <c r="BY405" s="708"/>
      <c r="BZ405" s="708"/>
      <c r="CA405" s="708"/>
      <c r="CB405" s="688"/>
      <c r="CC405" s="708"/>
      <c r="CD405" s="703"/>
      <c r="CE405" s="708"/>
      <c r="CF405" s="708"/>
      <c r="CG405" s="708"/>
      <c r="CH405" s="708"/>
      <c r="CI405" s="708"/>
      <c r="CJ405" s="688"/>
      <c r="CK405" s="708"/>
      <c r="CL405" s="703"/>
      <c r="CM405" s="708"/>
      <c r="CN405" s="708"/>
      <c r="CO405" s="708"/>
      <c r="CP405" s="708"/>
      <c r="CQ405" s="708"/>
      <c r="CR405" s="688"/>
      <c r="CS405" s="708"/>
      <c r="CT405" s="703"/>
      <c r="CU405" s="708"/>
      <c r="CV405" s="708"/>
      <c r="CW405" s="708"/>
      <c r="CX405" s="708"/>
      <c r="CY405" s="708"/>
      <c r="CZ405" s="688"/>
      <c r="DA405" s="708"/>
    </row>
    <row r="406" spans="1:105" ht="15" customHeight="1" x14ac:dyDescent="0.35">
      <c r="A406" s="654"/>
      <c r="B406" s="762"/>
      <c r="C406" s="378" t="s">
        <v>321</v>
      </c>
      <c r="D406" s="733"/>
      <c r="E406" s="721"/>
      <c r="F406" s="721"/>
      <c r="G406" s="721"/>
      <c r="H406" s="721"/>
      <c r="I406" s="731"/>
      <c r="J406" s="689"/>
      <c r="K406" s="708"/>
      <c r="L406" s="708"/>
      <c r="M406" s="708"/>
      <c r="N406" s="708"/>
      <c r="O406" s="683"/>
      <c r="P406" s="474"/>
      <c r="Q406" s="708"/>
      <c r="R406" s="708"/>
      <c r="S406" s="708"/>
      <c r="T406" s="708"/>
      <c r="U406" s="708"/>
      <c r="V406" s="708"/>
      <c r="W406" s="683"/>
      <c r="X406" s="683"/>
      <c r="Y406" s="708"/>
      <c r="Z406" s="669"/>
      <c r="AA406" s="708"/>
      <c r="AB406" s="708"/>
      <c r="AC406" s="708"/>
      <c r="AD406" s="708"/>
      <c r="AE406" s="683"/>
      <c r="AF406" s="708"/>
      <c r="AG406" s="708"/>
      <c r="AH406" s="708"/>
      <c r="AI406" s="708"/>
      <c r="AJ406" s="708"/>
      <c r="AK406" s="708"/>
      <c r="AL406" s="708"/>
      <c r="AM406" s="708"/>
      <c r="AN406" s="683"/>
      <c r="AO406" s="708"/>
      <c r="AP406" s="704"/>
      <c r="AQ406" s="708"/>
      <c r="AR406" s="708"/>
      <c r="AS406" s="683"/>
      <c r="AT406" s="708"/>
      <c r="AU406" s="708"/>
      <c r="AV406" s="683"/>
      <c r="AW406" s="683"/>
      <c r="AX406" s="785"/>
      <c r="AY406" s="708"/>
      <c r="AZ406" s="708"/>
      <c r="BA406" s="708"/>
      <c r="BB406" s="708"/>
      <c r="BC406" s="708"/>
      <c r="BD406" s="683"/>
      <c r="BE406" s="708"/>
      <c r="BF406" s="704"/>
      <c r="BG406" s="708"/>
      <c r="BH406" s="708"/>
      <c r="BI406" s="708"/>
      <c r="BJ406" s="708"/>
      <c r="BK406" s="708"/>
      <c r="BL406" s="683"/>
      <c r="BM406" s="708"/>
      <c r="BN406" s="785"/>
      <c r="BO406" s="708"/>
      <c r="BP406" s="708"/>
      <c r="BQ406" s="708"/>
      <c r="BR406" s="708"/>
      <c r="BS406" s="708"/>
      <c r="BT406" s="683"/>
      <c r="BU406" s="708"/>
      <c r="BV406" s="759"/>
      <c r="BW406" s="708"/>
      <c r="BX406" s="708"/>
      <c r="BY406" s="708"/>
      <c r="BZ406" s="708"/>
      <c r="CA406" s="708"/>
      <c r="CB406" s="683"/>
      <c r="CC406" s="708"/>
      <c r="CD406" s="704"/>
      <c r="CE406" s="708"/>
      <c r="CF406" s="708"/>
      <c r="CG406" s="708"/>
      <c r="CH406" s="708"/>
      <c r="CI406" s="708"/>
      <c r="CJ406" s="683"/>
      <c r="CK406" s="708"/>
      <c r="CL406" s="704"/>
      <c r="CM406" s="708"/>
      <c r="CN406" s="708"/>
      <c r="CO406" s="708"/>
      <c r="CP406" s="708"/>
      <c r="CQ406" s="708"/>
      <c r="CR406" s="683"/>
      <c r="CS406" s="708"/>
      <c r="CT406" s="704"/>
      <c r="CU406" s="708"/>
      <c r="CV406" s="708"/>
      <c r="CW406" s="708"/>
      <c r="CX406" s="708"/>
      <c r="CY406" s="708"/>
      <c r="CZ406" s="683"/>
      <c r="DA406" s="708"/>
    </row>
    <row r="407" spans="1:105" ht="14.5" customHeight="1" x14ac:dyDescent="0.35">
      <c r="A407" s="654"/>
      <c r="B407" s="780" t="s">
        <v>351</v>
      </c>
      <c r="C407" s="378" t="s">
        <v>730</v>
      </c>
      <c r="D407" s="782">
        <v>120</v>
      </c>
      <c r="E407" s="719" t="s">
        <v>43</v>
      </c>
      <c r="F407" s="719" t="s">
        <v>43</v>
      </c>
      <c r="G407" s="719"/>
      <c r="H407" s="719"/>
      <c r="I407" s="778"/>
      <c r="J407" s="708"/>
      <c r="K407" s="708"/>
      <c r="L407" s="708"/>
      <c r="M407" s="708"/>
      <c r="N407" s="708"/>
      <c r="O407" s="687"/>
      <c r="P407" s="474"/>
      <c r="Q407" s="708"/>
      <c r="R407" s="708"/>
      <c r="S407" s="708"/>
      <c r="T407" s="708"/>
      <c r="U407" s="708"/>
      <c r="V407" s="708"/>
      <c r="W407" s="687"/>
      <c r="X407" s="687"/>
      <c r="Y407" s="708"/>
      <c r="Z407" s="708"/>
      <c r="AA407" s="708"/>
      <c r="AB407" s="708"/>
      <c r="AC407" s="708"/>
      <c r="AD407" s="708"/>
      <c r="AE407" s="687"/>
      <c r="AF407" s="708"/>
      <c r="AG407" s="708"/>
      <c r="AH407" s="708"/>
      <c r="AI407" s="708"/>
      <c r="AJ407" s="708"/>
      <c r="AK407" s="708"/>
      <c r="AL407" s="708"/>
      <c r="AM407" s="708"/>
      <c r="AN407" s="687"/>
      <c r="AO407" s="708"/>
      <c r="AP407" s="708"/>
      <c r="AQ407" s="708"/>
      <c r="AR407" s="708"/>
      <c r="AS407" s="708"/>
      <c r="AU407" s="708"/>
      <c r="AV407" s="687"/>
      <c r="AW407" s="708"/>
      <c r="AX407" s="708"/>
      <c r="AY407" s="708"/>
      <c r="AZ407" s="708"/>
      <c r="BA407" s="708"/>
      <c r="BB407" s="708"/>
      <c r="BC407" s="708"/>
      <c r="BD407" s="687"/>
      <c r="BE407" s="708"/>
      <c r="BF407" s="708"/>
      <c r="BG407" s="708"/>
      <c r="BH407" s="708"/>
      <c r="BI407" s="708"/>
      <c r="BJ407" s="708"/>
      <c r="BK407" s="708"/>
      <c r="BL407" s="687"/>
      <c r="BM407" s="708"/>
      <c r="BN407" s="708"/>
      <c r="BO407" s="708"/>
      <c r="BP407" s="708"/>
      <c r="BQ407" s="708"/>
      <c r="BR407" s="708"/>
      <c r="BS407" s="708"/>
      <c r="BT407" s="687"/>
      <c r="BU407" s="708"/>
      <c r="BV407" s="708"/>
      <c r="BW407" s="708"/>
      <c r="BX407" s="708"/>
      <c r="BY407" s="708"/>
      <c r="BZ407" s="708"/>
      <c r="CA407" s="708"/>
      <c r="CB407" s="687"/>
      <c r="CC407" s="708"/>
      <c r="CD407" s="708"/>
      <c r="CE407" s="708"/>
      <c r="CF407" s="708"/>
      <c r="CG407" s="708"/>
      <c r="CH407" s="708"/>
      <c r="CI407" s="708"/>
      <c r="CJ407" s="687"/>
      <c r="CK407" s="708"/>
      <c r="CL407" s="708"/>
      <c r="CM407" s="708"/>
      <c r="CN407" s="708"/>
      <c r="CO407" s="708"/>
      <c r="CP407" s="708"/>
      <c r="CQ407" s="708"/>
      <c r="CR407" s="687"/>
      <c r="CS407" s="708"/>
      <c r="CT407" s="708"/>
      <c r="CU407" s="708"/>
      <c r="CV407" s="708"/>
      <c r="CW407" s="708"/>
      <c r="CX407" s="708"/>
      <c r="CY407" s="708"/>
      <c r="CZ407" s="687"/>
      <c r="DA407" s="708"/>
    </row>
    <row r="408" spans="1:105" ht="14.5" customHeight="1" x14ac:dyDescent="0.35">
      <c r="A408" s="654"/>
      <c r="B408" s="781"/>
      <c r="C408" s="388" t="s">
        <v>326</v>
      </c>
      <c r="D408" s="733"/>
      <c r="E408" s="721"/>
      <c r="F408" s="721"/>
      <c r="G408" s="721"/>
      <c r="H408" s="721"/>
      <c r="I408" s="731"/>
      <c r="J408" s="708"/>
      <c r="K408" s="708"/>
      <c r="L408" s="708"/>
      <c r="M408" s="708"/>
      <c r="N408" s="708"/>
      <c r="O408" s="683"/>
      <c r="P408" s="474"/>
      <c r="Q408" s="708"/>
      <c r="R408" s="708"/>
      <c r="S408" s="708"/>
      <c r="T408" s="708"/>
      <c r="U408" s="708"/>
      <c r="V408" s="708"/>
      <c r="W408" s="683"/>
      <c r="X408" s="683"/>
      <c r="Y408" s="708"/>
      <c r="Z408" s="708"/>
      <c r="AA408" s="708"/>
      <c r="AB408" s="708"/>
      <c r="AC408" s="708"/>
      <c r="AD408" s="708"/>
      <c r="AE408" s="683"/>
      <c r="AF408" s="708"/>
      <c r="AG408" s="708"/>
      <c r="AH408" s="708"/>
      <c r="AI408" s="708"/>
      <c r="AJ408" s="708"/>
      <c r="AK408" s="708"/>
      <c r="AL408" s="708"/>
      <c r="AM408" s="708"/>
      <c r="AN408" s="683"/>
      <c r="AO408" s="708"/>
      <c r="AP408" s="708"/>
      <c r="AQ408" s="708"/>
      <c r="AR408" s="708"/>
      <c r="AS408" s="708"/>
      <c r="AU408" s="708"/>
      <c r="AV408" s="683"/>
      <c r="AW408" s="708"/>
      <c r="AX408" s="708"/>
      <c r="AY408" s="708"/>
      <c r="AZ408" s="708"/>
      <c r="BA408" s="708"/>
      <c r="BB408" s="708"/>
      <c r="BC408" s="708"/>
      <c r="BD408" s="683"/>
      <c r="BE408" s="708"/>
      <c r="BF408" s="708"/>
      <c r="BG408" s="708"/>
      <c r="BH408" s="708"/>
      <c r="BI408" s="708"/>
      <c r="BJ408" s="708"/>
      <c r="BK408" s="708"/>
      <c r="BL408" s="683"/>
      <c r="BM408" s="708"/>
      <c r="BN408" s="708"/>
      <c r="BO408" s="708"/>
      <c r="BP408" s="708"/>
      <c r="BQ408" s="708"/>
      <c r="BR408" s="708"/>
      <c r="BS408" s="708"/>
      <c r="BT408" s="683"/>
      <c r="BU408" s="708"/>
      <c r="BV408" s="708"/>
      <c r="BW408" s="708"/>
      <c r="BX408" s="708"/>
      <c r="BY408" s="708"/>
      <c r="BZ408" s="708"/>
      <c r="CA408" s="708"/>
      <c r="CB408" s="683"/>
      <c r="CC408" s="708"/>
      <c r="CD408" s="708"/>
      <c r="CE408" s="708"/>
      <c r="CF408" s="708"/>
      <c r="CG408" s="708"/>
      <c r="CH408" s="708"/>
      <c r="CI408" s="708"/>
      <c r="CJ408" s="683"/>
      <c r="CK408" s="708"/>
      <c r="CL408" s="708"/>
      <c r="CM408" s="708"/>
      <c r="CN408" s="708"/>
      <c r="CO408" s="708"/>
      <c r="CP408" s="708"/>
      <c r="CQ408" s="708"/>
      <c r="CR408" s="683"/>
      <c r="CS408" s="708"/>
      <c r="CT408" s="708"/>
      <c r="CU408" s="708"/>
      <c r="CV408" s="708"/>
      <c r="CW408" s="708"/>
      <c r="CX408" s="708"/>
      <c r="CY408" s="708"/>
      <c r="CZ408" s="683"/>
      <c r="DA408" s="708"/>
    </row>
    <row r="409" spans="1:105" ht="15" customHeight="1" thickBot="1" x14ac:dyDescent="0.4">
      <c r="A409" s="793"/>
      <c r="B409" s="389" t="s">
        <v>353</v>
      </c>
      <c r="C409" s="390" t="s">
        <v>326</v>
      </c>
      <c r="D409" s="392"/>
      <c r="E409" s="555" t="s">
        <v>43</v>
      </c>
      <c r="F409" s="555"/>
      <c r="G409" s="555" t="s">
        <v>43</v>
      </c>
      <c r="H409" s="555"/>
      <c r="I409" s="393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  <c r="AC409" s="155"/>
      <c r="AD409" s="155"/>
      <c r="AE409" s="155"/>
      <c r="AF409" s="155"/>
      <c r="AG409" s="155"/>
      <c r="AH409" s="155"/>
      <c r="AI409" s="155"/>
      <c r="AJ409" s="155"/>
      <c r="AK409" s="155"/>
      <c r="AL409" s="155"/>
      <c r="AM409" s="155"/>
      <c r="AN409" s="155"/>
      <c r="AO409" s="155"/>
      <c r="AP409" s="155"/>
      <c r="AQ409" s="155"/>
      <c r="AR409" s="155"/>
      <c r="AS409" s="238"/>
      <c r="AU409" s="155"/>
      <c r="AV409" s="155"/>
      <c r="AW409" s="155"/>
      <c r="AX409" s="155"/>
      <c r="AY409" s="155"/>
      <c r="AZ409" s="155"/>
      <c r="BA409" s="155"/>
      <c r="BB409" s="155"/>
      <c r="BC409" s="155"/>
      <c r="BD409" s="155"/>
      <c r="BE409" s="155"/>
      <c r="BF409" s="155"/>
      <c r="BG409" s="155"/>
      <c r="BH409" s="155"/>
      <c r="BI409" s="155"/>
      <c r="BJ409" s="155"/>
      <c r="BK409" s="155"/>
      <c r="BL409" s="155"/>
      <c r="BM409" s="155"/>
      <c r="BN409" s="155"/>
      <c r="BO409" s="155"/>
      <c r="BP409" s="155"/>
      <c r="BQ409" s="155"/>
      <c r="BR409" s="155"/>
      <c r="BS409" s="155"/>
      <c r="BT409" s="155"/>
      <c r="BU409" s="155"/>
      <c r="BV409" s="155"/>
      <c r="BW409" s="155"/>
      <c r="BX409" s="155"/>
      <c r="BY409" s="155"/>
      <c r="BZ409" s="155"/>
      <c r="CA409" s="155"/>
      <c r="CB409" s="155"/>
      <c r="CC409" s="155"/>
      <c r="CD409" s="155"/>
      <c r="CE409" s="155"/>
      <c r="CF409" s="155"/>
      <c r="CG409" s="155"/>
      <c r="CH409" s="155"/>
      <c r="CI409" s="155"/>
      <c r="CJ409" s="155"/>
      <c r="CK409" s="155"/>
      <c r="CL409" s="155"/>
      <c r="CM409" s="155"/>
      <c r="CN409" s="155"/>
      <c r="CO409" s="155"/>
      <c r="CP409" s="155"/>
      <c r="CQ409" s="155"/>
      <c r="CR409" s="155"/>
      <c r="CS409" s="155"/>
      <c r="CT409" s="155"/>
      <c r="CU409" s="155"/>
      <c r="CV409" s="155"/>
      <c r="CW409" s="155"/>
      <c r="CX409" s="155"/>
      <c r="CY409" s="155"/>
      <c r="CZ409" s="155"/>
      <c r="DA409" s="155"/>
    </row>
    <row r="410" spans="1:105" ht="15" customHeight="1" thickBot="1" x14ac:dyDescent="0.4">
      <c r="A410" s="765" t="s">
        <v>965</v>
      </c>
      <c r="B410" s="774" t="s">
        <v>264</v>
      </c>
      <c r="C410" s="386" t="s">
        <v>314</v>
      </c>
      <c r="D410" s="775">
        <v>90</v>
      </c>
      <c r="E410" s="775" t="s">
        <v>43</v>
      </c>
      <c r="F410" s="775"/>
      <c r="G410" s="775"/>
      <c r="H410" s="775" t="s">
        <v>316</v>
      </c>
      <c r="I410" s="777"/>
      <c r="J410" s="683"/>
      <c r="K410" s="683"/>
      <c r="L410" s="683"/>
      <c r="M410" s="683"/>
      <c r="N410" s="683"/>
      <c r="O410" s="682"/>
      <c r="P410" s="477"/>
      <c r="Q410" s="683"/>
      <c r="R410" s="674"/>
      <c r="S410" s="683">
        <v>3</v>
      </c>
      <c r="T410" s="683">
        <v>3</v>
      </c>
      <c r="U410" s="683" t="s">
        <v>731</v>
      </c>
      <c r="V410" s="683"/>
      <c r="W410" s="682">
        <v>1</v>
      </c>
      <c r="X410" s="682"/>
      <c r="Y410" s="683">
        <v>2098</v>
      </c>
      <c r="Z410" s="683"/>
      <c r="AA410" s="683"/>
      <c r="AB410" s="683"/>
      <c r="AC410" s="683"/>
      <c r="AD410" s="683"/>
      <c r="AE410" s="682"/>
      <c r="AF410" s="683"/>
      <c r="AG410" s="683"/>
      <c r="AH410" s="683"/>
      <c r="AI410" s="683"/>
      <c r="AJ410" s="683"/>
      <c r="AK410" s="683"/>
      <c r="AL410" s="683"/>
      <c r="AM410" s="683"/>
      <c r="AN410" s="682"/>
      <c r="AO410" s="683"/>
      <c r="AP410" s="702"/>
      <c r="AQ410" s="683">
        <v>4</v>
      </c>
      <c r="AR410" s="683">
        <v>1</v>
      </c>
      <c r="AS410" s="708" t="s">
        <v>842</v>
      </c>
      <c r="AT410" s="708"/>
      <c r="AU410" s="683">
        <v>1</v>
      </c>
      <c r="AV410" s="682"/>
      <c r="AW410" s="683">
        <v>2151</v>
      </c>
      <c r="AX410" s="683"/>
      <c r="AY410" s="683"/>
      <c r="AZ410" s="683"/>
      <c r="BA410" s="683"/>
      <c r="BB410" s="683"/>
      <c r="BC410" s="683"/>
      <c r="BD410" s="682"/>
      <c r="BE410" s="683"/>
      <c r="BF410" s="683"/>
      <c r="BG410" s="683"/>
      <c r="BH410" s="683"/>
      <c r="BI410" s="683"/>
      <c r="BJ410" s="683"/>
      <c r="BK410" s="683"/>
      <c r="BL410" s="682"/>
      <c r="BM410" s="683"/>
      <c r="BN410" s="702"/>
      <c r="BO410" s="683">
        <v>3</v>
      </c>
      <c r="BP410" s="683">
        <v>3</v>
      </c>
      <c r="BQ410" s="683" t="s">
        <v>915</v>
      </c>
      <c r="BR410" s="683"/>
      <c r="BS410" s="683">
        <v>1</v>
      </c>
      <c r="BU410" s="682">
        <v>2214</v>
      </c>
      <c r="BV410" s="683"/>
      <c r="BW410" s="683"/>
      <c r="BX410" s="683"/>
      <c r="BY410" s="683"/>
      <c r="BZ410" s="683"/>
      <c r="CA410" s="683"/>
      <c r="CB410" s="682"/>
      <c r="CC410" s="683"/>
      <c r="CD410" s="683"/>
      <c r="CE410" s="683"/>
      <c r="CF410" s="683"/>
      <c r="CG410" s="683"/>
      <c r="CH410" s="683"/>
      <c r="CI410" s="683"/>
      <c r="CJ410" s="682"/>
      <c r="CK410" s="683"/>
      <c r="CL410" s="702"/>
      <c r="CM410" s="683">
        <v>4</v>
      </c>
      <c r="CN410" s="683">
        <v>1</v>
      </c>
      <c r="CO410" s="683"/>
      <c r="CP410" s="683"/>
      <c r="CQ410" s="683"/>
      <c r="CR410" s="682"/>
      <c r="CS410" s="683">
        <v>2273</v>
      </c>
      <c r="CT410" s="683"/>
      <c r="CU410" s="683"/>
      <c r="CV410" s="683"/>
      <c r="CW410" s="683"/>
      <c r="CX410" s="683"/>
      <c r="CY410" s="683"/>
      <c r="CZ410" s="682"/>
      <c r="DA410" s="683"/>
    </row>
    <row r="411" spans="1:105" ht="14.5" customHeight="1" thickBot="1" x14ac:dyDescent="0.4">
      <c r="A411" s="773"/>
      <c r="B411" s="768"/>
      <c r="C411" s="376" t="s">
        <v>322</v>
      </c>
      <c r="D411" s="775"/>
      <c r="E411" s="775"/>
      <c r="F411" s="775"/>
      <c r="G411" s="775"/>
      <c r="H411" s="775"/>
      <c r="I411" s="777"/>
      <c r="J411" s="708"/>
      <c r="K411" s="708"/>
      <c r="L411" s="708"/>
      <c r="M411" s="708"/>
      <c r="N411" s="708"/>
      <c r="O411" s="683"/>
      <c r="P411" s="474"/>
      <c r="Q411" s="708"/>
      <c r="R411" s="696"/>
      <c r="S411" s="708"/>
      <c r="T411" s="708"/>
      <c r="U411" s="708"/>
      <c r="V411" s="708"/>
      <c r="W411" s="683"/>
      <c r="X411" s="683"/>
      <c r="Y411" s="708"/>
      <c r="Z411" s="708"/>
      <c r="AA411" s="708"/>
      <c r="AB411" s="708"/>
      <c r="AC411" s="708"/>
      <c r="AD411" s="708"/>
      <c r="AE411" s="683"/>
      <c r="AF411" s="708"/>
      <c r="AG411" s="708"/>
      <c r="AH411" s="708"/>
      <c r="AI411" s="708"/>
      <c r="AJ411" s="708"/>
      <c r="AK411" s="708"/>
      <c r="AL411" s="708"/>
      <c r="AM411" s="708"/>
      <c r="AN411" s="683"/>
      <c r="AO411" s="708"/>
      <c r="AP411" s="704"/>
      <c r="AQ411" s="708"/>
      <c r="AR411" s="708"/>
      <c r="AS411" s="708"/>
      <c r="AT411" s="708"/>
      <c r="AU411" s="708"/>
      <c r="AV411" s="683"/>
      <c r="AW411" s="708"/>
      <c r="AX411" s="708"/>
      <c r="AY411" s="708"/>
      <c r="AZ411" s="708"/>
      <c r="BA411" s="708"/>
      <c r="BB411" s="708"/>
      <c r="BC411" s="708"/>
      <c r="BD411" s="683"/>
      <c r="BE411" s="708"/>
      <c r="BF411" s="708"/>
      <c r="BG411" s="708"/>
      <c r="BH411" s="708"/>
      <c r="BI411" s="708"/>
      <c r="BJ411" s="708"/>
      <c r="BK411" s="708"/>
      <c r="BL411" s="683"/>
      <c r="BM411" s="708"/>
      <c r="BN411" s="704"/>
      <c r="BO411" s="708"/>
      <c r="BP411" s="708"/>
      <c r="BQ411" s="708"/>
      <c r="BR411" s="708"/>
      <c r="BS411" s="708"/>
      <c r="BU411" s="683"/>
      <c r="BV411" s="708"/>
      <c r="BW411" s="708"/>
      <c r="BX411" s="708"/>
      <c r="BY411" s="708"/>
      <c r="BZ411" s="708"/>
      <c r="CA411" s="708"/>
      <c r="CB411" s="683"/>
      <c r="CC411" s="708"/>
      <c r="CD411" s="708"/>
      <c r="CE411" s="708"/>
      <c r="CF411" s="708"/>
      <c r="CG411" s="708"/>
      <c r="CH411" s="708"/>
      <c r="CI411" s="708"/>
      <c r="CJ411" s="683"/>
      <c r="CK411" s="708"/>
      <c r="CL411" s="704"/>
      <c r="CM411" s="708"/>
      <c r="CN411" s="708"/>
      <c r="CO411" s="708"/>
      <c r="CP411" s="708"/>
      <c r="CQ411" s="708"/>
      <c r="CR411" s="683"/>
      <c r="CS411" s="708"/>
      <c r="CT411" s="708"/>
      <c r="CU411" s="708"/>
      <c r="CV411" s="708"/>
      <c r="CW411" s="708"/>
      <c r="CX411" s="708"/>
      <c r="CY411" s="708"/>
      <c r="CZ411" s="683"/>
      <c r="DA411" s="708"/>
    </row>
    <row r="412" spans="1:105" ht="15" customHeight="1" thickBot="1" x14ac:dyDescent="0.4">
      <c r="A412" s="765"/>
      <c r="B412" s="776" t="s">
        <v>732</v>
      </c>
      <c r="C412" s="386" t="s">
        <v>733</v>
      </c>
      <c r="D412" s="769">
        <v>90</v>
      </c>
      <c r="E412" s="769" t="s">
        <v>43</v>
      </c>
      <c r="F412" s="769"/>
      <c r="G412" s="769"/>
      <c r="H412" s="769" t="s">
        <v>316</v>
      </c>
      <c r="I412" s="771"/>
      <c r="J412" s="708"/>
      <c r="K412" s="708"/>
      <c r="L412" s="708"/>
      <c r="M412" s="708"/>
      <c r="N412" s="708"/>
      <c r="O412" s="687"/>
      <c r="P412" s="474"/>
      <c r="Q412" s="708"/>
      <c r="R412" s="674"/>
      <c r="S412" s="683">
        <v>3</v>
      </c>
      <c r="T412" s="683">
        <v>3</v>
      </c>
      <c r="U412" s="764" t="s">
        <v>734</v>
      </c>
      <c r="V412" s="708"/>
      <c r="W412" s="687">
        <v>1</v>
      </c>
      <c r="X412" s="687"/>
      <c r="Y412" s="708">
        <v>2100</v>
      </c>
      <c r="Z412" s="708"/>
      <c r="AA412" s="708"/>
      <c r="AB412" s="708"/>
      <c r="AC412" s="708"/>
      <c r="AD412" s="708"/>
      <c r="AE412" s="687"/>
      <c r="AF412" s="708"/>
      <c r="AG412" s="708"/>
      <c r="AH412" s="708"/>
      <c r="AI412" s="708"/>
      <c r="AJ412" s="708"/>
      <c r="AK412" s="708"/>
      <c r="AL412" s="708"/>
      <c r="AM412" s="708"/>
      <c r="AN412" s="687"/>
      <c r="AO412" s="708"/>
      <c r="AP412" s="702"/>
      <c r="AQ412" s="683">
        <v>4</v>
      </c>
      <c r="AR412" s="683">
        <v>1</v>
      </c>
      <c r="AS412" s="708" t="s">
        <v>842</v>
      </c>
      <c r="AT412" s="708"/>
      <c r="AU412" s="708">
        <v>1</v>
      </c>
      <c r="AV412" s="687"/>
      <c r="AW412" s="708">
        <v>2152</v>
      </c>
      <c r="AX412" s="708"/>
      <c r="AY412" s="708"/>
      <c r="AZ412" s="708"/>
      <c r="BA412" s="708"/>
      <c r="BB412" s="708"/>
      <c r="BC412" s="708"/>
      <c r="BD412" s="687"/>
      <c r="BE412" s="708"/>
      <c r="BF412" s="708"/>
      <c r="BG412" s="708"/>
      <c r="BH412" s="708"/>
      <c r="BI412" s="708"/>
      <c r="BJ412" s="708"/>
      <c r="BK412" s="708"/>
      <c r="BL412" s="687"/>
      <c r="BM412" s="708"/>
      <c r="BN412" s="702"/>
      <c r="BO412" s="683">
        <v>3</v>
      </c>
      <c r="BP412" s="683">
        <v>3</v>
      </c>
      <c r="BQ412" s="708" t="s">
        <v>924</v>
      </c>
      <c r="BR412" s="708"/>
      <c r="BS412" s="708">
        <v>1</v>
      </c>
      <c r="BU412" s="687">
        <v>2215</v>
      </c>
      <c r="BV412" s="708"/>
      <c r="BW412" s="708"/>
      <c r="BX412" s="708"/>
      <c r="BY412" s="708"/>
      <c r="BZ412" s="708"/>
      <c r="CA412" s="708"/>
      <c r="CB412" s="687"/>
      <c r="CC412" s="708"/>
      <c r="CD412" s="708"/>
      <c r="CE412" s="708"/>
      <c r="CF412" s="708"/>
      <c r="CG412" s="708"/>
      <c r="CH412" s="708"/>
      <c r="CI412" s="708"/>
      <c r="CJ412" s="687"/>
      <c r="CK412" s="708"/>
      <c r="CL412" s="702"/>
      <c r="CM412" s="683">
        <v>4</v>
      </c>
      <c r="CN412" s="683">
        <v>1</v>
      </c>
      <c r="CO412" s="708"/>
      <c r="CP412" s="708"/>
      <c r="CQ412" s="708"/>
      <c r="CR412" s="687"/>
      <c r="CS412" s="708">
        <v>2274</v>
      </c>
      <c r="CT412" s="708"/>
      <c r="CU412" s="708"/>
      <c r="CV412" s="708"/>
      <c r="CW412" s="708"/>
      <c r="CX412" s="708"/>
      <c r="CY412" s="708"/>
      <c r="CZ412" s="687"/>
      <c r="DA412" s="708"/>
    </row>
    <row r="413" spans="1:105" ht="14.5" customHeight="1" thickBot="1" x14ac:dyDescent="0.4">
      <c r="A413" s="773"/>
      <c r="B413" s="770"/>
      <c r="C413" s="387" t="s">
        <v>735</v>
      </c>
      <c r="D413" s="770"/>
      <c r="E413" s="770"/>
      <c r="F413" s="770"/>
      <c r="G413" s="770"/>
      <c r="H413" s="770"/>
      <c r="I413" s="772"/>
      <c r="J413" s="708"/>
      <c r="K413" s="708"/>
      <c r="L413" s="708"/>
      <c r="M413" s="708"/>
      <c r="N413" s="708"/>
      <c r="O413" s="683"/>
      <c r="P413" s="474"/>
      <c r="Q413" s="708"/>
      <c r="R413" s="696"/>
      <c r="S413" s="708"/>
      <c r="T413" s="708"/>
      <c r="U413" s="708"/>
      <c r="V413" s="708"/>
      <c r="W413" s="683"/>
      <c r="X413" s="683"/>
      <c r="Y413" s="708"/>
      <c r="Z413" s="708"/>
      <c r="AA413" s="708"/>
      <c r="AB413" s="708"/>
      <c r="AC413" s="708"/>
      <c r="AD413" s="708"/>
      <c r="AE413" s="683"/>
      <c r="AF413" s="708"/>
      <c r="AG413" s="708"/>
      <c r="AH413" s="708"/>
      <c r="AI413" s="708"/>
      <c r="AJ413" s="708"/>
      <c r="AK413" s="708"/>
      <c r="AL413" s="708"/>
      <c r="AM413" s="708"/>
      <c r="AN413" s="683"/>
      <c r="AO413" s="708"/>
      <c r="AP413" s="704"/>
      <c r="AQ413" s="708"/>
      <c r="AR413" s="708"/>
      <c r="AS413" s="708"/>
      <c r="AT413" s="708"/>
      <c r="AU413" s="708"/>
      <c r="AV413" s="683"/>
      <c r="AW413" s="708"/>
      <c r="AX413" s="708"/>
      <c r="AY413" s="708"/>
      <c r="AZ413" s="708"/>
      <c r="BA413" s="708"/>
      <c r="BB413" s="708"/>
      <c r="BC413" s="708"/>
      <c r="BD413" s="683"/>
      <c r="BE413" s="708"/>
      <c r="BF413" s="708"/>
      <c r="BG413" s="708"/>
      <c r="BH413" s="708"/>
      <c r="BI413" s="708"/>
      <c r="BJ413" s="708"/>
      <c r="BK413" s="708"/>
      <c r="BL413" s="683"/>
      <c r="BM413" s="708"/>
      <c r="BN413" s="704"/>
      <c r="BO413" s="708"/>
      <c r="BP413" s="708"/>
      <c r="BQ413" s="708"/>
      <c r="BR413" s="708"/>
      <c r="BS413" s="708"/>
      <c r="BU413" s="683"/>
      <c r="BV413" s="708"/>
      <c r="BW413" s="708"/>
      <c r="BX413" s="708"/>
      <c r="BY413" s="708"/>
      <c r="BZ413" s="708"/>
      <c r="CA413" s="708"/>
      <c r="CB413" s="683"/>
      <c r="CC413" s="708"/>
      <c r="CD413" s="708"/>
      <c r="CE413" s="708"/>
      <c r="CF413" s="708"/>
      <c r="CG413" s="708"/>
      <c r="CH413" s="708"/>
      <c r="CI413" s="708"/>
      <c r="CJ413" s="683"/>
      <c r="CK413" s="708"/>
      <c r="CL413" s="704"/>
      <c r="CM413" s="708"/>
      <c r="CN413" s="708"/>
      <c r="CO413" s="708"/>
      <c r="CP413" s="708"/>
      <c r="CQ413" s="708"/>
      <c r="CR413" s="683"/>
      <c r="CS413" s="708"/>
      <c r="CT413" s="708"/>
      <c r="CU413" s="708"/>
      <c r="CV413" s="708"/>
      <c r="CW413" s="708"/>
      <c r="CX413" s="708"/>
      <c r="CY413" s="708"/>
      <c r="CZ413" s="683"/>
      <c r="DA413" s="708"/>
    </row>
    <row r="414" spans="1:105" ht="29.5" customHeight="1" thickBot="1" x14ac:dyDescent="0.4">
      <c r="A414" s="653"/>
      <c r="B414" s="415" t="s">
        <v>736</v>
      </c>
      <c r="C414" s="390" t="s">
        <v>735</v>
      </c>
      <c r="D414" s="389">
        <v>60</v>
      </c>
      <c r="E414" s="389" t="s">
        <v>43</v>
      </c>
      <c r="F414" s="389"/>
      <c r="G414" s="389"/>
      <c r="H414" s="389"/>
      <c r="I414" s="389"/>
      <c r="J414" s="399"/>
      <c r="K414" s="534">
        <v>4</v>
      </c>
      <c r="L414" s="534">
        <v>2</v>
      </c>
      <c r="M414" s="155" t="s">
        <v>737</v>
      </c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399"/>
      <c r="AA414" s="534">
        <v>4</v>
      </c>
      <c r="AB414" s="534">
        <v>2</v>
      </c>
      <c r="AC414" s="155" t="s">
        <v>738</v>
      </c>
      <c r="AD414" s="534">
        <v>1</v>
      </c>
      <c r="AE414" s="155"/>
      <c r="AF414" s="534">
        <v>2124</v>
      </c>
      <c r="AG414" s="155"/>
      <c r="AH414" s="155"/>
      <c r="AI414" s="155"/>
      <c r="AJ414" s="155"/>
      <c r="AK414" s="155"/>
      <c r="AL414" s="155"/>
      <c r="AM414" s="155"/>
      <c r="AN414" s="155"/>
      <c r="AO414" s="155"/>
      <c r="AP414" s="596"/>
      <c r="AQ414" s="534">
        <v>4</v>
      </c>
      <c r="AR414" s="534">
        <v>2</v>
      </c>
      <c r="AS414" s="238" t="s">
        <v>843</v>
      </c>
      <c r="AU414" s="515">
        <v>1</v>
      </c>
      <c r="AV414" s="155"/>
      <c r="AW414" s="534">
        <v>2155</v>
      </c>
      <c r="AX414" s="155"/>
      <c r="AY414" s="155"/>
      <c r="AZ414" s="155"/>
      <c r="BA414" s="155"/>
      <c r="BB414" s="155"/>
      <c r="BC414" s="155"/>
      <c r="BD414" s="155"/>
      <c r="BE414" s="155"/>
      <c r="BF414" s="399"/>
      <c r="BG414" s="534">
        <v>4</v>
      </c>
      <c r="BH414" s="534">
        <v>2</v>
      </c>
      <c r="BI414" s="155" t="s">
        <v>918</v>
      </c>
      <c r="BJ414" s="155"/>
      <c r="BK414" s="534">
        <v>1</v>
      </c>
      <c r="BL414" s="155"/>
      <c r="BM414" s="534">
        <v>2191</v>
      </c>
      <c r="BN414" s="155"/>
      <c r="BO414" s="155"/>
      <c r="BP414" s="155"/>
      <c r="BQ414" s="155"/>
      <c r="BR414" s="155"/>
      <c r="BS414" s="155"/>
      <c r="BT414" s="155"/>
      <c r="BU414" s="155"/>
      <c r="BV414" s="399"/>
      <c r="BW414" s="534">
        <v>4</v>
      </c>
      <c r="BX414" s="534">
        <v>2</v>
      </c>
      <c r="BY414" s="155" t="s">
        <v>934</v>
      </c>
      <c r="BZ414" s="155"/>
      <c r="CA414" s="515">
        <v>1</v>
      </c>
      <c r="CB414" s="155"/>
      <c r="CC414" s="534">
        <v>2229</v>
      </c>
      <c r="CD414" s="155"/>
      <c r="CE414" s="155"/>
      <c r="CF414" s="155"/>
      <c r="CG414" s="155"/>
      <c r="CH414" s="155"/>
      <c r="CI414" s="155"/>
      <c r="CJ414" s="155"/>
      <c r="CK414" s="155"/>
      <c r="CL414" s="596"/>
      <c r="CM414" s="534">
        <v>4</v>
      </c>
      <c r="CN414" s="534">
        <v>2</v>
      </c>
      <c r="CO414" s="155"/>
      <c r="CP414" s="155"/>
      <c r="CQ414" s="155"/>
      <c r="CR414" s="155"/>
      <c r="CS414" s="534">
        <v>2275</v>
      </c>
      <c r="CT414" s="155"/>
      <c r="CU414" s="155"/>
      <c r="CV414" s="155"/>
      <c r="CW414" s="155"/>
      <c r="CX414" s="155"/>
      <c r="CY414" s="155"/>
      <c r="CZ414" s="155"/>
      <c r="DA414" s="155"/>
    </row>
    <row r="415" spans="1:105" ht="15" customHeight="1" thickBot="1" x14ac:dyDescent="0.4">
      <c r="A415" s="765" t="s">
        <v>739</v>
      </c>
      <c r="B415" s="767" t="s">
        <v>724</v>
      </c>
      <c r="C415" s="386" t="s">
        <v>314</v>
      </c>
      <c r="D415" s="763">
        <v>90</v>
      </c>
      <c r="E415" s="720" t="s">
        <v>43</v>
      </c>
      <c r="F415" s="720"/>
      <c r="G415" s="720"/>
      <c r="H415" s="720" t="s">
        <v>316</v>
      </c>
      <c r="I415" s="730"/>
      <c r="J415" s="683"/>
      <c r="K415" s="683"/>
      <c r="L415" s="683"/>
      <c r="M415" s="683"/>
      <c r="N415" s="683"/>
      <c r="O415" s="682"/>
      <c r="P415" s="477"/>
      <c r="Q415" s="683"/>
      <c r="R415" s="667"/>
      <c r="S415" s="683">
        <v>3</v>
      </c>
      <c r="T415" s="683">
        <v>3</v>
      </c>
      <c r="U415" s="683" t="s">
        <v>725</v>
      </c>
      <c r="V415" s="683"/>
      <c r="W415" s="682">
        <v>1</v>
      </c>
      <c r="X415" s="682"/>
      <c r="Y415" s="683">
        <v>2098</v>
      </c>
      <c r="Z415" s="683"/>
      <c r="AA415" s="683"/>
      <c r="AB415" s="683"/>
      <c r="AC415" s="683"/>
      <c r="AD415" s="683"/>
      <c r="AE415" s="682"/>
      <c r="AF415" s="683"/>
      <c r="AG415" s="683"/>
      <c r="AH415" s="683"/>
      <c r="AI415" s="683"/>
      <c r="AJ415" s="683"/>
      <c r="AK415" s="683"/>
      <c r="AL415" s="683"/>
      <c r="AM415" s="683"/>
      <c r="AN415" s="682"/>
      <c r="AO415" s="683"/>
      <c r="AP415" s="702"/>
      <c r="AQ415" s="683">
        <v>4</v>
      </c>
      <c r="AR415" s="683">
        <v>1</v>
      </c>
      <c r="AS415" s="708" t="s">
        <v>842</v>
      </c>
      <c r="AT415" s="708"/>
      <c r="AU415" s="683">
        <v>1</v>
      </c>
      <c r="AV415" s="682"/>
      <c r="AW415" s="683">
        <v>2151</v>
      </c>
      <c r="AX415" s="683"/>
      <c r="AY415" s="683"/>
      <c r="AZ415" s="683"/>
      <c r="BA415" s="683"/>
      <c r="BB415" s="683"/>
      <c r="BC415" s="683"/>
      <c r="BD415" s="682"/>
      <c r="BE415" s="683"/>
      <c r="BF415" s="683"/>
      <c r="BG415" s="683"/>
      <c r="BH415" s="683"/>
      <c r="BI415" s="683"/>
      <c r="BJ415" s="683"/>
      <c r="BK415" s="683"/>
      <c r="BL415" s="682"/>
      <c r="BM415" s="683"/>
      <c r="BN415" s="702"/>
      <c r="BO415" s="683">
        <v>3</v>
      </c>
      <c r="BP415" s="683">
        <v>3</v>
      </c>
      <c r="BQ415" s="683" t="s">
        <v>915</v>
      </c>
      <c r="BR415" s="683"/>
      <c r="BS415" s="683">
        <v>1</v>
      </c>
      <c r="BU415" s="682">
        <v>2214</v>
      </c>
      <c r="BV415" s="683"/>
      <c r="BW415" s="683"/>
      <c r="BX415" s="683"/>
      <c r="BY415" s="683"/>
      <c r="BZ415" s="683"/>
      <c r="CA415" s="683"/>
      <c r="CB415" s="682"/>
      <c r="CC415" s="683"/>
      <c r="CD415" s="683"/>
      <c r="CE415" s="683"/>
      <c r="CF415" s="683"/>
      <c r="CG415" s="683"/>
      <c r="CH415" s="683"/>
      <c r="CI415" s="683"/>
      <c r="CJ415" s="682"/>
      <c r="CK415" s="683"/>
      <c r="CL415" s="756"/>
      <c r="CM415" s="683">
        <v>4</v>
      </c>
      <c r="CN415" s="683">
        <v>1</v>
      </c>
      <c r="CO415" s="683"/>
      <c r="CP415" s="683"/>
      <c r="CQ415" s="683"/>
      <c r="CR415" s="682"/>
      <c r="CS415" s="683">
        <v>2273</v>
      </c>
      <c r="CT415" s="683"/>
      <c r="CU415" s="683"/>
      <c r="CV415" s="683"/>
      <c r="CW415" s="683"/>
      <c r="CX415" s="683"/>
      <c r="CY415" s="683"/>
      <c r="CZ415" s="682"/>
      <c r="DA415" s="683"/>
    </row>
    <row r="416" spans="1:105" ht="14.5" customHeight="1" thickBot="1" x14ac:dyDescent="0.4">
      <c r="A416" s="766"/>
      <c r="B416" s="768"/>
      <c r="C416" s="376" t="s">
        <v>322</v>
      </c>
      <c r="D416" s="733"/>
      <c r="E416" s="721"/>
      <c r="F416" s="721"/>
      <c r="G416" s="721"/>
      <c r="H416" s="721"/>
      <c r="I416" s="731"/>
      <c r="J416" s="708"/>
      <c r="K416" s="708"/>
      <c r="L416" s="708"/>
      <c r="M416" s="708"/>
      <c r="N416" s="708"/>
      <c r="O416" s="683"/>
      <c r="P416" s="474"/>
      <c r="Q416" s="708"/>
      <c r="R416" s="669"/>
      <c r="S416" s="708"/>
      <c r="T416" s="708"/>
      <c r="U416" s="708"/>
      <c r="V416" s="708"/>
      <c r="W416" s="683"/>
      <c r="X416" s="683"/>
      <c r="Y416" s="708"/>
      <c r="Z416" s="708"/>
      <c r="AA416" s="708"/>
      <c r="AB416" s="708"/>
      <c r="AC416" s="708"/>
      <c r="AD416" s="708"/>
      <c r="AE416" s="683"/>
      <c r="AF416" s="708"/>
      <c r="AG416" s="708"/>
      <c r="AH416" s="708"/>
      <c r="AI416" s="708"/>
      <c r="AJ416" s="708"/>
      <c r="AK416" s="708"/>
      <c r="AL416" s="708"/>
      <c r="AM416" s="708"/>
      <c r="AN416" s="683"/>
      <c r="AO416" s="708"/>
      <c r="AP416" s="704"/>
      <c r="AQ416" s="708"/>
      <c r="AR416" s="708"/>
      <c r="AS416" s="708"/>
      <c r="AT416" s="708"/>
      <c r="AU416" s="708"/>
      <c r="AV416" s="683"/>
      <c r="AW416" s="708"/>
      <c r="AX416" s="708"/>
      <c r="AY416" s="708"/>
      <c r="AZ416" s="708"/>
      <c r="BA416" s="708"/>
      <c r="BB416" s="708"/>
      <c r="BC416" s="708"/>
      <c r="BD416" s="683"/>
      <c r="BE416" s="708"/>
      <c r="BF416" s="708"/>
      <c r="BG416" s="708"/>
      <c r="BH416" s="708"/>
      <c r="BI416" s="708"/>
      <c r="BJ416" s="708"/>
      <c r="BK416" s="708"/>
      <c r="BL416" s="683"/>
      <c r="BM416" s="708"/>
      <c r="BN416" s="704"/>
      <c r="BO416" s="708"/>
      <c r="BP416" s="708"/>
      <c r="BQ416" s="708"/>
      <c r="BR416" s="708"/>
      <c r="BS416" s="708"/>
      <c r="BU416" s="683"/>
      <c r="BV416" s="708"/>
      <c r="BW416" s="708"/>
      <c r="BX416" s="708"/>
      <c r="BY416" s="708"/>
      <c r="BZ416" s="708"/>
      <c r="CA416" s="708"/>
      <c r="CB416" s="683"/>
      <c r="CC416" s="708"/>
      <c r="CD416" s="708"/>
      <c r="CE416" s="708"/>
      <c r="CF416" s="708"/>
      <c r="CG416" s="708"/>
      <c r="CH416" s="708"/>
      <c r="CI416" s="708"/>
      <c r="CJ416" s="683"/>
      <c r="CK416" s="708"/>
      <c r="CL416" s="703"/>
      <c r="CM416" s="708"/>
      <c r="CN416" s="708"/>
      <c r="CO416" s="708"/>
      <c r="CP416" s="708"/>
      <c r="CQ416" s="708"/>
      <c r="CR416" s="683"/>
      <c r="CS416" s="708"/>
      <c r="CT416" s="708"/>
      <c r="CU416" s="708"/>
      <c r="CV416" s="708"/>
      <c r="CW416" s="708"/>
      <c r="CX416" s="708"/>
      <c r="CY416" s="708"/>
      <c r="CZ416" s="683"/>
      <c r="DA416" s="708"/>
    </row>
    <row r="417" spans="1:105" ht="15" customHeight="1" thickBot="1" x14ac:dyDescent="0.4">
      <c r="A417" s="765"/>
      <c r="B417" s="760" t="s">
        <v>257</v>
      </c>
      <c r="C417" s="376" t="s">
        <v>169</v>
      </c>
      <c r="D417" s="763">
        <v>60</v>
      </c>
      <c r="E417" s="720" t="s">
        <v>43</v>
      </c>
      <c r="F417" s="720" t="s">
        <v>43</v>
      </c>
      <c r="G417" s="720" t="s">
        <v>43</v>
      </c>
      <c r="H417" s="720" t="s">
        <v>316</v>
      </c>
      <c r="I417" s="730"/>
      <c r="J417" s="689"/>
      <c r="K417" s="685">
        <v>4</v>
      </c>
      <c r="L417" s="685">
        <v>2</v>
      </c>
      <c r="M417" s="708" t="s">
        <v>740</v>
      </c>
      <c r="N417" s="708"/>
      <c r="O417" s="687"/>
      <c r="P417" s="474"/>
      <c r="Q417" s="708"/>
      <c r="R417" s="708"/>
      <c r="S417" s="708"/>
      <c r="T417" s="708"/>
      <c r="U417" s="708"/>
      <c r="V417" s="708"/>
      <c r="W417" s="687"/>
      <c r="X417" s="687"/>
      <c r="Y417" s="687"/>
      <c r="Z417" s="667"/>
      <c r="AA417" s="708">
        <v>4</v>
      </c>
      <c r="AB417" s="708">
        <v>3</v>
      </c>
      <c r="AC417" s="708" t="s">
        <v>727</v>
      </c>
      <c r="AD417" s="685">
        <v>1</v>
      </c>
      <c r="AE417" s="687"/>
      <c r="AF417" s="685">
        <v>2122</v>
      </c>
      <c r="AG417" s="708"/>
      <c r="AH417" s="708"/>
      <c r="AI417" s="708"/>
      <c r="AJ417" s="708"/>
      <c r="AK417" s="708"/>
      <c r="AL417" s="708"/>
      <c r="AM417" s="708"/>
      <c r="AN417" s="687"/>
      <c r="AO417" s="708"/>
      <c r="AP417" s="702"/>
      <c r="AQ417" s="708">
        <v>4</v>
      </c>
      <c r="AR417" s="708">
        <v>2</v>
      </c>
      <c r="AS417" s="688" t="s">
        <v>843</v>
      </c>
      <c r="AT417" s="708"/>
      <c r="AU417" s="708">
        <v>1</v>
      </c>
      <c r="AV417" s="687"/>
      <c r="AW417" s="708">
        <v>2154</v>
      </c>
      <c r="AX417" s="708"/>
      <c r="AY417" s="708"/>
      <c r="AZ417" s="708"/>
      <c r="BA417" s="708"/>
      <c r="BB417" s="708"/>
      <c r="BC417" s="708"/>
      <c r="BD417" s="687"/>
      <c r="BE417" s="708"/>
      <c r="BF417" s="702"/>
      <c r="BG417" s="708">
        <v>4</v>
      </c>
      <c r="BH417" s="708">
        <v>2</v>
      </c>
      <c r="BI417" s="708" t="s">
        <v>903</v>
      </c>
      <c r="BJ417" s="708"/>
      <c r="BK417" s="685">
        <v>1</v>
      </c>
      <c r="BL417" s="687"/>
      <c r="BM417" s="708">
        <v>2192</v>
      </c>
      <c r="BN417" s="708"/>
      <c r="BO417" s="708"/>
      <c r="BP417" s="708"/>
      <c r="BQ417" s="708"/>
      <c r="BR417" s="708"/>
      <c r="BS417" s="708"/>
      <c r="BT417" s="687"/>
      <c r="BU417" s="708"/>
      <c r="BV417" s="757"/>
      <c r="BW417" s="708">
        <v>4</v>
      </c>
      <c r="BX417" s="708">
        <v>2</v>
      </c>
      <c r="BY417" s="708" t="s">
        <v>931</v>
      </c>
      <c r="BZ417" s="708"/>
      <c r="CA417" s="687">
        <v>1</v>
      </c>
      <c r="CB417" s="687"/>
      <c r="CC417" s="685">
        <v>2231</v>
      </c>
      <c r="CD417" s="708"/>
      <c r="CE417" s="708"/>
      <c r="CF417" s="708"/>
      <c r="CG417" s="708"/>
      <c r="CH417" s="708"/>
      <c r="CI417" s="708"/>
      <c r="CJ417" s="687"/>
      <c r="CK417" s="708"/>
      <c r="CL417" s="703"/>
      <c r="CM417" s="708">
        <v>4</v>
      </c>
      <c r="CN417" s="708">
        <v>2</v>
      </c>
      <c r="CO417" s="708"/>
      <c r="CP417" s="708"/>
      <c r="CQ417" s="708"/>
      <c r="CR417" s="687"/>
      <c r="CS417" s="708">
        <v>2276</v>
      </c>
      <c r="CT417" s="708"/>
      <c r="CU417" s="708"/>
      <c r="CV417" s="708"/>
      <c r="CW417" s="708"/>
      <c r="CX417" s="708"/>
      <c r="CY417" s="708"/>
      <c r="CZ417" s="687"/>
      <c r="DA417" s="708"/>
    </row>
    <row r="418" spans="1:105" ht="15" customHeight="1" thickBot="1" x14ac:dyDescent="0.4">
      <c r="A418" s="766"/>
      <c r="B418" s="761"/>
      <c r="C418" s="376" t="s">
        <v>728</v>
      </c>
      <c r="D418" s="763"/>
      <c r="E418" s="720"/>
      <c r="F418" s="720"/>
      <c r="G418" s="720"/>
      <c r="H418" s="720"/>
      <c r="I418" s="730"/>
      <c r="J418" s="689"/>
      <c r="K418" s="685"/>
      <c r="L418" s="685"/>
      <c r="M418" s="708"/>
      <c r="N418" s="708"/>
      <c r="O418" s="688"/>
      <c r="P418" s="474"/>
      <c r="Q418" s="708"/>
      <c r="R418" s="708"/>
      <c r="S418" s="708"/>
      <c r="T418" s="708"/>
      <c r="U418" s="708"/>
      <c r="V418" s="708"/>
      <c r="W418" s="688"/>
      <c r="X418" s="688"/>
      <c r="Y418" s="688"/>
      <c r="Z418" s="668"/>
      <c r="AA418" s="708"/>
      <c r="AB418" s="708"/>
      <c r="AC418" s="708"/>
      <c r="AD418" s="708"/>
      <c r="AE418" s="688"/>
      <c r="AF418" s="708"/>
      <c r="AG418" s="708"/>
      <c r="AH418" s="708"/>
      <c r="AI418" s="708"/>
      <c r="AJ418" s="708"/>
      <c r="AK418" s="708"/>
      <c r="AL418" s="708"/>
      <c r="AM418" s="708"/>
      <c r="AN418" s="688"/>
      <c r="AO418" s="708"/>
      <c r="AP418" s="703"/>
      <c r="AQ418" s="708"/>
      <c r="AR418" s="708"/>
      <c r="AS418" s="688"/>
      <c r="AT418" s="708"/>
      <c r="AU418" s="708"/>
      <c r="AV418" s="688"/>
      <c r="AW418" s="708"/>
      <c r="AX418" s="708"/>
      <c r="AY418" s="708"/>
      <c r="AZ418" s="708"/>
      <c r="BA418" s="708"/>
      <c r="BB418" s="708"/>
      <c r="BC418" s="708"/>
      <c r="BD418" s="688"/>
      <c r="BE418" s="708"/>
      <c r="BF418" s="703"/>
      <c r="BG418" s="708"/>
      <c r="BH418" s="708"/>
      <c r="BI418" s="708"/>
      <c r="BJ418" s="708"/>
      <c r="BK418" s="708"/>
      <c r="BL418" s="688"/>
      <c r="BM418" s="708"/>
      <c r="BN418" s="708"/>
      <c r="BO418" s="708"/>
      <c r="BP418" s="708"/>
      <c r="BQ418" s="708"/>
      <c r="BR418" s="708"/>
      <c r="BS418" s="708"/>
      <c r="BT418" s="688"/>
      <c r="BU418" s="708"/>
      <c r="BV418" s="758"/>
      <c r="BW418" s="708"/>
      <c r="BX418" s="708"/>
      <c r="BY418" s="708"/>
      <c r="BZ418" s="708"/>
      <c r="CA418" s="688"/>
      <c r="CB418" s="688"/>
      <c r="CC418" s="708"/>
      <c r="CD418" s="708"/>
      <c r="CE418" s="708"/>
      <c r="CF418" s="708"/>
      <c r="CG418" s="708"/>
      <c r="CH418" s="708"/>
      <c r="CI418" s="708"/>
      <c r="CJ418" s="688"/>
      <c r="CK418" s="708"/>
      <c r="CL418" s="704"/>
      <c r="CM418" s="708"/>
      <c r="CN418" s="708"/>
      <c r="CO418" s="708"/>
      <c r="CP418" s="708"/>
      <c r="CQ418" s="708"/>
      <c r="CR418" s="688"/>
      <c r="CS418" s="708"/>
      <c r="CT418" s="708"/>
      <c r="CU418" s="708"/>
      <c r="CV418" s="708"/>
      <c r="CW418" s="708"/>
      <c r="CX418" s="708"/>
      <c r="CY418" s="708"/>
      <c r="CZ418" s="688"/>
      <c r="DA418" s="708"/>
    </row>
    <row r="419" spans="1:105" ht="15" customHeight="1" x14ac:dyDescent="0.35">
      <c r="A419" s="766"/>
      <c r="B419" s="761"/>
      <c r="C419" s="377" t="s">
        <v>729</v>
      </c>
      <c r="D419" s="763"/>
      <c r="E419" s="720"/>
      <c r="F419" s="720"/>
      <c r="G419" s="720"/>
      <c r="H419" s="720"/>
      <c r="I419" s="730"/>
      <c r="J419" s="689"/>
      <c r="K419" s="685"/>
      <c r="L419" s="685"/>
      <c r="M419" s="708"/>
      <c r="N419" s="708"/>
      <c r="O419" s="688"/>
      <c r="P419" s="474"/>
      <c r="Q419" s="708"/>
      <c r="R419" s="708"/>
      <c r="S419" s="708"/>
      <c r="T419" s="708"/>
      <c r="U419" s="708"/>
      <c r="V419" s="708"/>
      <c r="W419" s="688"/>
      <c r="X419" s="688"/>
      <c r="Y419" s="688"/>
      <c r="Z419" s="668"/>
      <c r="AA419" s="708"/>
      <c r="AB419" s="708"/>
      <c r="AC419" s="708"/>
      <c r="AD419" s="708"/>
      <c r="AE419" s="688"/>
      <c r="AF419" s="708"/>
      <c r="AG419" s="708"/>
      <c r="AH419" s="708"/>
      <c r="AI419" s="708"/>
      <c r="AJ419" s="708"/>
      <c r="AK419" s="708"/>
      <c r="AL419" s="708"/>
      <c r="AM419" s="708"/>
      <c r="AN419" s="688"/>
      <c r="AO419" s="708"/>
      <c r="AP419" s="703"/>
      <c r="AQ419" s="708"/>
      <c r="AR419" s="708"/>
      <c r="AS419" s="688"/>
      <c r="AT419" s="708"/>
      <c r="AU419" s="708"/>
      <c r="AV419" s="688"/>
      <c r="AW419" s="708"/>
      <c r="AX419" s="708"/>
      <c r="AY419" s="708"/>
      <c r="AZ419" s="708"/>
      <c r="BA419" s="708"/>
      <c r="BB419" s="708"/>
      <c r="BC419" s="708"/>
      <c r="BD419" s="688"/>
      <c r="BE419" s="708"/>
      <c r="BF419" s="703"/>
      <c r="BG419" s="708"/>
      <c r="BH419" s="708"/>
      <c r="BI419" s="708"/>
      <c r="BJ419" s="708"/>
      <c r="BK419" s="708"/>
      <c r="BL419" s="688"/>
      <c r="BM419" s="708"/>
      <c r="BN419" s="708"/>
      <c r="BO419" s="708"/>
      <c r="BP419" s="708"/>
      <c r="BQ419" s="708"/>
      <c r="BR419" s="708"/>
      <c r="BS419" s="708"/>
      <c r="BT419" s="688"/>
      <c r="BU419" s="708"/>
      <c r="BV419" s="758"/>
      <c r="BW419" s="708"/>
      <c r="BX419" s="708"/>
      <c r="BY419" s="708"/>
      <c r="BZ419" s="708"/>
      <c r="CA419" s="688"/>
      <c r="CB419" s="688"/>
      <c r="CC419" s="708"/>
      <c r="CD419" s="708"/>
      <c r="CE419" s="708"/>
      <c r="CF419" s="708"/>
      <c r="CG419" s="708"/>
      <c r="CH419" s="708"/>
      <c r="CI419" s="708"/>
      <c r="CJ419" s="688"/>
      <c r="CK419" s="708"/>
      <c r="CL419" s="756"/>
      <c r="CM419" s="708"/>
      <c r="CN419" s="708"/>
      <c r="CO419" s="708"/>
      <c r="CP419" s="708"/>
      <c r="CQ419" s="708"/>
      <c r="CR419" s="688"/>
      <c r="CS419" s="708"/>
      <c r="CT419" s="708"/>
      <c r="CU419" s="708"/>
      <c r="CV419" s="708"/>
      <c r="CW419" s="708"/>
      <c r="CX419" s="708"/>
      <c r="CY419" s="708"/>
      <c r="CZ419" s="688"/>
      <c r="DA419" s="708"/>
    </row>
    <row r="420" spans="1:105" ht="15" customHeight="1" thickBot="1" x14ac:dyDescent="0.4">
      <c r="A420" s="766"/>
      <c r="B420" s="762"/>
      <c r="C420" s="378" t="s">
        <v>321</v>
      </c>
      <c r="D420" s="733"/>
      <c r="E420" s="721"/>
      <c r="F420" s="721"/>
      <c r="G420" s="721"/>
      <c r="H420" s="721"/>
      <c r="I420" s="731"/>
      <c r="J420" s="689"/>
      <c r="K420" s="685"/>
      <c r="L420" s="685"/>
      <c r="M420" s="708"/>
      <c r="N420" s="708"/>
      <c r="O420" s="683"/>
      <c r="P420" s="474"/>
      <c r="Q420" s="708"/>
      <c r="R420" s="708"/>
      <c r="S420" s="708"/>
      <c r="T420" s="708"/>
      <c r="U420" s="708"/>
      <c r="V420" s="708"/>
      <c r="W420" s="683"/>
      <c r="X420" s="683"/>
      <c r="Y420" s="683"/>
      <c r="Z420" s="669"/>
      <c r="AA420" s="708"/>
      <c r="AB420" s="708"/>
      <c r="AC420" s="708"/>
      <c r="AD420" s="708"/>
      <c r="AE420" s="683"/>
      <c r="AF420" s="708"/>
      <c r="AG420" s="708"/>
      <c r="AH420" s="708"/>
      <c r="AI420" s="708"/>
      <c r="AJ420" s="708"/>
      <c r="AK420" s="708"/>
      <c r="AL420" s="708"/>
      <c r="AM420" s="708"/>
      <c r="AN420" s="683"/>
      <c r="AO420" s="708"/>
      <c r="AP420" s="704"/>
      <c r="AQ420" s="708"/>
      <c r="AR420" s="708"/>
      <c r="AS420" s="683"/>
      <c r="AT420" s="708"/>
      <c r="AU420" s="708"/>
      <c r="AV420" s="683"/>
      <c r="AW420" s="708"/>
      <c r="AX420" s="708"/>
      <c r="AY420" s="708"/>
      <c r="AZ420" s="708"/>
      <c r="BA420" s="708"/>
      <c r="BB420" s="708"/>
      <c r="BC420" s="708"/>
      <c r="BD420" s="683"/>
      <c r="BE420" s="708"/>
      <c r="BF420" s="704"/>
      <c r="BG420" s="708"/>
      <c r="BH420" s="708"/>
      <c r="BI420" s="708"/>
      <c r="BJ420" s="708"/>
      <c r="BK420" s="708"/>
      <c r="BL420" s="683"/>
      <c r="BM420" s="708"/>
      <c r="BN420" s="708"/>
      <c r="BO420" s="708"/>
      <c r="BP420" s="708"/>
      <c r="BQ420" s="708"/>
      <c r="BR420" s="708"/>
      <c r="BS420" s="708"/>
      <c r="BT420" s="683"/>
      <c r="BU420" s="708"/>
      <c r="BV420" s="759"/>
      <c r="BW420" s="708"/>
      <c r="BX420" s="708"/>
      <c r="BY420" s="708"/>
      <c r="BZ420" s="708"/>
      <c r="CA420" s="683"/>
      <c r="CB420" s="683"/>
      <c r="CC420" s="708"/>
      <c r="CD420" s="708"/>
      <c r="CE420" s="708"/>
      <c r="CF420" s="708"/>
      <c r="CG420" s="708"/>
      <c r="CH420" s="708"/>
      <c r="CI420" s="708"/>
      <c r="CJ420" s="683"/>
      <c r="CK420" s="708"/>
      <c r="CL420" s="703"/>
      <c r="CM420" s="708"/>
      <c r="CN420" s="708"/>
      <c r="CO420" s="708"/>
      <c r="CP420" s="708"/>
      <c r="CQ420" s="708"/>
      <c r="CR420" s="683"/>
      <c r="CS420" s="708"/>
      <c r="CT420" s="708"/>
      <c r="CU420" s="708"/>
      <c r="CV420" s="708"/>
      <c r="CW420" s="708"/>
      <c r="CX420" s="708"/>
      <c r="CY420" s="708"/>
      <c r="CZ420" s="683"/>
      <c r="DA420" s="708"/>
    </row>
    <row r="421" spans="1:105" ht="29.5" customHeight="1" thickBot="1" x14ac:dyDescent="0.4">
      <c r="A421" s="765"/>
      <c r="B421" s="416" t="s">
        <v>741</v>
      </c>
      <c r="C421" s="383" t="s">
        <v>742</v>
      </c>
      <c r="D421" s="392">
        <v>60</v>
      </c>
      <c r="E421" s="555" t="s">
        <v>43</v>
      </c>
      <c r="F421" s="555"/>
      <c r="G421" s="555"/>
      <c r="H421" s="555"/>
      <c r="I421" s="393"/>
      <c r="J421" s="399"/>
      <c r="K421" s="534">
        <v>4</v>
      </c>
      <c r="L421" s="534">
        <v>2</v>
      </c>
      <c r="M421" s="155" t="s">
        <v>740</v>
      </c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399"/>
      <c r="AA421" s="534">
        <v>4</v>
      </c>
      <c r="AB421" s="534">
        <v>2</v>
      </c>
      <c r="AC421" s="155" t="s">
        <v>738</v>
      </c>
      <c r="AD421" s="534">
        <v>1</v>
      </c>
      <c r="AE421" s="155"/>
      <c r="AF421" s="534">
        <v>2124</v>
      </c>
      <c r="AG421" s="155"/>
      <c r="AH421" s="155"/>
      <c r="AI421" s="155"/>
      <c r="AJ421" s="155"/>
      <c r="AK421" s="155"/>
      <c r="AL421" s="155"/>
      <c r="AM421" s="155"/>
      <c r="AN421" s="155"/>
      <c r="AO421" s="155"/>
      <c r="AP421" s="596"/>
      <c r="AQ421" s="534">
        <v>4</v>
      </c>
      <c r="AR421" s="534">
        <v>2</v>
      </c>
      <c r="AS421" s="155" t="s">
        <v>843</v>
      </c>
      <c r="AU421" s="515">
        <v>1</v>
      </c>
      <c r="AV421" s="155"/>
      <c r="AW421" s="534">
        <v>2155</v>
      </c>
      <c r="AX421" s="155"/>
      <c r="AY421" s="155"/>
      <c r="AZ421" s="155"/>
      <c r="BA421" s="155"/>
      <c r="BB421" s="155"/>
      <c r="BC421" s="155"/>
      <c r="BD421" s="155"/>
      <c r="BE421" s="155"/>
      <c r="BF421" s="399"/>
      <c r="BG421" s="534">
        <v>4</v>
      </c>
      <c r="BH421" s="534">
        <v>2</v>
      </c>
      <c r="BI421" s="155" t="s">
        <v>918</v>
      </c>
      <c r="BJ421" s="155"/>
      <c r="BK421" s="534">
        <v>1</v>
      </c>
      <c r="BL421" s="155"/>
      <c r="BM421" s="534">
        <v>2191</v>
      </c>
      <c r="BN421" s="155"/>
      <c r="BO421" s="155"/>
      <c r="BP421" s="155"/>
      <c r="BQ421" s="155"/>
      <c r="BR421" s="155"/>
      <c r="BS421" s="155"/>
      <c r="BT421" s="155"/>
      <c r="BU421" s="155"/>
      <c r="BV421" s="399"/>
      <c r="BW421" s="534">
        <v>4</v>
      </c>
      <c r="BX421" s="534">
        <v>2</v>
      </c>
      <c r="BY421" s="155" t="s">
        <v>934</v>
      </c>
      <c r="BZ421" s="155"/>
      <c r="CA421" s="515">
        <v>1</v>
      </c>
      <c r="CB421" s="155"/>
      <c r="CC421" s="534">
        <v>2229</v>
      </c>
      <c r="CD421" s="155"/>
      <c r="CE421" s="155"/>
      <c r="CF421" s="155"/>
      <c r="CG421" s="155"/>
      <c r="CH421" s="155"/>
      <c r="CI421" s="155"/>
      <c r="CJ421" s="155"/>
      <c r="CK421" s="155"/>
      <c r="CL421" s="596"/>
      <c r="CM421" s="534">
        <v>4</v>
      </c>
      <c r="CN421" s="534">
        <v>2</v>
      </c>
      <c r="CO421" s="155"/>
      <c r="CP421" s="155"/>
      <c r="CQ421" s="155"/>
      <c r="CR421" s="155"/>
      <c r="CS421" s="534">
        <v>2275</v>
      </c>
      <c r="CT421" s="155"/>
      <c r="CU421" s="155"/>
      <c r="CV421" s="155"/>
      <c r="CW421" s="155"/>
      <c r="CX421" s="155"/>
      <c r="CY421" s="155"/>
      <c r="CZ421" s="155"/>
      <c r="DA421" s="155"/>
    </row>
    <row r="422" spans="1:105" ht="14.5" customHeight="1" x14ac:dyDescent="0.35">
      <c r="A422" s="654" t="s">
        <v>743</v>
      </c>
      <c r="B422" s="717" t="s">
        <v>264</v>
      </c>
      <c r="C422" s="354" t="s">
        <v>322</v>
      </c>
      <c r="D422" s="719">
        <v>90</v>
      </c>
      <c r="E422" s="720" t="s">
        <v>43</v>
      </c>
      <c r="F422" s="720"/>
      <c r="G422" s="720"/>
      <c r="H422" s="720" t="s">
        <v>316</v>
      </c>
      <c r="I422" s="730"/>
      <c r="J422" s="683"/>
      <c r="K422" s="683"/>
      <c r="L422" s="683"/>
      <c r="M422" s="683"/>
      <c r="N422" s="683"/>
      <c r="O422" s="682"/>
      <c r="P422" s="477"/>
      <c r="Q422" s="683"/>
      <c r="R422" s="667"/>
      <c r="S422" s="683">
        <v>3</v>
      </c>
      <c r="T422" s="683">
        <v>3</v>
      </c>
      <c r="U422" s="683" t="s">
        <v>725</v>
      </c>
      <c r="V422" s="683"/>
      <c r="W422" s="682">
        <v>1</v>
      </c>
      <c r="X422" s="682"/>
      <c r="Y422" s="683">
        <v>2098</v>
      </c>
      <c r="Z422" s="683"/>
      <c r="AA422" s="683"/>
      <c r="AB422" s="683"/>
      <c r="AC422" s="683"/>
      <c r="AD422" s="683"/>
      <c r="AE422" s="682"/>
      <c r="AF422" s="683"/>
      <c r="AG422" s="683"/>
      <c r="AH422" s="683"/>
      <c r="AI422" s="683"/>
      <c r="AJ422" s="683"/>
      <c r="AK422" s="683"/>
      <c r="AL422" s="683"/>
      <c r="AM422" s="683"/>
      <c r="AN422" s="682"/>
      <c r="AO422" s="683"/>
      <c r="AP422" s="702"/>
      <c r="AQ422" s="683">
        <v>4</v>
      </c>
      <c r="AR422" s="683">
        <v>1</v>
      </c>
      <c r="AS422" s="683" t="s">
        <v>842</v>
      </c>
      <c r="AT422" s="708" t="s">
        <v>169</v>
      </c>
      <c r="AU422" s="683">
        <v>1</v>
      </c>
      <c r="AV422" s="682"/>
      <c r="AW422" s="683">
        <v>2151</v>
      </c>
      <c r="AX422" s="683"/>
      <c r="AY422" s="683"/>
      <c r="AZ422" s="683"/>
      <c r="BA422" s="683"/>
      <c r="BB422" s="683"/>
      <c r="BC422" s="683"/>
      <c r="BD422" s="682"/>
      <c r="BE422" s="683"/>
      <c r="BF422" s="683"/>
      <c r="BG422" s="683"/>
      <c r="BH422" s="683"/>
      <c r="BI422" s="683"/>
      <c r="BJ422" s="683"/>
      <c r="BK422" s="683"/>
      <c r="BL422" s="682"/>
      <c r="BM422" s="683"/>
      <c r="BN422" s="702"/>
      <c r="BO422" s="683">
        <v>3</v>
      </c>
      <c r="BP422" s="683">
        <v>3</v>
      </c>
      <c r="BQ422" s="683" t="s">
        <v>915</v>
      </c>
      <c r="BR422" s="683"/>
      <c r="BS422" s="683">
        <v>1</v>
      </c>
      <c r="BU422" s="682">
        <v>2214</v>
      </c>
      <c r="BV422" s="683"/>
      <c r="BW422" s="683"/>
      <c r="BX422" s="683"/>
      <c r="BY422" s="683"/>
      <c r="BZ422" s="683"/>
      <c r="CA422" s="683"/>
      <c r="CB422" s="682"/>
      <c r="CC422" s="683"/>
      <c r="CD422" s="683"/>
      <c r="CE422" s="683"/>
      <c r="CF422" s="683"/>
      <c r="CG422" s="683"/>
      <c r="CH422" s="683"/>
      <c r="CI422" s="683"/>
      <c r="CJ422" s="682"/>
      <c r="CK422" s="683"/>
      <c r="CL422" s="702"/>
      <c r="CM422" s="683">
        <v>4</v>
      </c>
      <c r="CN422" s="683">
        <v>1</v>
      </c>
      <c r="CO422" s="683"/>
      <c r="CP422" s="683"/>
      <c r="CQ422" s="683"/>
      <c r="CR422" s="682"/>
      <c r="CS422" s="683">
        <v>2273</v>
      </c>
      <c r="CT422" s="683"/>
      <c r="CU422" s="683"/>
      <c r="CV422" s="683"/>
      <c r="CW422" s="683"/>
      <c r="CX422" s="683"/>
      <c r="CY422" s="683"/>
      <c r="CZ422" s="682"/>
      <c r="DA422" s="683"/>
    </row>
    <row r="423" spans="1:105" ht="14.5" customHeight="1" x14ac:dyDescent="0.35">
      <c r="A423" s="654"/>
      <c r="B423" s="718"/>
      <c r="C423" s="308" t="s">
        <v>314</v>
      </c>
      <c r="D423" s="721"/>
      <c r="E423" s="721"/>
      <c r="F423" s="721"/>
      <c r="G423" s="721"/>
      <c r="H423" s="721"/>
      <c r="I423" s="731"/>
      <c r="J423" s="708"/>
      <c r="K423" s="708"/>
      <c r="L423" s="708"/>
      <c r="M423" s="708"/>
      <c r="N423" s="708"/>
      <c r="O423" s="683"/>
      <c r="P423" s="474"/>
      <c r="Q423" s="708"/>
      <c r="R423" s="669"/>
      <c r="S423" s="708"/>
      <c r="T423" s="708"/>
      <c r="U423" s="708"/>
      <c r="V423" s="708"/>
      <c r="W423" s="683"/>
      <c r="X423" s="683"/>
      <c r="Y423" s="708"/>
      <c r="Z423" s="708"/>
      <c r="AA423" s="708"/>
      <c r="AB423" s="708"/>
      <c r="AC423" s="708"/>
      <c r="AD423" s="708"/>
      <c r="AE423" s="683"/>
      <c r="AF423" s="708"/>
      <c r="AG423" s="708"/>
      <c r="AH423" s="708"/>
      <c r="AI423" s="708"/>
      <c r="AJ423" s="708"/>
      <c r="AK423" s="708"/>
      <c r="AL423" s="708"/>
      <c r="AM423" s="708"/>
      <c r="AN423" s="683"/>
      <c r="AO423" s="708"/>
      <c r="AP423" s="704"/>
      <c r="AQ423" s="708"/>
      <c r="AR423" s="708"/>
      <c r="AS423" s="708"/>
      <c r="AT423" s="708"/>
      <c r="AU423" s="708"/>
      <c r="AV423" s="683"/>
      <c r="AW423" s="708"/>
      <c r="AX423" s="708"/>
      <c r="AY423" s="708"/>
      <c r="AZ423" s="708"/>
      <c r="BA423" s="708"/>
      <c r="BB423" s="708"/>
      <c r="BC423" s="708"/>
      <c r="BD423" s="683"/>
      <c r="BE423" s="708"/>
      <c r="BF423" s="708"/>
      <c r="BG423" s="708"/>
      <c r="BH423" s="708"/>
      <c r="BI423" s="708"/>
      <c r="BJ423" s="708"/>
      <c r="BK423" s="708"/>
      <c r="BL423" s="683"/>
      <c r="BM423" s="708"/>
      <c r="BN423" s="704"/>
      <c r="BO423" s="708"/>
      <c r="BP423" s="708"/>
      <c r="BQ423" s="708"/>
      <c r="BR423" s="708"/>
      <c r="BS423" s="708"/>
      <c r="BU423" s="683"/>
      <c r="BV423" s="708"/>
      <c r="BW423" s="708"/>
      <c r="BX423" s="708"/>
      <c r="BY423" s="708"/>
      <c r="BZ423" s="708"/>
      <c r="CA423" s="708"/>
      <c r="CB423" s="683"/>
      <c r="CC423" s="708"/>
      <c r="CD423" s="708"/>
      <c r="CE423" s="708"/>
      <c r="CF423" s="708"/>
      <c r="CG423" s="708"/>
      <c r="CH423" s="708"/>
      <c r="CI423" s="708"/>
      <c r="CJ423" s="683"/>
      <c r="CK423" s="708"/>
      <c r="CL423" s="704"/>
      <c r="CM423" s="708"/>
      <c r="CN423" s="708"/>
      <c r="CO423" s="708"/>
      <c r="CP423" s="708"/>
      <c r="CQ423" s="708"/>
      <c r="CR423" s="683"/>
      <c r="CS423" s="708"/>
      <c r="CT423" s="708"/>
      <c r="CU423" s="708"/>
      <c r="CV423" s="708"/>
      <c r="CW423" s="708"/>
      <c r="CX423" s="708"/>
      <c r="CY423" s="708"/>
      <c r="CZ423" s="683"/>
      <c r="DA423" s="708"/>
    </row>
    <row r="424" spans="1:105" ht="29.5" customHeight="1" thickBot="1" x14ac:dyDescent="0.4">
      <c r="A424" s="655"/>
      <c r="B424" s="398" t="s">
        <v>736</v>
      </c>
      <c r="C424" s="384" t="s">
        <v>730</v>
      </c>
      <c r="D424" s="555">
        <v>60</v>
      </c>
      <c r="E424" s="555" t="s">
        <v>43</v>
      </c>
      <c r="F424" s="555"/>
      <c r="G424" s="555"/>
      <c r="H424" s="555"/>
      <c r="I424" s="393"/>
      <c r="J424" s="399"/>
      <c r="K424" s="534">
        <v>4</v>
      </c>
      <c r="L424" s="534">
        <v>2</v>
      </c>
      <c r="M424" s="155" t="s">
        <v>744</v>
      </c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399"/>
      <c r="AA424" s="534">
        <v>4</v>
      </c>
      <c r="AB424" s="534">
        <v>2</v>
      </c>
      <c r="AC424" s="155" t="s">
        <v>738</v>
      </c>
      <c r="AD424" s="534">
        <v>1</v>
      </c>
      <c r="AE424" s="155"/>
      <c r="AF424" s="534">
        <v>2124</v>
      </c>
      <c r="AG424" s="155"/>
      <c r="AH424" s="155"/>
      <c r="AI424" s="155"/>
      <c r="AJ424" s="155"/>
      <c r="AK424" s="155"/>
      <c r="AL424" s="155"/>
      <c r="AM424" s="155"/>
      <c r="AN424" s="155"/>
      <c r="AO424" s="155"/>
      <c r="AP424" s="596"/>
      <c r="AQ424" s="534">
        <v>4</v>
      </c>
      <c r="AR424" s="534">
        <v>2</v>
      </c>
      <c r="AS424" s="155" t="s">
        <v>843</v>
      </c>
      <c r="AU424" s="515">
        <v>1</v>
      </c>
      <c r="AV424" s="155"/>
      <c r="AW424" s="534">
        <v>2155</v>
      </c>
      <c r="AX424" s="155"/>
      <c r="AY424" s="155"/>
      <c r="AZ424" s="155"/>
      <c r="BA424" s="155"/>
      <c r="BB424" s="155"/>
      <c r="BC424" s="155"/>
      <c r="BD424" s="155"/>
      <c r="BE424" s="155"/>
      <c r="BF424" s="399"/>
      <c r="BG424" s="534">
        <v>4</v>
      </c>
      <c r="BH424" s="534">
        <v>2</v>
      </c>
      <c r="BI424" s="155" t="s">
        <v>918</v>
      </c>
      <c r="BJ424" s="155"/>
      <c r="BK424" s="534">
        <v>1</v>
      </c>
      <c r="BL424" s="155"/>
      <c r="BM424" s="534">
        <v>2191</v>
      </c>
      <c r="BN424" s="155"/>
      <c r="BO424" s="155"/>
      <c r="BP424" s="155"/>
      <c r="BQ424" s="155"/>
      <c r="BR424" s="155"/>
      <c r="BS424" s="155"/>
      <c r="BT424" s="155"/>
      <c r="BU424" s="155"/>
      <c r="BV424" s="399"/>
      <c r="BW424" s="534">
        <v>4</v>
      </c>
      <c r="BX424" s="534">
        <v>2</v>
      </c>
      <c r="BY424" s="155" t="s">
        <v>934</v>
      </c>
      <c r="BZ424" s="155"/>
      <c r="CA424" s="515">
        <v>1</v>
      </c>
      <c r="CB424" s="155"/>
      <c r="CC424" s="534">
        <v>2229</v>
      </c>
      <c r="CD424" s="155"/>
      <c r="CE424" s="155"/>
      <c r="CF424" s="155"/>
      <c r="CG424" s="155"/>
      <c r="CH424" s="155"/>
      <c r="CI424" s="155"/>
      <c r="CJ424" s="155"/>
      <c r="CK424" s="155"/>
      <c r="CL424" s="596"/>
      <c r="CM424" s="534">
        <v>4</v>
      </c>
      <c r="CN424" s="534">
        <v>2</v>
      </c>
      <c r="CO424" s="155"/>
      <c r="CP424" s="155"/>
      <c r="CQ424" s="155"/>
      <c r="CR424" s="155"/>
      <c r="CS424" s="534">
        <v>2275</v>
      </c>
      <c r="CT424" s="155"/>
      <c r="CU424" s="155"/>
      <c r="CV424" s="155"/>
      <c r="CW424" s="155"/>
      <c r="CX424" s="155"/>
      <c r="CY424" s="155"/>
      <c r="CZ424" s="155"/>
      <c r="DA424" s="155"/>
    </row>
    <row r="425" spans="1:105" ht="14.5" customHeight="1" x14ac:dyDescent="0.35">
      <c r="A425" s="653" t="s">
        <v>745</v>
      </c>
      <c r="B425" s="717" t="s">
        <v>264</v>
      </c>
      <c r="C425" s="354" t="s">
        <v>322</v>
      </c>
      <c r="D425" s="720">
        <v>90</v>
      </c>
      <c r="E425" s="720" t="s">
        <v>43</v>
      </c>
      <c r="F425" s="720"/>
      <c r="G425" s="720"/>
      <c r="H425" s="720" t="s">
        <v>316</v>
      </c>
      <c r="I425" s="730"/>
      <c r="J425" s="684"/>
      <c r="K425" s="691"/>
      <c r="L425" s="658"/>
      <c r="M425" s="658"/>
      <c r="N425" s="658"/>
      <c r="O425" s="684"/>
      <c r="P425" s="436"/>
      <c r="Q425" s="660"/>
      <c r="R425" s="667"/>
      <c r="S425" s="658">
        <v>2</v>
      </c>
      <c r="T425" s="658">
        <v>2</v>
      </c>
      <c r="U425" s="663" t="s">
        <v>839</v>
      </c>
      <c r="V425" s="658"/>
      <c r="W425" s="684">
        <v>1</v>
      </c>
      <c r="X425" s="684"/>
      <c r="Y425" s="660">
        <v>2089</v>
      </c>
      <c r="Z425" s="656"/>
      <c r="AA425" s="658"/>
      <c r="AB425" s="658"/>
      <c r="AC425" s="658"/>
      <c r="AD425" s="658"/>
      <c r="AE425" s="684"/>
      <c r="AF425" s="658"/>
      <c r="AG425" s="658"/>
      <c r="AH425" s="656"/>
      <c r="AI425" s="658"/>
      <c r="AJ425" s="658"/>
      <c r="AK425" s="658"/>
      <c r="AL425" s="658"/>
      <c r="AM425" s="658"/>
      <c r="AN425" s="684"/>
      <c r="AO425" s="658"/>
      <c r="AP425" s="702"/>
      <c r="AQ425" s="658">
        <v>2</v>
      </c>
      <c r="AR425" s="658">
        <v>1</v>
      </c>
      <c r="AS425" s="658" t="s">
        <v>791</v>
      </c>
      <c r="AT425" s="708"/>
      <c r="AU425" s="658">
        <v>1</v>
      </c>
      <c r="AV425" s="684"/>
      <c r="AW425" s="658">
        <v>2144</v>
      </c>
      <c r="AX425" s="658"/>
      <c r="AY425" s="658"/>
      <c r="AZ425" s="658"/>
      <c r="BA425" s="658"/>
      <c r="BB425" s="658"/>
      <c r="BC425" s="658"/>
      <c r="BD425" s="684"/>
      <c r="BE425" s="658"/>
      <c r="BF425" s="658"/>
      <c r="BG425" s="658"/>
      <c r="BH425" s="658"/>
      <c r="BI425" s="658"/>
      <c r="BJ425" s="658"/>
      <c r="BK425" s="658"/>
      <c r="BL425" s="684"/>
      <c r="BM425" s="658"/>
      <c r="BN425" s="702"/>
      <c r="BO425" s="658">
        <v>2</v>
      </c>
      <c r="BP425" s="658">
        <v>2</v>
      </c>
      <c r="BQ425" s="658" t="s">
        <v>910</v>
      </c>
      <c r="BR425" s="658"/>
      <c r="BS425" s="658">
        <v>1</v>
      </c>
      <c r="BT425" s="684"/>
      <c r="BU425" s="658">
        <v>2204</v>
      </c>
      <c r="BV425" s="658"/>
      <c r="BW425" s="658"/>
      <c r="BX425" s="658"/>
      <c r="BY425" s="658"/>
      <c r="BZ425" s="658"/>
      <c r="CA425" s="658"/>
      <c r="CB425" s="684"/>
      <c r="CC425" s="658"/>
      <c r="CD425" s="658"/>
      <c r="CE425" s="658"/>
      <c r="CF425" s="658"/>
      <c r="CG425" s="658"/>
      <c r="CH425" s="658"/>
      <c r="CI425" s="658"/>
      <c r="CJ425" s="684"/>
      <c r="CK425" s="658"/>
      <c r="CL425" s="702"/>
      <c r="CM425" s="658">
        <v>2</v>
      </c>
      <c r="CN425" s="658">
        <v>2</v>
      </c>
      <c r="CO425" s="658"/>
      <c r="CP425" s="658"/>
      <c r="CQ425" s="658"/>
      <c r="CR425" s="684"/>
      <c r="CS425" s="658">
        <v>2267</v>
      </c>
      <c r="CT425" s="724"/>
      <c r="CU425" s="658"/>
      <c r="CV425" s="724"/>
      <c r="CW425" s="658"/>
      <c r="CX425" s="658"/>
      <c r="CY425" s="724"/>
      <c r="CZ425" s="684"/>
      <c r="DA425" s="658"/>
    </row>
    <row r="426" spans="1:105" ht="14.5" customHeight="1" x14ac:dyDescent="0.35">
      <c r="A426" s="654"/>
      <c r="B426" s="718"/>
      <c r="C426" s="308" t="s">
        <v>314</v>
      </c>
      <c r="D426" s="721"/>
      <c r="E426" s="721"/>
      <c r="F426" s="721"/>
      <c r="G426" s="721"/>
      <c r="H426" s="721"/>
      <c r="I426" s="731"/>
      <c r="J426" s="659"/>
      <c r="K426" s="715"/>
      <c r="L426" s="659"/>
      <c r="M426" s="659"/>
      <c r="N426" s="659"/>
      <c r="O426" s="659"/>
      <c r="P426" s="437"/>
      <c r="Q426" s="661"/>
      <c r="R426" s="669"/>
      <c r="S426" s="659"/>
      <c r="T426" s="659"/>
      <c r="U426" s="665"/>
      <c r="V426" s="659"/>
      <c r="W426" s="659"/>
      <c r="X426" s="659"/>
      <c r="Y426" s="661"/>
      <c r="Z426" s="657"/>
      <c r="AA426" s="659"/>
      <c r="AB426" s="659"/>
      <c r="AC426" s="659"/>
      <c r="AD426" s="659"/>
      <c r="AE426" s="659"/>
      <c r="AF426" s="659"/>
      <c r="AG426" s="659"/>
      <c r="AH426" s="657"/>
      <c r="AI426" s="659"/>
      <c r="AJ426" s="659"/>
      <c r="AK426" s="659"/>
      <c r="AL426" s="659"/>
      <c r="AM426" s="659"/>
      <c r="AN426" s="659"/>
      <c r="AO426" s="659"/>
      <c r="AP426" s="704"/>
      <c r="AQ426" s="659"/>
      <c r="AR426" s="659"/>
      <c r="AS426" s="659"/>
      <c r="AT426" s="708"/>
      <c r="AU426" s="659"/>
      <c r="AV426" s="659"/>
      <c r="AW426" s="659"/>
      <c r="AX426" s="659"/>
      <c r="AY426" s="659"/>
      <c r="AZ426" s="659"/>
      <c r="BA426" s="659"/>
      <c r="BB426" s="659"/>
      <c r="BC426" s="659"/>
      <c r="BD426" s="659"/>
      <c r="BE426" s="659"/>
      <c r="BF426" s="659"/>
      <c r="BG426" s="659"/>
      <c r="BH426" s="659"/>
      <c r="BI426" s="659"/>
      <c r="BJ426" s="659"/>
      <c r="BK426" s="659"/>
      <c r="BL426" s="659"/>
      <c r="BM426" s="659"/>
      <c r="BN426" s="704"/>
      <c r="BO426" s="659"/>
      <c r="BP426" s="659"/>
      <c r="BQ426" s="659"/>
      <c r="BR426" s="659"/>
      <c r="BS426" s="659"/>
      <c r="BT426" s="659"/>
      <c r="BU426" s="659"/>
      <c r="BV426" s="659"/>
      <c r="BW426" s="659"/>
      <c r="BX426" s="659"/>
      <c r="BY426" s="659"/>
      <c r="BZ426" s="659"/>
      <c r="CA426" s="659"/>
      <c r="CB426" s="659"/>
      <c r="CC426" s="659"/>
      <c r="CD426" s="659"/>
      <c r="CE426" s="659"/>
      <c r="CF426" s="659"/>
      <c r="CG426" s="659"/>
      <c r="CH426" s="659"/>
      <c r="CI426" s="659"/>
      <c r="CJ426" s="659"/>
      <c r="CK426" s="659"/>
      <c r="CL426" s="704"/>
      <c r="CM426" s="659"/>
      <c r="CN426" s="659"/>
      <c r="CO426" s="659"/>
      <c r="CP426" s="659"/>
      <c r="CQ426" s="659"/>
      <c r="CR426" s="659"/>
      <c r="CS426" s="659"/>
      <c r="CT426" s="725"/>
      <c r="CU426" s="659"/>
      <c r="CV426" s="725"/>
      <c r="CW426" s="659"/>
      <c r="CX426" s="659"/>
      <c r="CY426" s="725"/>
      <c r="CZ426" s="659"/>
      <c r="DA426" s="659"/>
    </row>
    <row r="427" spans="1:105" ht="14.5" customHeight="1" x14ac:dyDescent="0.35">
      <c r="A427" s="654"/>
      <c r="B427" s="726" t="s">
        <v>279</v>
      </c>
      <c r="C427" s="310" t="s">
        <v>331</v>
      </c>
      <c r="D427" s="719">
        <v>60</v>
      </c>
      <c r="E427" s="728" t="s">
        <v>43</v>
      </c>
      <c r="F427" s="728" t="s">
        <v>43</v>
      </c>
      <c r="G427" s="728"/>
      <c r="H427" s="728"/>
      <c r="I427" s="722"/>
      <c r="J427" s="685"/>
      <c r="K427" s="691"/>
      <c r="L427" s="658"/>
      <c r="M427" s="658"/>
      <c r="N427" s="658"/>
      <c r="O427" s="658"/>
      <c r="P427" s="436"/>
      <c r="Q427" s="660"/>
      <c r="R427" s="667"/>
      <c r="S427" s="658">
        <v>2</v>
      </c>
      <c r="T427" s="658">
        <v>5</v>
      </c>
      <c r="U427" s="663" t="s">
        <v>693</v>
      </c>
      <c r="V427" s="658"/>
      <c r="W427" s="658">
        <v>1</v>
      </c>
      <c r="X427" s="658"/>
      <c r="Y427" s="660">
        <v>2096</v>
      </c>
      <c r="Z427" s="656"/>
      <c r="AA427" s="658"/>
      <c r="AB427" s="658"/>
      <c r="AC427" s="658"/>
      <c r="AD427" s="658"/>
      <c r="AE427" s="658"/>
      <c r="AF427" s="658"/>
      <c r="AG427" s="658"/>
      <c r="AH427" s="667"/>
      <c r="AI427" s="658">
        <v>2</v>
      </c>
      <c r="AJ427" s="658">
        <v>5</v>
      </c>
      <c r="AK427" s="663" t="s">
        <v>841</v>
      </c>
      <c r="AL427" s="658"/>
      <c r="AM427" s="658">
        <v>1</v>
      </c>
      <c r="AN427" s="658"/>
      <c r="AO427" s="658">
        <v>2133</v>
      </c>
      <c r="AP427" s="658"/>
      <c r="AQ427" s="658"/>
      <c r="AR427" s="658"/>
      <c r="AS427" s="658"/>
      <c r="AU427" s="658"/>
      <c r="AV427" s="658"/>
      <c r="AW427" s="658"/>
      <c r="AX427" s="702"/>
      <c r="AY427" s="658">
        <v>2</v>
      </c>
      <c r="AZ427" s="658">
        <v>5</v>
      </c>
      <c r="BA427" s="663" t="s">
        <v>821</v>
      </c>
      <c r="BB427" s="658"/>
      <c r="BC427" s="658">
        <v>1</v>
      </c>
      <c r="BD427" s="658"/>
      <c r="BE427" s="658">
        <v>2168</v>
      </c>
      <c r="BF427" s="658"/>
      <c r="BG427" s="658"/>
      <c r="BH427" s="658"/>
      <c r="BI427" s="658"/>
      <c r="BJ427" s="658"/>
      <c r="BK427" s="658"/>
      <c r="BL427" s="658"/>
      <c r="BM427" s="658"/>
      <c r="BN427" s="702"/>
      <c r="BO427" s="658">
        <v>2</v>
      </c>
      <c r="BP427" s="658">
        <v>5</v>
      </c>
      <c r="BQ427" s="658" t="s">
        <v>921</v>
      </c>
      <c r="BR427" s="658"/>
      <c r="BS427" s="658">
        <v>1</v>
      </c>
      <c r="BT427" s="658"/>
      <c r="BU427" s="658">
        <v>2211</v>
      </c>
      <c r="BV427" s="658"/>
      <c r="BW427" s="658"/>
      <c r="BX427" s="658"/>
      <c r="BY427" s="658"/>
      <c r="BZ427" s="658"/>
      <c r="CA427" s="658"/>
      <c r="CB427" s="658"/>
      <c r="CC427" s="658"/>
      <c r="CD427" s="702"/>
      <c r="CE427" s="658">
        <v>2</v>
      </c>
      <c r="CF427" s="658">
        <v>5</v>
      </c>
      <c r="CG427" s="658"/>
      <c r="CH427" s="658"/>
      <c r="CI427" s="658"/>
      <c r="CJ427" s="658"/>
      <c r="CK427" s="658">
        <v>2250</v>
      </c>
      <c r="CL427" s="658"/>
      <c r="CM427" s="658"/>
      <c r="CN427" s="658"/>
      <c r="CO427" s="658"/>
      <c r="CP427" s="658"/>
      <c r="CQ427" s="658"/>
      <c r="CR427" s="658"/>
      <c r="CS427" s="658"/>
      <c r="CT427" s="702"/>
      <c r="CU427" s="658">
        <v>1</v>
      </c>
      <c r="CV427" s="658">
        <v>5</v>
      </c>
      <c r="CW427" s="658"/>
      <c r="CX427" s="658"/>
      <c r="CY427" s="658"/>
      <c r="CZ427" s="658"/>
      <c r="DA427" s="658">
        <v>2283</v>
      </c>
    </row>
    <row r="428" spans="1:105" ht="14.5" customHeight="1" x14ac:dyDescent="0.35">
      <c r="A428" s="654"/>
      <c r="B428" s="727"/>
      <c r="C428" s="310" t="s">
        <v>94</v>
      </c>
      <c r="D428" s="721"/>
      <c r="E428" s="729"/>
      <c r="F428" s="729"/>
      <c r="G428" s="729"/>
      <c r="H428" s="729"/>
      <c r="I428" s="723"/>
      <c r="J428" s="685"/>
      <c r="K428" s="715"/>
      <c r="L428" s="659"/>
      <c r="M428" s="659"/>
      <c r="N428" s="659"/>
      <c r="O428" s="659"/>
      <c r="P428" s="437"/>
      <c r="Q428" s="661"/>
      <c r="R428" s="669"/>
      <c r="S428" s="659"/>
      <c r="T428" s="659"/>
      <c r="U428" s="665"/>
      <c r="V428" s="659"/>
      <c r="W428" s="659"/>
      <c r="X428" s="659"/>
      <c r="Y428" s="661"/>
      <c r="Z428" s="657"/>
      <c r="AA428" s="659"/>
      <c r="AB428" s="659"/>
      <c r="AC428" s="659"/>
      <c r="AD428" s="659"/>
      <c r="AE428" s="659"/>
      <c r="AF428" s="659"/>
      <c r="AG428" s="659"/>
      <c r="AH428" s="669"/>
      <c r="AI428" s="659"/>
      <c r="AJ428" s="659"/>
      <c r="AK428" s="665"/>
      <c r="AL428" s="659"/>
      <c r="AM428" s="659"/>
      <c r="AN428" s="659"/>
      <c r="AO428" s="659"/>
      <c r="AP428" s="659"/>
      <c r="AQ428" s="659"/>
      <c r="AR428" s="659"/>
      <c r="AS428" s="659"/>
      <c r="AU428" s="659"/>
      <c r="AV428" s="659"/>
      <c r="AW428" s="659"/>
      <c r="AX428" s="704"/>
      <c r="AY428" s="659"/>
      <c r="AZ428" s="659"/>
      <c r="BA428" s="665"/>
      <c r="BB428" s="659"/>
      <c r="BC428" s="659"/>
      <c r="BD428" s="659"/>
      <c r="BE428" s="659"/>
      <c r="BF428" s="659"/>
      <c r="BG428" s="659"/>
      <c r="BH428" s="659"/>
      <c r="BI428" s="659"/>
      <c r="BJ428" s="659"/>
      <c r="BK428" s="659"/>
      <c r="BL428" s="659"/>
      <c r="BM428" s="659"/>
      <c r="BN428" s="704"/>
      <c r="BO428" s="659"/>
      <c r="BP428" s="659"/>
      <c r="BQ428" s="659"/>
      <c r="BR428" s="659"/>
      <c r="BS428" s="659"/>
      <c r="BT428" s="659"/>
      <c r="BU428" s="659"/>
      <c r="BV428" s="659"/>
      <c r="BW428" s="659"/>
      <c r="BX428" s="659"/>
      <c r="BY428" s="659"/>
      <c r="BZ428" s="659"/>
      <c r="CA428" s="659"/>
      <c r="CB428" s="659"/>
      <c r="CC428" s="659"/>
      <c r="CD428" s="704"/>
      <c r="CE428" s="659"/>
      <c r="CF428" s="659"/>
      <c r="CG428" s="659"/>
      <c r="CH428" s="659"/>
      <c r="CI428" s="659"/>
      <c r="CJ428" s="659"/>
      <c r="CK428" s="659"/>
      <c r="CL428" s="659"/>
      <c r="CM428" s="659"/>
      <c r="CN428" s="659"/>
      <c r="CO428" s="659"/>
      <c r="CP428" s="659"/>
      <c r="CQ428" s="659"/>
      <c r="CR428" s="659"/>
      <c r="CS428" s="659"/>
      <c r="CT428" s="704"/>
      <c r="CU428" s="659"/>
      <c r="CV428" s="659"/>
      <c r="CW428" s="659"/>
      <c r="CX428" s="659"/>
      <c r="CY428" s="659"/>
      <c r="CZ428" s="659"/>
      <c r="DA428" s="659"/>
    </row>
    <row r="429" spans="1:105" ht="14.5" customHeight="1" x14ac:dyDescent="0.35">
      <c r="A429" s="654"/>
      <c r="B429" s="379" t="s">
        <v>381</v>
      </c>
      <c r="C429" s="310" t="s">
        <v>94</v>
      </c>
      <c r="D429" s="537">
        <v>90</v>
      </c>
      <c r="E429" s="538" t="s">
        <v>43</v>
      </c>
      <c r="F429" s="538"/>
      <c r="G429" s="538"/>
      <c r="H429" s="577"/>
      <c r="I429" s="395"/>
      <c r="J429" s="444"/>
      <c r="K429" s="539"/>
      <c r="L429" s="444"/>
      <c r="M429" s="444"/>
      <c r="N429" s="446"/>
      <c r="O429" s="444"/>
      <c r="P429" s="471"/>
      <c r="Q429" s="471"/>
      <c r="R429" s="532"/>
      <c r="S429" s="444"/>
      <c r="T429" s="444"/>
      <c r="U429" s="444"/>
      <c r="V429" s="446"/>
      <c r="W429" s="436"/>
      <c r="X429" s="436"/>
      <c r="Y429" s="436"/>
      <c r="Z429" s="488"/>
      <c r="AA429" s="446"/>
      <c r="AB429" s="446"/>
      <c r="AC429" s="446"/>
      <c r="AD429" s="446"/>
      <c r="AE429" s="436"/>
      <c r="AF429" s="446"/>
      <c r="AG429" s="446"/>
      <c r="AH429" s="530"/>
      <c r="AI429" s="446"/>
      <c r="AJ429" s="446"/>
      <c r="AK429" s="446"/>
      <c r="AL429" s="446"/>
      <c r="AM429" s="446"/>
      <c r="AN429" s="436"/>
      <c r="AO429" s="446"/>
      <c r="AP429" s="446"/>
      <c r="AQ429" s="446"/>
      <c r="AR429" s="446"/>
      <c r="AS429" s="446"/>
      <c r="AU429" s="446"/>
      <c r="AV429" s="436"/>
      <c r="AW429" s="446"/>
      <c r="AX429" s="446"/>
      <c r="AY429" s="446"/>
      <c r="AZ429" s="446"/>
      <c r="BA429" s="446"/>
      <c r="BB429" s="446"/>
      <c r="BC429" s="446"/>
      <c r="BD429" s="436"/>
      <c r="BE429" s="446"/>
      <c r="BF429" s="446"/>
      <c r="BG429" s="446"/>
      <c r="BH429" s="446"/>
      <c r="BI429" s="446"/>
      <c r="BJ429" s="446"/>
      <c r="BK429" s="446"/>
      <c r="BL429" s="436"/>
      <c r="BM429" s="446"/>
      <c r="BN429" s="446"/>
      <c r="BO429" s="446"/>
      <c r="BP429" s="446"/>
      <c r="BQ429" s="446"/>
      <c r="BR429" s="446"/>
      <c r="BS429" s="446"/>
      <c r="BT429" s="436"/>
      <c r="BU429" s="446"/>
      <c r="BV429" s="446"/>
      <c r="BW429" s="446"/>
      <c r="BX429" s="446"/>
      <c r="BY429" s="446"/>
      <c r="BZ429" s="446"/>
      <c r="CA429" s="446"/>
      <c r="CB429" s="436"/>
      <c r="CC429" s="446"/>
      <c r="CD429" s="446"/>
      <c r="CE429" s="446"/>
      <c r="CF429" s="446"/>
      <c r="CG429" s="446"/>
      <c r="CH429" s="446"/>
      <c r="CI429" s="446"/>
      <c r="CJ429" s="436"/>
      <c r="CK429" s="446"/>
      <c r="CL429" s="446"/>
      <c r="CM429" s="446"/>
      <c r="CN429" s="446"/>
      <c r="CO429" s="446"/>
      <c r="CP429" s="446"/>
      <c r="CQ429" s="446"/>
      <c r="CR429" s="436"/>
      <c r="CS429" s="446"/>
      <c r="CT429" s="446"/>
      <c r="CU429" s="446"/>
      <c r="CV429" s="446"/>
      <c r="CW429" s="446"/>
      <c r="CX429" s="446"/>
      <c r="CY429" s="446"/>
      <c r="CZ429" s="436"/>
      <c r="DA429" s="446"/>
    </row>
    <row r="430" spans="1:105" x14ac:dyDescent="0.35">
      <c r="A430" s="654"/>
      <c r="B430" s="716" t="s">
        <v>257</v>
      </c>
      <c r="C430" s="308" t="s">
        <v>288</v>
      </c>
      <c r="D430" s="719">
        <v>60</v>
      </c>
      <c r="E430" s="719" t="s">
        <v>43</v>
      </c>
      <c r="F430" s="719" t="s">
        <v>43</v>
      </c>
      <c r="G430" s="719" t="s">
        <v>43</v>
      </c>
      <c r="H430" s="709" t="s">
        <v>316</v>
      </c>
      <c r="I430" s="712"/>
      <c r="J430" s="689"/>
      <c r="K430" s="691">
        <v>3</v>
      </c>
      <c r="L430" s="658">
        <v>5</v>
      </c>
      <c r="M430" s="663" t="s">
        <v>740</v>
      </c>
      <c r="N430" s="658"/>
      <c r="O430" s="658" t="s">
        <v>599</v>
      </c>
      <c r="P430" s="436"/>
      <c r="Q430" s="660" t="s">
        <v>599</v>
      </c>
      <c r="R430" s="656"/>
      <c r="S430" s="658"/>
      <c r="T430" s="658"/>
      <c r="U430" s="658"/>
      <c r="V430" s="658"/>
      <c r="W430" s="658"/>
      <c r="X430" s="658"/>
      <c r="Y430" s="660"/>
      <c r="Z430" s="667"/>
      <c r="AA430" s="658">
        <v>3</v>
      </c>
      <c r="AB430" s="658">
        <v>5</v>
      </c>
      <c r="AC430" s="663" t="s">
        <v>717</v>
      </c>
      <c r="AD430" s="658">
        <v>1</v>
      </c>
      <c r="AE430" s="658"/>
      <c r="AF430" s="658">
        <v>2118</v>
      </c>
      <c r="AG430" s="658"/>
      <c r="AH430" s="656"/>
      <c r="AI430" s="658"/>
      <c r="AJ430" s="658"/>
      <c r="AK430" s="658"/>
      <c r="AL430" s="658"/>
      <c r="AM430" s="658"/>
      <c r="AN430" s="658"/>
      <c r="AO430" s="658"/>
      <c r="AP430" s="702"/>
      <c r="AQ430" s="658">
        <v>3</v>
      </c>
      <c r="AR430" s="658">
        <v>5</v>
      </c>
      <c r="AS430" s="658" t="s">
        <v>811</v>
      </c>
      <c r="AT430" s="708"/>
      <c r="AU430" s="658">
        <v>1</v>
      </c>
      <c r="AV430" s="658"/>
      <c r="AW430" s="658">
        <v>2150</v>
      </c>
      <c r="AX430" s="658"/>
      <c r="AY430" s="658"/>
      <c r="AZ430" s="658"/>
      <c r="BA430" s="658"/>
      <c r="BB430" s="658"/>
      <c r="BC430" s="658"/>
      <c r="BD430" s="658"/>
      <c r="BE430" s="658"/>
      <c r="BF430" s="702"/>
      <c r="BG430" s="658">
        <v>3</v>
      </c>
      <c r="BH430" s="658">
        <v>5</v>
      </c>
      <c r="BI430" s="663" t="s">
        <v>904</v>
      </c>
      <c r="BJ430" s="658"/>
      <c r="BK430" s="658">
        <v>1</v>
      </c>
      <c r="BL430" s="658"/>
      <c r="BM430" s="658">
        <v>2192</v>
      </c>
      <c r="BN430" s="658"/>
      <c r="BO430" s="658"/>
      <c r="BP430" s="658"/>
      <c r="BQ430" s="658"/>
      <c r="BR430" s="658"/>
      <c r="BS430" s="658"/>
      <c r="BT430" s="658"/>
      <c r="BU430" s="658"/>
      <c r="BV430" s="705"/>
      <c r="BW430" s="658">
        <v>3</v>
      </c>
      <c r="BX430" s="658">
        <v>5</v>
      </c>
      <c r="BY430" s="658" t="s">
        <v>930</v>
      </c>
      <c r="BZ430" s="658"/>
      <c r="CA430" s="658">
        <v>1</v>
      </c>
      <c r="CB430" s="658"/>
      <c r="CC430" s="658">
        <v>2225</v>
      </c>
      <c r="CD430" s="658"/>
      <c r="CE430" s="658"/>
      <c r="CF430" s="658"/>
      <c r="CG430" s="658"/>
      <c r="CH430" s="658"/>
      <c r="CI430" s="658"/>
      <c r="CJ430" s="658"/>
      <c r="CK430" s="658"/>
      <c r="CL430" s="702"/>
      <c r="CM430" s="658">
        <v>3</v>
      </c>
      <c r="CN430" s="658">
        <v>5</v>
      </c>
      <c r="CO430" s="658"/>
      <c r="CP430" s="658"/>
      <c r="CQ430" s="658"/>
      <c r="CR430" s="658"/>
      <c r="CS430" s="658">
        <v>2272</v>
      </c>
      <c r="CT430" s="658"/>
      <c r="CU430" s="658"/>
      <c r="CV430" s="658"/>
      <c r="CW430" s="658"/>
      <c r="CX430" s="658"/>
      <c r="CY430" s="658"/>
      <c r="CZ430" s="658"/>
      <c r="DA430" s="658"/>
    </row>
    <row r="431" spans="1:105" ht="14.5" customHeight="1" x14ac:dyDescent="0.35">
      <c r="A431" s="654"/>
      <c r="B431" s="717"/>
      <c r="C431" s="308" t="s">
        <v>315</v>
      </c>
      <c r="D431" s="720"/>
      <c r="E431" s="720"/>
      <c r="F431" s="720"/>
      <c r="G431" s="720"/>
      <c r="H431" s="710"/>
      <c r="I431" s="713"/>
      <c r="J431" s="689"/>
      <c r="K431" s="692"/>
      <c r="L431" s="666"/>
      <c r="M431" s="664"/>
      <c r="N431" s="666"/>
      <c r="O431" s="666"/>
      <c r="P431" s="467"/>
      <c r="Q431" s="662"/>
      <c r="R431" s="670"/>
      <c r="S431" s="666"/>
      <c r="T431" s="666"/>
      <c r="U431" s="666"/>
      <c r="V431" s="666"/>
      <c r="W431" s="666"/>
      <c r="X431" s="666"/>
      <c r="Y431" s="662"/>
      <c r="Z431" s="668"/>
      <c r="AA431" s="666"/>
      <c r="AB431" s="666"/>
      <c r="AC431" s="664"/>
      <c r="AD431" s="666"/>
      <c r="AE431" s="666"/>
      <c r="AF431" s="666"/>
      <c r="AG431" s="666"/>
      <c r="AH431" s="670"/>
      <c r="AI431" s="666"/>
      <c r="AJ431" s="666"/>
      <c r="AK431" s="666"/>
      <c r="AL431" s="666"/>
      <c r="AM431" s="666"/>
      <c r="AN431" s="666"/>
      <c r="AO431" s="666"/>
      <c r="AP431" s="703"/>
      <c r="AQ431" s="666"/>
      <c r="AR431" s="666"/>
      <c r="AS431" s="666"/>
      <c r="AT431" s="708"/>
      <c r="AU431" s="666"/>
      <c r="AV431" s="666"/>
      <c r="AW431" s="666"/>
      <c r="AX431" s="666"/>
      <c r="AY431" s="666"/>
      <c r="AZ431" s="666"/>
      <c r="BA431" s="666"/>
      <c r="BB431" s="666"/>
      <c r="BC431" s="666"/>
      <c r="BD431" s="666"/>
      <c r="BE431" s="666"/>
      <c r="BF431" s="703"/>
      <c r="BG431" s="666"/>
      <c r="BH431" s="666"/>
      <c r="BI431" s="664"/>
      <c r="BJ431" s="666"/>
      <c r="BK431" s="666"/>
      <c r="BL431" s="666"/>
      <c r="BM431" s="666"/>
      <c r="BN431" s="666"/>
      <c r="BO431" s="666"/>
      <c r="BP431" s="666"/>
      <c r="BQ431" s="666"/>
      <c r="BR431" s="666"/>
      <c r="BS431" s="666"/>
      <c r="BT431" s="666"/>
      <c r="BU431" s="666"/>
      <c r="BV431" s="706"/>
      <c r="BW431" s="666"/>
      <c r="BX431" s="666"/>
      <c r="BY431" s="666"/>
      <c r="BZ431" s="666"/>
      <c r="CA431" s="666"/>
      <c r="CB431" s="666"/>
      <c r="CC431" s="666"/>
      <c r="CD431" s="666"/>
      <c r="CE431" s="666"/>
      <c r="CF431" s="666"/>
      <c r="CG431" s="666"/>
      <c r="CH431" s="666"/>
      <c r="CI431" s="666"/>
      <c r="CJ431" s="666"/>
      <c r="CK431" s="666"/>
      <c r="CL431" s="703"/>
      <c r="CM431" s="666"/>
      <c r="CN431" s="666"/>
      <c r="CO431" s="666"/>
      <c r="CP431" s="666"/>
      <c r="CQ431" s="666"/>
      <c r="CR431" s="666"/>
      <c r="CS431" s="666"/>
      <c r="CT431" s="666"/>
      <c r="CU431" s="666"/>
      <c r="CV431" s="666"/>
      <c r="CW431" s="666"/>
      <c r="CX431" s="666"/>
      <c r="CY431" s="666"/>
      <c r="CZ431" s="666"/>
      <c r="DA431" s="666"/>
    </row>
    <row r="432" spans="1:105" ht="14.5" customHeight="1" x14ac:dyDescent="0.35">
      <c r="A432" s="654"/>
      <c r="B432" s="717"/>
      <c r="C432" s="308" t="s">
        <v>320</v>
      </c>
      <c r="D432" s="720"/>
      <c r="E432" s="720"/>
      <c r="F432" s="720"/>
      <c r="G432" s="720"/>
      <c r="H432" s="710"/>
      <c r="I432" s="713"/>
      <c r="J432" s="689"/>
      <c r="K432" s="692"/>
      <c r="L432" s="666"/>
      <c r="M432" s="664"/>
      <c r="N432" s="666"/>
      <c r="O432" s="666"/>
      <c r="P432" s="467"/>
      <c r="Q432" s="662"/>
      <c r="R432" s="670"/>
      <c r="S432" s="666"/>
      <c r="T432" s="666"/>
      <c r="U432" s="666"/>
      <c r="V432" s="666"/>
      <c r="W432" s="666"/>
      <c r="X432" s="666"/>
      <c r="Y432" s="662"/>
      <c r="Z432" s="668"/>
      <c r="AA432" s="666"/>
      <c r="AB432" s="666"/>
      <c r="AC432" s="664"/>
      <c r="AD432" s="666"/>
      <c r="AE432" s="666"/>
      <c r="AF432" s="666"/>
      <c r="AG432" s="666"/>
      <c r="AH432" s="670"/>
      <c r="AI432" s="666"/>
      <c r="AJ432" s="666"/>
      <c r="AK432" s="666"/>
      <c r="AL432" s="666"/>
      <c r="AM432" s="666"/>
      <c r="AN432" s="666"/>
      <c r="AO432" s="666"/>
      <c r="AP432" s="703"/>
      <c r="AQ432" s="666"/>
      <c r="AR432" s="666"/>
      <c r="AS432" s="666"/>
      <c r="AT432" s="708"/>
      <c r="AU432" s="666"/>
      <c r="AV432" s="666"/>
      <c r="AW432" s="666"/>
      <c r="AX432" s="666"/>
      <c r="AY432" s="666"/>
      <c r="AZ432" s="666"/>
      <c r="BA432" s="666"/>
      <c r="BB432" s="666"/>
      <c r="BC432" s="666"/>
      <c r="BD432" s="666"/>
      <c r="BE432" s="666"/>
      <c r="BF432" s="703"/>
      <c r="BG432" s="666"/>
      <c r="BH432" s="666"/>
      <c r="BI432" s="664"/>
      <c r="BJ432" s="666"/>
      <c r="BK432" s="666"/>
      <c r="BL432" s="666"/>
      <c r="BM432" s="666"/>
      <c r="BN432" s="666"/>
      <c r="BO432" s="666"/>
      <c r="BP432" s="666"/>
      <c r="BQ432" s="666"/>
      <c r="BR432" s="666"/>
      <c r="BS432" s="666"/>
      <c r="BT432" s="666"/>
      <c r="BU432" s="666"/>
      <c r="BV432" s="706"/>
      <c r="BW432" s="666"/>
      <c r="BX432" s="666"/>
      <c r="BY432" s="666"/>
      <c r="BZ432" s="666"/>
      <c r="CA432" s="666"/>
      <c r="CB432" s="666"/>
      <c r="CC432" s="666"/>
      <c r="CD432" s="666"/>
      <c r="CE432" s="666"/>
      <c r="CF432" s="666"/>
      <c r="CG432" s="666"/>
      <c r="CH432" s="666"/>
      <c r="CI432" s="666"/>
      <c r="CJ432" s="666"/>
      <c r="CK432" s="666"/>
      <c r="CL432" s="703"/>
      <c r="CM432" s="666"/>
      <c r="CN432" s="666"/>
      <c r="CO432" s="666"/>
      <c r="CP432" s="666"/>
      <c r="CQ432" s="666"/>
      <c r="CR432" s="666"/>
      <c r="CS432" s="666"/>
      <c r="CT432" s="666"/>
      <c r="CU432" s="666"/>
      <c r="CV432" s="666"/>
      <c r="CW432" s="666"/>
      <c r="CX432" s="666"/>
      <c r="CY432" s="666"/>
      <c r="CZ432" s="666"/>
      <c r="DA432" s="666"/>
    </row>
    <row r="433" spans="1:105" ht="14.5" customHeight="1" x14ac:dyDescent="0.35">
      <c r="A433" s="654"/>
      <c r="B433" s="718"/>
      <c r="C433" s="308" t="s">
        <v>321</v>
      </c>
      <c r="D433" s="721"/>
      <c r="E433" s="721"/>
      <c r="F433" s="721"/>
      <c r="G433" s="721"/>
      <c r="H433" s="711"/>
      <c r="I433" s="714"/>
      <c r="J433" s="689"/>
      <c r="K433" s="715"/>
      <c r="L433" s="659"/>
      <c r="M433" s="665"/>
      <c r="N433" s="659"/>
      <c r="O433" s="659"/>
      <c r="P433" s="437"/>
      <c r="Q433" s="661"/>
      <c r="R433" s="657"/>
      <c r="S433" s="659"/>
      <c r="T433" s="659"/>
      <c r="U433" s="659"/>
      <c r="V433" s="659"/>
      <c r="W433" s="659"/>
      <c r="X433" s="659"/>
      <c r="Y433" s="661"/>
      <c r="Z433" s="669"/>
      <c r="AA433" s="659"/>
      <c r="AB433" s="659"/>
      <c r="AC433" s="665"/>
      <c r="AD433" s="659"/>
      <c r="AE433" s="659"/>
      <c r="AF433" s="659"/>
      <c r="AG433" s="659"/>
      <c r="AH433" s="657"/>
      <c r="AI433" s="659"/>
      <c r="AJ433" s="659"/>
      <c r="AK433" s="659"/>
      <c r="AL433" s="659"/>
      <c r="AM433" s="659"/>
      <c r="AN433" s="659"/>
      <c r="AO433" s="659"/>
      <c r="AP433" s="704"/>
      <c r="AQ433" s="659"/>
      <c r="AR433" s="659"/>
      <c r="AS433" s="659"/>
      <c r="AT433" s="708"/>
      <c r="AU433" s="659"/>
      <c r="AV433" s="659"/>
      <c r="AW433" s="659"/>
      <c r="AX433" s="659"/>
      <c r="AY433" s="659"/>
      <c r="AZ433" s="659"/>
      <c r="BA433" s="659"/>
      <c r="BB433" s="659"/>
      <c r="BC433" s="659"/>
      <c r="BD433" s="659"/>
      <c r="BE433" s="659"/>
      <c r="BF433" s="704"/>
      <c r="BG433" s="659"/>
      <c r="BH433" s="659"/>
      <c r="BI433" s="665"/>
      <c r="BJ433" s="659"/>
      <c r="BK433" s="659"/>
      <c r="BL433" s="659"/>
      <c r="BM433" s="659"/>
      <c r="BN433" s="659"/>
      <c r="BO433" s="659"/>
      <c r="BP433" s="659"/>
      <c r="BQ433" s="659"/>
      <c r="BR433" s="659"/>
      <c r="BS433" s="659"/>
      <c r="BT433" s="659"/>
      <c r="BU433" s="659"/>
      <c r="BV433" s="707"/>
      <c r="BW433" s="659"/>
      <c r="BX433" s="659"/>
      <c r="BY433" s="659"/>
      <c r="BZ433" s="659"/>
      <c r="CA433" s="659"/>
      <c r="CB433" s="659"/>
      <c r="CC433" s="659"/>
      <c r="CD433" s="659"/>
      <c r="CE433" s="659"/>
      <c r="CF433" s="659"/>
      <c r="CG433" s="659"/>
      <c r="CH433" s="659"/>
      <c r="CI433" s="659"/>
      <c r="CJ433" s="659"/>
      <c r="CK433" s="659"/>
      <c r="CL433" s="704"/>
      <c r="CM433" s="659"/>
      <c r="CN433" s="659"/>
      <c r="CO433" s="659"/>
      <c r="CP433" s="659"/>
      <c r="CQ433" s="659"/>
      <c r="CR433" s="659"/>
      <c r="CS433" s="659"/>
      <c r="CT433" s="659"/>
      <c r="CU433" s="659"/>
      <c r="CV433" s="659"/>
      <c r="CW433" s="659"/>
      <c r="CX433" s="659"/>
      <c r="CY433" s="659"/>
      <c r="CZ433" s="659"/>
      <c r="DA433" s="659"/>
    </row>
    <row r="434" spans="1:105" x14ac:dyDescent="0.35">
      <c r="A434" s="654"/>
      <c r="B434" s="380" t="s">
        <v>391</v>
      </c>
      <c r="C434" s="308" t="s">
        <v>326</v>
      </c>
      <c r="D434" s="537">
        <v>90</v>
      </c>
      <c r="E434" s="538"/>
      <c r="F434" s="538"/>
      <c r="G434" s="538"/>
      <c r="H434" s="577"/>
      <c r="I434" s="395"/>
      <c r="J434" s="444"/>
      <c r="K434" s="539"/>
      <c r="L434" s="444"/>
      <c r="M434" s="444"/>
      <c r="N434" s="444"/>
      <c r="O434" s="444"/>
      <c r="P434" s="471"/>
      <c r="Q434" s="471"/>
      <c r="R434" s="532"/>
      <c r="S434" s="444"/>
      <c r="T434" s="444"/>
      <c r="U434" s="444"/>
      <c r="V434" s="444"/>
      <c r="W434" s="471"/>
      <c r="X434" s="471"/>
      <c r="Y434" s="471"/>
      <c r="Z434" s="532"/>
      <c r="AA434" s="444"/>
      <c r="AB434" s="444"/>
      <c r="AC434" s="444"/>
      <c r="AD434" s="444"/>
      <c r="AE434" s="471"/>
      <c r="AF434" s="444"/>
      <c r="AG434" s="444"/>
      <c r="AH434" s="539"/>
      <c r="AI434" s="444"/>
      <c r="AJ434" s="444"/>
      <c r="AK434" s="444"/>
      <c r="AL434" s="444"/>
      <c r="AM434" s="444"/>
      <c r="AN434" s="471"/>
      <c r="AO434" s="444"/>
      <c r="AP434" s="444"/>
      <c r="AQ434" s="444"/>
      <c r="AR434" s="444"/>
      <c r="AS434" s="444"/>
      <c r="AT434" s="443"/>
      <c r="AU434" s="444"/>
      <c r="AV434" s="471"/>
      <c r="AW434" s="444"/>
      <c r="AX434" s="444"/>
      <c r="AY434" s="444"/>
      <c r="AZ434" s="444"/>
      <c r="BA434" s="444"/>
      <c r="BB434" s="444"/>
      <c r="BC434" s="444"/>
      <c r="BD434" s="471"/>
      <c r="BE434" s="444"/>
      <c r="BF434" s="444"/>
      <c r="BG434" s="444"/>
      <c r="BH434" s="444"/>
      <c r="BI434" s="444"/>
      <c r="BJ434" s="444"/>
      <c r="BK434" s="444"/>
      <c r="BL434" s="471"/>
      <c r="BM434" s="444"/>
      <c r="BN434" s="444"/>
      <c r="BO434" s="444"/>
      <c r="BP434" s="444"/>
      <c r="BQ434" s="444"/>
      <c r="BR434" s="444"/>
      <c r="BS434" s="444"/>
      <c r="BT434" s="471"/>
      <c r="BU434" s="444"/>
      <c r="BV434" s="444"/>
      <c r="BW434" s="444"/>
      <c r="BX434" s="444"/>
      <c r="BY434" s="444"/>
      <c r="BZ434" s="444"/>
      <c r="CA434" s="444"/>
      <c r="CB434" s="471"/>
      <c r="CC434" s="444"/>
      <c r="CD434" s="444"/>
      <c r="CE434" s="444"/>
      <c r="CF434" s="444"/>
      <c r="CG434" s="444"/>
      <c r="CH434" s="444"/>
      <c r="CI434" s="444"/>
      <c r="CJ434" s="471"/>
      <c r="CK434" s="444"/>
      <c r="CL434" s="444"/>
      <c r="CM434" s="444"/>
      <c r="CN434" s="444"/>
      <c r="CO434" s="444"/>
      <c r="CP434" s="444"/>
      <c r="CQ434" s="444"/>
      <c r="CR434" s="471"/>
      <c r="CS434" s="444"/>
      <c r="CT434" s="444"/>
      <c r="CU434" s="444"/>
      <c r="CV434" s="444"/>
      <c r="CW434" s="444"/>
      <c r="CX434" s="444"/>
      <c r="CY434" s="444"/>
      <c r="CZ434" s="471"/>
      <c r="DA434" s="444"/>
    </row>
    <row r="435" spans="1:105" ht="15" thickBot="1" x14ac:dyDescent="0.4">
      <c r="A435" s="655"/>
      <c r="B435" s="391" t="s">
        <v>393</v>
      </c>
      <c r="C435" s="362" t="s">
        <v>94</v>
      </c>
      <c r="D435" s="555">
        <v>60</v>
      </c>
      <c r="E435" s="556" t="s">
        <v>43</v>
      </c>
      <c r="F435" s="556"/>
      <c r="G435" s="556"/>
      <c r="H435" s="578"/>
      <c r="I435" s="396"/>
      <c r="J435" s="399"/>
      <c r="K435" s="534">
        <v>4</v>
      </c>
      <c r="L435" s="534">
        <v>2</v>
      </c>
      <c r="M435" s="155" t="s">
        <v>746</v>
      </c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399"/>
      <c r="AA435" s="534">
        <v>4</v>
      </c>
      <c r="AB435" s="534">
        <v>2</v>
      </c>
      <c r="AC435" s="155" t="s">
        <v>720</v>
      </c>
      <c r="AD435" s="534">
        <v>1</v>
      </c>
      <c r="AE435" s="155"/>
      <c r="AF435" s="534">
        <v>2123</v>
      </c>
      <c r="AG435" s="155"/>
      <c r="AH435" s="155"/>
      <c r="AI435" s="155"/>
      <c r="AJ435" s="155"/>
      <c r="AK435" s="155"/>
      <c r="AL435" s="155"/>
      <c r="AM435" s="155"/>
      <c r="AN435" s="155"/>
      <c r="AO435" s="155"/>
      <c r="AP435" s="596"/>
      <c r="AQ435" s="534">
        <v>4</v>
      </c>
      <c r="AR435" s="534">
        <v>2</v>
      </c>
      <c r="AS435" s="155" t="s">
        <v>782</v>
      </c>
      <c r="AT435" s="155"/>
      <c r="AU435" s="534">
        <v>1</v>
      </c>
      <c r="AV435" s="155"/>
      <c r="AW435" s="515">
        <v>2153</v>
      </c>
      <c r="AX435" s="155"/>
      <c r="AY435" s="155"/>
      <c r="AZ435" s="155"/>
      <c r="BA435" s="155"/>
      <c r="BB435" s="155"/>
      <c r="BC435" s="155"/>
      <c r="BD435" s="155"/>
      <c r="BE435" s="155"/>
      <c r="BF435" s="399"/>
      <c r="BG435" s="534">
        <v>4</v>
      </c>
      <c r="BH435" s="534">
        <v>3</v>
      </c>
      <c r="BI435" s="155" t="s">
        <v>925</v>
      </c>
      <c r="BJ435" s="155" t="s">
        <v>169</v>
      </c>
      <c r="BK435" s="534">
        <v>1</v>
      </c>
      <c r="BL435" s="155"/>
      <c r="BM435" s="534">
        <v>2193</v>
      </c>
      <c r="BN435" s="155"/>
      <c r="BO435" s="155"/>
      <c r="BP435" s="155"/>
      <c r="BQ435" s="155"/>
      <c r="BR435" s="155"/>
      <c r="BS435" s="155"/>
      <c r="BT435" s="155"/>
      <c r="BU435" s="155"/>
      <c r="BV435" s="399"/>
      <c r="BW435" s="534">
        <v>4</v>
      </c>
      <c r="BX435" s="534">
        <v>2</v>
      </c>
      <c r="BY435" s="155" t="s">
        <v>947</v>
      </c>
      <c r="BZ435" s="155"/>
      <c r="CA435" s="515">
        <v>1</v>
      </c>
      <c r="CB435" s="155"/>
      <c r="CC435" s="534">
        <v>2230</v>
      </c>
      <c r="CD435" s="155"/>
      <c r="CE435" s="155"/>
      <c r="CF435" s="155"/>
      <c r="CG435" s="155"/>
      <c r="CH435" s="155"/>
      <c r="CI435" s="155"/>
      <c r="CJ435" s="155"/>
      <c r="CK435" s="155"/>
      <c r="CL435" s="596"/>
      <c r="CM435" s="534">
        <v>4</v>
      </c>
      <c r="CN435" s="534">
        <v>2</v>
      </c>
      <c r="CO435" s="444"/>
      <c r="CP435" s="155"/>
      <c r="CQ435" s="444"/>
      <c r="CR435" s="155"/>
      <c r="CS435" s="444">
        <v>2277</v>
      </c>
      <c r="CT435" s="444"/>
      <c r="CU435" s="444"/>
      <c r="CV435" s="444"/>
      <c r="CW435" s="444"/>
      <c r="CX435" s="155"/>
      <c r="CY435" s="444"/>
      <c r="CZ435" s="155"/>
      <c r="DA435" s="444"/>
    </row>
    <row r="436" spans="1:105" x14ac:dyDescent="0.35">
      <c r="A436" s="653" t="s">
        <v>747</v>
      </c>
      <c r="B436" s="754" t="s">
        <v>748</v>
      </c>
      <c r="C436" s="385" t="s">
        <v>730</v>
      </c>
      <c r="D436" s="732">
        <v>90</v>
      </c>
      <c r="E436" s="720" t="s">
        <v>43</v>
      </c>
      <c r="F436" s="734"/>
      <c r="G436" s="720"/>
      <c r="H436" s="720"/>
      <c r="I436" s="730"/>
      <c r="J436" s="683"/>
      <c r="K436" s="683"/>
      <c r="L436" s="683"/>
      <c r="M436" s="683"/>
      <c r="N436" s="683"/>
      <c r="O436" s="682"/>
      <c r="P436" s="477"/>
      <c r="Q436" s="683"/>
      <c r="R436" s="667"/>
      <c r="S436" s="683">
        <v>3</v>
      </c>
      <c r="T436" s="683">
        <v>3</v>
      </c>
      <c r="U436" s="683" t="s">
        <v>725</v>
      </c>
      <c r="V436" s="683"/>
      <c r="W436" s="682">
        <v>1</v>
      </c>
      <c r="X436" s="682"/>
      <c r="Y436" s="683">
        <v>2099</v>
      </c>
      <c r="Z436" s="683"/>
      <c r="AA436" s="683"/>
      <c r="AB436" s="683"/>
      <c r="AC436" s="683"/>
      <c r="AD436" s="683"/>
      <c r="AE436" s="682"/>
      <c r="AF436" s="683"/>
      <c r="AG436" s="683"/>
      <c r="AH436" s="683"/>
      <c r="AI436" s="683"/>
      <c r="AJ436" s="683"/>
      <c r="AK436" s="683"/>
      <c r="AL436" s="683"/>
      <c r="AM436" s="683"/>
      <c r="AN436" s="682"/>
      <c r="AO436" s="683"/>
      <c r="AP436" s="683"/>
      <c r="AQ436" s="683"/>
      <c r="AR436" s="683"/>
      <c r="AS436" s="683"/>
      <c r="AT436" s="683"/>
      <c r="AU436" s="683"/>
      <c r="AV436" s="682"/>
      <c r="AW436" s="683"/>
      <c r="AX436" s="683"/>
      <c r="AY436" s="683"/>
      <c r="AZ436" s="683"/>
      <c r="BA436" s="683"/>
      <c r="BB436" s="683"/>
      <c r="BC436" s="683"/>
      <c r="BD436" s="682"/>
      <c r="BE436" s="683"/>
      <c r="BF436" s="683"/>
      <c r="BG436" s="683"/>
      <c r="BH436" s="683"/>
      <c r="BI436" s="683"/>
      <c r="BJ436" s="683"/>
      <c r="BK436" s="683"/>
      <c r="BL436" s="682"/>
      <c r="BM436" s="683"/>
      <c r="BN436" s="702"/>
      <c r="BO436" s="683">
        <v>3</v>
      </c>
      <c r="BP436" s="683">
        <v>3</v>
      </c>
      <c r="BQ436" s="683" t="s">
        <v>915</v>
      </c>
      <c r="BR436" s="683"/>
      <c r="BS436" s="683">
        <v>1</v>
      </c>
      <c r="BU436" s="682">
        <v>2216</v>
      </c>
      <c r="BV436" s="683"/>
      <c r="BW436" s="683"/>
      <c r="BX436" s="683"/>
      <c r="BY436" s="683"/>
      <c r="BZ436" s="683"/>
      <c r="CA436" s="683"/>
      <c r="CB436" s="682"/>
      <c r="CC436" s="683"/>
      <c r="CD436" s="683"/>
      <c r="CE436" s="683"/>
      <c r="CF436" s="683"/>
      <c r="CG436" s="683"/>
      <c r="CH436" s="683"/>
      <c r="CI436" s="683"/>
      <c r="CJ436" s="682"/>
      <c r="CK436" s="683"/>
      <c r="CL436" s="702"/>
      <c r="CM436" s="683">
        <v>4</v>
      </c>
      <c r="CN436" s="683">
        <v>1</v>
      </c>
      <c r="CO436" s="683"/>
      <c r="CP436" s="683"/>
      <c r="CQ436" s="683"/>
      <c r="CR436" s="682"/>
      <c r="CS436" s="683">
        <v>2278</v>
      </c>
      <c r="CT436" s="683"/>
      <c r="CU436" s="683"/>
      <c r="CV436" s="683"/>
      <c r="CW436" s="683"/>
      <c r="CX436" s="683"/>
      <c r="CY436" s="683"/>
      <c r="CZ436" s="682"/>
      <c r="DA436" s="683"/>
    </row>
    <row r="437" spans="1:105" ht="14.5" customHeight="1" x14ac:dyDescent="0.35">
      <c r="A437" s="654"/>
      <c r="B437" s="755"/>
      <c r="C437" s="377" t="s">
        <v>749</v>
      </c>
      <c r="D437" s="733"/>
      <c r="E437" s="721"/>
      <c r="F437" s="721"/>
      <c r="G437" s="721"/>
      <c r="H437" s="721"/>
      <c r="I437" s="731"/>
      <c r="J437" s="708"/>
      <c r="K437" s="708"/>
      <c r="L437" s="708"/>
      <c r="M437" s="708"/>
      <c r="N437" s="708"/>
      <c r="O437" s="683"/>
      <c r="P437" s="474"/>
      <c r="Q437" s="708"/>
      <c r="R437" s="669"/>
      <c r="S437" s="708"/>
      <c r="T437" s="708"/>
      <c r="U437" s="708"/>
      <c r="V437" s="708"/>
      <c r="W437" s="683"/>
      <c r="X437" s="683"/>
      <c r="Y437" s="708"/>
      <c r="Z437" s="708"/>
      <c r="AA437" s="708"/>
      <c r="AB437" s="708"/>
      <c r="AC437" s="708"/>
      <c r="AD437" s="708"/>
      <c r="AE437" s="683"/>
      <c r="AF437" s="708"/>
      <c r="AG437" s="708"/>
      <c r="AH437" s="708"/>
      <c r="AI437" s="708"/>
      <c r="AJ437" s="708"/>
      <c r="AK437" s="708"/>
      <c r="AL437" s="708"/>
      <c r="AM437" s="708"/>
      <c r="AN437" s="683"/>
      <c r="AO437" s="708"/>
      <c r="AP437" s="708"/>
      <c r="AQ437" s="708"/>
      <c r="AR437" s="708"/>
      <c r="AS437" s="708"/>
      <c r="AT437" s="708"/>
      <c r="AU437" s="708"/>
      <c r="AV437" s="683"/>
      <c r="AW437" s="708"/>
      <c r="AX437" s="708"/>
      <c r="AY437" s="708"/>
      <c r="AZ437" s="708"/>
      <c r="BA437" s="708"/>
      <c r="BB437" s="708"/>
      <c r="BC437" s="708"/>
      <c r="BD437" s="683"/>
      <c r="BE437" s="708"/>
      <c r="BF437" s="708"/>
      <c r="BG437" s="708"/>
      <c r="BH437" s="708"/>
      <c r="BI437" s="708"/>
      <c r="BJ437" s="708"/>
      <c r="BK437" s="708"/>
      <c r="BL437" s="683"/>
      <c r="BM437" s="708"/>
      <c r="BN437" s="704"/>
      <c r="BO437" s="708"/>
      <c r="BP437" s="708"/>
      <c r="BQ437" s="708"/>
      <c r="BR437" s="708"/>
      <c r="BS437" s="708"/>
      <c r="BU437" s="683"/>
      <c r="BV437" s="708"/>
      <c r="BW437" s="708"/>
      <c r="BX437" s="708"/>
      <c r="BY437" s="708"/>
      <c r="BZ437" s="708"/>
      <c r="CA437" s="708"/>
      <c r="CB437" s="683"/>
      <c r="CC437" s="708"/>
      <c r="CD437" s="708"/>
      <c r="CE437" s="708"/>
      <c r="CF437" s="708"/>
      <c r="CG437" s="708"/>
      <c r="CH437" s="708"/>
      <c r="CI437" s="708"/>
      <c r="CJ437" s="683"/>
      <c r="CK437" s="708"/>
      <c r="CL437" s="703"/>
      <c r="CM437" s="708"/>
      <c r="CN437" s="708"/>
      <c r="CO437" s="708"/>
      <c r="CP437" s="708"/>
      <c r="CQ437" s="708"/>
      <c r="CR437" s="683"/>
      <c r="CS437" s="708"/>
      <c r="CT437" s="708"/>
      <c r="CU437" s="708"/>
      <c r="CV437" s="708"/>
      <c r="CW437" s="708"/>
      <c r="CX437" s="708"/>
      <c r="CY437" s="708"/>
      <c r="CZ437" s="683"/>
      <c r="DA437" s="708"/>
    </row>
    <row r="438" spans="1:105" x14ac:dyDescent="0.35">
      <c r="A438" s="654"/>
      <c r="B438" s="381" t="s">
        <v>750</v>
      </c>
      <c r="C438" s="377" t="s">
        <v>751</v>
      </c>
      <c r="D438" s="537">
        <v>365</v>
      </c>
      <c r="E438" s="537" t="s">
        <v>43</v>
      </c>
      <c r="F438" s="537"/>
      <c r="G438" s="537"/>
      <c r="H438" s="537"/>
      <c r="I438" s="394"/>
      <c r="J438" s="689"/>
      <c r="K438" s="124">
        <v>4</v>
      </c>
      <c r="L438" s="124">
        <v>1</v>
      </c>
      <c r="M438" s="124" t="s">
        <v>746</v>
      </c>
      <c r="N438" s="124"/>
      <c r="O438" s="124"/>
      <c r="P438" s="124"/>
      <c r="Q438" s="124"/>
      <c r="R438" s="124"/>
      <c r="S438" s="124"/>
      <c r="T438" s="124"/>
      <c r="U438" s="124"/>
      <c r="V438" s="124"/>
      <c r="W438" s="124"/>
      <c r="X438" s="124"/>
      <c r="Y438" s="124"/>
      <c r="Z438" s="124"/>
      <c r="AA438" s="124"/>
      <c r="AB438" s="124"/>
      <c r="AC438" s="124"/>
      <c r="AD438" s="124"/>
      <c r="AE438" s="124"/>
      <c r="AF438" s="124"/>
      <c r="AG438" s="124"/>
      <c r="AH438" s="124"/>
      <c r="AI438" s="124"/>
      <c r="AJ438" s="124"/>
      <c r="AK438" s="124"/>
      <c r="AL438" s="124"/>
      <c r="AM438" s="124"/>
      <c r="AN438" s="124"/>
      <c r="AO438" s="124"/>
      <c r="AP438" s="124"/>
      <c r="AQ438" s="124"/>
      <c r="AR438" s="124"/>
      <c r="AS438" s="124"/>
      <c r="AT438" s="124"/>
      <c r="AU438" s="124"/>
      <c r="AV438" s="124"/>
      <c r="AW438" s="124"/>
      <c r="AX438" s="124"/>
      <c r="AY438" s="124"/>
      <c r="AZ438" s="124"/>
      <c r="BA438" s="124"/>
      <c r="BB438" s="124"/>
      <c r="BC438" s="124"/>
      <c r="BD438" s="124"/>
      <c r="BE438" s="124"/>
      <c r="BF438" s="124"/>
      <c r="BG438" s="124"/>
      <c r="BH438" s="124"/>
      <c r="BI438" s="124"/>
      <c r="BJ438" s="124"/>
      <c r="BK438" s="124"/>
      <c r="BL438" s="124"/>
      <c r="BM438" s="124"/>
      <c r="BN438" s="124"/>
      <c r="BO438" s="124"/>
      <c r="BP438" s="124"/>
      <c r="BQ438" s="124"/>
      <c r="BR438" s="124"/>
      <c r="BS438" s="124"/>
      <c r="BT438" s="124"/>
      <c r="BU438" s="124"/>
      <c r="BV438" s="124"/>
      <c r="BW438" s="124"/>
      <c r="BX438" s="124"/>
      <c r="BY438" s="124"/>
      <c r="BZ438" s="124"/>
      <c r="CA438" s="124"/>
      <c r="CB438" s="124"/>
      <c r="CC438" s="124"/>
      <c r="CD438" s="124"/>
      <c r="CE438" s="124"/>
      <c r="CF438" s="124"/>
      <c r="CG438" s="124"/>
      <c r="CH438" s="124"/>
      <c r="CI438" s="124"/>
      <c r="CJ438" s="124"/>
      <c r="CK438" s="124"/>
      <c r="CL438" s="124"/>
      <c r="CM438" s="124"/>
      <c r="CN438" s="124"/>
      <c r="CO438" s="124"/>
      <c r="CP438" s="124"/>
      <c r="CQ438" s="124"/>
      <c r="CR438" s="124"/>
      <c r="CS438" s="124"/>
      <c r="CT438" s="124"/>
      <c r="CU438" s="124"/>
      <c r="CV438" s="124"/>
      <c r="CW438" s="124"/>
      <c r="CX438" s="124"/>
      <c r="CY438" s="124"/>
      <c r="CZ438" s="124"/>
      <c r="DA438" s="124"/>
    </row>
    <row r="439" spans="1:105" ht="15" thickBot="1" x14ac:dyDescent="0.4">
      <c r="A439" s="655"/>
      <c r="B439" s="382" t="s">
        <v>752</v>
      </c>
      <c r="C439" s="383" t="s">
        <v>753</v>
      </c>
      <c r="D439" s="555">
        <v>365</v>
      </c>
      <c r="E439" s="555" t="s">
        <v>43</v>
      </c>
      <c r="F439" s="555"/>
      <c r="G439" s="555"/>
      <c r="H439" s="555"/>
      <c r="I439" s="393"/>
      <c r="J439" s="689"/>
      <c r="K439" s="155">
        <v>4</v>
      </c>
      <c r="L439" s="155">
        <v>1</v>
      </c>
      <c r="M439" s="155" t="s">
        <v>740</v>
      </c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  <c r="AC439" s="155"/>
      <c r="AD439" s="155"/>
      <c r="AE439" s="155"/>
      <c r="AF439" s="155"/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155"/>
      <c r="AQ439" s="155"/>
      <c r="AR439" s="155"/>
      <c r="AS439" s="155"/>
      <c r="AT439" s="155"/>
      <c r="AU439" s="155"/>
      <c r="AV439" s="155"/>
      <c r="AW439" s="155"/>
      <c r="AX439" s="155"/>
      <c r="AY439" s="155"/>
      <c r="AZ439" s="155"/>
      <c r="BA439" s="155"/>
      <c r="BB439" s="155"/>
      <c r="BC439" s="155"/>
      <c r="BD439" s="155"/>
      <c r="BE439" s="155"/>
      <c r="BF439" s="155"/>
      <c r="BG439" s="155"/>
      <c r="BH439" s="155"/>
      <c r="BI439" s="155"/>
      <c r="BJ439" s="155"/>
      <c r="BK439" s="155"/>
      <c r="BL439" s="155"/>
      <c r="BM439" s="155"/>
      <c r="BN439" s="155"/>
      <c r="BO439" s="155"/>
      <c r="BP439" s="155"/>
      <c r="BQ439" s="155"/>
      <c r="BR439" s="155"/>
      <c r="BS439" s="155"/>
      <c r="BT439" s="155"/>
      <c r="BU439" s="155"/>
      <c r="BV439" s="155"/>
      <c r="BW439" s="155"/>
      <c r="BX439" s="155"/>
      <c r="BY439" s="155"/>
      <c r="BZ439" s="155"/>
      <c r="CA439" s="155"/>
      <c r="CB439" s="155"/>
      <c r="CC439" s="155"/>
      <c r="CD439" s="155"/>
      <c r="CE439" s="155"/>
      <c r="CF439" s="155"/>
      <c r="CG439" s="155"/>
      <c r="CH439" s="155"/>
      <c r="CI439" s="155"/>
      <c r="CJ439" s="155"/>
      <c r="CK439" s="155"/>
      <c r="CL439" s="155"/>
      <c r="CM439" s="155"/>
      <c r="CN439" s="155"/>
      <c r="CO439" s="155"/>
      <c r="CP439" s="155"/>
      <c r="CQ439" s="155"/>
      <c r="CR439" s="155"/>
      <c r="CS439" s="155"/>
      <c r="CT439" s="155"/>
      <c r="CU439" s="155"/>
      <c r="CV439" s="155"/>
      <c r="CW439" s="155"/>
      <c r="CX439" s="155"/>
      <c r="CY439" s="155"/>
      <c r="CZ439" s="155"/>
      <c r="DA439" s="155"/>
    </row>
    <row r="440" spans="1:105" x14ac:dyDescent="0.35">
      <c r="U440" t="s">
        <v>415</v>
      </c>
    </row>
    <row r="441" spans="1:105" x14ac:dyDescent="0.35">
      <c r="AC441" t="s">
        <v>415</v>
      </c>
    </row>
    <row r="442" spans="1:105" x14ac:dyDescent="0.35">
      <c r="Z442" t="s">
        <v>415</v>
      </c>
    </row>
    <row r="443" spans="1:105" x14ac:dyDescent="0.35">
      <c r="AC443" t="s">
        <v>415</v>
      </c>
    </row>
    <row r="444" spans="1:105" x14ac:dyDescent="0.35">
      <c r="AS444" t="s">
        <v>169</v>
      </c>
    </row>
    <row r="445" spans="1:105" ht="15" thickBot="1" x14ac:dyDescent="0.4"/>
    <row r="446" spans="1:105" x14ac:dyDescent="0.35">
      <c r="A446" s="653" t="s">
        <v>754</v>
      </c>
      <c r="B446" s="717" t="s">
        <v>264</v>
      </c>
      <c r="C446" s="354" t="s">
        <v>322</v>
      </c>
      <c r="D446" s="720">
        <v>90</v>
      </c>
      <c r="E446" s="720"/>
      <c r="F446" s="720"/>
      <c r="G446" s="720"/>
      <c r="H446" s="720" t="s">
        <v>316</v>
      </c>
      <c r="I446" s="730"/>
      <c r="J446" s="684"/>
      <c r="K446" s="691"/>
      <c r="L446" s="658"/>
      <c r="M446" s="658"/>
      <c r="N446" s="658"/>
      <c r="O446" s="684"/>
      <c r="P446" s="436"/>
      <c r="Q446" s="660"/>
      <c r="R446" s="667"/>
      <c r="S446" s="658">
        <v>2</v>
      </c>
      <c r="T446" s="658">
        <v>2</v>
      </c>
      <c r="U446" s="663"/>
      <c r="V446" s="658"/>
      <c r="W446" s="684"/>
      <c r="X446" s="684"/>
      <c r="Y446" s="660">
        <v>2089</v>
      </c>
      <c r="Z446" s="656"/>
      <c r="AA446" s="658"/>
      <c r="AB446" s="658"/>
      <c r="AC446" s="658"/>
      <c r="AD446" s="658"/>
      <c r="AE446" s="684"/>
      <c r="AF446" s="658"/>
      <c r="AG446" s="658"/>
      <c r="AH446" s="656"/>
      <c r="AI446" s="658"/>
      <c r="AJ446" s="658"/>
      <c r="AK446" s="658"/>
      <c r="AL446" s="658"/>
      <c r="AM446" s="658"/>
      <c r="AN446" s="684"/>
      <c r="AO446" s="658"/>
      <c r="AP446" s="702"/>
      <c r="AQ446" s="658">
        <v>2</v>
      </c>
      <c r="AR446" s="658">
        <v>1</v>
      </c>
      <c r="AS446" s="663"/>
      <c r="AT446" s="658"/>
      <c r="AU446" s="658"/>
      <c r="AV446" s="684"/>
      <c r="AW446" s="658">
        <v>2144</v>
      </c>
      <c r="AX446" s="658"/>
      <c r="AY446" s="658"/>
      <c r="AZ446" s="658"/>
      <c r="BA446" s="658"/>
      <c r="BB446" s="658"/>
      <c r="BC446" s="658"/>
      <c r="BD446" s="684"/>
      <c r="BE446" s="658"/>
      <c r="BF446" s="658"/>
      <c r="BG446" s="658"/>
      <c r="BH446" s="658"/>
      <c r="BI446" s="658"/>
      <c r="BJ446" s="658"/>
      <c r="BK446" s="658"/>
      <c r="BL446" s="684"/>
      <c r="BM446" s="658"/>
      <c r="BN446" s="702"/>
      <c r="BO446" s="658">
        <v>2</v>
      </c>
      <c r="BP446" s="658">
        <v>2</v>
      </c>
      <c r="BQ446" s="658"/>
      <c r="BR446" s="658"/>
      <c r="BS446" s="658"/>
      <c r="BT446" s="684"/>
      <c r="BU446" s="658"/>
      <c r="BV446" s="658"/>
      <c r="BW446" s="658"/>
      <c r="BX446" s="658"/>
      <c r="BY446" s="658"/>
      <c r="BZ446" s="658"/>
      <c r="CA446" s="658"/>
      <c r="CB446" s="684"/>
      <c r="CC446" s="658"/>
      <c r="CD446" s="658"/>
      <c r="CE446" s="658"/>
      <c r="CF446" s="658"/>
      <c r="CG446" s="658"/>
      <c r="CH446" s="658"/>
      <c r="CI446" s="658"/>
      <c r="CJ446" s="684"/>
      <c r="CK446" s="658"/>
      <c r="CL446" s="702"/>
      <c r="CM446" s="658">
        <v>2</v>
      </c>
      <c r="CN446" s="658">
        <v>2</v>
      </c>
      <c r="CO446" s="658"/>
      <c r="CP446" s="658"/>
      <c r="CQ446" s="658"/>
      <c r="CR446" s="684"/>
      <c r="CS446" s="658"/>
      <c r="CT446" s="724"/>
      <c r="CU446" s="658"/>
      <c r="CV446" s="724"/>
      <c r="CW446" s="658"/>
      <c r="CX446" s="658"/>
      <c r="CY446" s="724"/>
      <c r="CZ446" s="684"/>
      <c r="DA446" s="658"/>
    </row>
    <row r="447" spans="1:105" x14ac:dyDescent="0.35">
      <c r="A447" s="654"/>
      <c r="B447" s="718"/>
      <c r="C447" s="308" t="s">
        <v>314</v>
      </c>
      <c r="D447" s="721"/>
      <c r="E447" s="721"/>
      <c r="F447" s="721"/>
      <c r="G447" s="721"/>
      <c r="H447" s="721"/>
      <c r="I447" s="731"/>
      <c r="J447" s="659"/>
      <c r="K447" s="715"/>
      <c r="L447" s="659"/>
      <c r="M447" s="659"/>
      <c r="N447" s="659"/>
      <c r="O447" s="659"/>
      <c r="P447" s="437"/>
      <c r="Q447" s="661"/>
      <c r="R447" s="669"/>
      <c r="S447" s="659"/>
      <c r="T447" s="659"/>
      <c r="U447" s="665"/>
      <c r="V447" s="659"/>
      <c r="W447" s="659"/>
      <c r="X447" s="659"/>
      <c r="Y447" s="661"/>
      <c r="Z447" s="657"/>
      <c r="AA447" s="659"/>
      <c r="AB447" s="659"/>
      <c r="AC447" s="659"/>
      <c r="AD447" s="659"/>
      <c r="AE447" s="659"/>
      <c r="AF447" s="659"/>
      <c r="AG447" s="659"/>
      <c r="AH447" s="657"/>
      <c r="AI447" s="659"/>
      <c r="AJ447" s="659"/>
      <c r="AK447" s="659"/>
      <c r="AL447" s="659"/>
      <c r="AM447" s="659"/>
      <c r="AN447" s="659"/>
      <c r="AO447" s="659"/>
      <c r="AP447" s="704"/>
      <c r="AQ447" s="659"/>
      <c r="AR447" s="659"/>
      <c r="AS447" s="665"/>
      <c r="AT447" s="659"/>
      <c r="AU447" s="659"/>
      <c r="AV447" s="659"/>
      <c r="AW447" s="659"/>
      <c r="AX447" s="659"/>
      <c r="AY447" s="659"/>
      <c r="AZ447" s="659"/>
      <c r="BA447" s="659"/>
      <c r="BB447" s="659"/>
      <c r="BC447" s="659"/>
      <c r="BD447" s="659"/>
      <c r="BE447" s="659"/>
      <c r="BF447" s="659"/>
      <c r="BG447" s="659"/>
      <c r="BH447" s="659"/>
      <c r="BI447" s="659"/>
      <c r="BJ447" s="659"/>
      <c r="BK447" s="659"/>
      <c r="BL447" s="659"/>
      <c r="BM447" s="659"/>
      <c r="BN447" s="704"/>
      <c r="BO447" s="659"/>
      <c r="BP447" s="659"/>
      <c r="BQ447" s="659"/>
      <c r="BR447" s="659"/>
      <c r="BS447" s="659"/>
      <c r="BT447" s="659"/>
      <c r="BU447" s="659"/>
      <c r="BV447" s="659"/>
      <c r="BW447" s="659"/>
      <c r="BX447" s="659"/>
      <c r="BY447" s="659"/>
      <c r="BZ447" s="659"/>
      <c r="CA447" s="659"/>
      <c r="CB447" s="659"/>
      <c r="CC447" s="659"/>
      <c r="CD447" s="659"/>
      <c r="CE447" s="659"/>
      <c r="CF447" s="659"/>
      <c r="CG447" s="659"/>
      <c r="CH447" s="659"/>
      <c r="CI447" s="659"/>
      <c r="CJ447" s="659"/>
      <c r="CK447" s="659"/>
      <c r="CL447" s="704"/>
      <c r="CM447" s="659"/>
      <c r="CN447" s="659"/>
      <c r="CO447" s="659"/>
      <c r="CP447" s="659"/>
      <c r="CQ447" s="659"/>
      <c r="CR447" s="659"/>
      <c r="CS447" s="659"/>
      <c r="CT447" s="725"/>
      <c r="CU447" s="659"/>
      <c r="CV447" s="725"/>
      <c r="CW447" s="659"/>
      <c r="CX447" s="659"/>
      <c r="CY447" s="725"/>
      <c r="CZ447" s="659"/>
      <c r="DA447" s="659"/>
    </row>
    <row r="448" spans="1:105" x14ac:dyDescent="0.35">
      <c r="A448" s="654"/>
      <c r="B448" s="726" t="s">
        <v>755</v>
      </c>
      <c r="C448" s="310" t="s">
        <v>315</v>
      </c>
      <c r="D448" s="719"/>
      <c r="E448" s="728"/>
      <c r="F448" s="728"/>
      <c r="G448" s="728"/>
      <c r="H448" s="728" t="s">
        <v>316</v>
      </c>
      <c r="I448" s="722"/>
      <c r="J448" s="685"/>
      <c r="K448" s="691"/>
      <c r="L448" s="658"/>
      <c r="M448" s="658"/>
      <c r="N448" s="658"/>
      <c r="O448" s="658"/>
      <c r="P448" s="436"/>
      <c r="Q448" s="660"/>
      <c r="R448" s="667"/>
      <c r="S448" s="658">
        <v>2</v>
      </c>
      <c r="T448" s="658">
        <v>5</v>
      </c>
      <c r="U448" s="663"/>
      <c r="V448" s="658"/>
      <c r="W448" s="658"/>
      <c r="X448" s="658"/>
      <c r="Y448" s="660">
        <v>2096</v>
      </c>
      <c r="Z448" s="656"/>
      <c r="AA448" s="658"/>
      <c r="AB448" s="658"/>
      <c r="AC448" s="658"/>
      <c r="AD448" s="658"/>
      <c r="AE448" s="658"/>
      <c r="AF448" s="658"/>
      <c r="AG448" s="658"/>
      <c r="AH448" s="667"/>
      <c r="AI448" s="658">
        <v>2</v>
      </c>
      <c r="AJ448" s="658">
        <v>5</v>
      </c>
      <c r="AK448" s="663"/>
      <c r="AL448" s="658"/>
      <c r="AM448" s="658"/>
      <c r="AN448" s="658"/>
      <c r="AO448" s="658">
        <v>2133</v>
      </c>
      <c r="AP448" s="658"/>
      <c r="AQ448" s="658"/>
      <c r="AR448" s="658"/>
      <c r="AS448" s="658"/>
      <c r="AT448" s="658"/>
      <c r="AU448" s="658"/>
      <c r="AV448" s="658"/>
      <c r="AW448" s="658"/>
      <c r="AX448" s="702"/>
      <c r="AY448" s="658">
        <v>2</v>
      </c>
      <c r="AZ448" s="658">
        <v>5</v>
      </c>
      <c r="BA448" s="663"/>
      <c r="BB448" s="658"/>
      <c r="BC448" s="658"/>
      <c r="BD448" s="658"/>
      <c r="BE448" s="658"/>
      <c r="BF448" s="658"/>
      <c r="BG448" s="658"/>
      <c r="BH448" s="658"/>
      <c r="BI448" s="658"/>
      <c r="BJ448" s="658"/>
      <c r="BK448" s="658"/>
      <c r="BL448" s="658"/>
      <c r="BM448" s="658"/>
      <c r="BN448" s="702"/>
      <c r="BO448" s="658">
        <v>2</v>
      </c>
      <c r="BP448" s="658">
        <v>5</v>
      </c>
      <c r="BQ448" s="658"/>
      <c r="BR448" s="658"/>
      <c r="BS448" s="658"/>
      <c r="BT448" s="658"/>
      <c r="BU448" s="658"/>
      <c r="BV448" s="658"/>
      <c r="BW448" s="658"/>
      <c r="BX448" s="658"/>
      <c r="BY448" s="658"/>
      <c r="BZ448" s="658"/>
      <c r="CA448" s="658"/>
      <c r="CB448" s="658"/>
      <c r="CC448" s="658"/>
      <c r="CD448" s="702"/>
      <c r="CE448" s="658">
        <v>2</v>
      </c>
      <c r="CF448" s="658">
        <v>5</v>
      </c>
      <c r="CG448" s="658"/>
      <c r="CH448" s="658"/>
      <c r="CI448" s="658"/>
      <c r="CJ448" s="658"/>
      <c r="CK448" s="658"/>
      <c r="CL448" s="658"/>
      <c r="CM448" s="658"/>
      <c r="CN448" s="658"/>
      <c r="CO448" s="658"/>
      <c r="CP448" s="658"/>
      <c r="CQ448" s="658"/>
      <c r="CR448" s="658"/>
      <c r="CS448" s="658"/>
      <c r="CT448" s="702"/>
      <c r="CU448" s="658">
        <v>1</v>
      </c>
      <c r="CV448" s="658">
        <v>5</v>
      </c>
      <c r="CW448" s="658"/>
      <c r="CX448" s="658"/>
      <c r="CY448" s="658"/>
      <c r="CZ448" s="658"/>
      <c r="DA448" s="658"/>
    </row>
    <row r="449" spans="1:105" x14ac:dyDescent="0.35">
      <c r="A449" s="654"/>
      <c r="B449" s="727"/>
      <c r="C449" s="310" t="s">
        <v>94</v>
      </c>
      <c r="D449" s="721"/>
      <c r="E449" s="729"/>
      <c r="F449" s="729"/>
      <c r="G449" s="729"/>
      <c r="H449" s="729"/>
      <c r="I449" s="723"/>
      <c r="J449" s="685"/>
      <c r="K449" s="715"/>
      <c r="L449" s="659"/>
      <c r="M449" s="659"/>
      <c r="N449" s="659"/>
      <c r="O449" s="659"/>
      <c r="P449" s="437"/>
      <c r="Q449" s="661"/>
      <c r="R449" s="669"/>
      <c r="S449" s="659"/>
      <c r="T449" s="659"/>
      <c r="U449" s="665"/>
      <c r="V449" s="659"/>
      <c r="W449" s="659"/>
      <c r="X449" s="659"/>
      <c r="Y449" s="661"/>
      <c r="Z449" s="657"/>
      <c r="AA449" s="659"/>
      <c r="AB449" s="659"/>
      <c r="AC449" s="659"/>
      <c r="AD449" s="659"/>
      <c r="AE449" s="659"/>
      <c r="AF449" s="659"/>
      <c r="AG449" s="659"/>
      <c r="AH449" s="669"/>
      <c r="AI449" s="659"/>
      <c r="AJ449" s="659"/>
      <c r="AK449" s="665"/>
      <c r="AL449" s="659"/>
      <c r="AM449" s="659"/>
      <c r="AN449" s="659"/>
      <c r="AO449" s="659"/>
      <c r="AP449" s="659"/>
      <c r="AQ449" s="659"/>
      <c r="AR449" s="659"/>
      <c r="AS449" s="659"/>
      <c r="AT449" s="659"/>
      <c r="AU449" s="659"/>
      <c r="AV449" s="659"/>
      <c r="AW449" s="659"/>
      <c r="AX449" s="704"/>
      <c r="AY449" s="659"/>
      <c r="AZ449" s="659"/>
      <c r="BA449" s="665"/>
      <c r="BB449" s="659"/>
      <c r="BC449" s="659"/>
      <c r="BD449" s="659"/>
      <c r="BE449" s="659"/>
      <c r="BF449" s="659"/>
      <c r="BG449" s="659"/>
      <c r="BH449" s="659"/>
      <c r="BI449" s="659"/>
      <c r="BJ449" s="659"/>
      <c r="BK449" s="659"/>
      <c r="BL449" s="659"/>
      <c r="BM449" s="659"/>
      <c r="BN449" s="704"/>
      <c r="BO449" s="659"/>
      <c r="BP449" s="659"/>
      <c r="BQ449" s="659"/>
      <c r="BR449" s="659"/>
      <c r="BS449" s="659"/>
      <c r="BT449" s="659"/>
      <c r="BU449" s="659"/>
      <c r="BV449" s="659"/>
      <c r="BW449" s="659"/>
      <c r="BX449" s="659"/>
      <c r="BY449" s="659"/>
      <c r="BZ449" s="659"/>
      <c r="CA449" s="659"/>
      <c r="CB449" s="659"/>
      <c r="CC449" s="659"/>
      <c r="CD449" s="704"/>
      <c r="CE449" s="659"/>
      <c r="CF449" s="659"/>
      <c r="CG449" s="659"/>
      <c r="CH449" s="659"/>
      <c r="CI449" s="659"/>
      <c r="CJ449" s="659"/>
      <c r="CK449" s="659"/>
      <c r="CL449" s="659"/>
      <c r="CM449" s="659"/>
      <c r="CN449" s="659"/>
      <c r="CO449" s="659"/>
      <c r="CP449" s="659"/>
      <c r="CQ449" s="659"/>
      <c r="CR449" s="659"/>
      <c r="CS449" s="659"/>
      <c r="CT449" s="704"/>
      <c r="CU449" s="659"/>
      <c r="CV449" s="659"/>
      <c r="CW449" s="659"/>
      <c r="CX449" s="659"/>
      <c r="CY449" s="659"/>
      <c r="CZ449" s="659"/>
      <c r="DA449" s="659"/>
    </row>
    <row r="450" spans="1:105" x14ac:dyDescent="0.35">
      <c r="A450" s="654"/>
      <c r="B450" s="716" t="s">
        <v>257</v>
      </c>
      <c r="C450" s="308" t="s">
        <v>169</v>
      </c>
      <c r="D450" s="719">
        <v>60</v>
      </c>
      <c r="E450" s="719"/>
      <c r="F450" s="719" t="s">
        <v>43</v>
      </c>
      <c r="G450" s="719"/>
      <c r="H450" s="709" t="s">
        <v>316</v>
      </c>
      <c r="I450" s="712"/>
      <c r="J450" s="689"/>
      <c r="K450" s="691">
        <v>3</v>
      </c>
      <c r="L450" s="658">
        <v>5</v>
      </c>
      <c r="M450" s="663" t="s">
        <v>740</v>
      </c>
      <c r="N450" s="658"/>
      <c r="O450" s="658" t="s">
        <v>599</v>
      </c>
      <c r="P450" s="436"/>
      <c r="Q450" s="660" t="s">
        <v>599</v>
      </c>
      <c r="R450" s="656"/>
      <c r="S450" s="658"/>
      <c r="T450" s="658"/>
      <c r="U450" s="658"/>
      <c r="V450" s="658"/>
      <c r="W450" s="658"/>
      <c r="X450" s="658"/>
      <c r="Y450" s="660"/>
      <c r="Z450" s="667"/>
      <c r="AA450" s="658">
        <v>3</v>
      </c>
      <c r="AB450" s="658">
        <v>5</v>
      </c>
      <c r="AC450" s="663" t="s">
        <v>717</v>
      </c>
      <c r="AD450" s="658">
        <v>1</v>
      </c>
      <c r="AE450" s="658"/>
      <c r="AF450" s="658" t="s">
        <v>169</v>
      </c>
      <c r="AG450" s="658"/>
      <c r="AH450" s="656"/>
      <c r="AI450" s="658"/>
      <c r="AJ450" s="658"/>
      <c r="AK450" s="658"/>
      <c r="AL450" s="658"/>
      <c r="AM450" s="658"/>
      <c r="AN450" s="658"/>
      <c r="AO450" s="658"/>
      <c r="AP450" s="702"/>
      <c r="AQ450" s="658">
        <v>3</v>
      </c>
      <c r="AR450" s="658">
        <v>5</v>
      </c>
      <c r="AS450" s="743"/>
      <c r="AT450" s="658"/>
      <c r="AU450" s="658"/>
      <c r="AV450" s="658"/>
      <c r="AW450" s="658">
        <v>2150</v>
      </c>
      <c r="AX450" s="658"/>
      <c r="AY450" s="658"/>
      <c r="AZ450" s="658"/>
      <c r="BA450" s="658"/>
      <c r="BB450" s="658"/>
      <c r="BC450" s="658"/>
      <c r="BD450" s="658"/>
      <c r="BE450" s="658"/>
      <c r="BF450" s="702"/>
      <c r="BG450" s="658">
        <v>3</v>
      </c>
      <c r="BH450" s="658">
        <v>5</v>
      </c>
      <c r="BI450" s="663"/>
      <c r="BJ450" s="658"/>
      <c r="BK450" s="658"/>
      <c r="BL450" s="658"/>
      <c r="BM450" s="658"/>
      <c r="BN450" s="658"/>
      <c r="BO450" s="658"/>
      <c r="BP450" s="658"/>
      <c r="BQ450" s="658"/>
      <c r="BR450" s="658"/>
      <c r="BS450" s="658"/>
      <c r="BT450" s="658"/>
      <c r="BU450" s="658"/>
      <c r="BV450" s="702"/>
      <c r="BW450" s="658">
        <v>3</v>
      </c>
      <c r="BX450" s="658">
        <v>5</v>
      </c>
      <c r="BY450" s="658"/>
      <c r="BZ450" s="658"/>
      <c r="CA450" s="658"/>
      <c r="CB450" s="658"/>
      <c r="CC450" s="658"/>
      <c r="CD450" s="658"/>
      <c r="CE450" s="658"/>
      <c r="CF450" s="658"/>
      <c r="CG450" s="658"/>
      <c r="CH450" s="658"/>
      <c r="CI450" s="658"/>
      <c r="CJ450" s="658"/>
      <c r="CK450" s="658"/>
      <c r="CL450" s="702"/>
      <c r="CM450" s="658">
        <v>3</v>
      </c>
      <c r="CN450" s="658">
        <v>5</v>
      </c>
      <c r="CO450" s="658"/>
      <c r="CP450" s="658"/>
      <c r="CQ450" s="658"/>
      <c r="CR450" s="658"/>
      <c r="CS450" s="658"/>
      <c r="CT450" s="658"/>
      <c r="CU450" s="658"/>
      <c r="CV450" s="658"/>
      <c r="CW450" s="658"/>
      <c r="CX450" s="658"/>
      <c r="CY450" s="658"/>
      <c r="CZ450" s="658"/>
      <c r="DA450" s="658"/>
    </row>
    <row r="451" spans="1:105" ht="14.5" customHeight="1" x14ac:dyDescent="0.35">
      <c r="A451" s="654"/>
      <c r="B451" s="717"/>
      <c r="C451" s="308" t="s">
        <v>315</v>
      </c>
      <c r="D451" s="720"/>
      <c r="E451" s="720"/>
      <c r="F451" s="720"/>
      <c r="G451" s="720"/>
      <c r="H451" s="710"/>
      <c r="I451" s="713"/>
      <c r="J451" s="689"/>
      <c r="K451" s="692"/>
      <c r="L451" s="666"/>
      <c r="M451" s="664"/>
      <c r="N451" s="666"/>
      <c r="O451" s="666"/>
      <c r="P451" s="467"/>
      <c r="Q451" s="662"/>
      <c r="R451" s="670"/>
      <c r="S451" s="666"/>
      <c r="T451" s="666"/>
      <c r="U451" s="666"/>
      <c r="V451" s="666"/>
      <c r="W451" s="666"/>
      <c r="X451" s="666"/>
      <c r="Y451" s="662"/>
      <c r="Z451" s="668"/>
      <c r="AA451" s="666"/>
      <c r="AB451" s="666"/>
      <c r="AC451" s="664"/>
      <c r="AD451" s="666"/>
      <c r="AE451" s="666"/>
      <c r="AF451" s="666"/>
      <c r="AG451" s="666"/>
      <c r="AH451" s="670"/>
      <c r="AI451" s="666"/>
      <c r="AJ451" s="666"/>
      <c r="AK451" s="666"/>
      <c r="AL451" s="666"/>
      <c r="AM451" s="666"/>
      <c r="AN451" s="666"/>
      <c r="AO451" s="666"/>
      <c r="AP451" s="703"/>
      <c r="AQ451" s="666"/>
      <c r="AR451" s="666"/>
      <c r="AS451" s="744"/>
      <c r="AT451" s="666"/>
      <c r="AU451" s="666"/>
      <c r="AV451" s="666"/>
      <c r="AW451" s="666"/>
      <c r="AX451" s="666"/>
      <c r="AY451" s="666"/>
      <c r="AZ451" s="666"/>
      <c r="BA451" s="666"/>
      <c r="BB451" s="666"/>
      <c r="BC451" s="666"/>
      <c r="BD451" s="666"/>
      <c r="BE451" s="666"/>
      <c r="BF451" s="703"/>
      <c r="BG451" s="666"/>
      <c r="BH451" s="666"/>
      <c r="BI451" s="664"/>
      <c r="BJ451" s="666"/>
      <c r="BK451" s="666"/>
      <c r="BL451" s="666"/>
      <c r="BM451" s="666"/>
      <c r="BN451" s="666"/>
      <c r="BO451" s="666"/>
      <c r="BP451" s="666"/>
      <c r="BQ451" s="666"/>
      <c r="BR451" s="666"/>
      <c r="BS451" s="666"/>
      <c r="BT451" s="666"/>
      <c r="BU451" s="666"/>
      <c r="BV451" s="703"/>
      <c r="BW451" s="666"/>
      <c r="BX451" s="666"/>
      <c r="BY451" s="666"/>
      <c r="BZ451" s="666"/>
      <c r="CA451" s="666"/>
      <c r="CB451" s="666"/>
      <c r="CC451" s="666"/>
      <c r="CD451" s="666"/>
      <c r="CE451" s="666"/>
      <c r="CF451" s="666"/>
      <c r="CG451" s="666"/>
      <c r="CH451" s="666"/>
      <c r="CI451" s="666"/>
      <c r="CJ451" s="666"/>
      <c r="CK451" s="666"/>
      <c r="CL451" s="703"/>
      <c r="CM451" s="666"/>
      <c r="CN451" s="666"/>
      <c r="CO451" s="666"/>
      <c r="CP451" s="666"/>
      <c r="CQ451" s="666"/>
      <c r="CR451" s="666"/>
      <c r="CS451" s="666"/>
      <c r="CT451" s="666"/>
      <c r="CU451" s="666"/>
      <c r="CV451" s="666"/>
      <c r="CW451" s="666"/>
      <c r="CX451" s="666"/>
      <c r="CY451" s="666"/>
      <c r="CZ451" s="666"/>
      <c r="DA451" s="666"/>
    </row>
    <row r="452" spans="1:105" x14ac:dyDescent="0.35">
      <c r="A452" s="654"/>
      <c r="B452" s="717"/>
      <c r="C452" s="308" t="s">
        <v>320</v>
      </c>
      <c r="D452" s="720"/>
      <c r="E452" s="720"/>
      <c r="F452" s="720"/>
      <c r="G452" s="720"/>
      <c r="H452" s="710"/>
      <c r="I452" s="713"/>
      <c r="J452" s="689"/>
      <c r="K452" s="692"/>
      <c r="L452" s="666"/>
      <c r="M452" s="664"/>
      <c r="N452" s="666"/>
      <c r="O452" s="666"/>
      <c r="P452" s="467"/>
      <c r="Q452" s="662"/>
      <c r="R452" s="670"/>
      <c r="S452" s="666"/>
      <c r="T452" s="666"/>
      <c r="U452" s="666"/>
      <c r="V452" s="666"/>
      <c r="W452" s="666"/>
      <c r="X452" s="666"/>
      <c r="Y452" s="662"/>
      <c r="Z452" s="668"/>
      <c r="AA452" s="666"/>
      <c r="AB452" s="666"/>
      <c r="AC452" s="664"/>
      <c r="AD452" s="666"/>
      <c r="AE452" s="666"/>
      <c r="AF452" s="666"/>
      <c r="AG452" s="666"/>
      <c r="AH452" s="670"/>
      <c r="AI452" s="666"/>
      <c r="AJ452" s="666"/>
      <c r="AK452" s="666"/>
      <c r="AL452" s="666"/>
      <c r="AM452" s="666"/>
      <c r="AN452" s="666"/>
      <c r="AO452" s="666"/>
      <c r="AP452" s="703"/>
      <c r="AQ452" s="666"/>
      <c r="AR452" s="666"/>
      <c r="AS452" s="744"/>
      <c r="AT452" s="666"/>
      <c r="AU452" s="666"/>
      <c r="AV452" s="666"/>
      <c r="AW452" s="666"/>
      <c r="AX452" s="666"/>
      <c r="AY452" s="666"/>
      <c r="AZ452" s="666"/>
      <c r="BA452" s="666"/>
      <c r="BB452" s="666"/>
      <c r="BC452" s="666"/>
      <c r="BD452" s="666"/>
      <c r="BE452" s="666"/>
      <c r="BF452" s="703"/>
      <c r="BG452" s="666"/>
      <c r="BH452" s="666"/>
      <c r="BI452" s="664"/>
      <c r="BJ452" s="666"/>
      <c r="BK452" s="666"/>
      <c r="BL452" s="666"/>
      <c r="BM452" s="666"/>
      <c r="BN452" s="666"/>
      <c r="BO452" s="666"/>
      <c r="BP452" s="666"/>
      <c r="BQ452" s="666"/>
      <c r="BR452" s="666"/>
      <c r="BS452" s="666"/>
      <c r="BT452" s="666"/>
      <c r="BU452" s="666"/>
      <c r="BV452" s="703"/>
      <c r="BW452" s="666"/>
      <c r="BX452" s="666"/>
      <c r="BY452" s="666"/>
      <c r="BZ452" s="666"/>
      <c r="CA452" s="666"/>
      <c r="CB452" s="666"/>
      <c r="CC452" s="666"/>
      <c r="CD452" s="666"/>
      <c r="CE452" s="666"/>
      <c r="CF452" s="666"/>
      <c r="CG452" s="666"/>
      <c r="CH452" s="666"/>
      <c r="CI452" s="666"/>
      <c r="CJ452" s="666"/>
      <c r="CK452" s="666"/>
      <c r="CL452" s="703"/>
      <c r="CM452" s="666"/>
      <c r="CN452" s="666"/>
      <c r="CO452" s="666"/>
      <c r="CP452" s="666"/>
      <c r="CQ452" s="666"/>
      <c r="CR452" s="666"/>
      <c r="CS452" s="666"/>
      <c r="CT452" s="666"/>
      <c r="CU452" s="666"/>
      <c r="CV452" s="666"/>
      <c r="CW452" s="666"/>
      <c r="CX452" s="666"/>
      <c r="CY452" s="666"/>
      <c r="CZ452" s="666"/>
      <c r="DA452" s="666"/>
    </row>
    <row r="453" spans="1:105" ht="14.5" customHeight="1" x14ac:dyDescent="0.35">
      <c r="A453" s="654"/>
      <c r="B453" s="718"/>
      <c r="C453" s="308" t="s">
        <v>321</v>
      </c>
      <c r="D453" s="721"/>
      <c r="E453" s="721"/>
      <c r="F453" s="721"/>
      <c r="G453" s="721"/>
      <c r="H453" s="711"/>
      <c r="I453" s="714"/>
      <c r="J453" s="689"/>
      <c r="K453" s="715"/>
      <c r="L453" s="659"/>
      <c r="M453" s="665"/>
      <c r="N453" s="659"/>
      <c r="O453" s="659"/>
      <c r="P453" s="437"/>
      <c r="Q453" s="661"/>
      <c r="R453" s="657"/>
      <c r="S453" s="659"/>
      <c r="T453" s="659"/>
      <c r="U453" s="659"/>
      <c r="V453" s="659"/>
      <c r="W453" s="659"/>
      <c r="X453" s="659"/>
      <c r="Y453" s="661"/>
      <c r="Z453" s="669"/>
      <c r="AA453" s="659"/>
      <c r="AB453" s="659"/>
      <c r="AC453" s="665"/>
      <c r="AD453" s="659"/>
      <c r="AE453" s="659"/>
      <c r="AF453" s="659"/>
      <c r="AG453" s="659"/>
      <c r="AH453" s="657"/>
      <c r="AI453" s="659"/>
      <c r="AJ453" s="659"/>
      <c r="AK453" s="659"/>
      <c r="AL453" s="659"/>
      <c r="AM453" s="659"/>
      <c r="AN453" s="659"/>
      <c r="AO453" s="659"/>
      <c r="AP453" s="704"/>
      <c r="AQ453" s="659"/>
      <c r="AR453" s="659"/>
      <c r="AS453" s="751"/>
      <c r="AT453" s="659"/>
      <c r="AU453" s="659"/>
      <c r="AV453" s="659"/>
      <c r="AW453" s="659"/>
      <c r="AX453" s="659"/>
      <c r="AY453" s="659"/>
      <c r="AZ453" s="659"/>
      <c r="BA453" s="659"/>
      <c r="BB453" s="659"/>
      <c r="BC453" s="659"/>
      <c r="BD453" s="659"/>
      <c r="BE453" s="659"/>
      <c r="BF453" s="704"/>
      <c r="BG453" s="659"/>
      <c r="BH453" s="659"/>
      <c r="BI453" s="665"/>
      <c r="BJ453" s="659"/>
      <c r="BK453" s="659"/>
      <c r="BL453" s="659"/>
      <c r="BM453" s="659"/>
      <c r="BN453" s="659"/>
      <c r="BO453" s="659"/>
      <c r="BP453" s="659"/>
      <c r="BQ453" s="659"/>
      <c r="BR453" s="659"/>
      <c r="BS453" s="659"/>
      <c r="BT453" s="659"/>
      <c r="BU453" s="659"/>
      <c r="BV453" s="704"/>
      <c r="BW453" s="659"/>
      <c r="BX453" s="659"/>
      <c r="BY453" s="659"/>
      <c r="BZ453" s="659"/>
      <c r="CA453" s="659"/>
      <c r="CB453" s="659"/>
      <c r="CC453" s="659"/>
      <c r="CD453" s="659"/>
      <c r="CE453" s="659"/>
      <c r="CF453" s="659"/>
      <c r="CG453" s="659"/>
      <c r="CH453" s="659"/>
      <c r="CI453" s="659"/>
      <c r="CJ453" s="659"/>
      <c r="CK453" s="659"/>
      <c r="CL453" s="704"/>
      <c r="CM453" s="659"/>
      <c r="CN453" s="659"/>
      <c r="CO453" s="659"/>
      <c r="CP453" s="659"/>
      <c r="CQ453" s="659"/>
      <c r="CR453" s="659"/>
      <c r="CS453" s="659"/>
      <c r="CT453" s="659"/>
      <c r="CU453" s="659"/>
      <c r="CV453" s="659"/>
      <c r="CW453" s="659"/>
      <c r="CX453" s="659"/>
      <c r="CY453" s="659"/>
      <c r="CZ453" s="659"/>
      <c r="DA453" s="659"/>
    </row>
    <row r="454" spans="1:105" ht="15" thickBot="1" x14ac:dyDescent="0.4">
      <c r="A454" s="495"/>
      <c r="B454" s="590" t="s">
        <v>756</v>
      </c>
      <c r="C454" s="591" t="s">
        <v>730</v>
      </c>
      <c r="D454" s="603"/>
      <c r="E454" s="585"/>
      <c r="F454" s="555"/>
      <c r="G454" s="585"/>
      <c r="H454" s="592"/>
      <c r="I454" s="593"/>
      <c r="J454" s="557"/>
      <c r="K454" s="594"/>
      <c r="L454" s="510"/>
      <c r="M454" s="570"/>
      <c r="N454" s="510"/>
      <c r="O454" s="510"/>
      <c r="P454" s="468"/>
      <c r="Q454" s="559"/>
      <c r="R454" s="586"/>
      <c r="S454" s="510"/>
      <c r="T454" s="510"/>
      <c r="U454" s="510"/>
      <c r="V454" s="510"/>
      <c r="W454" s="510"/>
      <c r="X454" s="510"/>
      <c r="Y454" s="468"/>
      <c r="Z454" s="558"/>
      <c r="AA454" s="510"/>
      <c r="AB454" s="510"/>
      <c r="AC454" s="570"/>
      <c r="AD454" s="510"/>
      <c r="AE454" s="510"/>
      <c r="AF454" s="510"/>
      <c r="AG454" s="510"/>
      <c r="AH454" s="594"/>
      <c r="AI454" s="510"/>
      <c r="AJ454" s="510"/>
      <c r="AK454" s="510"/>
      <c r="AL454" s="510"/>
      <c r="AM454" s="510"/>
      <c r="AN454" s="510"/>
      <c r="AO454" s="510"/>
      <c r="AP454" s="587"/>
      <c r="AQ454" s="510"/>
      <c r="AR454" s="510"/>
      <c r="AS454" s="595"/>
      <c r="AT454" s="510"/>
      <c r="AU454" s="510"/>
      <c r="AV454" s="510"/>
      <c r="AW454" s="510"/>
      <c r="AX454" s="510"/>
      <c r="AY454" s="510"/>
      <c r="AZ454" s="510"/>
      <c r="BA454" s="510"/>
      <c r="BB454" s="510"/>
      <c r="BC454" s="510"/>
      <c r="BD454" s="510"/>
      <c r="BE454" s="510"/>
      <c r="BF454" s="587"/>
      <c r="BG454" s="510"/>
      <c r="BH454" s="510"/>
      <c r="BI454" s="570"/>
      <c r="BJ454" s="510"/>
      <c r="BK454" s="510"/>
      <c r="BL454" s="510"/>
      <c r="BM454" s="510"/>
      <c r="BN454" s="510"/>
      <c r="BO454" s="510"/>
      <c r="BP454" s="510"/>
      <c r="BQ454" s="510"/>
      <c r="BR454" s="510"/>
      <c r="BS454" s="510"/>
      <c r="BT454" s="510"/>
      <c r="BU454" s="510"/>
      <c r="BV454" s="587"/>
      <c r="BW454" s="510"/>
      <c r="BX454" s="510"/>
      <c r="BY454" s="510"/>
      <c r="BZ454" s="510"/>
      <c r="CA454" s="510"/>
      <c r="CB454" s="510"/>
      <c r="CC454" s="510"/>
      <c r="CD454" s="510"/>
      <c r="CE454" s="510"/>
      <c r="CF454" s="510"/>
      <c r="CG454" s="510"/>
      <c r="CH454" s="510"/>
      <c r="CI454" s="510"/>
      <c r="CJ454" s="510"/>
      <c r="CK454" s="510"/>
      <c r="CL454" s="587"/>
      <c r="CM454" s="510"/>
      <c r="CN454" s="510"/>
      <c r="CO454" s="510"/>
      <c r="CP454" s="510"/>
      <c r="CQ454" s="510"/>
      <c r="CR454" s="510"/>
      <c r="CS454" s="510"/>
      <c r="CT454" s="510"/>
      <c r="CU454" s="510"/>
      <c r="CV454" s="510"/>
      <c r="CW454" s="510"/>
      <c r="CX454" s="510"/>
      <c r="CY454" s="510"/>
      <c r="CZ454" s="510"/>
      <c r="DA454" s="510"/>
    </row>
    <row r="455" spans="1:105" ht="14.5" customHeight="1" x14ac:dyDescent="0.35">
      <c r="A455" s="653" t="s">
        <v>754</v>
      </c>
      <c r="B455" s="717" t="s">
        <v>264</v>
      </c>
      <c r="C455" s="354" t="s">
        <v>322</v>
      </c>
      <c r="D455" s="720">
        <v>90</v>
      </c>
      <c r="E455" s="720"/>
      <c r="F455" s="720"/>
      <c r="G455" s="720"/>
      <c r="H455" s="720" t="s">
        <v>316</v>
      </c>
      <c r="I455" s="730"/>
      <c r="J455" s="666"/>
      <c r="K455" s="692"/>
      <c r="L455" s="666"/>
      <c r="M455" s="666"/>
      <c r="N455" s="666"/>
      <c r="O455" s="666"/>
      <c r="P455" s="467"/>
      <c r="Q455" s="662"/>
      <c r="R455" s="668"/>
      <c r="S455" s="666">
        <v>2</v>
      </c>
      <c r="T455" s="666">
        <v>2</v>
      </c>
      <c r="U455" s="664"/>
      <c r="V455" s="666"/>
      <c r="W455" s="666"/>
      <c r="X455" s="666"/>
      <c r="Y455" s="662">
        <v>2089</v>
      </c>
      <c r="Z455" s="670"/>
      <c r="AA455" s="666"/>
      <c r="AB455" s="666"/>
      <c r="AC455" s="666"/>
      <c r="AD455" s="666"/>
      <c r="AE455" s="666"/>
      <c r="AF455" s="666"/>
      <c r="AG455" s="666"/>
      <c r="AH455" s="670"/>
      <c r="AI455" s="666"/>
      <c r="AJ455" s="666"/>
      <c r="AK455" s="666"/>
      <c r="AL455" s="666"/>
      <c r="AM455" s="666"/>
      <c r="AN455" s="666"/>
      <c r="AO455" s="666"/>
      <c r="AP455" s="703"/>
      <c r="AQ455" s="666">
        <v>2</v>
      </c>
      <c r="AR455" s="666">
        <v>1</v>
      </c>
      <c r="AS455" s="664"/>
      <c r="AT455" s="666"/>
      <c r="AU455" s="666"/>
      <c r="AV455" s="666"/>
      <c r="AW455" s="666">
        <v>2144</v>
      </c>
      <c r="AX455" s="666"/>
      <c r="AY455" s="666"/>
      <c r="AZ455" s="666"/>
      <c r="BA455" s="666"/>
      <c r="BB455" s="666"/>
      <c r="BC455" s="666"/>
      <c r="BD455" s="666"/>
      <c r="BE455" s="666"/>
      <c r="BF455" s="666"/>
      <c r="BG455" s="666"/>
      <c r="BH455" s="666"/>
      <c r="BI455" s="666"/>
      <c r="BJ455" s="666"/>
      <c r="BK455" s="666"/>
      <c r="BL455" s="666"/>
      <c r="BM455" s="666"/>
      <c r="BN455" s="703"/>
      <c r="BO455" s="666">
        <v>2</v>
      </c>
      <c r="BP455" s="666">
        <v>2</v>
      </c>
      <c r="BQ455" s="666"/>
      <c r="BR455" s="666"/>
      <c r="BS455" s="666"/>
      <c r="BT455" s="666"/>
      <c r="BU455" s="666"/>
      <c r="BV455" s="666"/>
      <c r="BW455" s="666"/>
      <c r="BX455" s="666"/>
      <c r="BY455" s="666"/>
      <c r="BZ455" s="666"/>
      <c r="CA455" s="666"/>
      <c r="CB455" s="666"/>
      <c r="CC455" s="666"/>
      <c r="CD455" s="666"/>
      <c r="CE455" s="666"/>
      <c r="CF455" s="666"/>
      <c r="CG455" s="666"/>
      <c r="CH455" s="666"/>
      <c r="CI455" s="666"/>
      <c r="CJ455" s="666"/>
      <c r="CK455" s="666"/>
      <c r="CL455" s="703"/>
      <c r="CM455" s="666">
        <v>2</v>
      </c>
      <c r="CN455" s="666">
        <v>2</v>
      </c>
      <c r="CO455" s="666"/>
      <c r="CP455" s="666"/>
      <c r="CQ455" s="666"/>
      <c r="CR455" s="666"/>
      <c r="CS455" s="666"/>
      <c r="CT455" s="749"/>
      <c r="CU455" s="666"/>
      <c r="CV455" s="749"/>
      <c r="CW455" s="666"/>
      <c r="CX455" s="666"/>
      <c r="CY455" s="749"/>
      <c r="CZ455" s="666"/>
      <c r="DA455" s="666"/>
    </row>
    <row r="456" spans="1:105" x14ac:dyDescent="0.35">
      <c r="A456" s="654"/>
      <c r="B456" s="718"/>
      <c r="C456" s="308" t="s">
        <v>314</v>
      </c>
      <c r="D456" s="721"/>
      <c r="E456" s="721"/>
      <c r="F456" s="721"/>
      <c r="G456" s="721"/>
      <c r="H456" s="721"/>
      <c r="I456" s="731"/>
      <c r="J456" s="659"/>
      <c r="K456" s="715"/>
      <c r="L456" s="659"/>
      <c r="M456" s="659"/>
      <c r="N456" s="659"/>
      <c r="O456" s="659"/>
      <c r="P456" s="437"/>
      <c r="Q456" s="661"/>
      <c r="R456" s="669"/>
      <c r="S456" s="659"/>
      <c r="T456" s="659"/>
      <c r="U456" s="665"/>
      <c r="V456" s="659"/>
      <c r="W456" s="659"/>
      <c r="X456" s="659"/>
      <c r="Y456" s="661"/>
      <c r="Z456" s="657"/>
      <c r="AA456" s="659"/>
      <c r="AB456" s="659"/>
      <c r="AC456" s="659"/>
      <c r="AD456" s="659"/>
      <c r="AE456" s="659"/>
      <c r="AF456" s="659"/>
      <c r="AG456" s="659"/>
      <c r="AH456" s="657"/>
      <c r="AI456" s="659"/>
      <c r="AJ456" s="659"/>
      <c r="AK456" s="659"/>
      <c r="AL456" s="659"/>
      <c r="AM456" s="659"/>
      <c r="AN456" s="659"/>
      <c r="AO456" s="659"/>
      <c r="AP456" s="704"/>
      <c r="AQ456" s="659"/>
      <c r="AR456" s="659"/>
      <c r="AS456" s="665"/>
      <c r="AT456" s="659"/>
      <c r="AU456" s="659"/>
      <c r="AV456" s="659"/>
      <c r="AW456" s="659"/>
      <c r="AX456" s="659"/>
      <c r="AY456" s="659"/>
      <c r="AZ456" s="659"/>
      <c r="BA456" s="659"/>
      <c r="BB456" s="659"/>
      <c r="BC456" s="659"/>
      <c r="BD456" s="659"/>
      <c r="BE456" s="659"/>
      <c r="BF456" s="659"/>
      <c r="BG456" s="659"/>
      <c r="BH456" s="659"/>
      <c r="BI456" s="659"/>
      <c r="BJ456" s="659"/>
      <c r="BK456" s="659"/>
      <c r="BL456" s="659"/>
      <c r="BM456" s="659"/>
      <c r="BN456" s="704"/>
      <c r="BO456" s="659"/>
      <c r="BP456" s="659"/>
      <c r="BQ456" s="659"/>
      <c r="BR456" s="659"/>
      <c r="BS456" s="659"/>
      <c r="BT456" s="659"/>
      <c r="BU456" s="659"/>
      <c r="BV456" s="659"/>
      <c r="BW456" s="659"/>
      <c r="BX456" s="659"/>
      <c r="BY456" s="659"/>
      <c r="BZ456" s="659"/>
      <c r="CA456" s="659"/>
      <c r="CB456" s="659"/>
      <c r="CC456" s="659"/>
      <c r="CD456" s="659"/>
      <c r="CE456" s="659"/>
      <c r="CF456" s="659"/>
      <c r="CG456" s="659"/>
      <c r="CH456" s="659"/>
      <c r="CI456" s="659"/>
      <c r="CJ456" s="659"/>
      <c r="CK456" s="659"/>
      <c r="CL456" s="704"/>
      <c r="CM456" s="659"/>
      <c r="CN456" s="659"/>
      <c r="CO456" s="659"/>
      <c r="CP456" s="659"/>
      <c r="CQ456" s="659"/>
      <c r="CR456" s="659"/>
      <c r="CS456" s="659"/>
      <c r="CT456" s="725"/>
      <c r="CU456" s="659"/>
      <c r="CV456" s="725"/>
      <c r="CW456" s="659"/>
      <c r="CX456" s="659"/>
      <c r="CY456" s="725"/>
      <c r="CZ456" s="659"/>
      <c r="DA456" s="659"/>
    </row>
    <row r="457" spans="1:105" x14ac:dyDescent="0.35">
      <c r="A457" s="654"/>
      <c r="B457" s="726" t="s">
        <v>755</v>
      </c>
      <c r="C457" s="310" t="s">
        <v>315</v>
      </c>
      <c r="D457" s="719"/>
      <c r="E457" s="728"/>
      <c r="F457" s="728"/>
      <c r="G457" s="728"/>
      <c r="H457" s="728" t="s">
        <v>316</v>
      </c>
      <c r="I457" s="722"/>
      <c r="J457" s="685"/>
      <c r="K457" s="691"/>
      <c r="L457" s="658"/>
      <c r="M457" s="658"/>
      <c r="N457" s="658"/>
      <c r="O457" s="658"/>
      <c r="P457" s="436"/>
      <c r="Q457" s="660"/>
      <c r="R457" s="667"/>
      <c r="S457" s="658">
        <v>2</v>
      </c>
      <c r="T457" s="658">
        <v>5</v>
      </c>
      <c r="U457" s="426" t="s">
        <v>693</v>
      </c>
      <c r="V457" s="658"/>
      <c r="W457" s="658"/>
      <c r="X457" s="658"/>
      <c r="Y457" s="660">
        <v>2096</v>
      </c>
      <c r="Z457" s="656"/>
      <c r="AA457" s="658"/>
      <c r="AB457" s="658"/>
      <c r="AC457" s="658"/>
      <c r="AD457" s="658"/>
      <c r="AE457" s="658"/>
      <c r="AF457" s="658"/>
      <c r="AG457" s="658"/>
      <c r="AH457" s="667"/>
      <c r="AI457" s="658">
        <v>2</v>
      </c>
      <c r="AJ457" s="658">
        <v>5</v>
      </c>
      <c r="AK457" s="663"/>
      <c r="AL457" s="658"/>
      <c r="AM457" s="658"/>
      <c r="AN457" s="658"/>
      <c r="AO457" s="658">
        <v>2133</v>
      </c>
      <c r="AP457" s="658"/>
      <c r="AQ457" s="658"/>
      <c r="AR457" s="658"/>
      <c r="AS457" s="658"/>
      <c r="AT457" s="658"/>
      <c r="AU457" s="658"/>
      <c r="AV457" s="658"/>
      <c r="AW457" s="658"/>
      <c r="AX457" s="702"/>
      <c r="AY457" s="658">
        <v>2</v>
      </c>
      <c r="AZ457" s="658">
        <v>5</v>
      </c>
      <c r="BA457" s="663"/>
      <c r="BB457" s="658"/>
      <c r="BC457" s="658"/>
      <c r="BD457" s="658"/>
      <c r="BE457" s="658"/>
      <c r="BF457" s="658"/>
      <c r="BG457" s="658"/>
      <c r="BH457" s="658"/>
      <c r="BI457" s="658"/>
      <c r="BJ457" s="658"/>
      <c r="BK457" s="658"/>
      <c r="BL457" s="658"/>
      <c r="BM457" s="658"/>
      <c r="BN457" s="702"/>
      <c r="BO457" s="658">
        <v>2</v>
      </c>
      <c r="BP457" s="658">
        <v>5</v>
      </c>
      <c r="BQ457" s="658"/>
      <c r="BR457" s="658"/>
      <c r="BS457" s="658"/>
      <c r="BT457" s="658"/>
      <c r="BU457" s="658"/>
      <c r="BV457" s="658"/>
      <c r="BW457" s="658"/>
      <c r="BX457" s="658"/>
      <c r="BY457" s="658"/>
      <c r="BZ457" s="658"/>
      <c r="CA457" s="658"/>
      <c r="CB457" s="658"/>
      <c r="CC457" s="658"/>
      <c r="CD457" s="702"/>
      <c r="CE457" s="658">
        <v>2</v>
      </c>
      <c r="CF457" s="658">
        <v>5</v>
      </c>
      <c r="CG457" s="658"/>
      <c r="CH457" s="658"/>
      <c r="CI457" s="658"/>
      <c r="CJ457" s="658"/>
      <c r="CK457" s="658"/>
      <c r="CL457" s="658"/>
      <c r="CM457" s="658"/>
      <c r="CN457" s="658"/>
      <c r="CO457" s="658"/>
      <c r="CP457" s="658"/>
      <c r="CQ457" s="658"/>
      <c r="CR457" s="658"/>
      <c r="CS457" s="658"/>
      <c r="CT457" s="702"/>
      <c r="CU457" s="658">
        <v>1</v>
      </c>
      <c r="CV457" s="658">
        <v>5</v>
      </c>
      <c r="CW457" s="658"/>
      <c r="CX457" s="658"/>
      <c r="CY457" s="658"/>
      <c r="CZ457" s="658"/>
      <c r="DA457" s="658"/>
    </row>
    <row r="458" spans="1:105" x14ac:dyDescent="0.35">
      <c r="A458" s="654"/>
      <c r="B458" s="727"/>
      <c r="C458" s="310" t="s">
        <v>94</v>
      </c>
      <c r="D458" s="721"/>
      <c r="E458" s="729"/>
      <c r="F458" s="729"/>
      <c r="G458" s="729"/>
      <c r="H458" s="729"/>
      <c r="I458" s="723"/>
      <c r="J458" s="685"/>
      <c r="K458" s="715"/>
      <c r="L458" s="659"/>
      <c r="M458" s="659"/>
      <c r="N458" s="659"/>
      <c r="O458" s="659"/>
      <c r="P458" s="437"/>
      <c r="Q458" s="661"/>
      <c r="R458" s="669"/>
      <c r="S458" s="659"/>
      <c r="T458" s="659"/>
      <c r="U458" s="444"/>
      <c r="V458" s="659"/>
      <c r="W458" s="659"/>
      <c r="X458" s="659"/>
      <c r="Y458" s="661"/>
      <c r="Z458" s="657"/>
      <c r="AA458" s="659"/>
      <c r="AB458" s="659"/>
      <c r="AC458" s="659"/>
      <c r="AD458" s="659"/>
      <c r="AE458" s="659"/>
      <c r="AF458" s="659"/>
      <c r="AG458" s="659"/>
      <c r="AH458" s="669"/>
      <c r="AI458" s="659"/>
      <c r="AJ458" s="659"/>
      <c r="AK458" s="665"/>
      <c r="AL458" s="659"/>
      <c r="AM458" s="659"/>
      <c r="AN458" s="659"/>
      <c r="AO458" s="659"/>
      <c r="AP458" s="659"/>
      <c r="AQ458" s="659"/>
      <c r="AR458" s="659"/>
      <c r="AS458" s="659"/>
      <c r="AT458" s="659"/>
      <c r="AU458" s="659"/>
      <c r="AV458" s="659"/>
      <c r="AW458" s="659"/>
      <c r="AX458" s="704"/>
      <c r="AY458" s="659"/>
      <c r="AZ458" s="659"/>
      <c r="BA458" s="665"/>
      <c r="BB458" s="659"/>
      <c r="BC458" s="659"/>
      <c r="BD458" s="659"/>
      <c r="BE458" s="659"/>
      <c r="BF458" s="659"/>
      <c r="BG458" s="659"/>
      <c r="BH458" s="659"/>
      <c r="BI458" s="659"/>
      <c r="BJ458" s="659"/>
      <c r="BK458" s="659"/>
      <c r="BL458" s="659"/>
      <c r="BM458" s="659"/>
      <c r="BN458" s="704"/>
      <c r="BO458" s="659"/>
      <c r="BP458" s="659"/>
      <c r="BQ458" s="659"/>
      <c r="BR458" s="659"/>
      <c r="BS458" s="659"/>
      <c r="BT458" s="659"/>
      <c r="BU458" s="659"/>
      <c r="BV458" s="659"/>
      <c r="BW458" s="659"/>
      <c r="BX458" s="659"/>
      <c r="BY458" s="659"/>
      <c r="BZ458" s="659"/>
      <c r="CA458" s="659"/>
      <c r="CB458" s="659"/>
      <c r="CC458" s="659"/>
      <c r="CD458" s="704"/>
      <c r="CE458" s="659"/>
      <c r="CF458" s="659"/>
      <c r="CG458" s="659"/>
      <c r="CH458" s="659"/>
      <c r="CI458" s="659"/>
      <c r="CJ458" s="659"/>
      <c r="CK458" s="659"/>
      <c r="CL458" s="659"/>
      <c r="CM458" s="659"/>
      <c r="CN458" s="659"/>
      <c r="CO458" s="659"/>
      <c r="CP458" s="659"/>
      <c r="CQ458" s="659"/>
      <c r="CR458" s="659"/>
      <c r="CS458" s="659"/>
      <c r="CT458" s="704"/>
      <c r="CU458" s="659"/>
      <c r="CV458" s="659"/>
      <c r="CW458" s="659"/>
      <c r="CX458" s="659"/>
      <c r="CY458" s="659"/>
      <c r="CZ458" s="659"/>
      <c r="DA458" s="659"/>
    </row>
    <row r="459" spans="1:105" x14ac:dyDescent="0.35">
      <c r="A459" s="654"/>
      <c r="B459" s="716" t="s">
        <v>257</v>
      </c>
      <c r="C459" s="308" t="s">
        <v>288</v>
      </c>
      <c r="D459" s="719">
        <v>60</v>
      </c>
      <c r="E459" s="719"/>
      <c r="F459" s="719" t="s">
        <v>43</v>
      </c>
      <c r="G459" s="719"/>
      <c r="H459" s="709" t="s">
        <v>316</v>
      </c>
      <c r="I459" s="712"/>
      <c r="J459" s="689"/>
      <c r="K459" s="691">
        <v>3</v>
      </c>
      <c r="L459" s="658">
        <v>5</v>
      </c>
      <c r="M459" s="663" t="s">
        <v>740</v>
      </c>
      <c r="N459" s="658"/>
      <c r="O459" s="658" t="s">
        <v>599</v>
      </c>
      <c r="P459" s="436"/>
      <c r="Q459" s="660" t="s">
        <v>599</v>
      </c>
      <c r="R459" s="656"/>
      <c r="S459" s="658"/>
      <c r="T459" s="658"/>
      <c r="U459" s="658"/>
      <c r="V459" s="658"/>
      <c r="W459" s="658"/>
      <c r="X459" s="658"/>
      <c r="Y459" s="660"/>
      <c r="Z459" s="667"/>
      <c r="AA459" s="658">
        <v>3</v>
      </c>
      <c r="AB459" s="658">
        <v>5</v>
      </c>
      <c r="AC459" s="663" t="s">
        <v>717</v>
      </c>
      <c r="AD459" s="658">
        <v>1</v>
      </c>
      <c r="AE459" s="658"/>
      <c r="AF459" s="658" t="s">
        <v>169</v>
      </c>
      <c r="AG459" s="658"/>
      <c r="AH459" s="656"/>
      <c r="AI459" s="658"/>
      <c r="AJ459" s="658"/>
      <c r="AK459" s="658"/>
      <c r="AL459" s="658"/>
      <c r="AM459" s="658"/>
      <c r="AN459" s="658"/>
      <c r="AO459" s="658"/>
      <c r="AP459" s="702"/>
      <c r="AQ459" s="658">
        <v>3</v>
      </c>
      <c r="AR459" s="658">
        <v>5</v>
      </c>
      <c r="AS459" s="743"/>
      <c r="AT459" s="658"/>
      <c r="AU459" s="658"/>
      <c r="AV459" s="658"/>
      <c r="AW459" s="658">
        <v>2150</v>
      </c>
      <c r="AX459" s="658"/>
      <c r="AY459" s="658"/>
      <c r="AZ459" s="658"/>
      <c r="BA459" s="658"/>
      <c r="BB459" s="658"/>
      <c r="BC459" s="658"/>
      <c r="BD459" s="658"/>
      <c r="BE459" s="658"/>
      <c r="BF459" s="702"/>
      <c r="BG459" s="658">
        <v>3</v>
      </c>
      <c r="BH459" s="658">
        <v>5</v>
      </c>
      <c r="BI459" s="663"/>
      <c r="BJ459" s="658"/>
      <c r="BK459" s="658"/>
      <c r="BL459" s="658"/>
      <c r="BM459" s="658"/>
      <c r="BN459" s="658"/>
      <c r="BO459" s="658"/>
      <c r="BP459" s="658"/>
      <c r="BQ459" s="658"/>
      <c r="BR459" s="658"/>
      <c r="BS459" s="658"/>
      <c r="BT459" s="658"/>
      <c r="BU459" s="658"/>
      <c r="BV459" s="702"/>
      <c r="BW459" s="658">
        <v>3</v>
      </c>
      <c r="BX459" s="658">
        <v>5</v>
      </c>
      <c r="BY459" s="658"/>
      <c r="BZ459" s="658"/>
      <c r="CA459" s="658"/>
      <c r="CB459" s="658"/>
      <c r="CC459" s="658"/>
      <c r="CD459" s="658"/>
      <c r="CE459" s="658"/>
      <c r="CF459" s="658"/>
      <c r="CG459" s="658"/>
      <c r="CH459" s="658"/>
      <c r="CI459" s="658"/>
      <c r="CJ459" s="658"/>
      <c r="CK459" s="658"/>
      <c r="CL459" s="702"/>
      <c r="CM459" s="658">
        <v>3</v>
      </c>
      <c r="CN459" s="658">
        <v>5</v>
      </c>
      <c r="CO459" s="658"/>
      <c r="CP459" s="658"/>
      <c r="CQ459" s="658"/>
      <c r="CR459" s="658"/>
      <c r="CS459" s="658"/>
      <c r="CT459" s="658"/>
      <c r="CU459" s="658"/>
      <c r="CV459" s="658"/>
      <c r="CW459" s="658"/>
      <c r="CX459" s="658"/>
      <c r="CY459" s="658"/>
      <c r="CZ459" s="658"/>
      <c r="DA459" s="658"/>
    </row>
    <row r="460" spans="1:105" x14ac:dyDescent="0.35">
      <c r="A460" s="654"/>
      <c r="B460" s="717"/>
      <c r="C460" s="308" t="s">
        <v>315</v>
      </c>
      <c r="D460" s="720"/>
      <c r="E460" s="720"/>
      <c r="F460" s="720"/>
      <c r="G460" s="720"/>
      <c r="H460" s="710"/>
      <c r="I460" s="713"/>
      <c r="J460" s="689"/>
      <c r="K460" s="692"/>
      <c r="L460" s="666"/>
      <c r="M460" s="664"/>
      <c r="N460" s="666"/>
      <c r="O460" s="666"/>
      <c r="P460" s="467"/>
      <c r="Q460" s="662"/>
      <c r="R460" s="670"/>
      <c r="S460" s="666"/>
      <c r="T460" s="666"/>
      <c r="U460" s="666"/>
      <c r="V460" s="666"/>
      <c r="W460" s="666"/>
      <c r="X460" s="666"/>
      <c r="Y460" s="662"/>
      <c r="Z460" s="668"/>
      <c r="AA460" s="666"/>
      <c r="AB460" s="666"/>
      <c r="AC460" s="664"/>
      <c r="AD460" s="666"/>
      <c r="AE460" s="666"/>
      <c r="AF460" s="666"/>
      <c r="AG460" s="666"/>
      <c r="AH460" s="670"/>
      <c r="AI460" s="666"/>
      <c r="AJ460" s="666"/>
      <c r="AK460" s="666"/>
      <c r="AL460" s="666"/>
      <c r="AM460" s="666"/>
      <c r="AN460" s="666"/>
      <c r="AO460" s="666"/>
      <c r="AP460" s="703"/>
      <c r="AQ460" s="666"/>
      <c r="AR460" s="666"/>
      <c r="AS460" s="744"/>
      <c r="AT460" s="666"/>
      <c r="AU460" s="666"/>
      <c r="AV460" s="666"/>
      <c r="AW460" s="666"/>
      <c r="AX460" s="666"/>
      <c r="AY460" s="666"/>
      <c r="AZ460" s="666"/>
      <c r="BA460" s="666"/>
      <c r="BB460" s="666"/>
      <c r="BC460" s="666"/>
      <c r="BD460" s="666"/>
      <c r="BE460" s="666"/>
      <c r="BF460" s="703"/>
      <c r="BG460" s="666"/>
      <c r="BH460" s="666"/>
      <c r="BI460" s="664"/>
      <c r="BJ460" s="666"/>
      <c r="BK460" s="666"/>
      <c r="BL460" s="666"/>
      <c r="BM460" s="666"/>
      <c r="BN460" s="666"/>
      <c r="BO460" s="666"/>
      <c r="BP460" s="666"/>
      <c r="BQ460" s="666"/>
      <c r="BR460" s="666"/>
      <c r="BS460" s="666"/>
      <c r="BT460" s="666"/>
      <c r="BU460" s="666"/>
      <c r="BV460" s="703"/>
      <c r="BW460" s="666"/>
      <c r="BX460" s="666"/>
      <c r="BY460" s="666"/>
      <c r="BZ460" s="666"/>
      <c r="CA460" s="666"/>
      <c r="CB460" s="666"/>
      <c r="CC460" s="666"/>
      <c r="CD460" s="666"/>
      <c r="CE460" s="666"/>
      <c r="CF460" s="666"/>
      <c r="CG460" s="666"/>
      <c r="CH460" s="666"/>
      <c r="CI460" s="666"/>
      <c r="CJ460" s="666"/>
      <c r="CK460" s="666"/>
      <c r="CL460" s="703"/>
      <c r="CM460" s="666"/>
      <c r="CN460" s="666"/>
      <c r="CO460" s="666"/>
      <c r="CP460" s="666"/>
      <c r="CQ460" s="666"/>
      <c r="CR460" s="666"/>
      <c r="CS460" s="666"/>
      <c r="CT460" s="666"/>
      <c r="CU460" s="666"/>
      <c r="CV460" s="666"/>
      <c r="CW460" s="666"/>
      <c r="CX460" s="666"/>
      <c r="CY460" s="666"/>
      <c r="CZ460" s="666"/>
      <c r="DA460" s="666"/>
    </row>
    <row r="461" spans="1:105" x14ac:dyDescent="0.35">
      <c r="A461" s="654"/>
      <c r="B461" s="717"/>
      <c r="C461" s="308" t="s">
        <v>320</v>
      </c>
      <c r="D461" s="720"/>
      <c r="E461" s="720"/>
      <c r="F461" s="720"/>
      <c r="G461" s="720"/>
      <c r="H461" s="710"/>
      <c r="I461" s="713"/>
      <c r="J461" s="689"/>
      <c r="K461" s="692"/>
      <c r="L461" s="666"/>
      <c r="M461" s="664"/>
      <c r="N461" s="666"/>
      <c r="O461" s="666"/>
      <c r="P461" s="467"/>
      <c r="Q461" s="662"/>
      <c r="R461" s="670"/>
      <c r="S461" s="666"/>
      <c r="T461" s="666"/>
      <c r="U461" s="666"/>
      <c r="V461" s="666"/>
      <c r="W461" s="666"/>
      <c r="X461" s="666"/>
      <c r="Y461" s="662"/>
      <c r="Z461" s="668"/>
      <c r="AA461" s="666"/>
      <c r="AB461" s="666"/>
      <c r="AC461" s="664"/>
      <c r="AD461" s="666"/>
      <c r="AE461" s="666"/>
      <c r="AF461" s="666"/>
      <c r="AG461" s="666"/>
      <c r="AH461" s="670"/>
      <c r="AI461" s="666"/>
      <c r="AJ461" s="666"/>
      <c r="AK461" s="666"/>
      <c r="AL461" s="666"/>
      <c r="AM461" s="666"/>
      <c r="AN461" s="666"/>
      <c r="AO461" s="666"/>
      <c r="AP461" s="703"/>
      <c r="AQ461" s="666"/>
      <c r="AR461" s="666"/>
      <c r="AS461" s="744"/>
      <c r="AT461" s="666"/>
      <c r="AU461" s="666"/>
      <c r="AV461" s="666"/>
      <c r="AW461" s="666"/>
      <c r="AX461" s="666"/>
      <c r="AY461" s="666"/>
      <c r="AZ461" s="666"/>
      <c r="BA461" s="666"/>
      <c r="BB461" s="666"/>
      <c r="BC461" s="666"/>
      <c r="BD461" s="666"/>
      <c r="BE461" s="666"/>
      <c r="BF461" s="703"/>
      <c r="BG461" s="666"/>
      <c r="BH461" s="666"/>
      <c r="BI461" s="664"/>
      <c r="BJ461" s="666"/>
      <c r="BK461" s="666"/>
      <c r="BL461" s="666"/>
      <c r="BM461" s="666"/>
      <c r="BN461" s="666"/>
      <c r="BO461" s="666"/>
      <c r="BP461" s="666"/>
      <c r="BQ461" s="666"/>
      <c r="BR461" s="666"/>
      <c r="BS461" s="666"/>
      <c r="BT461" s="666"/>
      <c r="BU461" s="666"/>
      <c r="BV461" s="703"/>
      <c r="BW461" s="666"/>
      <c r="BX461" s="666"/>
      <c r="BY461" s="666"/>
      <c r="BZ461" s="666"/>
      <c r="CA461" s="666"/>
      <c r="CB461" s="666"/>
      <c r="CC461" s="666"/>
      <c r="CD461" s="666"/>
      <c r="CE461" s="666"/>
      <c r="CF461" s="666"/>
      <c r="CG461" s="666"/>
      <c r="CH461" s="666"/>
      <c r="CI461" s="666"/>
      <c r="CJ461" s="666"/>
      <c r="CK461" s="666"/>
      <c r="CL461" s="703"/>
      <c r="CM461" s="666"/>
      <c r="CN461" s="666"/>
      <c r="CO461" s="666"/>
      <c r="CP461" s="666"/>
      <c r="CQ461" s="666"/>
      <c r="CR461" s="666"/>
      <c r="CS461" s="666"/>
      <c r="CT461" s="666"/>
      <c r="CU461" s="666"/>
      <c r="CV461" s="666"/>
      <c r="CW461" s="666"/>
      <c r="CX461" s="666"/>
      <c r="CY461" s="666"/>
      <c r="CZ461" s="666"/>
      <c r="DA461" s="666"/>
    </row>
    <row r="462" spans="1:105" x14ac:dyDescent="0.35">
      <c r="A462" s="654"/>
      <c r="B462" s="717"/>
      <c r="C462" s="604" t="s">
        <v>321</v>
      </c>
      <c r="D462" s="720"/>
      <c r="E462" s="720"/>
      <c r="F462" s="748"/>
      <c r="G462" s="720"/>
      <c r="H462" s="710"/>
      <c r="I462" s="713"/>
      <c r="J462" s="702"/>
      <c r="K462" s="692"/>
      <c r="L462" s="666"/>
      <c r="M462" s="664"/>
      <c r="N462" s="666"/>
      <c r="O462" s="666"/>
      <c r="P462" s="467"/>
      <c r="Q462" s="662"/>
      <c r="R462" s="670"/>
      <c r="S462" s="666"/>
      <c r="T462" s="666"/>
      <c r="U462" s="666"/>
      <c r="V462" s="666"/>
      <c r="W462" s="666"/>
      <c r="X462" s="666"/>
      <c r="Y462" s="662"/>
      <c r="Z462" s="668"/>
      <c r="AA462" s="666"/>
      <c r="AB462" s="666"/>
      <c r="AC462" s="664"/>
      <c r="AD462" s="666"/>
      <c r="AE462" s="666"/>
      <c r="AF462" s="666"/>
      <c r="AG462" s="666"/>
      <c r="AH462" s="670"/>
      <c r="AI462" s="666"/>
      <c r="AJ462" s="666"/>
      <c r="AK462" s="666"/>
      <c r="AL462" s="666"/>
      <c r="AM462" s="666"/>
      <c r="AN462" s="666"/>
      <c r="AO462" s="666"/>
      <c r="AP462" s="703"/>
      <c r="AQ462" s="666"/>
      <c r="AR462" s="666"/>
      <c r="AS462" s="744"/>
      <c r="AT462" s="666"/>
      <c r="AU462" s="666"/>
      <c r="AV462" s="666"/>
      <c r="AW462" s="666"/>
      <c r="AX462" s="666"/>
      <c r="AY462" s="666"/>
      <c r="AZ462" s="666"/>
      <c r="BA462" s="666"/>
      <c r="BB462" s="666"/>
      <c r="BC462" s="666"/>
      <c r="BD462" s="666"/>
      <c r="BE462" s="666"/>
      <c r="BF462" s="703"/>
      <c r="BG462" s="666"/>
      <c r="BH462" s="666"/>
      <c r="BI462" s="664"/>
      <c r="BJ462" s="666"/>
      <c r="BK462" s="666"/>
      <c r="BL462" s="666"/>
      <c r="BM462" s="666"/>
      <c r="BN462" s="666"/>
      <c r="BO462" s="666"/>
      <c r="BP462" s="666"/>
      <c r="BQ462" s="666"/>
      <c r="BR462" s="666"/>
      <c r="BS462" s="666"/>
      <c r="BT462" s="666"/>
      <c r="BU462" s="666"/>
      <c r="BV462" s="703"/>
      <c r="BW462" s="666"/>
      <c r="BX462" s="666"/>
      <c r="BY462" s="666"/>
      <c r="BZ462" s="666"/>
      <c r="CA462" s="666"/>
      <c r="CB462" s="666"/>
      <c r="CC462" s="666"/>
      <c r="CD462" s="666"/>
      <c r="CE462" s="666"/>
      <c r="CF462" s="666"/>
      <c r="CG462" s="666"/>
      <c r="CH462" s="666"/>
      <c r="CI462" s="666"/>
      <c r="CJ462" s="666"/>
      <c r="CK462" s="666"/>
      <c r="CL462" s="703"/>
      <c r="CM462" s="666"/>
      <c r="CN462" s="666"/>
      <c r="CO462" s="666"/>
      <c r="CP462" s="666"/>
      <c r="CQ462" s="666"/>
      <c r="CR462" s="666"/>
      <c r="CS462" s="666"/>
      <c r="CT462" s="666"/>
      <c r="CU462" s="666"/>
      <c r="CV462" s="666"/>
      <c r="CW462" s="666"/>
      <c r="CX462" s="666"/>
      <c r="CY462" s="666"/>
      <c r="CZ462" s="666"/>
      <c r="DA462" s="666"/>
    </row>
    <row r="463" spans="1:105" ht="15" thickBot="1" x14ac:dyDescent="0.4">
      <c r="A463" s="750"/>
      <c r="B463" s="605" t="s">
        <v>756</v>
      </c>
      <c r="C463" s="377" t="s">
        <v>730</v>
      </c>
      <c r="D463" s="602"/>
      <c r="E463" s="602"/>
      <c r="F463" s="602"/>
      <c r="G463" s="602"/>
      <c r="H463" s="602"/>
      <c r="I463" s="602"/>
      <c r="J463" s="535"/>
      <c r="K463" s="444"/>
      <c r="L463" s="444"/>
      <c r="M463" s="426"/>
      <c r="N463" s="444"/>
      <c r="O463" s="444"/>
      <c r="P463" s="444"/>
      <c r="Q463" s="444"/>
      <c r="R463" s="444"/>
      <c r="S463" s="444"/>
      <c r="T463" s="444"/>
      <c r="U463" s="444"/>
      <c r="V463" s="444"/>
      <c r="W463" s="444"/>
      <c r="X463" s="444"/>
      <c r="Y463" s="444"/>
      <c r="Z463" s="535"/>
      <c r="AA463" s="444"/>
      <c r="AB463" s="444"/>
      <c r="AC463" s="426"/>
      <c r="AD463" s="444"/>
      <c r="AE463" s="444"/>
      <c r="AF463" s="444"/>
      <c r="AG463" s="444"/>
      <c r="AH463" s="444"/>
      <c r="AI463" s="444"/>
      <c r="AJ463" s="444"/>
      <c r="AK463" s="444"/>
      <c r="AL463" s="444"/>
      <c r="AM463" s="444"/>
      <c r="AN463" s="444"/>
      <c r="AO463" s="444"/>
      <c r="AP463" s="535"/>
      <c r="AQ463" s="444"/>
      <c r="AR463" s="444"/>
      <c r="AS463" s="469"/>
      <c r="AT463" s="444"/>
      <c r="AU463" s="444"/>
      <c r="AV463" s="444"/>
      <c r="AW463" s="444"/>
      <c r="AX463" s="444"/>
      <c r="AY463" s="444"/>
      <c r="AZ463" s="444"/>
      <c r="BA463" s="444"/>
      <c r="BB463" s="444"/>
      <c r="BC463" s="444"/>
      <c r="BD463" s="444"/>
      <c r="BE463" s="444"/>
      <c r="BF463" s="535"/>
      <c r="BG463" s="444"/>
      <c r="BH463" s="444"/>
      <c r="BI463" s="426"/>
      <c r="BJ463" s="444"/>
      <c r="BK463" s="444"/>
      <c r="BL463" s="444"/>
      <c r="BM463" s="444"/>
      <c r="BN463" s="444"/>
      <c r="BO463" s="444"/>
      <c r="BP463" s="444"/>
      <c r="BQ463" s="459"/>
      <c r="BR463" s="442"/>
      <c r="BS463" s="442"/>
      <c r="BT463" s="442"/>
      <c r="BU463" s="442"/>
      <c r="BV463" s="535"/>
      <c r="BW463" s="444"/>
      <c r="BX463" s="444"/>
      <c r="BY463" s="444"/>
      <c r="BZ463" s="444"/>
      <c r="CA463" s="444"/>
      <c r="CB463" s="444"/>
      <c r="CC463" s="444"/>
      <c r="CD463" s="444"/>
      <c r="CE463" s="444"/>
      <c r="CF463" s="444"/>
      <c r="CG463" s="444"/>
      <c r="CH463" s="444"/>
      <c r="CI463" s="444"/>
      <c r="CJ463" s="444"/>
      <c r="CK463" s="444"/>
      <c r="CL463" s="535"/>
      <c r="CM463" s="444"/>
      <c r="CN463" s="444"/>
      <c r="CO463" s="444"/>
      <c r="CP463" s="444"/>
      <c r="CQ463" s="444"/>
      <c r="CR463" s="444"/>
      <c r="CS463" s="444"/>
      <c r="CT463" s="444"/>
      <c r="CU463" s="444"/>
      <c r="CV463" s="444"/>
      <c r="CW463" s="444"/>
      <c r="CX463" s="444"/>
      <c r="CY463" s="444"/>
      <c r="CZ463" s="444"/>
      <c r="DA463" s="444"/>
    </row>
    <row r="464" spans="1:105" ht="18.75" customHeight="1" x14ac:dyDescent="0.35">
      <c r="A464" s="745" t="s">
        <v>953</v>
      </c>
      <c r="B464" s="613" t="s">
        <v>954</v>
      </c>
      <c r="C464" s="737" t="s">
        <v>959</v>
      </c>
      <c r="D464" s="617">
        <v>180</v>
      </c>
      <c r="E464" s="617" t="s">
        <v>43</v>
      </c>
      <c r="F464" s="617"/>
      <c r="G464" s="617" t="s">
        <v>43</v>
      </c>
      <c r="H464" s="617"/>
      <c r="I464" s="617"/>
      <c r="J464" s="617"/>
      <c r="K464" s="615"/>
      <c r="L464" s="617"/>
      <c r="M464" s="615"/>
      <c r="N464" s="617"/>
      <c r="O464" s="618"/>
      <c r="P464" s="617">
        <v>1</v>
      </c>
      <c r="Q464" s="617">
        <v>3</v>
      </c>
      <c r="R464" s="615" t="s">
        <v>599</v>
      </c>
      <c r="S464" s="617" t="s">
        <v>599</v>
      </c>
      <c r="T464" s="615" t="s">
        <v>599</v>
      </c>
      <c r="U464" s="617" t="s">
        <v>599</v>
      </c>
      <c r="V464" s="619"/>
      <c r="W464" s="617"/>
      <c r="X464" s="617"/>
      <c r="Y464" s="615" t="s">
        <v>599</v>
      </c>
      <c r="Z464" s="617" t="s">
        <v>599</v>
      </c>
      <c r="AA464" s="615" t="s">
        <v>599</v>
      </c>
      <c r="AB464" s="617" t="s">
        <v>599</v>
      </c>
      <c r="AC464" s="617"/>
      <c r="AD464" s="617">
        <v>2</v>
      </c>
      <c r="AE464" s="617">
        <v>4</v>
      </c>
      <c r="AF464" s="615" t="s">
        <v>599</v>
      </c>
      <c r="AG464" s="617" t="s">
        <v>599</v>
      </c>
      <c r="AH464" s="615" t="s">
        <v>599</v>
      </c>
      <c r="AI464" s="617" t="s">
        <v>599</v>
      </c>
      <c r="AJ464" s="617"/>
      <c r="AK464" s="617"/>
      <c r="AL464" s="617"/>
      <c r="AM464" s="615" t="s">
        <v>599</v>
      </c>
      <c r="AN464" s="615" t="s">
        <v>599</v>
      </c>
      <c r="AO464" s="617" t="s">
        <v>599</v>
      </c>
      <c r="AP464" s="617" t="s">
        <v>599</v>
      </c>
      <c r="AQ464" s="617"/>
      <c r="AR464" s="617"/>
      <c r="AS464" s="617"/>
      <c r="AT464" s="615"/>
      <c r="AU464" s="617"/>
      <c r="AV464" s="615"/>
      <c r="AW464" s="617"/>
      <c r="AX464" s="617"/>
      <c r="AY464" s="617"/>
      <c r="AZ464" s="617"/>
      <c r="BA464" s="615"/>
      <c r="BB464" s="617"/>
      <c r="BC464" s="615"/>
      <c r="BD464" s="617"/>
      <c r="BE464" s="617"/>
      <c r="BF464" s="617"/>
      <c r="BG464" s="617"/>
      <c r="BH464" s="615"/>
      <c r="BI464" s="617"/>
      <c r="BJ464" s="615"/>
      <c r="BK464" s="617"/>
      <c r="BL464" s="617"/>
      <c r="BM464" s="617"/>
      <c r="BN464" s="617"/>
      <c r="BO464" s="615"/>
      <c r="BP464" s="617"/>
      <c r="BQ464" s="615">
        <v>1</v>
      </c>
      <c r="BR464" s="617">
        <v>2195</v>
      </c>
      <c r="BS464" s="741" t="s">
        <v>962</v>
      </c>
      <c r="BT464" s="617">
        <v>2</v>
      </c>
      <c r="BU464" s="617">
        <v>4</v>
      </c>
      <c r="BV464" s="615"/>
      <c r="BW464" s="617"/>
      <c r="BX464" s="615"/>
      <c r="BY464" s="617"/>
      <c r="BZ464" s="617"/>
      <c r="CA464" s="617"/>
      <c r="CB464" s="617"/>
      <c r="CC464" s="615"/>
      <c r="CD464" s="617"/>
      <c r="CE464" s="615"/>
      <c r="CF464" s="617"/>
      <c r="CG464" s="617"/>
      <c r="CH464" s="617"/>
      <c r="CI464" s="617"/>
      <c r="CJ464" s="615"/>
      <c r="CK464" s="617"/>
      <c r="CL464" s="615"/>
      <c r="CM464" s="617" t="s">
        <v>960</v>
      </c>
      <c r="CN464" s="617" t="s">
        <v>960</v>
      </c>
      <c r="CO464" s="620"/>
      <c r="CP464" s="620"/>
      <c r="CQ464" s="620"/>
      <c r="CR464" s="620"/>
      <c r="CS464" s="620"/>
      <c r="CT464" s="620"/>
      <c r="CU464" s="620"/>
      <c r="CV464" s="620"/>
      <c r="CW464" s="620"/>
      <c r="CX464" s="620"/>
      <c r="CY464" s="620"/>
      <c r="CZ464" s="620"/>
      <c r="DA464" s="620"/>
    </row>
    <row r="465" spans="1:105" ht="28.5" customHeight="1" x14ac:dyDescent="0.35">
      <c r="A465" s="746"/>
      <c r="B465" s="613" t="s">
        <v>955</v>
      </c>
      <c r="C465" s="747"/>
      <c r="D465" s="742">
        <v>90</v>
      </c>
      <c r="E465" s="735" t="s">
        <v>43</v>
      </c>
      <c r="F465" s="735"/>
      <c r="G465" s="735" t="s">
        <v>43</v>
      </c>
      <c r="H465" s="735"/>
      <c r="I465" s="735"/>
      <c r="J465" s="735"/>
      <c r="K465" s="735"/>
      <c r="L465" s="735"/>
      <c r="M465" s="622"/>
      <c r="N465" s="622"/>
      <c r="O465" s="735"/>
      <c r="P465" s="735"/>
      <c r="Q465" s="735"/>
      <c r="R465" s="741">
        <v>5</v>
      </c>
      <c r="S465" s="739">
        <v>1</v>
      </c>
      <c r="T465" s="742"/>
      <c r="U465" s="737" t="s">
        <v>624</v>
      </c>
      <c r="V465" s="735"/>
      <c r="W465" s="735">
        <v>1</v>
      </c>
      <c r="X465" s="624"/>
      <c r="Y465" s="735">
        <v>2122</v>
      </c>
      <c r="Z465" s="735"/>
      <c r="AA465" s="737"/>
      <c r="AB465" s="739"/>
      <c r="AC465" s="735"/>
      <c r="AD465" s="735"/>
      <c r="AE465" s="735"/>
      <c r="AF465" s="737"/>
      <c r="AG465" s="614"/>
      <c r="AH465" s="735"/>
      <c r="AI465" s="735"/>
      <c r="AJ465" s="735"/>
      <c r="AK465" s="735" t="s">
        <v>415</v>
      </c>
      <c r="AL465" s="735"/>
      <c r="AM465" s="623"/>
      <c r="AN465" s="623"/>
      <c r="AO465" s="623"/>
      <c r="AP465" s="623"/>
      <c r="AQ465" s="735">
        <v>1</v>
      </c>
      <c r="AR465" s="735">
        <v>3</v>
      </c>
      <c r="AS465" s="735" t="s">
        <v>963</v>
      </c>
      <c r="AT465" s="735"/>
      <c r="AU465" s="622"/>
      <c r="AV465" s="735"/>
      <c r="AW465" s="735">
        <v>2165</v>
      </c>
      <c r="AX465" s="735"/>
      <c r="AY465" s="735"/>
      <c r="AZ465" s="735"/>
      <c r="BA465" s="735"/>
      <c r="BB465" s="622"/>
      <c r="BC465" s="735"/>
      <c r="BD465" s="735"/>
      <c r="BE465" s="735"/>
      <c r="BF465" s="735"/>
      <c r="BG465" s="735"/>
      <c r="BH465" s="623"/>
      <c r="BI465" s="622"/>
      <c r="BJ465" s="735"/>
      <c r="BK465" s="735"/>
      <c r="BL465" s="735"/>
      <c r="BM465" s="735"/>
      <c r="BN465" s="735"/>
      <c r="BO465" s="735"/>
      <c r="BP465" s="622"/>
      <c r="BQ465" s="735">
        <v>1</v>
      </c>
      <c r="BR465" s="735">
        <v>2196</v>
      </c>
      <c r="BS465" s="741"/>
      <c r="BT465" s="735">
        <v>2</v>
      </c>
      <c r="BU465" s="735">
        <v>4</v>
      </c>
      <c r="BV465" s="735"/>
      <c r="BW465" s="622"/>
      <c r="BX465" s="735"/>
      <c r="BY465" s="735"/>
      <c r="BZ465" s="735"/>
      <c r="CA465" s="735"/>
      <c r="CB465" s="735"/>
      <c r="CC465" s="735"/>
      <c r="CD465" s="622"/>
      <c r="CE465" s="737"/>
      <c r="CF465" s="735"/>
      <c r="CG465" s="735"/>
      <c r="CH465" s="735"/>
      <c r="CI465" s="735"/>
      <c r="CJ465" s="735"/>
      <c r="CK465" s="622"/>
      <c r="CL465" s="735"/>
      <c r="CM465" s="735">
        <v>3</v>
      </c>
      <c r="CN465" s="735">
        <v>1</v>
      </c>
      <c r="CO465" s="620"/>
      <c r="CP465" s="620"/>
      <c r="CQ465" s="620"/>
      <c r="CR465" s="620"/>
      <c r="CS465" s="620"/>
      <c r="CT465" s="620"/>
      <c r="CU465" s="620"/>
      <c r="CV465" s="620"/>
      <c r="CW465" s="620"/>
      <c r="CX465" s="620"/>
      <c r="CY465" s="620"/>
      <c r="CZ465" s="620"/>
      <c r="DA465" s="620"/>
    </row>
    <row r="466" spans="1:105" ht="17.5" customHeight="1" x14ac:dyDescent="0.35">
      <c r="A466" s="746"/>
      <c r="B466" s="613" t="s">
        <v>956</v>
      </c>
      <c r="C466" s="738"/>
      <c r="D466" s="742"/>
      <c r="E466" s="736"/>
      <c r="F466" s="736"/>
      <c r="G466" s="736"/>
      <c r="H466" s="736"/>
      <c r="I466" s="736"/>
      <c r="J466" s="736"/>
      <c r="K466" s="736"/>
      <c r="L466" s="736"/>
      <c r="M466" s="619"/>
      <c r="N466" s="619"/>
      <c r="O466" s="736"/>
      <c r="P466" s="736"/>
      <c r="Q466" s="736"/>
      <c r="R466" s="736"/>
      <c r="S466" s="740"/>
      <c r="T466" s="742"/>
      <c r="U466" s="738"/>
      <c r="V466" s="736"/>
      <c r="W466" s="736"/>
      <c r="X466" s="624"/>
      <c r="Y466" s="736"/>
      <c r="Z466" s="736"/>
      <c r="AA466" s="738"/>
      <c r="AB466" s="740"/>
      <c r="AC466" s="736"/>
      <c r="AD466" s="736"/>
      <c r="AE466" s="736"/>
      <c r="AF466" s="738"/>
      <c r="AG466" s="616"/>
      <c r="AH466" s="736"/>
      <c r="AI466" s="736"/>
      <c r="AJ466" s="736"/>
      <c r="AK466" s="736"/>
      <c r="AL466" s="736"/>
      <c r="AM466" s="623"/>
      <c r="AN466" s="623"/>
      <c r="AO466" s="623"/>
      <c r="AP466" s="623"/>
      <c r="AQ466" s="736"/>
      <c r="AR466" s="736"/>
      <c r="AS466" s="736"/>
      <c r="AT466" s="736"/>
      <c r="AU466" s="619"/>
      <c r="AV466" s="736"/>
      <c r="AW466" s="736"/>
      <c r="AX466" s="736"/>
      <c r="AY466" s="736"/>
      <c r="AZ466" s="736"/>
      <c r="BA466" s="736"/>
      <c r="BB466" s="619"/>
      <c r="BC466" s="736"/>
      <c r="BD466" s="736"/>
      <c r="BE466" s="736"/>
      <c r="BF466" s="736"/>
      <c r="BG466" s="736"/>
      <c r="BH466" s="623"/>
      <c r="BI466" s="619"/>
      <c r="BJ466" s="736"/>
      <c r="BK466" s="736"/>
      <c r="BL466" s="736"/>
      <c r="BM466" s="736"/>
      <c r="BN466" s="736"/>
      <c r="BO466" s="736"/>
      <c r="BP466" s="619"/>
      <c r="BQ466" s="736"/>
      <c r="BR466" s="736"/>
      <c r="BS466" s="736"/>
      <c r="BT466" s="736"/>
      <c r="BU466" s="736"/>
      <c r="BV466" s="736"/>
      <c r="BW466" s="619"/>
      <c r="BX466" s="736"/>
      <c r="BY466" s="736"/>
      <c r="BZ466" s="736"/>
      <c r="CA466" s="736"/>
      <c r="CB466" s="736"/>
      <c r="CC466" s="736"/>
      <c r="CD466" s="619"/>
      <c r="CE466" s="738"/>
      <c r="CF466" s="736"/>
      <c r="CG466" s="736"/>
      <c r="CH466" s="736"/>
      <c r="CI466" s="736"/>
      <c r="CJ466" s="736"/>
      <c r="CK466" s="619"/>
      <c r="CL466" s="736"/>
      <c r="CM466" s="736"/>
      <c r="CN466" s="736"/>
      <c r="CO466" s="620"/>
      <c r="CP466" s="620"/>
      <c r="CQ466" s="620"/>
      <c r="CR466" s="620"/>
      <c r="CS466" s="620"/>
      <c r="CT466" s="620"/>
      <c r="CU466" s="620"/>
      <c r="CV466" s="620"/>
      <c r="CW466" s="620"/>
      <c r="CX466" s="620"/>
      <c r="CY466" s="620"/>
      <c r="CZ466" s="620"/>
      <c r="DA466" s="620"/>
    </row>
    <row r="467" spans="1:105" ht="34.5" customHeight="1" x14ac:dyDescent="0.35">
      <c r="A467" s="746"/>
      <c r="B467" s="613" t="s">
        <v>957</v>
      </c>
      <c r="C467" s="737" t="s">
        <v>961</v>
      </c>
      <c r="D467" s="619">
        <v>730</v>
      </c>
      <c r="E467" s="621" t="s">
        <v>43</v>
      </c>
      <c r="F467" s="625"/>
      <c r="G467" s="621" t="s">
        <v>43</v>
      </c>
      <c r="H467" s="625"/>
      <c r="I467" s="625"/>
      <c r="J467" s="625"/>
      <c r="K467" s="625"/>
      <c r="L467" s="625"/>
      <c r="M467" s="625"/>
      <c r="N467" s="625"/>
      <c r="O467" s="625"/>
      <c r="P467" s="621"/>
      <c r="Q467" s="621"/>
      <c r="R467" s="737"/>
      <c r="S467" s="626"/>
      <c r="T467" s="621"/>
      <c r="U467" s="613"/>
      <c r="V467" s="624"/>
      <c r="W467" s="624"/>
      <c r="X467" s="624"/>
      <c r="Y467" s="625"/>
      <c r="Z467" s="625"/>
      <c r="AA467" s="625"/>
      <c r="AB467" s="625"/>
      <c r="AC467" s="625"/>
      <c r="AD467" s="625"/>
      <c r="AE467" s="625"/>
      <c r="AF467" s="625"/>
      <c r="AG467" s="625"/>
      <c r="AH467" s="625"/>
      <c r="AI467" s="625"/>
      <c r="AJ467" s="625"/>
      <c r="AK467" s="621"/>
      <c r="AL467" s="621"/>
      <c r="AM467" s="623"/>
      <c r="AN467" s="623"/>
      <c r="AO467" s="623"/>
      <c r="AP467" s="623"/>
      <c r="AQ467" s="625"/>
      <c r="AR467" s="621"/>
      <c r="AS467" s="621"/>
      <c r="AT467" s="625"/>
      <c r="AU467" s="625"/>
      <c r="AV467" s="625"/>
      <c r="AW467" s="625"/>
      <c r="AX467" s="625"/>
      <c r="AY467" s="625"/>
      <c r="AZ467" s="625"/>
      <c r="BA467" s="625"/>
      <c r="BB467" s="625"/>
      <c r="BC467" s="621"/>
      <c r="BD467" s="625"/>
      <c r="BE467" s="625"/>
      <c r="BF467" s="621"/>
      <c r="BG467" s="621"/>
      <c r="BH467" s="623"/>
      <c r="BI467" s="625"/>
      <c r="BJ467" s="621"/>
      <c r="BK467" s="621"/>
      <c r="BL467" s="625"/>
      <c r="BM467" s="621"/>
      <c r="BN467" s="621"/>
      <c r="BO467" s="625"/>
      <c r="BP467" s="625"/>
      <c r="BQ467" s="625"/>
      <c r="BR467" s="625"/>
      <c r="BS467" s="625"/>
      <c r="BT467" s="625"/>
      <c r="BU467" s="625"/>
      <c r="BV467" s="625"/>
      <c r="BW467" s="625"/>
      <c r="BX467" s="625"/>
      <c r="BY467" s="625"/>
      <c r="BZ467" s="625"/>
      <c r="CA467" s="621"/>
      <c r="CB467" s="621"/>
      <c r="CC467" s="625"/>
      <c r="CD467" s="627"/>
      <c r="CE467" s="737"/>
      <c r="CF467" s="625"/>
      <c r="CG467" s="625"/>
      <c r="CH467" s="621"/>
      <c r="CI467" s="621"/>
      <c r="CJ467" s="625"/>
      <c r="CK467" s="625"/>
      <c r="CL467" s="625"/>
      <c r="CM467" s="625"/>
      <c r="CN467" s="625"/>
      <c r="CO467" s="620"/>
      <c r="CP467" s="620"/>
      <c r="CQ467" s="620"/>
      <c r="CR467" s="620"/>
      <c r="CS467" s="620"/>
      <c r="CT467" s="620"/>
      <c r="CU467" s="620"/>
      <c r="CV467" s="620"/>
      <c r="CW467" s="620"/>
      <c r="CX467" s="620"/>
      <c r="CY467" s="620"/>
      <c r="CZ467" s="620"/>
      <c r="DA467" s="620"/>
    </row>
    <row r="468" spans="1:105" ht="72" customHeight="1" x14ac:dyDescent="0.35">
      <c r="A468" s="746"/>
      <c r="B468" s="613" t="s">
        <v>958</v>
      </c>
      <c r="C468" s="738"/>
      <c r="D468" s="623">
        <v>800</v>
      </c>
      <c r="E468" s="617" t="s">
        <v>43</v>
      </c>
      <c r="F468" s="618"/>
      <c r="G468" s="617" t="s">
        <v>43</v>
      </c>
      <c r="H468" s="618"/>
      <c r="I468" s="618"/>
      <c r="J468" s="618"/>
      <c r="K468" s="618"/>
      <c r="L468" s="618"/>
      <c r="M468" s="618"/>
      <c r="N468" s="618"/>
      <c r="O468" s="618"/>
      <c r="P468" s="617"/>
      <c r="Q468" s="617"/>
      <c r="R468" s="738"/>
      <c r="S468" s="628"/>
      <c r="T468" s="621"/>
      <c r="U468" s="615"/>
      <c r="V468" s="624"/>
      <c r="W468" s="624"/>
      <c r="X468" s="624"/>
      <c r="Y468" s="625"/>
      <c r="Z468" s="625"/>
      <c r="AA468" s="625"/>
      <c r="AB468" s="618"/>
      <c r="AC468" s="618"/>
      <c r="AD468" s="618"/>
      <c r="AE468" s="618"/>
      <c r="AF468" s="618"/>
      <c r="AG468" s="618"/>
      <c r="AH468" s="618"/>
      <c r="AI468" s="618"/>
      <c r="AJ468" s="618"/>
      <c r="AK468" s="617"/>
      <c r="AL468" s="617"/>
      <c r="AM468" s="623"/>
      <c r="AN468" s="623"/>
      <c r="AO468" s="623"/>
      <c r="AP468" s="623"/>
      <c r="AQ468" s="618"/>
      <c r="AR468" s="617"/>
      <c r="AS468" s="617"/>
      <c r="AT468" s="618"/>
      <c r="AU468" s="618"/>
      <c r="AV468" s="618"/>
      <c r="AW468" s="618"/>
      <c r="AX468" s="618"/>
      <c r="AY468" s="618"/>
      <c r="AZ468" s="618"/>
      <c r="BA468" s="618"/>
      <c r="BB468" s="618"/>
      <c r="BC468" s="617"/>
      <c r="BD468" s="618"/>
      <c r="BE468" s="618"/>
      <c r="BF468" s="617"/>
      <c r="BG468" s="617"/>
      <c r="BH468" s="623"/>
      <c r="BI468" s="618"/>
      <c r="BJ468" s="617"/>
      <c r="BK468" s="617"/>
      <c r="BL468" s="618"/>
      <c r="BM468" s="617"/>
      <c r="BN468" s="617"/>
      <c r="BO468" s="618"/>
      <c r="BP468" s="618"/>
      <c r="BQ468" s="618"/>
      <c r="BR468" s="618"/>
      <c r="BS468" s="618"/>
      <c r="BT468" s="618"/>
      <c r="BU468" s="618"/>
      <c r="BV468" s="618"/>
      <c r="BW468" s="618"/>
      <c r="BX468" s="618"/>
      <c r="BY468" s="618"/>
      <c r="BZ468" s="618"/>
      <c r="CA468" s="617"/>
      <c r="CB468" s="617"/>
      <c r="CC468" s="618"/>
      <c r="CD468" s="618"/>
      <c r="CE468" s="738"/>
      <c r="CF468" s="618"/>
      <c r="CG468" s="618"/>
      <c r="CH468" s="617"/>
      <c r="CI468" s="617"/>
      <c r="CJ468" s="618"/>
      <c r="CK468" s="618"/>
      <c r="CL468" s="618"/>
      <c r="CM468" s="618"/>
      <c r="CN468" s="618"/>
      <c r="CO468" s="620"/>
      <c r="CP468" s="620"/>
      <c r="CQ468" s="620"/>
      <c r="CR468" s="620"/>
      <c r="CS468" s="620"/>
      <c r="CT468" s="620"/>
      <c r="CU468" s="620"/>
      <c r="CV468" s="620"/>
      <c r="CW468" s="620"/>
      <c r="CX468" s="620"/>
      <c r="CY468" s="620"/>
      <c r="CZ468" s="620"/>
      <c r="DA468" s="620"/>
    </row>
    <row r="469" spans="1:105" x14ac:dyDescent="0.35">
      <c r="A469" t="s">
        <v>757</v>
      </c>
      <c r="U469" t="s">
        <v>415</v>
      </c>
    </row>
    <row r="472" spans="1:105" x14ac:dyDescent="0.35">
      <c r="A472" t="s">
        <v>758</v>
      </c>
      <c r="B472" t="s">
        <v>759</v>
      </c>
    </row>
    <row r="473" spans="1:105" x14ac:dyDescent="0.35">
      <c r="B473" t="s">
        <v>760</v>
      </c>
      <c r="C473" t="s">
        <v>313</v>
      </c>
    </row>
    <row r="474" spans="1:105" x14ac:dyDescent="0.35">
      <c r="B474" t="s">
        <v>761</v>
      </c>
      <c r="C474" t="s">
        <v>762</v>
      </c>
    </row>
  </sheetData>
  <autoFilter ref="A13:DE444" xr:uid="{00000000-0009-0000-0000-000003000000}"/>
  <mergeCells count="13362">
    <mergeCell ref="CJ465:CJ466"/>
    <mergeCell ref="CL465:CL466"/>
    <mergeCell ref="CM465:CM466"/>
    <mergeCell ref="R467:R468"/>
    <mergeCell ref="CE467:CE468"/>
    <mergeCell ref="A464:A468"/>
    <mergeCell ref="D465:D466"/>
    <mergeCell ref="Z465:Z466"/>
    <mergeCell ref="CN465:CN466"/>
    <mergeCell ref="C464:C466"/>
    <mergeCell ref="C467:C468"/>
    <mergeCell ref="BS464:BS466"/>
    <mergeCell ref="T465:T466"/>
    <mergeCell ref="R465:R466"/>
    <mergeCell ref="V465:V466"/>
    <mergeCell ref="W465:W466"/>
    <mergeCell ref="AW465:AW466"/>
    <mergeCell ref="AX465:AX466"/>
    <mergeCell ref="AY465:AY466"/>
    <mergeCell ref="AZ465:AZ466"/>
    <mergeCell ref="BA465:BA466"/>
    <mergeCell ref="BC465:BC466"/>
    <mergeCell ref="BD465:BD466"/>
    <mergeCell ref="BE465:BE466"/>
    <mergeCell ref="BF465:BF466"/>
    <mergeCell ref="BG465:BG466"/>
    <mergeCell ref="BJ465:BJ466"/>
    <mergeCell ref="BK465:BK466"/>
    <mergeCell ref="BL465:BL466"/>
    <mergeCell ref="BM465:BM466"/>
    <mergeCell ref="BN465:BN466"/>
    <mergeCell ref="BO465:BO466"/>
    <mergeCell ref="BQ465:BQ466"/>
    <mergeCell ref="BR465:BR466"/>
    <mergeCell ref="BT465:BT466"/>
    <mergeCell ref="BU465:BU466"/>
    <mergeCell ref="BV465:BV466"/>
    <mergeCell ref="BX465:BX466"/>
    <mergeCell ref="BY465:BY466"/>
    <mergeCell ref="BZ465:BZ466"/>
    <mergeCell ref="CA465:CA466"/>
    <mergeCell ref="CB465:CB466"/>
    <mergeCell ref="CC465:CC466"/>
    <mergeCell ref="CE465:CE466"/>
    <mergeCell ref="CF465:CF466"/>
    <mergeCell ref="CG465:CG466"/>
    <mergeCell ref="CH465:CH466"/>
    <mergeCell ref="CI465:CI466"/>
    <mergeCell ref="E465:E466"/>
    <mergeCell ref="F465:F466"/>
    <mergeCell ref="G465:G466"/>
    <mergeCell ref="H465:H466"/>
    <mergeCell ref="I465:I466"/>
    <mergeCell ref="J465:J466"/>
    <mergeCell ref="K465:K466"/>
    <mergeCell ref="L465:L466"/>
    <mergeCell ref="O465:O466"/>
    <mergeCell ref="P465:P466"/>
    <mergeCell ref="Q465:Q466"/>
    <mergeCell ref="U465:U466"/>
    <mergeCell ref="S465:S466"/>
    <mergeCell ref="Y465:Y466"/>
    <mergeCell ref="AA465:AA466"/>
    <mergeCell ref="AB465:AB466"/>
    <mergeCell ref="A60:A81"/>
    <mergeCell ref="AR389:AR390"/>
    <mergeCell ref="AR391:AR392"/>
    <mergeCell ref="AR393:AR394"/>
    <mergeCell ref="AR395:AR396"/>
    <mergeCell ref="AR397:AR398"/>
    <mergeCell ref="AR399:AR400"/>
    <mergeCell ref="AK389:AK390"/>
    <mergeCell ref="AL389:AL390"/>
    <mergeCell ref="AM389:AM390"/>
    <mergeCell ref="AN389:AN390"/>
    <mergeCell ref="AO389:AO390"/>
    <mergeCell ref="AP389:AP390"/>
    <mergeCell ref="AK391:AK392"/>
    <mergeCell ref="AL391:AL392"/>
    <mergeCell ref="AM391:AM392"/>
    <mergeCell ref="AN391:AN392"/>
    <mergeCell ref="AO391:AO392"/>
    <mergeCell ref="AP391:AP392"/>
    <mergeCell ref="AK393:AK394"/>
    <mergeCell ref="AL393:AL394"/>
    <mergeCell ref="AM393:AM394"/>
    <mergeCell ref="AN393:AN394"/>
    <mergeCell ref="AO393:AO394"/>
    <mergeCell ref="AP393:AP394"/>
    <mergeCell ref="AK395:AK396"/>
    <mergeCell ref="AL395:AL396"/>
    <mergeCell ref="AM395:AM396"/>
    <mergeCell ref="AN395:AN396"/>
    <mergeCell ref="AO395:AO396"/>
    <mergeCell ref="AP395:AP396"/>
    <mergeCell ref="AK397:AK398"/>
    <mergeCell ref="AL397:AL398"/>
    <mergeCell ref="AM397:AM398"/>
    <mergeCell ref="AN397:AN398"/>
    <mergeCell ref="AO397:AO398"/>
    <mergeCell ref="AP397:AP398"/>
    <mergeCell ref="AK399:AK400"/>
    <mergeCell ref="AL399:AL400"/>
    <mergeCell ref="AM399:AM400"/>
    <mergeCell ref="AL207:AL208"/>
    <mergeCell ref="AL222:AL226"/>
    <mergeCell ref="AL227:AL228"/>
    <mergeCell ref="AP399:AP400"/>
    <mergeCell ref="AQ389:AQ390"/>
    <mergeCell ref="AQ391:AQ392"/>
    <mergeCell ref="AQ393:AQ394"/>
    <mergeCell ref="AM337:AM340"/>
    <mergeCell ref="AO337:AO340"/>
    <mergeCell ref="AP337:AP340"/>
    <mergeCell ref="AQ337:AQ340"/>
    <mergeCell ref="AO282:AO283"/>
    <mergeCell ref="AM253:AM254"/>
    <mergeCell ref="AO317:AO318"/>
    <mergeCell ref="AP317:AP318"/>
    <mergeCell ref="AQ317:AQ318"/>
    <mergeCell ref="AP120:AP121"/>
    <mergeCell ref="AQ120:AQ121"/>
    <mergeCell ref="V128:V132"/>
    <mergeCell ref="AR123:AR124"/>
    <mergeCell ref="AL385:AL386"/>
    <mergeCell ref="AL370:AL371"/>
    <mergeCell ref="AL373:AL374"/>
    <mergeCell ref="AJ356:AJ357"/>
    <mergeCell ref="AC465:AC466"/>
    <mergeCell ref="AD465:AD466"/>
    <mergeCell ref="AE465:AE466"/>
    <mergeCell ref="AF465:AF466"/>
    <mergeCell ref="AH465:AH466"/>
    <mergeCell ref="AI465:AI466"/>
    <mergeCell ref="AJ465:AJ466"/>
    <mergeCell ref="AK465:AK466"/>
    <mergeCell ref="AL465:AL466"/>
    <mergeCell ref="AQ465:AQ466"/>
    <mergeCell ref="AR465:AR466"/>
    <mergeCell ref="AS465:AS466"/>
    <mergeCell ref="AT465:AT466"/>
    <mergeCell ref="AV465:AV466"/>
    <mergeCell ref="AL261:AL265"/>
    <mergeCell ref="AL266:AL267"/>
    <mergeCell ref="AL268:AL269"/>
    <mergeCell ref="AL277:AL281"/>
    <mergeCell ref="AL356:AL357"/>
    <mergeCell ref="AL359:AL362"/>
    <mergeCell ref="AL365:AL369"/>
    <mergeCell ref="AT389:AT390"/>
    <mergeCell ref="AU389:AU390"/>
    <mergeCell ref="AV389:AV390"/>
    <mergeCell ref="AL332:AL333"/>
    <mergeCell ref="AL334:AL335"/>
    <mergeCell ref="AL337:AL340"/>
    <mergeCell ref="AL343:AL344"/>
    <mergeCell ref="AS277:AS281"/>
    <mergeCell ref="AS382:AS383"/>
    <mergeCell ref="AS385:AS386"/>
    <mergeCell ref="AS401:AS402"/>
    <mergeCell ref="AS407:AS408"/>
    <mergeCell ref="AS410:AS411"/>
    <mergeCell ref="AS412:AS413"/>
    <mergeCell ref="AS415:AS416"/>
    <mergeCell ref="AI397:AI398"/>
    <mergeCell ref="AJ397:AJ398"/>
    <mergeCell ref="AS403:AS406"/>
    <mergeCell ref="AT401:AT402"/>
    <mergeCell ref="AT403:AT406"/>
    <mergeCell ref="AT410:AT411"/>
    <mergeCell ref="AU393:AU394"/>
    <mergeCell ref="AV393:AV394"/>
    <mergeCell ref="AL425:AL426"/>
    <mergeCell ref="AL427:AL428"/>
    <mergeCell ref="AL430:AL433"/>
    <mergeCell ref="AL436:AL437"/>
    <mergeCell ref="AQ277:AQ281"/>
    <mergeCell ref="AR277:AR281"/>
    <mergeCell ref="AS459:AS462"/>
    <mergeCell ref="AT459:AT462"/>
    <mergeCell ref="AU459:AU462"/>
    <mergeCell ref="AV459:AV462"/>
    <mergeCell ref="AF436:AF437"/>
    <mergeCell ref="AG436:AG437"/>
    <mergeCell ref="AH436:AH437"/>
    <mergeCell ref="AI436:AI437"/>
    <mergeCell ref="AJ436:AJ437"/>
    <mergeCell ref="AK436:AK437"/>
    <mergeCell ref="AN322:AN323"/>
    <mergeCell ref="AN399:AN400"/>
    <mergeCell ref="AL377:AL381"/>
    <mergeCell ref="AL382:AL383"/>
    <mergeCell ref="AS422:AS423"/>
    <mergeCell ref="AQ268:AQ269"/>
    <mergeCell ref="AR268:AR269"/>
    <mergeCell ref="AL292:AL296"/>
    <mergeCell ref="AL297:AL298"/>
    <mergeCell ref="AL299:AL300"/>
    <mergeCell ref="AL307:AL308"/>
    <mergeCell ref="AL312:AL313"/>
    <mergeCell ref="AL317:AL318"/>
    <mergeCell ref="AL322:AL323"/>
    <mergeCell ref="AL327:AL328"/>
    <mergeCell ref="AQ395:AQ396"/>
    <mergeCell ref="AQ397:AQ398"/>
    <mergeCell ref="AO266:AO267"/>
    <mergeCell ref="AV282:AV283"/>
    <mergeCell ref="AE425:AE426"/>
    <mergeCell ref="AE427:AE428"/>
    <mergeCell ref="AE430:AE433"/>
    <mergeCell ref="AE436:AE437"/>
    <mergeCell ref="AE354:AE355"/>
    <mergeCell ref="W427:W428"/>
    <mergeCell ref="U427:U428"/>
    <mergeCell ref="AC209:AC213"/>
    <mergeCell ref="AD209:AD213"/>
    <mergeCell ref="AB209:AB213"/>
    <mergeCell ref="AA209:AA213"/>
    <mergeCell ref="AF209:AF213"/>
    <mergeCell ref="AG209:AG213"/>
    <mergeCell ref="V209:V213"/>
    <mergeCell ref="AO209:AO213"/>
    <mergeCell ref="AL209:AL213"/>
    <mergeCell ref="AM209:AM213"/>
    <mergeCell ref="AK209:AK213"/>
    <mergeCell ref="AJ209:AJ213"/>
    <mergeCell ref="AI209:AI213"/>
    <mergeCell ref="AH209:AH213"/>
    <mergeCell ref="AT227:AT228"/>
    <mergeCell ref="AT229:AT232"/>
    <mergeCell ref="AT233:AT234"/>
    <mergeCell ref="AG389:AG390"/>
    <mergeCell ref="AH389:AH390"/>
    <mergeCell ref="AI389:AI390"/>
    <mergeCell ref="AJ389:AJ390"/>
    <mergeCell ref="AG391:AG392"/>
    <mergeCell ref="AH391:AH392"/>
    <mergeCell ref="AI391:AI392"/>
    <mergeCell ref="AJ391:AJ392"/>
    <mergeCell ref="AG393:AG394"/>
    <mergeCell ref="AH393:AH394"/>
    <mergeCell ref="AI393:AI394"/>
    <mergeCell ref="AJ393:AJ394"/>
    <mergeCell ref="AV209:AV213"/>
    <mergeCell ref="AV214:AV215"/>
    <mergeCell ref="AV216:AV219"/>
    <mergeCell ref="V422:V423"/>
    <mergeCell ref="V425:V426"/>
    <mergeCell ref="V427:V428"/>
    <mergeCell ref="V430:V433"/>
    <mergeCell ref="AM359:AM362"/>
    <mergeCell ref="AH356:AH357"/>
    <mergeCell ref="Z385:Z386"/>
    <mergeCell ref="AA332:AA333"/>
    <mergeCell ref="AB332:AB333"/>
    <mergeCell ref="Z327:Z328"/>
    <mergeCell ref="CC356:CC357"/>
    <mergeCell ref="CD356:CD357"/>
    <mergeCell ref="CE356:CE357"/>
    <mergeCell ref="BH356:BH357"/>
    <mergeCell ref="BI356:BI357"/>
    <mergeCell ref="BK356:BK357"/>
    <mergeCell ref="BM356:BM357"/>
    <mergeCell ref="BN356:BN357"/>
    <mergeCell ref="AZ356:AZ357"/>
    <mergeCell ref="BA356:BA357"/>
    <mergeCell ref="BC356:BC357"/>
    <mergeCell ref="BE356:BE357"/>
    <mergeCell ref="BF356:BF357"/>
    <mergeCell ref="BG356:BG357"/>
    <mergeCell ref="AU356:AU357"/>
    <mergeCell ref="AW356:AW357"/>
    <mergeCell ref="AX356:AX357"/>
    <mergeCell ref="AY356:AY357"/>
    <mergeCell ref="AY389:AY390"/>
    <mergeCell ref="AZ389:AZ390"/>
    <mergeCell ref="AZ391:AZ392"/>
    <mergeCell ref="AY393:AY394"/>
    <mergeCell ref="BL395:BL396"/>
    <mergeCell ref="BE399:BE400"/>
    <mergeCell ref="BD399:BD400"/>
    <mergeCell ref="BC399:BC400"/>
    <mergeCell ref="BO399:BO400"/>
    <mergeCell ref="BP399:BP400"/>
    <mergeCell ref="BQ399:BQ400"/>
    <mergeCell ref="BR399:BR400"/>
    <mergeCell ref="BA393:BA394"/>
    <mergeCell ref="CJ334:CJ335"/>
    <mergeCell ref="CJ337:CJ340"/>
    <mergeCell ref="CJ343:CJ344"/>
    <mergeCell ref="CI334:CI335"/>
    <mergeCell ref="CI337:CI340"/>
    <mergeCell ref="CC337:CC340"/>
    <mergeCell ref="CC370:CC371"/>
    <mergeCell ref="BL397:BL398"/>
    <mergeCell ref="BQ382:BQ383"/>
    <mergeCell ref="BU382:BU383"/>
    <mergeCell ref="BV382:BV383"/>
    <mergeCell ref="BW382:BW383"/>
    <mergeCell ref="CD337:CD340"/>
    <mergeCell ref="CE337:CE340"/>
    <mergeCell ref="BZ385:BZ386"/>
    <mergeCell ref="BZ337:BZ340"/>
    <mergeCell ref="BB337:BB340"/>
    <mergeCell ref="Y332:Y333"/>
    <mergeCell ref="AN259:AN260"/>
    <mergeCell ref="AN261:AN265"/>
    <mergeCell ref="AN266:AN267"/>
    <mergeCell ref="AN268:AN269"/>
    <mergeCell ref="AN277:AN281"/>
    <mergeCell ref="AT393:AT394"/>
    <mergeCell ref="F410:F411"/>
    <mergeCell ref="A399:A400"/>
    <mergeCell ref="A397:A398"/>
    <mergeCell ref="E377:E381"/>
    <mergeCell ref="F377:F381"/>
    <mergeCell ref="G377:G381"/>
    <mergeCell ref="CV382:CV383"/>
    <mergeCell ref="BD401:BD402"/>
    <mergeCell ref="BD403:BD406"/>
    <mergeCell ref="BD407:BD408"/>
    <mergeCell ref="BD410:BD411"/>
    <mergeCell ref="AO399:AO400"/>
    <mergeCell ref="CH382:CH383"/>
    <mergeCell ref="CH385:CH386"/>
    <mergeCell ref="BM389:BM390"/>
    <mergeCell ref="BN389:BN390"/>
    <mergeCell ref="BQ389:BQ390"/>
    <mergeCell ref="BR389:BR390"/>
    <mergeCell ref="CC410:CC411"/>
    <mergeCell ref="CD410:CD411"/>
    <mergeCell ref="BB399:BB400"/>
    <mergeCell ref="BA399:BA400"/>
    <mergeCell ref="CJ385:CJ386"/>
    <mergeCell ref="BT354:BT355"/>
    <mergeCell ref="BT356:BT357"/>
    <mergeCell ref="CV354:CV355"/>
    <mergeCell ref="CR401:CR402"/>
    <mergeCell ref="CS266:CS267"/>
    <mergeCell ref="CT266:CT267"/>
    <mergeCell ref="CU266:CU267"/>
    <mergeCell ref="CV266:CV267"/>
    <mergeCell ref="BF397:BF398"/>
    <mergeCell ref="BF399:BF400"/>
    <mergeCell ref="BF395:BF396"/>
    <mergeCell ref="BF393:BF394"/>
    <mergeCell ref="BF391:BF392"/>
    <mergeCell ref="BF389:BF390"/>
    <mergeCell ref="BG389:BG390"/>
    <mergeCell ref="BH389:BH390"/>
    <mergeCell ref="BI389:BI390"/>
    <mergeCell ref="BJ389:BJ390"/>
    <mergeCell ref="BK389:BK390"/>
    <mergeCell ref="BL389:BL390"/>
    <mergeCell ref="BG391:BG392"/>
    <mergeCell ref="BH391:BH392"/>
    <mergeCell ref="BI391:BI392"/>
    <mergeCell ref="BJ391:BJ392"/>
    <mergeCell ref="BK391:BK392"/>
    <mergeCell ref="BL391:BL392"/>
    <mergeCell ref="BG393:BG394"/>
    <mergeCell ref="BH393:BH394"/>
    <mergeCell ref="BI393:BI394"/>
    <mergeCell ref="BJ393:BJ394"/>
    <mergeCell ref="BK393:BK394"/>
    <mergeCell ref="BL393:BL394"/>
    <mergeCell ref="CJ354:CJ355"/>
    <mergeCell ref="BL322:BL323"/>
    <mergeCell ref="A395:A396"/>
    <mergeCell ref="AA395:AA396"/>
    <mergeCell ref="AB395:AB396"/>
    <mergeCell ref="AY395:AY396"/>
    <mergeCell ref="AZ395:AZ396"/>
    <mergeCell ref="BW395:BW396"/>
    <mergeCell ref="BX395:BX396"/>
    <mergeCell ref="CU395:CU396"/>
    <mergeCell ref="CV395:CV396"/>
    <mergeCell ref="BM391:BM392"/>
    <mergeCell ref="BN391:BN392"/>
    <mergeCell ref="BO391:BO392"/>
    <mergeCell ref="BP391:BP392"/>
    <mergeCell ref="BQ391:BQ392"/>
    <mergeCell ref="BR391:BR392"/>
    <mergeCell ref="BJ370:BJ371"/>
    <mergeCell ref="CD377:CD381"/>
    <mergeCell ref="CE377:CE381"/>
    <mergeCell ref="BP377:BP381"/>
    <mergeCell ref="BQ377:BQ381"/>
    <mergeCell ref="N401:N402"/>
    <mergeCell ref="N403:N406"/>
    <mergeCell ref="N407:N408"/>
    <mergeCell ref="CH401:CH402"/>
    <mergeCell ref="AL401:AL402"/>
    <mergeCell ref="BL399:BL400"/>
    <mergeCell ref="AA399:AA400"/>
    <mergeCell ref="AB399:AB400"/>
    <mergeCell ref="BG407:BG408"/>
    <mergeCell ref="BH407:BH408"/>
    <mergeCell ref="BI407:BI408"/>
    <mergeCell ref="BK407:BK408"/>
    <mergeCell ref="BM407:BM408"/>
    <mergeCell ref="CK401:CK402"/>
    <mergeCell ref="BJ401:BJ402"/>
    <mergeCell ref="BG395:BG396"/>
    <mergeCell ref="BH395:BH396"/>
    <mergeCell ref="BI395:BI396"/>
    <mergeCell ref="BJ395:BJ396"/>
    <mergeCell ref="CV391:CV392"/>
    <mergeCell ref="CU393:CU394"/>
    <mergeCell ref="CV393:CV394"/>
    <mergeCell ref="CU397:CU398"/>
    <mergeCell ref="CV397:CV398"/>
    <mergeCell ref="CV389:CV390"/>
    <mergeCell ref="AG397:AG398"/>
    <mergeCell ref="AH397:AH398"/>
    <mergeCell ref="V370:V371"/>
    <mergeCell ref="AB307:AB308"/>
    <mergeCell ref="AC307:AC308"/>
    <mergeCell ref="AD307:AD308"/>
    <mergeCell ref="AR317:AR318"/>
    <mergeCell ref="AN317:AN318"/>
    <mergeCell ref="BN395:BN396"/>
    <mergeCell ref="AF332:AF333"/>
    <mergeCell ref="AG332:AG333"/>
    <mergeCell ref="AS377:AS381"/>
    <mergeCell ref="BA395:BA396"/>
    <mergeCell ref="BB395:BB396"/>
    <mergeCell ref="BG397:BG398"/>
    <mergeCell ref="BC391:BC392"/>
    <mergeCell ref="BD391:BD392"/>
    <mergeCell ref="BE391:BE392"/>
    <mergeCell ref="BC395:BC396"/>
    <mergeCell ref="BD395:BD396"/>
    <mergeCell ref="BE395:BE396"/>
    <mergeCell ref="BM370:BM371"/>
    <mergeCell ref="BN370:BN371"/>
    <mergeCell ref="BJ385:BJ386"/>
    <mergeCell ref="AP359:AP362"/>
    <mergeCell ref="AQ359:AQ362"/>
    <mergeCell ref="BA410:BA411"/>
    <mergeCell ref="BC410:BC411"/>
    <mergeCell ref="BE410:BE411"/>
    <mergeCell ref="BF410:BF411"/>
    <mergeCell ref="BG410:BG411"/>
    <mergeCell ref="BJ377:BJ381"/>
    <mergeCell ref="BC377:BC381"/>
    <mergeCell ref="BF385:BF386"/>
    <mergeCell ref="BG385:BG386"/>
    <mergeCell ref="BH385:BH386"/>
    <mergeCell ref="BJ403:BJ406"/>
    <mergeCell ref="BE389:BE390"/>
    <mergeCell ref="AR403:AR406"/>
    <mergeCell ref="AS389:AS390"/>
    <mergeCell ref="AS391:AS392"/>
    <mergeCell ref="BE393:BE394"/>
    <mergeCell ref="BD393:BD394"/>
    <mergeCell ref="BC393:BC394"/>
    <mergeCell ref="AW397:AW398"/>
    <mergeCell ref="BJ348:BJ351"/>
    <mergeCell ref="AX334:AX335"/>
    <mergeCell ref="AY334:AY335"/>
    <mergeCell ref="BB334:BB335"/>
    <mergeCell ref="AG399:AG400"/>
    <mergeCell ref="AH399:AH400"/>
    <mergeCell ref="AI399:AI400"/>
    <mergeCell ref="BJ354:BJ355"/>
    <mergeCell ref="AA327:AA328"/>
    <mergeCell ref="BL334:BL335"/>
    <mergeCell ref="X370:X371"/>
    <mergeCell ref="AO348:AO351"/>
    <mergeCell ref="BM395:BM396"/>
    <mergeCell ref="BO395:BO396"/>
    <mergeCell ref="BP395:BP396"/>
    <mergeCell ref="BQ395:BQ396"/>
    <mergeCell ref="BR395:BR396"/>
    <mergeCell ref="BM397:BM398"/>
    <mergeCell ref="BN397:BN398"/>
    <mergeCell ref="BO397:BO398"/>
    <mergeCell ref="BP397:BP398"/>
    <mergeCell ref="BQ397:BQ398"/>
    <mergeCell ref="BR397:BR398"/>
    <mergeCell ref="BM399:BM400"/>
    <mergeCell ref="BN399:BN400"/>
    <mergeCell ref="BM393:BM394"/>
    <mergeCell ref="BN393:BN394"/>
    <mergeCell ref="BO393:BO394"/>
    <mergeCell ref="BP393:BP394"/>
    <mergeCell ref="AG395:AG396"/>
    <mergeCell ref="AH395:AH396"/>
    <mergeCell ref="AI395:AI396"/>
    <mergeCell ref="AJ395:AJ396"/>
    <mergeCell ref="AD359:AD362"/>
    <mergeCell ref="AC343:AC344"/>
    <mergeCell ref="AD343:AD344"/>
    <mergeCell ref="AS359:AS362"/>
    <mergeCell ref="AS365:AS369"/>
    <mergeCell ref="BR359:BR362"/>
    <mergeCell ref="BR365:BR369"/>
    <mergeCell ref="BY389:BY390"/>
    <mergeCell ref="BY391:BY392"/>
    <mergeCell ref="BY393:BY394"/>
    <mergeCell ref="AJ399:AJ400"/>
    <mergeCell ref="AQ399:AQ400"/>
    <mergeCell ref="BQ393:BQ394"/>
    <mergeCell ref="BR393:BR394"/>
    <mergeCell ref="BD385:BD386"/>
    <mergeCell ref="AS393:AS394"/>
    <mergeCell ref="AS395:AS396"/>
    <mergeCell ref="AS397:AS398"/>
    <mergeCell ref="AS399:AS400"/>
    <mergeCell ref="AS348:AS351"/>
    <mergeCell ref="AW393:AW394"/>
    <mergeCell ref="AT395:AT396"/>
    <mergeCell ref="AU395:AU396"/>
    <mergeCell ref="AV395:AV396"/>
    <mergeCell ref="AW395:AW396"/>
    <mergeCell ref="AT397:AT398"/>
    <mergeCell ref="AU397:AU398"/>
    <mergeCell ref="AV397:AV398"/>
    <mergeCell ref="AO370:AO371"/>
    <mergeCell ref="AC332:AC333"/>
    <mergeCell ref="AD332:AD333"/>
    <mergeCell ref="AR354:AR355"/>
    <mergeCell ref="AF359:AF362"/>
    <mergeCell ref="AG359:AG362"/>
    <mergeCell ref="AH359:AH362"/>
    <mergeCell ref="AG385:AG386"/>
    <mergeCell ref="AH385:AH386"/>
    <mergeCell ref="AI385:AI386"/>
    <mergeCell ref="AJ385:AJ386"/>
    <mergeCell ref="CR417:CR420"/>
    <mergeCell ref="CR422:CR423"/>
    <mergeCell ref="CR425:CR426"/>
    <mergeCell ref="CR427:CR428"/>
    <mergeCell ref="CR430:CR433"/>
    <mergeCell ref="CR436:CR437"/>
    <mergeCell ref="CR370:CR371"/>
    <mergeCell ref="CR373:CR374"/>
    <mergeCell ref="CX144:CX146"/>
    <mergeCell ref="CX147:CX148"/>
    <mergeCell ref="CX149:CX153"/>
    <mergeCell ref="CX154:CX155"/>
    <mergeCell ref="CX160:CX161"/>
    <mergeCell ref="CX162:CX165"/>
    <mergeCell ref="CX166:CX167"/>
    <mergeCell ref="CV399:CV400"/>
    <mergeCell ref="CU327:CU328"/>
    <mergeCell ref="CV327:CV328"/>
    <mergeCell ref="CX345:CX346"/>
    <mergeCell ref="CX348:CX351"/>
    <mergeCell ref="CX354:CX355"/>
    <mergeCell ref="CX356:CX357"/>
    <mergeCell ref="CX382:CX383"/>
    <mergeCell ref="CT354:CT355"/>
    <mergeCell ref="CU354:CU355"/>
    <mergeCell ref="CH141:CH142"/>
    <mergeCell ref="CH297:CH298"/>
    <mergeCell ref="CH299:CH300"/>
    <mergeCell ref="CH307:CH308"/>
    <mergeCell ref="CH317:CH318"/>
    <mergeCell ref="CH322:CH323"/>
    <mergeCell ref="CH332:CH333"/>
    <mergeCell ref="CH348:CH351"/>
    <mergeCell ref="CH356:CH357"/>
    <mergeCell ref="CM354:CM355"/>
    <mergeCell ref="CN354:CN355"/>
    <mergeCell ref="CK334:CK335"/>
    <mergeCell ref="CJ356:CJ357"/>
    <mergeCell ref="CJ332:CJ333"/>
    <mergeCell ref="CJ373:CJ374"/>
    <mergeCell ref="CH365:CH369"/>
    <mergeCell ref="CI354:CI355"/>
    <mergeCell ref="CR337:CR340"/>
    <mergeCell ref="CR343:CR344"/>
    <mergeCell ref="CR345:CR346"/>
    <mergeCell ref="CR354:CR355"/>
    <mergeCell ref="CS337:CS340"/>
    <mergeCell ref="CP307:CP308"/>
    <mergeCell ref="CM401:CM402"/>
    <mergeCell ref="CN401:CN402"/>
    <mergeCell ref="CO401:CO402"/>
    <mergeCell ref="CJ401:CJ402"/>
    <mergeCell ref="CJ403:CJ406"/>
    <mergeCell ref="CJ407:CJ408"/>
    <mergeCell ref="CJ410:CJ411"/>
    <mergeCell ref="CH359:CH362"/>
    <mergeCell ref="CV410:CV411"/>
    <mergeCell ref="CO410:CO411"/>
    <mergeCell ref="CH407:CH408"/>
    <mergeCell ref="CJ359:CJ362"/>
    <mergeCell ref="CJ370:CJ371"/>
    <mergeCell ref="CS354:CS355"/>
    <mergeCell ref="CQ266:CQ267"/>
    <mergeCell ref="CQ332:CQ333"/>
    <mergeCell ref="CH125:CH127"/>
    <mergeCell ref="CH422:CH423"/>
    <mergeCell ref="CH144:CH146"/>
    <mergeCell ref="CH147:CH148"/>
    <mergeCell ref="CH149:CH153"/>
    <mergeCell ref="CH248:CH252"/>
    <mergeCell ref="CH253:CH254"/>
    <mergeCell ref="CH240:CH241"/>
    <mergeCell ref="CJ93:CJ94"/>
    <mergeCell ref="CJ95:CJ96"/>
    <mergeCell ref="CJ97:CJ98"/>
    <mergeCell ref="CP118:CP119"/>
    <mergeCell ref="CM337:CM340"/>
    <mergeCell ref="CL334:CL335"/>
    <mergeCell ref="CM334:CM335"/>
    <mergeCell ref="CK253:CK254"/>
    <mergeCell ref="CL253:CL254"/>
    <mergeCell ref="CM253:CM254"/>
    <mergeCell ref="CN253:CN254"/>
    <mergeCell ref="CO253:CO254"/>
    <mergeCell ref="CI154:CI155"/>
    <mergeCell ref="CH207:CH208"/>
    <mergeCell ref="CH222:CH226"/>
    <mergeCell ref="CJ282:CJ283"/>
    <mergeCell ref="CH436:CH437"/>
    <mergeCell ref="CN422:CN423"/>
    <mergeCell ref="CL436:CL437"/>
    <mergeCell ref="CI284:CI285"/>
    <mergeCell ref="CI277:CI281"/>
    <mergeCell ref="CI220:CI221"/>
    <mergeCell ref="CJ377:CJ381"/>
    <mergeCell ref="CP417:CP420"/>
    <mergeCell ref="CP422:CP423"/>
    <mergeCell ref="CH79:CH81"/>
    <mergeCell ref="CH82:CH86"/>
    <mergeCell ref="CH87:CH88"/>
    <mergeCell ref="CH89:CH92"/>
    <mergeCell ref="CH93:CH94"/>
    <mergeCell ref="CH95:CH96"/>
    <mergeCell ref="CH97:CH98"/>
    <mergeCell ref="CH100:CH101"/>
    <mergeCell ref="CH102:CH104"/>
    <mergeCell ref="CH105:CH109"/>
    <mergeCell ref="CM89:CM92"/>
    <mergeCell ref="CN89:CN92"/>
    <mergeCell ref="CP128:CP132"/>
    <mergeCell ref="CP133:CP134"/>
    <mergeCell ref="CP135:CP138"/>
    <mergeCell ref="CP139:CP140"/>
    <mergeCell ref="CJ25:CJ26"/>
    <mergeCell ref="CJ27:CJ28"/>
    <mergeCell ref="CJ29:CJ30"/>
    <mergeCell ref="CJ32:CJ33"/>
    <mergeCell ref="CJ34:CJ36"/>
    <mergeCell ref="CJ37:CJ41"/>
    <mergeCell ref="CJ42:CJ43"/>
    <mergeCell ref="CJ44:CJ47"/>
    <mergeCell ref="CJ48:CJ49"/>
    <mergeCell ref="CJ50:CJ51"/>
    <mergeCell ref="CJ52:CJ53"/>
    <mergeCell ref="CJ55:CJ56"/>
    <mergeCell ref="CJ57:CJ59"/>
    <mergeCell ref="CJ61:CJ65"/>
    <mergeCell ref="CJ66:CJ67"/>
    <mergeCell ref="CJ68:CJ71"/>
    <mergeCell ref="CJ72:CJ73"/>
    <mergeCell ref="CJ74:CJ75"/>
    <mergeCell ref="CK95:CK96"/>
    <mergeCell ref="CL95:CL96"/>
    <mergeCell ref="CM95:CM96"/>
    <mergeCell ref="CN95:CN96"/>
    <mergeCell ref="CO95:CO96"/>
    <mergeCell ref="CL89:CL92"/>
    <mergeCell ref="CH139:CH140"/>
    <mergeCell ref="CO89:CO92"/>
    <mergeCell ref="CN27:CN28"/>
    <mergeCell ref="CO27:CO28"/>
    <mergeCell ref="CK105:CK109"/>
    <mergeCell ref="CL105:CL109"/>
    <mergeCell ref="CM105:CM109"/>
    <mergeCell ref="CN105:CN109"/>
    <mergeCell ref="CO105:CO109"/>
    <mergeCell ref="CO110:CO111"/>
    <mergeCell ref="CK112:CK115"/>
    <mergeCell ref="CL112:CL115"/>
    <mergeCell ref="CM112:CM115"/>
    <mergeCell ref="CN112:CN115"/>
    <mergeCell ref="CO112:CO115"/>
    <mergeCell ref="CK110:CK111"/>
    <mergeCell ref="CH110:CH111"/>
    <mergeCell ref="CL110:CL111"/>
    <mergeCell ref="CK116:CK117"/>
    <mergeCell ref="CJ118:CJ119"/>
    <mergeCell ref="CM135:CM138"/>
    <mergeCell ref="CM52:CM53"/>
    <mergeCell ref="CH120:CH121"/>
    <mergeCell ref="CH123:CH124"/>
    <mergeCell ref="BW118:BW119"/>
    <mergeCell ref="BX118:BX119"/>
    <mergeCell ref="BY118:BY119"/>
    <mergeCell ref="BZ149:BZ153"/>
    <mergeCell ref="BU118:BU119"/>
    <mergeCell ref="BV118:BV119"/>
    <mergeCell ref="BX125:BX127"/>
    <mergeCell ref="BY125:BY127"/>
    <mergeCell ref="BW105:BW109"/>
    <mergeCell ref="BX105:BX109"/>
    <mergeCell ref="BZ120:BZ121"/>
    <mergeCell ref="BZ123:BZ124"/>
    <mergeCell ref="BZ125:BZ127"/>
    <mergeCell ref="BZ135:BZ138"/>
    <mergeCell ref="BZ139:BZ140"/>
    <mergeCell ref="BW112:BW115"/>
    <mergeCell ref="CD118:CD119"/>
    <mergeCell ref="CE118:CE119"/>
    <mergeCell ref="CP25:CP26"/>
    <mergeCell ref="CP27:CP28"/>
    <mergeCell ref="CP29:CP30"/>
    <mergeCell ref="CP32:CP33"/>
    <mergeCell ref="CP34:CP36"/>
    <mergeCell ref="CP37:CP41"/>
    <mergeCell ref="CP42:CP43"/>
    <mergeCell ref="CP44:CP47"/>
    <mergeCell ref="CP48:CP49"/>
    <mergeCell ref="CP50:CP51"/>
    <mergeCell ref="CP52:CP53"/>
    <mergeCell ref="CP55:CP56"/>
    <mergeCell ref="CP57:CP59"/>
    <mergeCell ref="CP61:CP65"/>
    <mergeCell ref="CP66:CP67"/>
    <mergeCell ref="CP68:CP71"/>
    <mergeCell ref="CP72:CP73"/>
    <mergeCell ref="CP74:CP75"/>
    <mergeCell ref="CP76:CP77"/>
    <mergeCell ref="CP79:CP81"/>
    <mergeCell ref="CP82:CP86"/>
    <mergeCell ref="CP87:CP88"/>
    <mergeCell ref="CP89:CP92"/>
    <mergeCell ref="CP93:CP94"/>
    <mergeCell ref="CP95:CP96"/>
    <mergeCell ref="CP97:CP98"/>
    <mergeCell ref="CP100:CP101"/>
    <mergeCell ref="CP102:CP104"/>
    <mergeCell ref="CP105:CP109"/>
    <mergeCell ref="CP110:CP111"/>
    <mergeCell ref="CP112:CP115"/>
    <mergeCell ref="CH25:CH26"/>
    <mergeCell ref="CH27:CH28"/>
    <mergeCell ref="CH29:CH30"/>
    <mergeCell ref="CH32:CH33"/>
    <mergeCell ref="CH34:CH36"/>
    <mergeCell ref="CC110:CC111"/>
    <mergeCell ref="CH42:CH43"/>
    <mergeCell ref="CH50:CH51"/>
    <mergeCell ref="CH52:CH53"/>
    <mergeCell ref="CH55:CH56"/>
    <mergeCell ref="CH61:CH65"/>
    <mergeCell ref="CH66:CH67"/>
    <mergeCell ref="CH68:CH71"/>
    <mergeCell ref="CH74:CH75"/>
    <mergeCell ref="CH76:CH77"/>
    <mergeCell ref="CD110:CD111"/>
    <mergeCell ref="CE110:CE111"/>
    <mergeCell ref="CF110:CF111"/>
    <mergeCell ref="CG110:CG111"/>
    <mergeCell ref="CI110:CI111"/>
    <mergeCell ref="CJ110:CJ111"/>
    <mergeCell ref="CE116:CE117"/>
    <mergeCell ref="CJ116:CJ117"/>
    <mergeCell ref="BR76:BR77"/>
    <mergeCell ref="CF112:CF115"/>
    <mergeCell ref="CG112:CG115"/>
    <mergeCell ref="CI112:CI115"/>
    <mergeCell ref="CJ112:CJ115"/>
    <mergeCell ref="CH112:CH115"/>
    <mergeCell ref="CH118:CH119"/>
    <mergeCell ref="CJ186:CJ187"/>
    <mergeCell ref="CJ188:CJ191"/>
    <mergeCell ref="CB207:CB208"/>
    <mergeCell ref="CB209:CB213"/>
    <mergeCell ref="CB214:CB215"/>
    <mergeCell ref="CB216:CB219"/>
    <mergeCell ref="CB220:CB221"/>
    <mergeCell ref="CB222:CB226"/>
    <mergeCell ref="CJ222:CJ226"/>
    <mergeCell ref="CJ227:CJ228"/>
    <mergeCell ref="CJ242:CJ245"/>
    <mergeCell ref="CJ154:CJ155"/>
    <mergeCell ref="CJ166:CJ167"/>
    <mergeCell ref="CJ168:CJ169"/>
    <mergeCell ref="CJ170:CJ171"/>
    <mergeCell ref="CJ172:CJ175"/>
    <mergeCell ref="CJ176:CJ177"/>
    <mergeCell ref="CJ178:CJ179"/>
    <mergeCell ref="CJ180:CJ183"/>
    <mergeCell ref="CJ184:CJ185"/>
    <mergeCell ref="CJ160:CJ161"/>
    <mergeCell ref="CJ162:CJ165"/>
    <mergeCell ref="CF135:CF138"/>
    <mergeCell ref="CG135:CG138"/>
    <mergeCell ref="CF235:CF239"/>
    <mergeCell ref="CJ233:CJ234"/>
    <mergeCell ref="CB170:CB171"/>
    <mergeCell ref="CB172:CB175"/>
    <mergeCell ref="CB176:CB177"/>
    <mergeCell ref="CB178:CB179"/>
    <mergeCell ref="CB186:CB187"/>
    <mergeCell ref="CE242:CE245"/>
    <mergeCell ref="CF242:CF245"/>
    <mergeCell ref="CF139:CF140"/>
    <mergeCell ref="CG139:CG140"/>
    <mergeCell ref="CI139:CI140"/>
    <mergeCell ref="CH154:CH155"/>
    <mergeCell ref="CB154:CB155"/>
    <mergeCell ref="CJ216:CJ219"/>
    <mergeCell ref="CJ220:CJ221"/>
    <mergeCell ref="CB160:CB161"/>
    <mergeCell ref="CB162:CB165"/>
    <mergeCell ref="CG162:CG165"/>
    <mergeCell ref="CI162:CI165"/>
    <mergeCell ref="CB168:CB169"/>
    <mergeCell ref="CC120:CC121"/>
    <mergeCell ref="CC118:CC119"/>
    <mergeCell ref="CC125:CC127"/>
    <mergeCell ref="CA118:CA119"/>
    <mergeCell ref="CB118:CB119"/>
    <mergeCell ref="CB120:CB121"/>
    <mergeCell ref="CA125:CA127"/>
    <mergeCell ref="CB125:CB127"/>
    <mergeCell ref="CA105:CA109"/>
    <mergeCell ref="CB105:CB109"/>
    <mergeCell ref="CH255:CH258"/>
    <mergeCell ref="CH259:CH260"/>
    <mergeCell ref="CH261:CH265"/>
    <mergeCell ref="BJ425:BJ426"/>
    <mergeCell ref="BJ427:BJ428"/>
    <mergeCell ref="BJ430:BJ433"/>
    <mergeCell ref="BJ436:BJ437"/>
    <mergeCell ref="BR52:BR53"/>
    <mergeCell ref="BR55:BR56"/>
    <mergeCell ref="BR57:BR59"/>
    <mergeCell ref="BR61:BR65"/>
    <mergeCell ref="BR66:BR67"/>
    <mergeCell ref="BR68:BR71"/>
    <mergeCell ref="CL266:CL267"/>
    <mergeCell ref="CM266:CM267"/>
    <mergeCell ref="CN266:CN267"/>
    <mergeCell ref="CO266:CO267"/>
    <mergeCell ref="CA266:CA267"/>
    <mergeCell ref="CC266:CC267"/>
    <mergeCell ref="CD266:CD267"/>
    <mergeCell ref="CE266:CE267"/>
    <mergeCell ref="CF266:CF267"/>
    <mergeCell ref="CG266:CG267"/>
    <mergeCell ref="CM214:CM215"/>
    <mergeCell ref="CJ102:CJ104"/>
    <mergeCell ref="CJ128:CJ132"/>
    <mergeCell ref="CJ133:CJ134"/>
    <mergeCell ref="CJ135:CJ138"/>
    <mergeCell ref="CJ139:CJ140"/>
    <mergeCell ref="CJ141:CJ142"/>
    <mergeCell ref="CJ144:CJ146"/>
    <mergeCell ref="CJ147:CJ148"/>
    <mergeCell ref="CJ149:CJ153"/>
    <mergeCell ref="CJ76:CJ77"/>
    <mergeCell ref="CJ79:CJ81"/>
    <mergeCell ref="CJ82:CJ86"/>
    <mergeCell ref="CJ87:CJ88"/>
    <mergeCell ref="CB128:CB132"/>
    <mergeCell ref="CB133:CB134"/>
    <mergeCell ref="CI240:CI241"/>
    <mergeCell ref="CC214:CC215"/>
    <mergeCell ref="CD214:CD215"/>
    <mergeCell ref="CI100:CI101"/>
    <mergeCell ref="CC105:CC109"/>
    <mergeCell ref="CD105:CD109"/>
    <mergeCell ref="CE105:CE109"/>
    <mergeCell ref="CF105:CF109"/>
    <mergeCell ref="CG105:CG109"/>
    <mergeCell ref="CI105:CI109"/>
    <mergeCell ref="CJ105:CJ109"/>
    <mergeCell ref="CF118:CF119"/>
    <mergeCell ref="CG118:CG119"/>
    <mergeCell ref="CI118:CI119"/>
    <mergeCell ref="CJ229:CJ232"/>
    <mergeCell ref="CG222:CG226"/>
    <mergeCell ref="BZ128:BZ132"/>
    <mergeCell ref="BZ133:BZ134"/>
    <mergeCell ref="CC222:CC226"/>
    <mergeCell ref="AV42:AV43"/>
    <mergeCell ref="AV44:AV47"/>
    <mergeCell ref="AV48:AV49"/>
    <mergeCell ref="BB436:BB437"/>
    <mergeCell ref="BB430:BB433"/>
    <mergeCell ref="BB118:BB119"/>
    <mergeCell ref="BB120:BB121"/>
    <mergeCell ref="BB123:BB124"/>
    <mergeCell ref="BB125:BB127"/>
    <mergeCell ref="BB128:BB132"/>
    <mergeCell ref="BB133:BB134"/>
    <mergeCell ref="BB393:BB394"/>
    <mergeCell ref="BB282:BB283"/>
    <mergeCell ref="BB284:BB285"/>
    <mergeCell ref="BB292:BB296"/>
    <mergeCell ref="BB297:BB298"/>
    <mergeCell ref="BB425:BB426"/>
    <mergeCell ref="BB427:BB428"/>
    <mergeCell ref="BB359:BB362"/>
    <mergeCell ref="BB348:BB351"/>
    <mergeCell ref="BQ436:BQ437"/>
    <mergeCell ref="BR118:BR119"/>
    <mergeCell ref="BR120:BR121"/>
    <mergeCell ref="BR123:BR124"/>
    <mergeCell ref="BR125:BR127"/>
    <mergeCell ref="BR128:BR132"/>
    <mergeCell ref="BR133:BR134"/>
    <mergeCell ref="BP356:BP357"/>
    <mergeCell ref="BO356:BO357"/>
    <mergeCell ref="BM110:BM111"/>
    <mergeCell ref="BN110:BN111"/>
    <mergeCell ref="BO110:BO111"/>
    <mergeCell ref="BP110:BP111"/>
    <mergeCell ref="BP277:BP281"/>
    <mergeCell ref="BQ277:BQ281"/>
    <mergeCell ref="BL52:BL53"/>
    <mergeCell ref="BL55:BL56"/>
    <mergeCell ref="BL57:BL59"/>
    <mergeCell ref="BL61:BL65"/>
    <mergeCell ref="BL66:BL67"/>
    <mergeCell ref="BL68:BL71"/>
    <mergeCell ref="BL72:BL73"/>
    <mergeCell ref="BL74:BL75"/>
    <mergeCell ref="BL76:BL77"/>
    <mergeCell ref="BL79:BL81"/>
    <mergeCell ref="BL82:BL86"/>
    <mergeCell ref="BL87:BL88"/>
    <mergeCell ref="BL89:BL92"/>
    <mergeCell ref="BL93:BL94"/>
    <mergeCell ref="BL95:BL96"/>
    <mergeCell ref="BI354:BI355"/>
    <mergeCell ref="BK354:BK355"/>
    <mergeCell ref="BM354:BM355"/>
    <mergeCell ref="BN354:BN355"/>
    <mergeCell ref="BC354:BC355"/>
    <mergeCell ref="BE354:BE355"/>
    <mergeCell ref="BF354:BF355"/>
    <mergeCell ref="BH354:BH355"/>
    <mergeCell ref="BG354:BG355"/>
    <mergeCell ref="BL354:BL355"/>
    <mergeCell ref="BD389:BD390"/>
    <mergeCell ref="BC389:BC390"/>
    <mergeCell ref="BB389:BB390"/>
    <mergeCell ref="BF377:BF381"/>
    <mergeCell ref="BB21:BB24"/>
    <mergeCell ref="BB25:BB26"/>
    <mergeCell ref="BB27:BB28"/>
    <mergeCell ref="BB29:BB30"/>
    <mergeCell ref="BB32:BB33"/>
    <mergeCell ref="BB34:BB36"/>
    <mergeCell ref="BB37:BB41"/>
    <mergeCell ref="BB42:BB43"/>
    <mergeCell ref="BB44:BB47"/>
    <mergeCell ref="BB48:BB49"/>
    <mergeCell ref="BB50:BB51"/>
    <mergeCell ref="BB52:BB53"/>
    <mergeCell ref="BB55:BB56"/>
    <mergeCell ref="BB57:BB59"/>
    <mergeCell ref="BB61:BB65"/>
    <mergeCell ref="BB66:BB67"/>
    <mergeCell ref="BB68:BB71"/>
    <mergeCell ref="BB72:BB73"/>
    <mergeCell ref="BB74:BB75"/>
    <mergeCell ref="BB76:BB77"/>
    <mergeCell ref="BB79:BB81"/>
    <mergeCell ref="BB82:BB86"/>
    <mergeCell ref="BB87:BB88"/>
    <mergeCell ref="BB89:BB92"/>
    <mergeCell ref="BB93:BB94"/>
    <mergeCell ref="BB95:BB96"/>
    <mergeCell ref="BB97:BB98"/>
    <mergeCell ref="BB100:BB101"/>
    <mergeCell ref="BB102:BB104"/>
    <mergeCell ref="BB105:BB109"/>
    <mergeCell ref="BB110:BB111"/>
    <mergeCell ref="AW299:AW300"/>
    <mergeCell ref="AT253:AT254"/>
    <mergeCell ref="AT255:AT258"/>
    <mergeCell ref="AT268:AT269"/>
    <mergeCell ref="AT68:AT71"/>
    <mergeCell ref="AT72:AT73"/>
    <mergeCell ref="AT74:AT75"/>
    <mergeCell ref="BA29:BA30"/>
    <mergeCell ref="BB135:BB138"/>
    <mergeCell ref="BB201:BB202"/>
    <mergeCell ref="BB203:BB206"/>
    <mergeCell ref="BB207:BB208"/>
    <mergeCell ref="BB222:BB226"/>
    <mergeCell ref="AZ240:AZ241"/>
    <mergeCell ref="AZ112:AZ115"/>
    <mergeCell ref="BA112:BA115"/>
    <mergeCell ref="BB112:BB115"/>
    <mergeCell ref="AW160:AW161"/>
    <mergeCell ref="AX160:AX161"/>
    <mergeCell ref="AY160:AY161"/>
    <mergeCell ref="AU50:AU51"/>
    <mergeCell ref="AW50:AW51"/>
    <mergeCell ref="AX50:AX51"/>
    <mergeCell ref="AY50:AY51"/>
    <mergeCell ref="AZ50:AZ51"/>
    <mergeCell ref="BA50:BA51"/>
    <mergeCell ref="AY42:AY43"/>
    <mergeCell ref="AZ42:AZ43"/>
    <mergeCell ref="BA42:BA43"/>
    <mergeCell ref="AX25:AX26"/>
    <mergeCell ref="AY25:AY26"/>
    <mergeCell ref="AZ25:AZ26"/>
    <mergeCell ref="BA25:BA26"/>
    <mergeCell ref="V436:V437"/>
    <mergeCell ref="AL14:AL18"/>
    <mergeCell ref="AL19:AL20"/>
    <mergeCell ref="AL21:AL24"/>
    <mergeCell ref="AL25:AL26"/>
    <mergeCell ref="AL27:AL28"/>
    <mergeCell ref="AL29:AL30"/>
    <mergeCell ref="AL32:AL33"/>
    <mergeCell ref="AL34:AL36"/>
    <mergeCell ref="AL37:AL41"/>
    <mergeCell ref="AL42:AL43"/>
    <mergeCell ref="AL44:AL47"/>
    <mergeCell ref="AL48:AL49"/>
    <mergeCell ref="AL50:AL51"/>
    <mergeCell ref="AL52:AL53"/>
    <mergeCell ref="AL55:AL56"/>
    <mergeCell ref="AL57:AL59"/>
    <mergeCell ref="AL61:AL65"/>
    <mergeCell ref="AL66:AL67"/>
    <mergeCell ref="AL68:AL71"/>
    <mergeCell ref="AL72:AL73"/>
    <mergeCell ref="AL74:AL75"/>
    <mergeCell ref="AL76:AL77"/>
    <mergeCell ref="AL79:AL81"/>
    <mergeCell ref="AL82:AL86"/>
    <mergeCell ref="AL87:AL88"/>
    <mergeCell ref="AL89:AL92"/>
    <mergeCell ref="AL93:AL94"/>
    <mergeCell ref="AL95:AL96"/>
    <mergeCell ref="AL97:AL98"/>
    <mergeCell ref="AL100:AL101"/>
    <mergeCell ref="AL102:AL104"/>
    <mergeCell ref="AL105:AL109"/>
    <mergeCell ref="AL110:AL111"/>
    <mergeCell ref="AL112:AL115"/>
    <mergeCell ref="AL116:AL117"/>
    <mergeCell ref="AL118:AL119"/>
    <mergeCell ref="AL120:AL121"/>
    <mergeCell ref="AL123:AL124"/>
    <mergeCell ref="AL125:AL127"/>
    <mergeCell ref="AL128:AL132"/>
    <mergeCell ref="AL133:AL134"/>
    <mergeCell ref="AL135:AL138"/>
    <mergeCell ref="AL139:AL140"/>
    <mergeCell ref="X322:X323"/>
    <mergeCell ref="V133:V134"/>
    <mergeCell ref="V135:V138"/>
    <mergeCell ref="V139:V140"/>
    <mergeCell ref="V141:V142"/>
    <mergeCell ref="X89:X92"/>
    <mergeCell ref="X93:X94"/>
    <mergeCell ref="X95:X96"/>
    <mergeCell ref="Z186:Z187"/>
    <mergeCell ref="X128:X132"/>
    <mergeCell ref="X133:X134"/>
    <mergeCell ref="AL141:AL142"/>
    <mergeCell ref="AL162:AL165"/>
    <mergeCell ref="V14:V18"/>
    <mergeCell ref="V19:V20"/>
    <mergeCell ref="V21:V24"/>
    <mergeCell ref="V25:V26"/>
    <mergeCell ref="V27:V28"/>
    <mergeCell ref="V29:V30"/>
    <mergeCell ref="V32:V33"/>
    <mergeCell ref="V42:V43"/>
    <mergeCell ref="V44:V47"/>
    <mergeCell ref="V48:V49"/>
    <mergeCell ref="V50:V51"/>
    <mergeCell ref="V52:V53"/>
    <mergeCell ref="V55:V56"/>
    <mergeCell ref="V57:V59"/>
    <mergeCell ref="V61:V65"/>
    <mergeCell ref="V66:V67"/>
    <mergeCell ref="V68:V71"/>
    <mergeCell ref="V72:V73"/>
    <mergeCell ref="V74:V75"/>
    <mergeCell ref="V76:V77"/>
    <mergeCell ref="V79:V81"/>
    <mergeCell ref="V82:V86"/>
    <mergeCell ref="V87:V88"/>
    <mergeCell ref="V89:V92"/>
    <mergeCell ref="V93:V94"/>
    <mergeCell ref="V95:V96"/>
    <mergeCell ref="V97:V98"/>
    <mergeCell ref="V100:V101"/>
    <mergeCell ref="V102:V104"/>
    <mergeCell ref="V105:V109"/>
    <mergeCell ref="V110:V111"/>
    <mergeCell ref="AT14:AT18"/>
    <mergeCell ref="AT19:AT20"/>
    <mergeCell ref="AT21:AT24"/>
    <mergeCell ref="AT25:AT26"/>
    <mergeCell ref="AT27:AT28"/>
    <mergeCell ref="AT42:AT43"/>
    <mergeCell ref="AT44:AT47"/>
    <mergeCell ref="AT48:AT49"/>
    <mergeCell ref="AT50:AT51"/>
    <mergeCell ref="AT52:AT53"/>
    <mergeCell ref="AT76:AT77"/>
    <mergeCell ref="AT79:AT81"/>
    <mergeCell ref="AT82:AT86"/>
    <mergeCell ref="AT87:AT88"/>
    <mergeCell ref="AT89:AT92"/>
    <mergeCell ref="X21:X24"/>
    <mergeCell ref="X25:X26"/>
    <mergeCell ref="X27:X28"/>
    <mergeCell ref="X29:X30"/>
    <mergeCell ref="X32:X33"/>
    <mergeCell ref="X34:X36"/>
    <mergeCell ref="X37:X41"/>
    <mergeCell ref="X42:X43"/>
    <mergeCell ref="X52:X53"/>
    <mergeCell ref="X50:X51"/>
    <mergeCell ref="X48:X49"/>
    <mergeCell ref="X44:X47"/>
    <mergeCell ref="X55:X56"/>
    <mergeCell ref="X57:X59"/>
    <mergeCell ref="AE95:AE96"/>
    <mergeCell ref="AH89:AH92"/>
    <mergeCell ref="AI89:AI92"/>
    <mergeCell ref="AJ89:AJ92"/>
    <mergeCell ref="AK89:AK92"/>
    <mergeCell ref="AN29:AN30"/>
    <mergeCell ref="AN32:AN33"/>
    <mergeCell ref="AN34:AN36"/>
    <mergeCell ref="AN37:AN41"/>
    <mergeCell ref="AN42:AN43"/>
    <mergeCell ref="AN44:AN47"/>
    <mergeCell ref="AN48:AN49"/>
    <mergeCell ref="AN50:AN51"/>
    <mergeCell ref="AN52:AN53"/>
    <mergeCell ref="AN55:AN56"/>
    <mergeCell ref="AN57:AN59"/>
    <mergeCell ref="AN61:AN65"/>
    <mergeCell ref="AN66:AN67"/>
    <mergeCell ref="AN68:AN71"/>
    <mergeCell ref="AN72:AN73"/>
    <mergeCell ref="AE52:AE53"/>
    <mergeCell ref="AE55:AE56"/>
    <mergeCell ref="AL178:AL179"/>
    <mergeCell ref="AL180:AL183"/>
    <mergeCell ref="AR166:AR167"/>
    <mergeCell ref="BA149:BA153"/>
    <mergeCell ref="AN186:AN187"/>
    <mergeCell ref="AN188:AN191"/>
    <mergeCell ref="AT93:AT94"/>
    <mergeCell ref="AT95:AT96"/>
    <mergeCell ref="AT102:AT104"/>
    <mergeCell ref="AT105:AT109"/>
    <mergeCell ref="AT110:AT111"/>
    <mergeCell ref="AU184:AU185"/>
    <mergeCell ref="AW184:AW185"/>
    <mergeCell ref="AX184:AX185"/>
    <mergeCell ref="BA170:BA171"/>
    <mergeCell ref="AU168:AU169"/>
    <mergeCell ref="AW168:AW169"/>
    <mergeCell ref="AZ154:AZ155"/>
    <mergeCell ref="BA154:BA155"/>
    <mergeCell ref="AU123:AU124"/>
    <mergeCell ref="AV123:AV124"/>
    <mergeCell ref="AW123:AW124"/>
    <mergeCell ref="AX123:AX124"/>
    <mergeCell ref="AY123:AY124"/>
    <mergeCell ref="AX116:AX117"/>
    <mergeCell ref="AY116:AY117"/>
    <mergeCell ref="AZ116:AZ117"/>
    <mergeCell ref="BA116:BA117"/>
    <mergeCell ref="AT125:AT127"/>
    <mergeCell ref="AT128:AT132"/>
    <mergeCell ref="AE172:AE175"/>
    <mergeCell ref="AE176:AE177"/>
    <mergeCell ref="AE178:AE179"/>
    <mergeCell ref="AE180:AE183"/>
    <mergeCell ref="AJ184:AJ185"/>
    <mergeCell ref="AK184:AK185"/>
    <mergeCell ref="AM184:AM185"/>
    <mergeCell ref="AF172:AF175"/>
    <mergeCell ref="AG172:AG175"/>
    <mergeCell ref="AH172:AH175"/>
    <mergeCell ref="AS184:AS185"/>
    <mergeCell ref="AS170:AS171"/>
    <mergeCell ref="AT147:AT148"/>
    <mergeCell ref="AT149:AT153"/>
    <mergeCell ref="AX139:AX140"/>
    <mergeCell ref="AY139:AY140"/>
    <mergeCell ref="AL166:AL167"/>
    <mergeCell ref="AL168:AL169"/>
    <mergeCell ref="AL170:AL171"/>
    <mergeCell ref="AL172:AL175"/>
    <mergeCell ref="AE76:AE77"/>
    <mergeCell ref="AE79:AE81"/>
    <mergeCell ref="AT133:AT134"/>
    <mergeCell ref="CH128:CH132"/>
    <mergeCell ref="CH133:CH134"/>
    <mergeCell ref="BZ168:BZ169"/>
    <mergeCell ref="BZ170:BZ171"/>
    <mergeCell ref="BZ172:BZ175"/>
    <mergeCell ref="BZ176:BZ177"/>
    <mergeCell ref="BZ178:BZ179"/>
    <mergeCell ref="CH135:CH138"/>
    <mergeCell ref="CH192:CH193"/>
    <mergeCell ref="CH194:CH195"/>
    <mergeCell ref="CH196:CH200"/>
    <mergeCell ref="BB139:BB140"/>
    <mergeCell ref="BB141:BB142"/>
    <mergeCell ref="AT194:AT195"/>
    <mergeCell ref="AT196:AT200"/>
    <mergeCell ref="BB160:BB161"/>
    <mergeCell ref="BB162:BB165"/>
    <mergeCell ref="BB166:BB167"/>
    <mergeCell ref="BB168:BB169"/>
    <mergeCell ref="BB170:BB171"/>
    <mergeCell ref="BB172:BB175"/>
    <mergeCell ref="AZ139:AZ140"/>
    <mergeCell ref="BA139:BA140"/>
    <mergeCell ref="BD186:BD187"/>
    <mergeCell ref="BD176:BD177"/>
    <mergeCell ref="BE149:BE153"/>
    <mergeCell ref="AN135:AN138"/>
    <mergeCell ref="AN139:AN140"/>
    <mergeCell ref="AN141:AN142"/>
    <mergeCell ref="AN144:AN146"/>
    <mergeCell ref="AN147:AN148"/>
    <mergeCell ref="AN149:AN153"/>
    <mergeCell ref="AU166:AU167"/>
    <mergeCell ref="AO128:AO132"/>
    <mergeCell ref="AP128:AP132"/>
    <mergeCell ref="AQ128:AQ132"/>
    <mergeCell ref="BB149:BB153"/>
    <mergeCell ref="AT186:AT187"/>
    <mergeCell ref="CH160:CH161"/>
    <mergeCell ref="CX417:CX420"/>
    <mergeCell ref="CX422:CX423"/>
    <mergeCell ref="CX425:CX426"/>
    <mergeCell ref="CU391:CU392"/>
    <mergeCell ref="CW266:CW267"/>
    <mergeCell ref="CU399:CU400"/>
    <mergeCell ref="CZ186:CZ187"/>
    <mergeCell ref="CZ188:CZ191"/>
    <mergeCell ref="CZ192:CZ193"/>
    <mergeCell ref="CZ194:CZ195"/>
    <mergeCell ref="CZ196:CZ200"/>
    <mergeCell ref="CZ201:CZ202"/>
    <mergeCell ref="CU382:CU383"/>
    <mergeCell ref="CZ322:CZ323"/>
    <mergeCell ref="CZ332:CZ333"/>
    <mergeCell ref="CY266:CY267"/>
    <mergeCell ref="CW259:CW260"/>
    <mergeCell ref="CY259:CY260"/>
    <mergeCell ref="CW334:CW335"/>
    <mergeCell ref="V168:V169"/>
    <mergeCell ref="V170:V171"/>
    <mergeCell ref="V172:V175"/>
    <mergeCell ref="V176:V177"/>
    <mergeCell ref="V178:V179"/>
    <mergeCell ref="V180:V183"/>
    <mergeCell ref="V184:V185"/>
    <mergeCell ref="V186:V187"/>
    <mergeCell ref="V188:V191"/>
    <mergeCell ref="V192:V193"/>
    <mergeCell ref="V194:V195"/>
    <mergeCell ref="V196:V200"/>
    <mergeCell ref="AN192:AN193"/>
    <mergeCell ref="AN194:AN195"/>
    <mergeCell ref="AN196:AN200"/>
    <mergeCell ref="X186:X187"/>
    <mergeCell ref="AI172:AI175"/>
    <mergeCell ref="AJ172:AJ175"/>
    <mergeCell ref="AL194:AL195"/>
    <mergeCell ref="AL196:AL200"/>
    <mergeCell ref="AA186:AA187"/>
    <mergeCell ref="AB186:AB187"/>
    <mergeCell ref="AC186:AC187"/>
    <mergeCell ref="AD186:AD187"/>
    <mergeCell ref="AL186:AL187"/>
    <mergeCell ref="CG240:CG241"/>
    <mergeCell ref="CE220:CE221"/>
    <mergeCell ref="CF220:CF221"/>
    <mergeCell ref="CH227:CH228"/>
    <mergeCell ref="CH229:CH232"/>
    <mergeCell ref="CB201:CB202"/>
    <mergeCell ref="CB203:CB206"/>
    <mergeCell ref="CP207:CP208"/>
    <mergeCell ref="CP222:CP226"/>
    <mergeCell ref="CP227:CP228"/>
    <mergeCell ref="CP229:CP232"/>
    <mergeCell ref="CP233:CP234"/>
    <mergeCell ref="CP235:CP239"/>
    <mergeCell ref="CP253:CP254"/>
    <mergeCell ref="CP334:CP335"/>
    <mergeCell ref="CP337:CP340"/>
    <mergeCell ref="CP343:CP344"/>
    <mergeCell ref="CP345:CP346"/>
    <mergeCell ref="CP348:CP351"/>
    <mergeCell ref="CP354:CP355"/>
    <mergeCell ref="CJ268:CJ269"/>
    <mergeCell ref="CJ277:CJ281"/>
    <mergeCell ref="CJ214:CJ215"/>
    <mergeCell ref="CP261:CP265"/>
    <mergeCell ref="CP266:CP267"/>
    <mergeCell ref="CP268:CP269"/>
    <mergeCell ref="CP401:CP402"/>
    <mergeCell ref="CP255:CP258"/>
    <mergeCell ref="CP259:CP260"/>
    <mergeCell ref="CP322:CP323"/>
    <mergeCell ref="CP327:CP328"/>
    <mergeCell ref="CP332:CP333"/>
    <mergeCell ref="CN412:CN413"/>
    <mergeCell ref="CK354:CK355"/>
    <mergeCell ref="CL354:CL355"/>
    <mergeCell ref="CP180:CP183"/>
    <mergeCell ref="CP184:CP185"/>
    <mergeCell ref="CP186:CP187"/>
    <mergeCell ref="CP188:CP191"/>
    <mergeCell ref="CP240:CP241"/>
    <mergeCell ref="CP242:CP245"/>
    <mergeCell ref="CQ401:CQ402"/>
    <mergeCell ref="CP385:CP386"/>
    <mergeCell ref="CP403:CP406"/>
    <mergeCell ref="CP407:CP408"/>
    <mergeCell ref="CL401:CL402"/>
    <mergeCell ref="CL370:CL371"/>
    <mergeCell ref="CM370:CM371"/>
    <mergeCell ref="CZ162:CZ165"/>
    <mergeCell ref="CZ166:CZ167"/>
    <mergeCell ref="CW162:CW165"/>
    <mergeCell ref="CY162:CY165"/>
    <mergeCell ref="CR203:CR206"/>
    <mergeCell ref="CR207:CR208"/>
    <mergeCell ref="CR209:CR213"/>
    <mergeCell ref="CR214:CR215"/>
    <mergeCell ref="CR216:CR219"/>
    <mergeCell ref="CR220:CR221"/>
    <mergeCell ref="CR222:CR226"/>
    <mergeCell ref="CR186:CR187"/>
    <mergeCell ref="CN370:CN371"/>
    <mergeCell ref="CO332:CO333"/>
    <mergeCell ref="CK337:CK340"/>
    <mergeCell ref="CL337:CL340"/>
    <mergeCell ref="CP356:CP357"/>
    <mergeCell ref="CP359:CP362"/>
    <mergeCell ref="CP365:CP369"/>
    <mergeCell ref="CP370:CP371"/>
    <mergeCell ref="CP373:CP374"/>
    <mergeCell ref="CP377:CP381"/>
    <mergeCell ref="CP382:CP383"/>
    <mergeCell ref="CU332:CU333"/>
    <mergeCell ref="CR356:CR357"/>
    <mergeCell ref="CR359:CR362"/>
    <mergeCell ref="CX188:CX191"/>
    <mergeCell ref="CX192:CX193"/>
    <mergeCell ref="CX194:CX195"/>
    <mergeCell ref="CX196:CX200"/>
    <mergeCell ref="CX201:CX202"/>
    <mergeCell ref="CX203:CX206"/>
    <mergeCell ref="CX207:CX208"/>
    <mergeCell ref="CX222:CX226"/>
    <mergeCell ref="CX385:CX386"/>
    <mergeCell ref="N436:N437"/>
    <mergeCell ref="N14:N18"/>
    <mergeCell ref="N19:N20"/>
    <mergeCell ref="N21:N24"/>
    <mergeCell ref="N25:N26"/>
    <mergeCell ref="N27:N28"/>
    <mergeCell ref="N29:N30"/>
    <mergeCell ref="N32:N33"/>
    <mergeCell ref="N34:N36"/>
    <mergeCell ref="N37:N41"/>
    <mergeCell ref="N42:N43"/>
    <mergeCell ref="N44:N47"/>
    <mergeCell ref="N48:N49"/>
    <mergeCell ref="N50:N51"/>
    <mergeCell ref="N52:N53"/>
    <mergeCell ref="N55:N56"/>
    <mergeCell ref="N57:N59"/>
    <mergeCell ref="N61:N65"/>
    <mergeCell ref="N66:N67"/>
    <mergeCell ref="N68:N71"/>
    <mergeCell ref="N72:N73"/>
    <mergeCell ref="N74:N75"/>
    <mergeCell ref="N76:N77"/>
    <mergeCell ref="N79:N81"/>
    <mergeCell ref="N82:N86"/>
    <mergeCell ref="N87:N88"/>
    <mergeCell ref="N89:N92"/>
    <mergeCell ref="N93:N94"/>
    <mergeCell ref="N95:N96"/>
    <mergeCell ref="N97:N98"/>
    <mergeCell ref="N100:N101"/>
    <mergeCell ref="N102:N104"/>
    <mergeCell ref="N105:N109"/>
    <mergeCell ref="N110:N111"/>
    <mergeCell ref="N112:N115"/>
    <mergeCell ref="N116:N117"/>
    <mergeCell ref="N118:N119"/>
    <mergeCell ref="N120:N121"/>
    <mergeCell ref="N123:N124"/>
    <mergeCell ref="N160:N161"/>
    <mergeCell ref="N180:N183"/>
    <mergeCell ref="N184:N185"/>
    <mergeCell ref="N125:N127"/>
    <mergeCell ref="N128:N132"/>
    <mergeCell ref="N149:N153"/>
    <mergeCell ref="N385:N386"/>
    <mergeCell ref="N168:N169"/>
    <mergeCell ref="N162:N165"/>
    <mergeCell ref="N166:N167"/>
    <mergeCell ref="N410:N411"/>
    <mergeCell ref="N327:N328"/>
    <mergeCell ref="N154:N155"/>
    <mergeCell ref="N412:N413"/>
    <mergeCell ref="N415:N416"/>
    <mergeCell ref="N417:N420"/>
    <mergeCell ref="N422:N423"/>
    <mergeCell ref="N425:N426"/>
    <mergeCell ref="N427:N428"/>
    <mergeCell ref="N345:N346"/>
    <mergeCell ref="N348:N351"/>
    <mergeCell ref="N354:N355"/>
    <mergeCell ref="N356:N357"/>
    <mergeCell ref="N359:N362"/>
    <mergeCell ref="N235:N239"/>
    <mergeCell ref="V233:V234"/>
    <mergeCell ref="V259:V260"/>
    <mergeCell ref="V261:V265"/>
    <mergeCell ref="V266:V267"/>
    <mergeCell ref="V268:V269"/>
    <mergeCell ref="V277:V281"/>
    <mergeCell ref="V282:V283"/>
    <mergeCell ref="V284:V285"/>
    <mergeCell ref="V292:V296"/>
    <mergeCell ref="N297:N298"/>
    <mergeCell ref="N170:N171"/>
    <mergeCell ref="N172:N175"/>
    <mergeCell ref="N307:N308"/>
    <mergeCell ref="N312:N313"/>
    <mergeCell ref="CJ196:CJ200"/>
    <mergeCell ref="CJ201:CJ202"/>
    <mergeCell ref="CJ203:CJ206"/>
    <mergeCell ref="CJ207:CJ208"/>
    <mergeCell ref="CJ209:CJ213"/>
    <mergeCell ref="BM268:BM269"/>
    <mergeCell ref="BN268:BN269"/>
    <mergeCell ref="BL332:BL333"/>
    <mergeCell ref="BD253:BD254"/>
    <mergeCell ref="N186:N187"/>
    <mergeCell ref="N188:N191"/>
    <mergeCell ref="V201:V202"/>
    <mergeCell ref="V203:V206"/>
    <mergeCell ref="V207:V208"/>
    <mergeCell ref="V222:V226"/>
    <mergeCell ref="V227:V228"/>
    <mergeCell ref="V229:V232"/>
    <mergeCell ref="CR227:CR228"/>
    <mergeCell ref="AN227:AN228"/>
    <mergeCell ref="BQ229:BQ232"/>
    <mergeCell ref="BL227:BL228"/>
    <mergeCell ref="BL229:BL232"/>
    <mergeCell ref="BI227:BI228"/>
    <mergeCell ref="BK227:BK228"/>
    <mergeCell ref="BM227:BM228"/>
    <mergeCell ref="BN227:BN228"/>
    <mergeCell ref="BO227:BO228"/>
    <mergeCell ref="BP227:BP228"/>
    <mergeCell ref="BB227:BB228"/>
    <mergeCell ref="V235:V239"/>
    <mergeCell ref="V240:V241"/>
    <mergeCell ref="AL246:AL247"/>
    <mergeCell ref="AL248:AL252"/>
    <mergeCell ref="CJ235:CJ239"/>
    <mergeCell ref="CJ240:CJ241"/>
    <mergeCell ref="CJ284:CJ285"/>
    <mergeCell ref="CJ322:CJ323"/>
    <mergeCell ref="CJ246:CJ247"/>
    <mergeCell ref="CJ248:CJ252"/>
    <mergeCell ref="CJ253:CJ254"/>
    <mergeCell ref="CJ255:CJ258"/>
    <mergeCell ref="CH203:CH206"/>
    <mergeCell ref="CB242:CB245"/>
    <mergeCell ref="BY229:BY232"/>
    <mergeCell ref="N248:N252"/>
    <mergeCell ref="N253:N254"/>
    <mergeCell ref="N255:N258"/>
    <mergeCell ref="N268:N269"/>
    <mergeCell ref="N277:N281"/>
    <mergeCell ref="N282:N283"/>
    <mergeCell ref="V354:V355"/>
    <mergeCell ref="V356:V357"/>
    <mergeCell ref="V359:V362"/>
    <mergeCell ref="CJ259:CJ260"/>
    <mergeCell ref="CJ261:CJ265"/>
    <mergeCell ref="CJ266:CJ267"/>
    <mergeCell ref="BS377:BS381"/>
    <mergeCell ref="BU377:BU381"/>
    <mergeCell ref="BV377:BV381"/>
    <mergeCell ref="BW377:BW381"/>
    <mergeCell ref="BH377:BH381"/>
    <mergeCell ref="BS356:BS357"/>
    <mergeCell ref="AW354:AW355"/>
    <mergeCell ref="AX354:AX355"/>
    <mergeCell ref="AY354:AY355"/>
    <mergeCell ref="AZ354:AZ355"/>
    <mergeCell ref="AU299:AU300"/>
    <mergeCell ref="AS354:AS355"/>
    <mergeCell ref="AV253:AV254"/>
    <mergeCell ref="AU277:AU281"/>
    <mergeCell ref="AT261:AT265"/>
    <mergeCell ref="BB317:BB318"/>
    <mergeCell ref="AX297:AX298"/>
    <mergeCell ref="AS268:AS269"/>
    <mergeCell ref="AU268:AU269"/>
    <mergeCell ref="AU261:AU265"/>
    <mergeCell ref="CC354:CC355"/>
    <mergeCell ref="CD354:CD355"/>
    <mergeCell ref="CE354:CE355"/>
    <mergeCell ref="CF354:CF355"/>
    <mergeCell ref="CC334:CC335"/>
    <mergeCell ref="BJ299:BJ300"/>
    <mergeCell ref="BJ307:BJ308"/>
    <mergeCell ref="BJ312:BJ313"/>
    <mergeCell ref="BJ356:BJ357"/>
    <mergeCell ref="BJ359:BJ362"/>
    <mergeCell ref="BJ365:BJ369"/>
    <mergeCell ref="AS343:AS344"/>
    <mergeCell ref="AS345:AS346"/>
    <mergeCell ref="BZ255:BZ258"/>
    <mergeCell ref="BZ259:BZ260"/>
    <mergeCell ref="BZ261:BZ265"/>
    <mergeCell ref="BZ268:BZ269"/>
    <mergeCell ref="BZ277:BZ281"/>
    <mergeCell ref="BY373:BY374"/>
    <mergeCell ref="CA370:CA371"/>
    <mergeCell ref="CB370:CB371"/>
    <mergeCell ref="CB373:CB374"/>
    <mergeCell ref="CB377:CB381"/>
    <mergeCell ref="CB334:CB335"/>
    <mergeCell ref="CB337:CB340"/>
    <mergeCell ref="CB343:CB344"/>
    <mergeCell ref="CB345:CB346"/>
    <mergeCell ref="BR268:BR269"/>
    <mergeCell ref="AE292:AE296"/>
    <mergeCell ref="AE297:AE298"/>
    <mergeCell ref="BE373:BE374"/>
    <mergeCell ref="V299:V300"/>
    <mergeCell ref="V307:V308"/>
    <mergeCell ref="V312:V313"/>
    <mergeCell ref="V317:V318"/>
    <mergeCell ref="V322:V323"/>
    <mergeCell ref="AK356:AK357"/>
    <mergeCell ref="AJ370:AJ371"/>
    <mergeCell ref="CZ430:CZ433"/>
    <mergeCell ref="CZ436:CZ437"/>
    <mergeCell ref="CZ354:CZ355"/>
    <mergeCell ref="CZ356:CZ357"/>
    <mergeCell ref="CZ359:CZ362"/>
    <mergeCell ref="CZ370:CZ371"/>
    <mergeCell ref="CZ373:CZ374"/>
    <mergeCell ref="CZ377:CZ381"/>
    <mergeCell ref="CZ385:CZ386"/>
    <mergeCell ref="CZ401:CZ402"/>
    <mergeCell ref="CZ403:CZ406"/>
    <mergeCell ref="CZ407:CZ408"/>
    <mergeCell ref="CZ410:CZ411"/>
    <mergeCell ref="CZ412:CZ413"/>
    <mergeCell ref="CZ415:CZ416"/>
    <mergeCell ref="CZ417:CZ420"/>
    <mergeCell ref="CZ422:CZ423"/>
    <mergeCell ref="CZ425:CZ426"/>
    <mergeCell ref="CZ427:CZ428"/>
    <mergeCell ref="CZ207:CZ208"/>
    <mergeCell ref="CZ209:CZ213"/>
    <mergeCell ref="CZ214:CZ215"/>
    <mergeCell ref="CZ216:CZ219"/>
    <mergeCell ref="CZ220:CZ221"/>
    <mergeCell ref="CZ222:CZ226"/>
    <mergeCell ref="CZ227:CZ228"/>
    <mergeCell ref="CZ229:CZ232"/>
    <mergeCell ref="CZ233:CZ234"/>
    <mergeCell ref="CZ235:CZ239"/>
    <mergeCell ref="CZ240:CZ241"/>
    <mergeCell ref="CZ242:CZ245"/>
    <mergeCell ref="CZ246:CZ247"/>
    <mergeCell ref="CZ248:CZ252"/>
    <mergeCell ref="CZ253:CZ254"/>
    <mergeCell ref="CZ255:CZ258"/>
    <mergeCell ref="CZ259:CZ260"/>
    <mergeCell ref="CZ268:CZ269"/>
    <mergeCell ref="CZ277:CZ281"/>
    <mergeCell ref="CZ282:CZ283"/>
    <mergeCell ref="CZ284:CZ285"/>
    <mergeCell ref="CZ292:CZ296"/>
    <mergeCell ref="CZ297:CZ298"/>
    <mergeCell ref="CZ299:CZ300"/>
    <mergeCell ref="CZ307:CZ308"/>
    <mergeCell ref="CZ312:CZ313"/>
    <mergeCell ref="CZ317:CZ318"/>
    <mergeCell ref="CY356:CY357"/>
    <mergeCell ref="CW354:CW355"/>
    <mergeCell ref="CY354:CY355"/>
    <mergeCell ref="CU343:CU344"/>
    <mergeCell ref="CV343:CV344"/>
    <mergeCell ref="CW343:CW344"/>
    <mergeCell ref="CY343:CY344"/>
    <mergeCell ref="CT334:CT335"/>
    <mergeCell ref="CU334:CU335"/>
    <mergeCell ref="CV334:CV335"/>
    <mergeCell ref="CX359:CX362"/>
    <mergeCell ref="CX365:CX369"/>
    <mergeCell ref="CY359:CY362"/>
    <mergeCell ref="CW332:CW333"/>
    <mergeCell ref="CX282:CX283"/>
    <mergeCell ref="CX284:CX285"/>
    <mergeCell ref="CX292:CX296"/>
    <mergeCell ref="CX297:CX298"/>
    <mergeCell ref="CX299:CX300"/>
    <mergeCell ref="CX307:CX308"/>
    <mergeCell ref="CX312:CX313"/>
    <mergeCell ref="CX317:CX318"/>
    <mergeCell ref="CX322:CX323"/>
    <mergeCell ref="CX327:CX328"/>
    <mergeCell ref="CX332:CX333"/>
    <mergeCell ref="CX334:CX335"/>
    <mergeCell ref="CX337:CX340"/>
    <mergeCell ref="CV356:CV357"/>
    <mergeCell ref="CW356:CW357"/>
    <mergeCell ref="CT337:CT340"/>
    <mergeCell ref="CU337:CU340"/>
    <mergeCell ref="CY317:CY318"/>
    <mergeCell ref="CZ128:CZ132"/>
    <mergeCell ref="CZ133:CZ134"/>
    <mergeCell ref="CZ135:CZ138"/>
    <mergeCell ref="CZ139:CZ140"/>
    <mergeCell ref="CZ141:CZ142"/>
    <mergeCell ref="CZ144:CZ146"/>
    <mergeCell ref="CZ147:CZ148"/>
    <mergeCell ref="CZ149:CZ153"/>
    <mergeCell ref="CZ154:CZ155"/>
    <mergeCell ref="CX128:CX132"/>
    <mergeCell ref="CX133:CX134"/>
    <mergeCell ref="CX135:CX138"/>
    <mergeCell ref="CX139:CX140"/>
    <mergeCell ref="CX141:CX142"/>
    <mergeCell ref="CY154:CY155"/>
    <mergeCell ref="CW144:CW146"/>
    <mergeCell ref="CY144:CY146"/>
    <mergeCell ref="CY149:CY153"/>
    <mergeCell ref="CT162:CT165"/>
    <mergeCell ref="CU162:CU165"/>
    <mergeCell ref="CV162:CV165"/>
    <mergeCell ref="CT141:CT142"/>
    <mergeCell ref="CX268:CX269"/>
    <mergeCell ref="CY253:CY254"/>
    <mergeCell ref="CW242:CW245"/>
    <mergeCell ref="CY242:CY245"/>
    <mergeCell ref="CU242:CU245"/>
    <mergeCell ref="CV242:CV245"/>
    <mergeCell ref="CW246:CW247"/>
    <mergeCell ref="CV246:CV247"/>
    <mergeCell ref="CY334:CY335"/>
    <mergeCell ref="CY332:CY333"/>
    <mergeCell ref="CW327:CW328"/>
    <mergeCell ref="CY327:CY328"/>
    <mergeCell ref="CY322:CY323"/>
    <mergeCell ref="CW312:CW313"/>
    <mergeCell ref="CY312:CY313"/>
    <mergeCell ref="CU307:CU308"/>
    <mergeCell ref="CV307:CV308"/>
    <mergeCell ref="CW307:CW308"/>
    <mergeCell ref="CY307:CY308"/>
    <mergeCell ref="CT282:CT283"/>
    <mergeCell ref="CU282:CU283"/>
    <mergeCell ref="CV282:CV283"/>
    <mergeCell ref="CW282:CW283"/>
    <mergeCell ref="CY282:CY283"/>
    <mergeCell ref="CY297:CY298"/>
    <mergeCell ref="CW284:CW285"/>
    <mergeCell ref="CY284:CY285"/>
    <mergeCell ref="CY246:CY247"/>
    <mergeCell ref="CW227:CW228"/>
    <mergeCell ref="CY227:CY228"/>
    <mergeCell ref="CV222:CV226"/>
    <mergeCell ref="CW222:CW226"/>
    <mergeCell ref="CY222:CY226"/>
    <mergeCell ref="CY207:CY208"/>
    <mergeCell ref="CR154:CR155"/>
    <mergeCell ref="CR160:CR161"/>
    <mergeCell ref="CR162:CR165"/>
    <mergeCell ref="CR166:CR167"/>
    <mergeCell ref="CR168:CR169"/>
    <mergeCell ref="CR170:CR171"/>
    <mergeCell ref="CR172:CR175"/>
    <mergeCell ref="CR176:CR177"/>
    <mergeCell ref="CR178:CR179"/>
    <mergeCell ref="CS233:CS234"/>
    <mergeCell ref="CT233:CT234"/>
    <mergeCell ref="CU233:CU234"/>
    <mergeCell ref="CV233:CV234"/>
    <mergeCell ref="CW233:CW234"/>
    <mergeCell ref="CY233:CY234"/>
    <mergeCell ref="CS216:CS219"/>
    <mergeCell ref="CT216:CT219"/>
    <mergeCell ref="CU216:CU219"/>
    <mergeCell ref="CV216:CV219"/>
    <mergeCell ref="CW216:CW219"/>
    <mergeCell ref="CT220:CT221"/>
    <mergeCell ref="CU220:CU221"/>
    <mergeCell ref="CV220:CV221"/>
    <mergeCell ref="CW220:CW221"/>
    <mergeCell ref="CY176:CY177"/>
    <mergeCell ref="CX242:CX245"/>
    <mergeCell ref="CX246:CX247"/>
    <mergeCell ref="CX248:CX252"/>
    <mergeCell ref="CX253:CX254"/>
    <mergeCell ref="CX255:CX258"/>
    <mergeCell ref="CX259:CX260"/>
    <mergeCell ref="CX261:CX265"/>
    <mergeCell ref="CX266:CX267"/>
    <mergeCell ref="CV125:CV127"/>
    <mergeCell ref="CW125:CW127"/>
    <mergeCell ref="CY125:CY127"/>
    <mergeCell ref="CX227:CX228"/>
    <mergeCell ref="CX229:CX232"/>
    <mergeCell ref="CX233:CX234"/>
    <mergeCell ref="CU118:CU119"/>
    <mergeCell ref="CU120:CU121"/>
    <mergeCell ref="CR184:CR185"/>
    <mergeCell ref="CY188:CY191"/>
    <mergeCell ref="CW186:CW187"/>
    <mergeCell ref="CY186:CY187"/>
    <mergeCell ref="CW172:CW175"/>
    <mergeCell ref="CY172:CY175"/>
    <mergeCell ref="CW170:CW171"/>
    <mergeCell ref="CY170:CY171"/>
    <mergeCell ref="CR149:CR153"/>
    <mergeCell ref="CY229:CY232"/>
    <mergeCell ref="CU214:CU215"/>
    <mergeCell ref="CV214:CV215"/>
    <mergeCell ref="CW214:CW215"/>
    <mergeCell ref="CS209:CS213"/>
    <mergeCell ref="CT209:CT213"/>
    <mergeCell ref="CU209:CU213"/>
    <mergeCell ref="CV209:CV213"/>
    <mergeCell ref="CW209:CW213"/>
    <mergeCell ref="CY209:CY213"/>
    <mergeCell ref="CU194:CU195"/>
    <mergeCell ref="CV194:CV195"/>
    <mergeCell ref="CX168:CX169"/>
    <mergeCell ref="CX180:CX183"/>
    <mergeCell ref="CX184:CX185"/>
    <mergeCell ref="CX186:CX187"/>
    <mergeCell ref="CS229:CS232"/>
    <mergeCell ref="CY216:CY219"/>
    <mergeCell ref="CY123:CY124"/>
    <mergeCell ref="CW201:CW202"/>
    <mergeCell ref="CS220:CS221"/>
    <mergeCell ref="CV203:CV206"/>
    <mergeCell ref="CS227:CS228"/>
    <mergeCell ref="CT227:CT228"/>
    <mergeCell ref="CU227:CU228"/>
    <mergeCell ref="CV227:CV228"/>
    <mergeCell ref="CT214:CT215"/>
    <mergeCell ref="CR180:CR183"/>
    <mergeCell ref="CV160:CV161"/>
    <mergeCell ref="CW160:CW161"/>
    <mergeCell ref="CY160:CY161"/>
    <mergeCell ref="CW149:CW153"/>
    <mergeCell ref="CS52:CS53"/>
    <mergeCell ref="CT52:CT53"/>
    <mergeCell ref="CU52:CU53"/>
    <mergeCell ref="CS79:CS81"/>
    <mergeCell ref="CT79:CT81"/>
    <mergeCell ref="CU79:CU81"/>
    <mergeCell ref="CV79:CV81"/>
    <mergeCell ref="CW79:CW81"/>
    <mergeCell ref="CV72:CV73"/>
    <mergeCell ref="CW72:CW73"/>
    <mergeCell ref="CY72:CY73"/>
    <mergeCell ref="CY66:CY67"/>
    <mergeCell ref="CV55:CV56"/>
    <mergeCell ref="CW55:CW56"/>
    <mergeCell ref="CY55:CY56"/>
    <mergeCell ref="CW48:CW49"/>
    <mergeCell ref="CY48:CY49"/>
    <mergeCell ref="CY44:CY47"/>
    <mergeCell ref="CU116:CU117"/>
    <mergeCell ref="CY57:CY59"/>
    <mergeCell ref="CR25:CR26"/>
    <mergeCell ref="CR27:CR28"/>
    <mergeCell ref="CR29:CR30"/>
    <mergeCell ref="CR42:CR43"/>
    <mergeCell ref="CR44:CR47"/>
    <mergeCell ref="CR48:CR49"/>
    <mergeCell ref="CR50:CR51"/>
    <mergeCell ref="CR52:CR53"/>
    <mergeCell ref="CR55:CR56"/>
    <mergeCell ref="CR57:CR59"/>
    <mergeCell ref="CR61:CR65"/>
    <mergeCell ref="CV52:CV53"/>
    <mergeCell ref="CW52:CW53"/>
    <mergeCell ref="CY52:CY53"/>
    <mergeCell ref="CW100:CW101"/>
    <mergeCell ref="CY100:CY101"/>
    <mergeCell ref="CV93:CV94"/>
    <mergeCell ref="CW93:CW94"/>
    <mergeCell ref="CS89:CS92"/>
    <mergeCell ref="CR74:CR75"/>
    <mergeCell ref="CW57:CW59"/>
    <mergeCell ref="CT55:CT56"/>
    <mergeCell ref="CU55:CU56"/>
    <mergeCell ref="CU44:CU47"/>
    <mergeCell ref="CV44:CV47"/>
    <mergeCell ref="CW44:CW47"/>
    <mergeCell ref="CT102:CT104"/>
    <mergeCell ref="CU102:CU104"/>
    <mergeCell ref="CV102:CV104"/>
    <mergeCell ref="CW102:CW104"/>
    <mergeCell ref="CY102:CY104"/>
    <mergeCell ref="CR66:CR67"/>
    <mergeCell ref="CR68:CR71"/>
    <mergeCell ref="CU112:CU115"/>
    <mergeCell ref="CV112:CV115"/>
    <mergeCell ref="CW112:CW115"/>
    <mergeCell ref="CX25:CX26"/>
    <mergeCell ref="CX27:CX28"/>
    <mergeCell ref="CX29:CX30"/>
    <mergeCell ref="CX32:CX33"/>
    <mergeCell ref="CX34:CX36"/>
    <mergeCell ref="CX37:CX41"/>
    <mergeCell ref="CW97:CW98"/>
    <mergeCell ref="CV116:CV117"/>
    <mergeCell ref="CZ123:CZ124"/>
    <mergeCell ref="CW261:CW265"/>
    <mergeCell ref="CX277:CX281"/>
    <mergeCell ref="CZ82:CZ86"/>
    <mergeCell ref="CZ87:CZ88"/>
    <mergeCell ref="CZ89:CZ92"/>
    <mergeCell ref="CZ93:CZ94"/>
    <mergeCell ref="CZ95:CZ96"/>
    <mergeCell ref="CZ97:CZ98"/>
    <mergeCell ref="CX42:CX43"/>
    <mergeCell ref="CX44:CX47"/>
    <mergeCell ref="CX48:CX49"/>
    <mergeCell ref="CX50:CX51"/>
    <mergeCell ref="CX52:CX53"/>
    <mergeCell ref="CX55:CX56"/>
    <mergeCell ref="CX57:CX59"/>
    <mergeCell ref="CX61:CX65"/>
    <mergeCell ref="CX66:CX67"/>
    <mergeCell ref="CX68:CX71"/>
    <mergeCell ref="CX72:CX73"/>
    <mergeCell ref="CX74:CX75"/>
    <mergeCell ref="CX76:CX77"/>
    <mergeCell ref="CX79:CX81"/>
    <mergeCell ref="CX178:CX179"/>
    <mergeCell ref="CW154:CW155"/>
    <mergeCell ref="CY201:CY202"/>
    <mergeCell ref="CU141:CU142"/>
    <mergeCell ref="CV141:CV142"/>
    <mergeCell ref="CW141:CW142"/>
    <mergeCell ref="CY141:CY142"/>
    <mergeCell ref="CW133:CW134"/>
    <mergeCell ref="CY133:CY134"/>
    <mergeCell ref="CV128:CV132"/>
    <mergeCell ref="CW128:CW132"/>
    <mergeCell ref="CY128:CY132"/>
    <mergeCell ref="CW118:CW119"/>
    <mergeCell ref="CZ178:CZ179"/>
    <mergeCell ref="CZ180:CZ183"/>
    <mergeCell ref="CZ184:CZ185"/>
    <mergeCell ref="CX120:CX121"/>
    <mergeCell ref="CX123:CX124"/>
    <mergeCell ref="CX125:CX127"/>
    <mergeCell ref="CW116:CW117"/>
    <mergeCell ref="CZ116:CZ117"/>
    <mergeCell ref="CZ125:CZ127"/>
    <mergeCell ref="CZ112:CZ115"/>
    <mergeCell ref="CZ118:CZ119"/>
    <mergeCell ref="CX82:CX86"/>
    <mergeCell ref="CX87:CX88"/>
    <mergeCell ref="CX89:CX92"/>
    <mergeCell ref="CX235:CX239"/>
    <mergeCell ref="CX240:CX241"/>
    <mergeCell ref="CZ203:CZ206"/>
    <mergeCell ref="CW196:CW200"/>
    <mergeCell ref="CY196:CY200"/>
    <mergeCell ref="CW194:CW195"/>
    <mergeCell ref="CY194:CY195"/>
    <mergeCell ref="CX102:CX104"/>
    <mergeCell ref="CX105:CX109"/>
    <mergeCell ref="CX110:CX111"/>
    <mergeCell ref="CX112:CX115"/>
    <mergeCell ref="CX116:CX117"/>
    <mergeCell ref="CV123:CV124"/>
    <mergeCell ref="CW123:CW124"/>
    <mergeCell ref="CZ14:CZ18"/>
    <mergeCell ref="CZ19:CZ20"/>
    <mergeCell ref="CZ21:CZ24"/>
    <mergeCell ref="CZ25:CZ26"/>
    <mergeCell ref="CZ27:CZ28"/>
    <mergeCell ref="CZ29:CZ30"/>
    <mergeCell ref="CZ32:CZ33"/>
    <mergeCell ref="CZ34:CZ36"/>
    <mergeCell ref="CZ37:CZ41"/>
    <mergeCell ref="CZ42:CZ43"/>
    <mergeCell ref="CZ44:CZ47"/>
    <mergeCell ref="CZ48:CZ49"/>
    <mergeCell ref="CZ50:CZ51"/>
    <mergeCell ref="CZ52:CZ53"/>
    <mergeCell ref="CZ55:CZ56"/>
    <mergeCell ref="CZ57:CZ59"/>
    <mergeCell ref="CZ61:CZ65"/>
    <mergeCell ref="CZ66:CZ67"/>
    <mergeCell ref="CZ68:CZ71"/>
    <mergeCell ref="CZ72:CZ73"/>
    <mergeCell ref="CZ74:CZ75"/>
    <mergeCell ref="CZ76:CZ77"/>
    <mergeCell ref="CZ79:CZ81"/>
    <mergeCell ref="CV14:CV18"/>
    <mergeCell ref="CY34:CY36"/>
    <mergeCell ref="CW29:CW30"/>
    <mergeCell ref="CY29:CY30"/>
    <mergeCell ref="CW14:CW18"/>
    <mergeCell ref="CY14:CY18"/>
    <mergeCell ref="CX93:CX94"/>
    <mergeCell ref="CX95:CX96"/>
    <mergeCell ref="CX97:CX98"/>
    <mergeCell ref="CX100:CX101"/>
    <mergeCell ref="CV110:CV111"/>
    <mergeCell ref="CW110:CW111"/>
    <mergeCell ref="CZ110:CZ111"/>
    <mergeCell ref="CV118:CV119"/>
    <mergeCell ref="CX118:CX119"/>
    <mergeCell ref="CV120:CV121"/>
    <mergeCell ref="CW120:CW121"/>
    <mergeCell ref="CV82:CV86"/>
    <mergeCell ref="CW82:CW86"/>
    <mergeCell ref="CZ100:CZ101"/>
    <mergeCell ref="CZ102:CZ104"/>
    <mergeCell ref="CZ160:CZ161"/>
    <mergeCell ref="CR76:CR77"/>
    <mergeCell ref="CR79:CR81"/>
    <mergeCell ref="CR82:CR86"/>
    <mergeCell ref="CR87:CR88"/>
    <mergeCell ref="CR89:CR92"/>
    <mergeCell ref="CR93:CR94"/>
    <mergeCell ref="CR95:CR96"/>
    <mergeCell ref="CR97:CR98"/>
    <mergeCell ref="CR100:CR101"/>
    <mergeCell ref="CR102:CR104"/>
    <mergeCell ref="CR128:CR132"/>
    <mergeCell ref="CR133:CR134"/>
    <mergeCell ref="CR135:CR138"/>
    <mergeCell ref="CR139:CR140"/>
    <mergeCell ref="CR116:CR117"/>
    <mergeCell ref="CR403:CR406"/>
    <mergeCell ref="CR242:CR245"/>
    <mergeCell ref="CR246:CR247"/>
    <mergeCell ref="CR248:CR252"/>
    <mergeCell ref="CR253:CR254"/>
    <mergeCell ref="CR255:CR258"/>
    <mergeCell ref="CR259:CR260"/>
    <mergeCell ref="CR261:CR265"/>
    <mergeCell ref="CR266:CR267"/>
    <mergeCell ref="CR268:CR269"/>
    <mergeCell ref="CR277:CR281"/>
    <mergeCell ref="CR282:CR283"/>
    <mergeCell ref="CR284:CR285"/>
    <mergeCell ref="CR292:CR296"/>
    <mergeCell ref="CR297:CR298"/>
    <mergeCell ref="CR299:CR300"/>
    <mergeCell ref="CR307:CR308"/>
    <mergeCell ref="CR312:CR313"/>
    <mergeCell ref="CR188:CR191"/>
    <mergeCell ref="CR192:CR193"/>
    <mergeCell ref="CR194:CR195"/>
    <mergeCell ref="CR196:CR200"/>
    <mergeCell ref="CR201:CR202"/>
    <mergeCell ref="CR229:CR232"/>
    <mergeCell ref="CR235:CR239"/>
    <mergeCell ref="CR377:CR381"/>
    <mergeCell ref="CR317:CR318"/>
    <mergeCell ref="CR322:CR323"/>
    <mergeCell ref="CR332:CR333"/>
    <mergeCell ref="CX401:CX402"/>
    <mergeCell ref="CW401:CW402"/>
    <mergeCell ref="CW382:CW383"/>
    <mergeCell ref="CV337:CV340"/>
    <mergeCell ref="CW337:CW340"/>
    <mergeCell ref="CY337:CY340"/>
    <mergeCell ref="CR334:CR335"/>
    <mergeCell ref="CZ334:CZ335"/>
    <mergeCell ref="CS284:CS285"/>
    <mergeCell ref="CT284:CT285"/>
    <mergeCell ref="CU284:CU285"/>
    <mergeCell ref="CV284:CV285"/>
    <mergeCell ref="CR123:CR124"/>
    <mergeCell ref="CS123:CS124"/>
    <mergeCell ref="CT277:CT281"/>
    <mergeCell ref="CU277:CU281"/>
    <mergeCell ref="CV277:CV281"/>
    <mergeCell ref="CW277:CW281"/>
    <mergeCell ref="CY277:CY281"/>
    <mergeCell ref="CQ253:CQ254"/>
    <mergeCell ref="CP246:CP247"/>
    <mergeCell ref="CK242:CK245"/>
    <mergeCell ref="CL242:CL245"/>
    <mergeCell ref="CM242:CM245"/>
    <mergeCell ref="CN242:CN245"/>
    <mergeCell ref="CP149:CP153"/>
    <mergeCell ref="CP154:CP155"/>
    <mergeCell ref="CP160:CP161"/>
    <mergeCell ref="CP162:CP165"/>
    <mergeCell ref="CL373:CL374"/>
    <mergeCell ref="CM373:CM374"/>
    <mergeCell ref="CN373:CN374"/>
    <mergeCell ref="CO373:CO374"/>
    <mergeCell ref="CQ373:CQ374"/>
    <mergeCell ref="CQ229:CQ232"/>
    <mergeCell ref="CK233:CK234"/>
    <mergeCell ref="CL233:CL234"/>
    <mergeCell ref="CM233:CM234"/>
    <mergeCell ref="CM229:CM232"/>
    <mergeCell ref="CP166:CP167"/>
    <mergeCell ref="CM356:CM357"/>
    <mergeCell ref="CN233:CN234"/>
    <mergeCell ref="CO233:CO234"/>
    <mergeCell ref="CL220:CL221"/>
    <mergeCell ref="CM220:CM221"/>
    <mergeCell ref="CN220:CN221"/>
    <mergeCell ref="CO220:CO221"/>
    <mergeCell ref="CQ220:CQ221"/>
    <mergeCell ref="CK370:CK371"/>
    <mergeCell ref="CK356:CK357"/>
    <mergeCell ref="CL356:CL357"/>
    <mergeCell ref="CQ322:CQ323"/>
    <mergeCell ref="CP201:CP202"/>
    <mergeCell ref="CP203:CP206"/>
    <mergeCell ref="CK172:CK175"/>
    <mergeCell ref="CL172:CL175"/>
    <mergeCell ref="CP297:CP298"/>
    <mergeCell ref="CK284:CK285"/>
    <mergeCell ref="CL284:CL285"/>
    <mergeCell ref="CM284:CM285"/>
    <mergeCell ref="CN284:CN285"/>
    <mergeCell ref="CP282:CP283"/>
    <mergeCell ref="CP284:CP285"/>
    <mergeCell ref="CP292:CP296"/>
    <mergeCell ref="CK277:CK281"/>
    <mergeCell ref="CL277:CL281"/>
    <mergeCell ref="CM277:CM281"/>
    <mergeCell ref="CN277:CN281"/>
    <mergeCell ref="CO277:CO281"/>
    <mergeCell ref="CO312:CO313"/>
    <mergeCell ref="CQ312:CQ313"/>
    <mergeCell ref="CQ277:CQ281"/>
    <mergeCell ref="CQ235:CQ239"/>
    <mergeCell ref="CO227:CO228"/>
    <mergeCell ref="CQ227:CQ228"/>
    <mergeCell ref="CN235:CN239"/>
    <mergeCell ref="CO235:CO239"/>
    <mergeCell ref="CK220:CK221"/>
    <mergeCell ref="CB233:CB234"/>
    <mergeCell ref="CB235:CB239"/>
    <mergeCell ref="CB240:CB241"/>
    <mergeCell ref="BV354:BV355"/>
    <mergeCell ref="CB422:CB423"/>
    <mergeCell ref="CD407:CD408"/>
    <mergeCell ref="CE407:CE408"/>
    <mergeCell ref="BW354:BW355"/>
    <mergeCell ref="BZ401:BZ402"/>
    <mergeCell ref="BZ377:BZ381"/>
    <mergeCell ref="CB395:CB396"/>
    <mergeCell ref="CB393:CB394"/>
    <mergeCell ref="CB391:CB392"/>
    <mergeCell ref="BZ233:BZ234"/>
    <mergeCell ref="CA299:CA300"/>
    <mergeCell ref="BX354:BX355"/>
    <mergeCell ref="BX220:BX221"/>
    <mergeCell ref="BY220:BY221"/>
    <mergeCell ref="CA220:CA221"/>
    <mergeCell ref="CA253:CA254"/>
    <mergeCell ref="BZ186:BZ187"/>
    <mergeCell ref="BX233:BX234"/>
    <mergeCell ref="BX242:BX245"/>
    <mergeCell ref="BZ322:BZ323"/>
    <mergeCell ref="CD220:CD221"/>
    <mergeCell ref="CG203:CG206"/>
    <mergeCell ref="CI203:CI206"/>
    <mergeCell ref="CH354:CH355"/>
    <mergeCell ref="CB399:CB400"/>
    <mergeCell ref="CC399:CC400"/>
    <mergeCell ref="CC397:CC398"/>
    <mergeCell ref="BX261:BX265"/>
    <mergeCell ref="BZ391:BZ392"/>
    <mergeCell ref="CA391:CA392"/>
    <mergeCell ref="CA393:CA394"/>
    <mergeCell ref="CB385:CB386"/>
    <mergeCell ref="CB332:CB333"/>
    <mergeCell ref="CH233:CH234"/>
    <mergeCell ref="CH235:CH239"/>
    <mergeCell ref="CG220:CG221"/>
    <mergeCell ref="BZ194:BZ195"/>
    <mergeCell ref="BZ196:BZ200"/>
    <mergeCell ref="BZ201:BZ202"/>
    <mergeCell ref="BZ203:BZ206"/>
    <mergeCell ref="BZ207:BZ208"/>
    <mergeCell ref="BZ393:BZ394"/>
    <mergeCell ref="BY399:BY400"/>
    <mergeCell ref="BZ399:BZ400"/>
    <mergeCell ref="CA399:CA400"/>
    <mergeCell ref="CA397:CA398"/>
    <mergeCell ref="CI233:CI234"/>
    <mergeCell ref="CA233:CA234"/>
    <mergeCell ref="CI370:CI371"/>
    <mergeCell ref="CI356:CI357"/>
    <mergeCell ref="BY395:BY396"/>
    <mergeCell ref="BY397:BY398"/>
    <mergeCell ref="BZ397:BZ398"/>
    <mergeCell ref="CH186:CH187"/>
    <mergeCell ref="CG214:CG215"/>
    <mergeCell ref="BZ312:BZ313"/>
    <mergeCell ref="BZ248:BZ252"/>
    <mergeCell ref="CE422:CE423"/>
    <mergeCell ref="CF422:CF423"/>
    <mergeCell ref="CG422:CG423"/>
    <mergeCell ref="CF403:CF406"/>
    <mergeCell ref="CB268:CB269"/>
    <mergeCell ref="BY354:BY355"/>
    <mergeCell ref="CA354:CA355"/>
    <mergeCell ref="CA268:CA269"/>
    <mergeCell ref="BZ407:BZ408"/>
    <mergeCell ref="BY370:BY371"/>
    <mergeCell ref="CC253:CC254"/>
    <mergeCell ref="CD253:CD254"/>
    <mergeCell ref="CE253:CE254"/>
    <mergeCell ref="CF253:CF254"/>
    <mergeCell ref="CB436:CB437"/>
    <mergeCell ref="CH266:CH267"/>
    <mergeCell ref="CH268:CH269"/>
    <mergeCell ref="CH277:CH281"/>
    <mergeCell ref="BS436:BS437"/>
    <mergeCell ref="BU415:BU416"/>
    <mergeCell ref="BT417:BT420"/>
    <mergeCell ref="BU422:BU423"/>
    <mergeCell ref="BT425:BT426"/>
    <mergeCell ref="BT255:BT258"/>
    <mergeCell ref="BT259:BT260"/>
    <mergeCell ref="BT261:BT265"/>
    <mergeCell ref="BT266:BT267"/>
    <mergeCell ref="BT268:BT269"/>
    <mergeCell ref="BT277:BT281"/>
    <mergeCell ref="BT282:BT283"/>
    <mergeCell ref="BT284:BT285"/>
    <mergeCell ref="BT292:BT296"/>
    <mergeCell ref="BT297:BT298"/>
    <mergeCell ref="BT299:BT300"/>
    <mergeCell ref="BT307:BT308"/>
    <mergeCell ref="BT312:BT313"/>
    <mergeCell ref="BT317:BT318"/>
    <mergeCell ref="BT322:BT323"/>
    <mergeCell ref="CH417:CH420"/>
    <mergeCell ref="BZ436:BZ437"/>
    <mergeCell ref="CH425:CH426"/>
    <mergeCell ref="CH427:CH428"/>
    <mergeCell ref="CH430:CH433"/>
    <mergeCell ref="CB354:CB355"/>
    <mergeCell ref="CB356:CB357"/>
    <mergeCell ref="CB359:CB362"/>
    <mergeCell ref="BZ395:BZ396"/>
    <mergeCell ref="BZ282:BZ283"/>
    <mergeCell ref="BZ284:BZ285"/>
    <mergeCell ref="BZ292:BZ296"/>
    <mergeCell ref="BZ297:BZ298"/>
    <mergeCell ref="BZ317:BZ318"/>
    <mergeCell ref="CB322:CB323"/>
    <mergeCell ref="BX337:BX340"/>
    <mergeCell ref="BY337:BY340"/>
    <mergeCell ref="CA337:CA340"/>
    <mergeCell ref="BZ332:BZ333"/>
    <mergeCell ref="BZ334:BZ335"/>
    <mergeCell ref="CH334:CH335"/>
    <mergeCell ref="CH337:CH340"/>
    <mergeCell ref="BZ235:BZ239"/>
    <mergeCell ref="BV253:BV254"/>
    <mergeCell ref="BW253:BW254"/>
    <mergeCell ref="BX253:BX254"/>
    <mergeCell ref="BY253:BY254"/>
    <mergeCell ref="BZ253:BZ254"/>
    <mergeCell ref="BX227:BX228"/>
    <mergeCell ref="CB299:CB300"/>
    <mergeCell ref="CB307:CB308"/>
    <mergeCell ref="CH242:CH245"/>
    <mergeCell ref="CH246:CH247"/>
    <mergeCell ref="CG242:CG245"/>
    <mergeCell ref="CC242:CC245"/>
    <mergeCell ref="CD242:CD245"/>
    <mergeCell ref="CF233:CF234"/>
    <mergeCell ref="CG233:CG234"/>
    <mergeCell ref="CB227:CB228"/>
    <mergeCell ref="CB229:CB232"/>
    <mergeCell ref="BW399:BW400"/>
    <mergeCell ref="BU407:BU408"/>
    <mergeCell ref="BV407:BV408"/>
    <mergeCell ref="BS410:BS411"/>
    <mergeCell ref="BV410:BV411"/>
    <mergeCell ref="BW410:BW411"/>
    <mergeCell ref="BZ410:BZ411"/>
    <mergeCell ref="CA410:CA411"/>
    <mergeCell ref="CG370:CG371"/>
    <mergeCell ref="BV334:BV335"/>
    <mergeCell ref="BW334:BW335"/>
    <mergeCell ref="BX334:BX335"/>
    <mergeCell ref="BY334:BY335"/>
    <mergeCell ref="CG334:CG335"/>
    <mergeCell ref="CA334:CA335"/>
    <mergeCell ref="CC261:CC265"/>
    <mergeCell ref="CD261:CD265"/>
    <mergeCell ref="CE261:CE265"/>
    <mergeCell ref="CF261:CF265"/>
    <mergeCell ref="BU261:BU265"/>
    <mergeCell ref="BV261:BV265"/>
    <mergeCell ref="BW261:BW265"/>
    <mergeCell ref="BX410:BX411"/>
    <mergeCell ref="BY410:BY411"/>
    <mergeCell ref="CB397:CB398"/>
    <mergeCell ref="CH373:CH374"/>
    <mergeCell ref="CH377:CH381"/>
    <mergeCell ref="CG284:CG285"/>
    <mergeCell ref="BY284:BY285"/>
    <mergeCell ref="CA284:CA285"/>
    <mergeCell ref="CC284:CC285"/>
    <mergeCell ref="CD284:CD285"/>
    <mergeCell ref="CE284:CE285"/>
    <mergeCell ref="CF284:CF285"/>
    <mergeCell ref="CC277:CC281"/>
    <mergeCell ref="CD277:CD281"/>
    <mergeCell ref="CE277:CE281"/>
    <mergeCell ref="CF277:CF281"/>
    <mergeCell ref="CG277:CG281"/>
    <mergeCell ref="BU277:BU281"/>
    <mergeCell ref="BV277:BV281"/>
    <mergeCell ref="BW277:BW281"/>
    <mergeCell ref="BX277:BX281"/>
    <mergeCell ref="BY277:BY281"/>
    <mergeCell ref="CA277:CA281"/>
    <mergeCell ref="CA261:CA265"/>
    <mergeCell ref="CC255:CC258"/>
    <mergeCell ref="CB259:CB260"/>
    <mergeCell ref="CA395:CA396"/>
    <mergeCell ref="CG356:CG357"/>
    <mergeCell ref="CE334:CE335"/>
    <mergeCell ref="CF334:CF335"/>
    <mergeCell ref="BV105:BV109"/>
    <mergeCell ref="BT110:BT111"/>
    <mergeCell ref="BU110:BU111"/>
    <mergeCell ref="BV110:BV111"/>
    <mergeCell ref="BW110:BW111"/>
    <mergeCell ref="BX110:BX111"/>
    <mergeCell ref="BY110:BY111"/>
    <mergeCell ref="BP50:BP51"/>
    <mergeCell ref="BQ50:BQ51"/>
    <mergeCell ref="BZ112:BZ115"/>
    <mergeCell ref="BR415:BR416"/>
    <mergeCell ref="BR417:BR420"/>
    <mergeCell ref="BR422:BR423"/>
    <mergeCell ref="BR425:BR426"/>
    <mergeCell ref="BT359:BT362"/>
    <mergeCell ref="BT370:BT371"/>
    <mergeCell ref="BT373:BT374"/>
    <mergeCell ref="BT377:BT381"/>
    <mergeCell ref="BT147:BT148"/>
    <mergeCell ref="BU149:BU153"/>
    <mergeCell ref="BT154:BT155"/>
    <mergeCell ref="BT233:BT234"/>
    <mergeCell ref="BT242:BT245"/>
    <mergeCell ref="BT246:BT247"/>
    <mergeCell ref="BT345:BT346"/>
    <mergeCell ref="BU354:BU355"/>
    <mergeCell ref="BT160:BT161"/>
    <mergeCell ref="BT162:BT165"/>
    <mergeCell ref="BR253:BR254"/>
    <mergeCell ref="BR255:BR258"/>
    <mergeCell ref="BR259:BR260"/>
    <mergeCell ref="BR235:BR239"/>
    <mergeCell ref="BU242:BU245"/>
    <mergeCell ref="BR135:BR138"/>
    <mergeCell ref="BR139:BR140"/>
    <mergeCell ref="BR141:BR142"/>
    <mergeCell ref="BR144:BR146"/>
    <mergeCell ref="BR147:BR148"/>
    <mergeCell ref="BR373:BR374"/>
    <mergeCell ref="BR377:BR381"/>
    <mergeCell ref="BU356:BU357"/>
    <mergeCell ref="BR322:BR323"/>
    <mergeCell ref="BR327:BR328"/>
    <mergeCell ref="BR348:BR351"/>
    <mergeCell ref="BR354:BR355"/>
    <mergeCell ref="BR356:BR357"/>
    <mergeCell ref="BT214:BT215"/>
    <mergeCell ref="BT227:BT228"/>
    <mergeCell ref="BU253:BU254"/>
    <mergeCell ref="BU233:BU234"/>
    <mergeCell ref="BT180:BT183"/>
    <mergeCell ref="BT184:BT185"/>
    <mergeCell ref="BT186:BT187"/>
    <mergeCell ref="BW220:BW221"/>
    <mergeCell ref="BV233:BV234"/>
    <mergeCell ref="BW233:BW234"/>
    <mergeCell ref="BV242:BV245"/>
    <mergeCell ref="BZ343:BZ344"/>
    <mergeCell ref="BZ345:BZ346"/>
    <mergeCell ref="BZ105:BZ109"/>
    <mergeCell ref="BZ110:BZ111"/>
    <mergeCell ref="BY105:BY109"/>
    <mergeCell ref="CB21:CB24"/>
    <mergeCell ref="CB25:CB26"/>
    <mergeCell ref="CB27:CB28"/>
    <mergeCell ref="CB29:CB30"/>
    <mergeCell ref="CB32:CB33"/>
    <mergeCell ref="CB34:CB36"/>
    <mergeCell ref="CB37:CB41"/>
    <mergeCell ref="CB42:CB43"/>
    <mergeCell ref="CB44:CB47"/>
    <mergeCell ref="CB48:CB49"/>
    <mergeCell ref="CB50:CB51"/>
    <mergeCell ref="CB52:CB53"/>
    <mergeCell ref="CB55:CB56"/>
    <mergeCell ref="CB57:CB59"/>
    <mergeCell ref="CB61:CB65"/>
    <mergeCell ref="CB66:CB67"/>
    <mergeCell ref="CB68:CB71"/>
    <mergeCell ref="CB72:CB73"/>
    <mergeCell ref="CB74:CB75"/>
    <mergeCell ref="CB76:CB77"/>
    <mergeCell ref="CB79:CB81"/>
    <mergeCell ref="CB82:CB86"/>
    <mergeCell ref="CB87:CB88"/>
    <mergeCell ref="CB89:CB92"/>
    <mergeCell ref="CB93:CB94"/>
    <mergeCell ref="CB95:CB96"/>
    <mergeCell ref="CB97:CB98"/>
    <mergeCell ref="CB100:CB101"/>
    <mergeCell ref="BZ42:BZ43"/>
    <mergeCell ref="BZ44:BZ47"/>
    <mergeCell ref="BZ48:BZ49"/>
    <mergeCell ref="BZ50:BZ51"/>
    <mergeCell ref="BZ52:BZ53"/>
    <mergeCell ref="BZ55:BZ56"/>
    <mergeCell ref="BZ57:BZ59"/>
    <mergeCell ref="BZ61:BZ65"/>
    <mergeCell ref="BZ66:BZ67"/>
    <mergeCell ref="BZ25:BZ26"/>
    <mergeCell ref="BZ27:BZ28"/>
    <mergeCell ref="BZ29:BZ30"/>
    <mergeCell ref="BZ32:BZ33"/>
    <mergeCell ref="BZ68:BZ71"/>
    <mergeCell ref="BZ72:BZ73"/>
    <mergeCell ref="BZ74:BZ75"/>
    <mergeCell ref="BZ76:BZ77"/>
    <mergeCell ref="BZ79:BZ81"/>
    <mergeCell ref="BZ82:BZ86"/>
    <mergeCell ref="BZ87:BZ88"/>
    <mergeCell ref="BZ89:BZ92"/>
    <mergeCell ref="BZ93:BZ94"/>
    <mergeCell ref="CA95:CA96"/>
    <mergeCell ref="BT19:BT20"/>
    <mergeCell ref="BT57:BT59"/>
    <mergeCell ref="BT61:BT65"/>
    <mergeCell ref="BT66:BT67"/>
    <mergeCell ref="BT68:BT71"/>
    <mergeCell ref="BT72:BT73"/>
    <mergeCell ref="BT74:BT75"/>
    <mergeCell ref="BT76:BT77"/>
    <mergeCell ref="BU79:BU81"/>
    <mergeCell ref="BT82:BT86"/>
    <mergeCell ref="BT87:BT88"/>
    <mergeCell ref="BT89:BT92"/>
    <mergeCell ref="BT93:BT94"/>
    <mergeCell ref="BT95:BT96"/>
    <mergeCell ref="BT97:BT98"/>
    <mergeCell ref="BT100:BT101"/>
    <mergeCell ref="BT25:BT26"/>
    <mergeCell ref="BT27:BT28"/>
    <mergeCell ref="BT29:BT30"/>
    <mergeCell ref="BT32:BT33"/>
    <mergeCell ref="BT34:BT36"/>
    <mergeCell ref="BT37:BT41"/>
    <mergeCell ref="BT42:BT43"/>
    <mergeCell ref="BT44:BT47"/>
    <mergeCell ref="BT48:BT49"/>
    <mergeCell ref="BT50:BT51"/>
    <mergeCell ref="BT52:BT53"/>
    <mergeCell ref="BT55:BT56"/>
    <mergeCell ref="BR116:BR117"/>
    <mergeCell ref="BO97:BO98"/>
    <mergeCell ref="BQ25:BQ26"/>
    <mergeCell ref="BS25:BS26"/>
    <mergeCell ref="BT112:BT115"/>
    <mergeCell ref="BR79:BR81"/>
    <mergeCell ref="BR82:BR86"/>
    <mergeCell ref="BR87:BR88"/>
    <mergeCell ref="BR89:BR92"/>
    <mergeCell ref="BR93:BR94"/>
    <mergeCell ref="BR95:BR96"/>
    <mergeCell ref="BR97:BR98"/>
    <mergeCell ref="BR100:BR101"/>
    <mergeCell ref="BR102:BR104"/>
    <mergeCell ref="BR105:BR109"/>
    <mergeCell ref="BR110:BR111"/>
    <mergeCell ref="BR112:BR115"/>
    <mergeCell ref="BS110:BS111"/>
    <mergeCell ref="BS105:BS109"/>
    <mergeCell ref="BT105:BT109"/>
    <mergeCell ref="BU105:BU109"/>
    <mergeCell ref="BU112:BU115"/>
    <mergeCell ref="BS141:BS142"/>
    <mergeCell ref="BJ128:BJ132"/>
    <mergeCell ref="BJ133:BJ134"/>
    <mergeCell ref="BJ135:BJ138"/>
    <mergeCell ref="BJ149:BJ153"/>
    <mergeCell ref="BJ154:BJ155"/>
    <mergeCell ref="BJ160:BJ161"/>
    <mergeCell ref="BF116:BF117"/>
    <mergeCell ref="BG116:BG117"/>
    <mergeCell ref="BH116:BH117"/>
    <mergeCell ref="BI116:BI117"/>
    <mergeCell ref="BI139:BI140"/>
    <mergeCell ref="BK188:BK191"/>
    <mergeCell ref="BJ178:BJ179"/>
    <mergeCell ref="BI133:BI134"/>
    <mergeCell ref="BK133:BK134"/>
    <mergeCell ref="BK222:BK226"/>
    <mergeCell ref="BF201:BF202"/>
    <mergeCell ref="BG201:BG202"/>
    <mergeCell ref="BJ222:BJ226"/>
    <mergeCell ref="BL128:BL132"/>
    <mergeCell ref="BQ178:BQ179"/>
    <mergeCell ref="BS178:BS179"/>
    <mergeCell ref="BM207:BM208"/>
    <mergeCell ref="BN207:BN208"/>
    <mergeCell ref="BT207:BT208"/>
    <mergeCell ref="BT209:BT213"/>
    <mergeCell ref="BT166:BT167"/>
    <mergeCell ref="BT168:BT169"/>
    <mergeCell ref="BT170:BT171"/>
    <mergeCell ref="BT172:BT175"/>
    <mergeCell ref="BT176:BT177"/>
    <mergeCell ref="BT178:BT179"/>
    <mergeCell ref="BO118:BO119"/>
    <mergeCell ref="BP118:BP119"/>
    <mergeCell ref="BQ118:BQ119"/>
    <mergeCell ref="BS118:BS119"/>
    <mergeCell ref="BT118:BT119"/>
    <mergeCell ref="BT135:BT138"/>
    <mergeCell ref="BR149:BR153"/>
    <mergeCell ref="BR154:BR155"/>
    <mergeCell ref="BR160:BR161"/>
    <mergeCell ref="BN154:BN155"/>
    <mergeCell ref="BR207:BR208"/>
    <mergeCell ref="BR222:BR226"/>
    <mergeCell ref="BJ166:BJ167"/>
    <mergeCell ref="BJ116:BJ117"/>
    <mergeCell ref="BM133:BM134"/>
    <mergeCell ref="BK154:BK155"/>
    <mergeCell ref="BS214:BS215"/>
    <mergeCell ref="BG214:BG215"/>
    <mergeCell ref="BH214:BH215"/>
    <mergeCell ref="BI214:BI215"/>
    <mergeCell ref="BH209:BH213"/>
    <mergeCell ref="BI209:BI213"/>
    <mergeCell ref="BK209:BK213"/>
    <mergeCell ref="BQ180:BQ183"/>
    <mergeCell ref="BT220:BT221"/>
    <mergeCell ref="BL135:BL138"/>
    <mergeCell ref="BL139:BL140"/>
    <mergeCell ref="BL21:BL24"/>
    <mergeCell ref="BL25:BL26"/>
    <mergeCell ref="BL27:BL28"/>
    <mergeCell ref="BL29:BL30"/>
    <mergeCell ref="BL32:BL33"/>
    <mergeCell ref="BO203:BO206"/>
    <mergeCell ref="BP203:BP206"/>
    <mergeCell ref="BR172:BR175"/>
    <mergeCell ref="BN176:BN177"/>
    <mergeCell ref="BO176:BO177"/>
    <mergeCell ref="BF222:BF226"/>
    <mergeCell ref="BG222:BG226"/>
    <mergeCell ref="BO222:BO226"/>
    <mergeCell ref="BM184:BM185"/>
    <mergeCell ref="BN184:BN185"/>
    <mergeCell ref="BR201:BR202"/>
    <mergeCell ref="BR203:BR206"/>
    <mergeCell ref="BK207:BK208"/>
    <mergeCell ref="BI203:BI206"/>
    <mergeCell ref="BK203:BK206"/>
    <mergeCell ref="BM203:BM206"/>
    <mergeCell ref="BN203:BN206"/>
    <mergeCell ref="BH203:BH206"/>
    <mergeCell ref="BP176:BP177"/>
    <mergeCell ref="BQ176:BQ177"/>
    <mergeCell ref="BM105:BM109"/>
    <mergeCell ref="BN105:BN109"/>
    <mergeCell ref="BH105:BH109"/>
    <mergeCell ref="BI105:BI109"/>
    <mergeCell ref="BK105:BK109"/>
    <mergeCell ref="BH229:BH232"/>
    <mergeCell ref="BG227:BG228"/>
    <mergeCell ref="BH227:BH228"/>
    <mergeCell ref="BH222:BH226"/>
    <mergeCell ref="BI222:BI226"/>
    <mergeCell ref="BR227:BR228"/>
    <mergeCell ref="BR229:BR232"/>
    <mergeCell ref="BL105:BL109"/>
    <mergeCell ref="BE25:BE26"/>
    <mergeCell ref="BF25:BF26"/>
    <mergeCell ref="BG25:BG26"/>
    <mergeCell ref="BH25:BH26"/>
    <mergeCell ref="BI25:BI26"/>
    <mergeCell ref="BK25:BK26"/>
    <mergeCell ref="BJ25:BJ26"/>
    <mergeCell ref="BD105:BD109"/>
    <mergeCell ref="BE105:BE109"/>
    <mergeCell ref="BF105:BF109"/>
    <mergeCell ref="BG105:BG109"/>
    <mergeCell ref="BF149:BF153"/>
    <mergeCell ref="BG149:BG153"/>
    <mergeCell ref="BH149:BH153"/>
    <mergeCell ref="BJ50:BJ51"/>
    <mergeCell ref="BK95:BK96"/>
    <mergeCell ref="BR14:BR18"/>
    <mergeCell ref="BR19:BR20"/>
    <mergeCell ref="BR21:BR24"/>
    <mergeCell ref="BR25:BR26"/>
    <mergeCell ref="BR27:BR28"/>
    <mergeCell ref="BR29:BR30"/>
    <mergeCell ref="BR32:BR33"/>
    <mergeCell ref="BR34:BR36"/>
    <mergeCell ref="BR37:BR41"/>
    <mergeCell ref="BR42:BR43"/>
    <mergeCell ref="BR44:BR47"/>
    <mergeCell ref="BR48:BR49"/>
    <mergeCell ref="BR50:BR51"/>
    <mergeCell ref="BR72:BR73"/>
    <mergeCell ref="BR74:BR75"/>
    <mergeCell ref="BJ201:BJ202"/>
    <mergeCell ref="BJ203:BJ206"/>
    <mergeCell ref="BJ123:BJ124"/>
    <mergeCell ref="BJ125:BJ127"/>
    <mergeCell ref="BK139:BK140"/>
    <mergeCell ref="BL110:BL111"/>
    <mergeCell ref="BJ139:BJ140"/>
    <mergeCell ref="BJ141:BJ142"/>
    <mergeCell ref="BJ144:BJ146"/>
    <mergeCell ref="BJ147:BJ148"/>
    <mergeCell ref="BL149:BL153"/>
    <mergeCell ref="BL154:BL155"/>
    <mergeCell ref="BL160:BL161"/>
    <mergeCell ref="BL162:BL165"/>
    <mergeCell ref="BL166:BL167"/>
    <mergeCell ref="BL168:BL169"/>
    <mergeCell ref="BL170:BL171"/>
    <mergeCell ref="BJ162:BJ165"/>
    <mergeCell ref="BM116:BM117"/>
    <mergeCell ref="BN116:BN117"/>
    <mergeCell ref="BO116:BO117"/>
    <mergeCell ref="BP116:BP117"/>
    <mergeCell ref="BQ116:BQ117"/>
    <mergeCell ref="BR162:BR165"/>
    <mergeCell ref="BN118:BN119"/>
    <mergeCell ref="BO105:BO109"/>
    <mergeCell ref="BP105:BP109"/>
    <mergeCell ref="BQ105:BQ109"/>
    <mergeCell ref="BR166:BR167"/>
    <mergeCell ref="BR168:BR169"/>
    <mergeCell ref="BR180:BR183"/>
    <mergeCell ref="BR184:BR185"/>
    <mergeCell ref="BR186:BR187"/>
    <mergeCell ref="BD27:BD28"/>
    <mergeCell ref="BD29:BD30"/>
    <mergeCell ref="BD32:BD33"/>
    <mergeCell ref="BD34:BD36"/>
    <mergeCell ref="BD37:BD41"/>
    <mergeCell ref="BD42:BD43"/>
    <mergeCell ref="BJ34:BJ36"/>
    <mergeCell ref="BJ37:BJ41"/>
    <mergeCell ref="BK184:BK185"/>
    <mergeCell ref="BE170:BE171"/>
    <mergeCell ref="BF170:BF171"/>
    <mergeCell ref="BG170:BG171"/>
    <mergeCell ref="BH170:BH171"/>
    <mergeCell ref="BG166:BG167"/>
    <mergeCell ref="BH166:BH167"/>
    <mergeCell ref="BI166:BI167"/>
    <mergeCell ref="BE139:BE140"/>
    <mergeCell ref="BF139:BF140"/>
    <mergeCell ref="BG139:BG140"/>
    <mergeCell ref="BH139:BH140"/>
    <mergeCell ref="BJ168:BJ169"/>
    <mergeCell ref="BJ180:BJ183"/>
    <mergeCell ref="BJ184:BJ185"/>
    <mergeCell ref="BJ186:BJ187"/>
    <mergeCell ref="BJ188:BJ191"/>
    <mergeCell ref="BJ112:BJ115"/>
    <mergeCell ref="BF120:BF121"/>
    <mergeCell ref="BI178:BI179"/>
    <mergeCell ref="BK178:BK179"/>
    <mergeCell ref="BI110:BI111"/>
    <mergeCell ref="BK110:BK111"/>
    <mergeCell ref="BJ52:BJ53"/>
    <mergeCell ref="BJ55:BJ56"/>
    <mergeCell ref="BD76:BD77"/>
    <mergeCell ref="BD79:BD81"/>
    <mergeCell ref="BH141:BH142"/>
    <mergeCell ref="BI141:BI142"/>
    <mergeCell ref="BK141:BK142"/>
    <mergeCell ref="BH87:BH88"/>
    <mergeCell ref="BI87:BI88"/>
    <mergeCell ref="BH61:BH65"/>
    <mergeCell ref="BE57:BE59"/>
    <mergeCell ref="BF57:BF59"/>
    <mergeCell ref="BG57:BG59"/>
    <mergeCell ref="BH57:BH59"/>
    <mergeCell ref="BJ29:BJ30"/>
    <mergeCell ref="BJ14:BJ18"/>
    <mergeCell ref="BQ110:BQ111"/>
    <mergeCell ref="BJ57:BJ59"/>
    <mergeCell ref="BJ61:BJ65"/>
    <mergeCell ref="BJ66:BJ67"/>
    <mergeCell ref="BJ68:BJ71"/>
    <mergeCell ref="BJ72:BJ73"/>
    <mergeCell ref="BJ74:BJ75"/>
    <mergeCell ref="BJ76:BJ77"/>
    <mergeCell ref="BJ79:BJ81"/>
    <mergeCell ref="BJ82:BJ86"/>
    <mergeCell ref="BJ87:BJ88"/>
    <mergeCell ref="BJ89:BJ92"/>
    <mergeCell ref="BJ93:BJ94"/>
    <mergeCell ref="BJ95:BJ96"/>
    <mergeCell ref="BJ97:BJ98"/>
    <mergeCell ref="BJ100:BJ101"/>
    <mergeCell ref="BJ102:BJ104"/>
    <mergeCell ref="BJ105:BJ109"/>
    <mergeCell ref="BJ110:BJ111"/>
    <mergeCell ref="BJ118:BJ119"/>
    <mergeCell ref="BJ120:BJ121"/>
    <mergeCell ref="BD147:BD148"/>
    <mergeCell ref="BD149:BD153"/>
    <mergeCell ref="BD154:BD155"/>
    <mergeCell ref="BD160:BD161"/>
    <mergeCell ref="BD162:BD165"/>
    <mergeCell ref="BD166:BD167"/>
    <mergeCell ref="BD168:BD169"/>
    <mergeCell ref="BL42:BL43"/>
    <mergeCell ref="BF135:BF138"/>
    <mergeCell ref="BG135:BG138"/>
    <mergeCell ref="BH135:BH138"/>
    <mergeCell ref="BP133:BP134"/>
    <mergeCell ref="BE133:BE134"/>
    <mergeCell ref="BF133:BF134"/>
    <mergeCell ref="BG133:BG134"/>
    <mergeCell ref="BK66:BK67"/>
    <mergeCell ref="BM66:BM67"/>
    <mergeCell ref="BN66:BN67"/>
    <mergeCell ref="BO66:BO67"/>
    <mergeCell ref="BP66:BP67"/>
    <mergeCell ref="BE50:BE51"/>
    <mergeCell ref="BF50:BF51"/>
    <mergeCell ref="BG50:BG51"/>
    <mergeCell ref="BH50:BH51"/>
    <mergeCell ref="BI50:BI51"/>
    <mergeCell ref="BP48:BP49"/>
    <mergeCell ref="BE48:BE49"/>
    <mergeCell ref="BF48:BF49"/>
    <mergeCell ref="BG48:BG49"/>
    <mergeCell ref="BH48:BH49"/>
    <mergeCell ref="BL44:BL47"/>
    <mergeCell ref="BL48:BL49"/>
    <mergeCell ref="BG144:BG146"/>
    <mergeCell ref="BK14:BK18"/>
    <mergeCell ref="BL50:BL51"/>
    <mergeCell ref="BG14:BG18"/>
    <mergeCell ref="BD14:BD18"/>
    <mergeCell ref="BD19:BD20"/>
    <mergeCell ref="BI154:BI155"/>
    <mergeCell ref="BE116:BE117"/>
    <mergeCell ref="BD21:BD24"/>
    <mergeCell ref="BD25:BD26"/>
    <mergeCell ref="AX407:AX408"/>
    <mergeCell ref="AY407:AY408"/>
    <mergeCell ref="BA297:BA298"/>
    <mergeCell ref="AY399:AY400"/>
    <mergeCell ref="AZ399:AZ400"/>
    <mergeCell ref="BB391:BB392"/>
    <mergeCell ref="AY391:AY392"/>
    <mergeCell ref="BD337:BD340"/>
    <mergeCell ref="AZ407:AZ408"/>
    <mergeCell ref="BA407:BA408"/>
    <mergeCell ref="AV407:AV408"/>
    <mergeCell ref="AX430:AX433"/>
    <mergeCell ref="BD377:BD381"/>
    <mergeCell ref="BB377:BB381"/>
    <mergeCell ref="BA377:BA381"/>
    <mergeCell ref="AX370:AX371"/>
    <mergeCell ref="AY370:AY371"/>
    <mergeCell ref="AZ370:AZ371"/>
    <mergeCell ref="BH397:BH398"/>
    <mergeCell ref="BI397:BI398"/>
    <mergeCell ref="BJ397:BJ398"/>
    <mergeCell ref="BK397:BK398"/>
    <mergeCell ref="BE417:BE420"/>
    <mergeCell ref="BF417:BF420"/>
    <mergeCell ref="BG417:BG420"/>
    <mergeCell ref="BH417:BH420"/>
    <mergeCell ref="AZ277:AZ281"/>
    <mergeCell ref="BA277:BA281"/>
    <mergeCell ref="BA261:BA265"/>
    <mergeCell ref="BD259:BD260"/>
    <mergeCell ref="BD261:BD265"/>
    <mergeCell ref="BA259:BA260"/>
    <mergeCell ref="BB397:BB398"/>
    <mergeCell ref="AW399:AW400"/>
    <mergeCell ref="BA299:BA300"/>
    <mergeCell ref="BD397:BD398"/>
    <mergeCell ref="BG399:BG400"/>
    <mergeCell ref="BH399:BH400"/>
    <mergeCell ref="BI399:BI400"/>
    <mergeCell ref="BJ399:BJ400"/>
    <mergeCell ref="BK399:BK400"/>
    <mergeCell ref="AX401:AX402"/>
    <mergeCell ref="AY401:AY402"/>
    <mergeCell ref="AZ401:AZ402"/>
    <mergeCell ref="BA401:BA402"/>
    <mergeCell ref="BC401:BC402"/>
    <mergeCell ref="BE401:BE402"/>
    <mergeCell ref="BF401:BF402"/>
    <mergeCell ref="BG401:BG402"/>
    <mergeCell ref="BH401:BH402"/>
    <mergeCell ref="BI401:BI402"/>
    <mergeCell ref="BK401:BK402"/>
    <mergeCell ref="BI297:BI298"/>
    <mergeCell ref="BC299:BC300"/>
    <mergeCell ref="BH282:BH283"/>
    <mergeCell ref="AW410:AW411"/>
    <mergeCell ref="AX410:AX411"/>
    <mergeCell ref="AY410:AY411"/>
    <mergeCell ref="AZ410:AZ411"/>
    <mergeCell ref="BK395:BK396"/>
    <mergeCell ref="AV166:AV167"/>
    <mergeCell ref="AV168:AV169"/>
    <mergeCell ref="AW172:AW175"/>
    <mergeCell ref="AX172:AX175"/>
    <mergeCell ref="AY172:AY175"/>
    <mergeCell ref="AZ172:AZ175"/>
    <mergeCell ref="BC209:BC213"/>
    <mergeCell ref="BA207:BA208"/>
    <mergeCell ref="AZ203:AZ206"/>
    <mergeCell ref="BC149:BC153"/>
    <mergeCell ref="BA133:BA134"/>
    <mergeCell ref="BC133:BC134"/>
    <mergeCell ref="BC102:BC104"/>
    <mergeCell ref="AV102:AV104"/>
    <mergeCell ref="AW89:AW92"/>
    <mergeCell ref="AY61:AY65"/>
    <mergeCell ref="AZ61:AZ65"/>
    <mergeCell ref="BC50:BC51"/>
    <mergeCell ref="BA48:BA49"/>
    <mergeCell ref="BC48:BC49"/>
    <mergeCell ref="BD170:BD171"/>
    <mergeCell ref="BD172:BD175"/>
    <mergeCell ref="BF172:BF175"/>
    <mergeCell ref="BG172:BG175"/>
    <mergeCell ref="BH172:BH175"/>
    <mergeCell ref="BB176:BB177"/>
    <mergeCell ref="BB178:BB179"/>
    <mergeCell ref="BB180:BB183"/>
    <mergeCell ref="BB192:BB193"/>
    <mergeCell ref="BB194:BB195"/>
    <mergeCell ref="BB196:BB200"/>
    <mergeCell ref="BB186:BB187"/>
    <mergeCell ref="BB188:BB191"/>
    <mergeCell ref="AV50:AV51"/>
    <mergeCell ref="AV57:AV59"/>
    <mergeCell ref="AV61:AV65"/>
    <mergeCell ref="AV66:AV67"/>
    <mergeCell ref="AV68:AV71"/>
    <mergeCell ref="AV72:AV73"/>
    <mergeCell ref="AX102:AX104"/>
    <mergeCell ref="AY102:AY104"/>
    <mergeCell ref="BE128:BE132"/>
    <mergeCell ref="BF128:BF132"/>
    <mergeCell ref="BG128:BG132"/>
    <mergeCell ref="AW128:AW132"/>
    <mergeCell ref="AX128:AX132"/>
    <mergeCell ref="AY128:AY132"/>
    <mergeCell ref="BD128:BD132"/>
    <mergeCell ref="BD192:BD193"/>
    <mergeCell ref="AW147:AW148"/>
    <mergeCell ref="AX147:AX148"/>
    <mergeCell ref="AY147:AY148"/>
    <mergeCell ref="BG87:BG88"/>
    <mergeCell ref="BD87:BD88"/>
    <mergeCell ref="BB154:BB155"/>
    <mergeCell ref="BD141:BD142"/>
    <mergeCell ref="BD144:BD146"/>
    <mergeCell ref="AN89:AN92"/>
    <mergeCell ref="AN93:AN94"/>
    <mergeCell ref="AN95:AN96"/>
    <mergeCell ref="AN97:AN98"/>
    <mergeCell ref="AN100:AN101"/>
    <mergeCell ref="AN102:AN104"/>
    <mergeCell ref="AN128:AN132"/>
    <mergeCell ref="AN133:AN134"/>
    <mergeCell ref="BA222:BA226"/>
    <mergeCell ref="AV235:AV239"/>
    <mergeCell ref="AV240:AV241"/>
    <mergeCell ref="AV277:AV281"/>
    <mergeCell ref="AY240:AY241"/>
    <mergeCell ref="AV201:AV202"/>
    <mergeCell ref="AT201:AT202"/>
    <mergeCell ref="AT203:AT206"/>
    <mergeCell ref="AT207:AT208"/>
    <mergeCell ref="AT222:AT226"/>
    <mergeCell ref="AN235:AN239"/>
    <mergeCell ref="BA246:BA247"/>
    <mergeCell ref="AZ222:AZ226"/>
    <mergeCell ref="BD233:BD234"/>
    <mergeCell ref="AX227:AX228"/>
    <mergeCell ref="AY227:AY228"/>
    <mergeCell ref="BC207:BC208"/>
    <mergeCell ref="AR188:AR191"/>
    <mergeCell ref="BB184:BB185"/>
    <mergeCell ref="AP184:AP185"/>
    <mergeCell ref="BC176:BC177"/>
    <mergeCell ref="AO166:AO167"/>
    <mergeCell ref="AP166:AP167"/>
    <mergeCell ref="AQ166:AQ167"/>
    <mergeCell ref="AZ144:AZ146"/>
    <mergeCell ref="BA144:BA146"/>
    <mergeCell ref="BA125:BA127"/>
    <mergeCell ref="AT139:AT140"/>
    <mergeCell ref="AT141:AT142"/>
    <mergeCell ref="AT162:AT165"/>
    <mergeCell ref="AT166:AT167"/>
    <mergeCell ref="AT168:AT169"/>
    <mergeCell ref="BD235:BD239"/>
    <mergeCell ref="BD240:BD241"/>
    <mergeCell ref="BD268:BD269"/>
    <mergeCell ref="BD277:BD281"/>
    <mergeCell ref="BB233:BB234"/>
    <mergeCell ref="BB235:BB239"/>
    <mergeCell ref="BB240:BB241"/>
    <mergeCell ref="BB242:BB245"/>
    <mergeCell ref="BB246:BB247"/>
    <mergeCell ref="BB248:BB252"/>
    <mergeCell ref="BB253:BB254"/>
    <mergeCell ref="BB255:BB258"/>
    <mergeCell ref="BB259:BB260"/>
    <mergeCell ref="BB261:BB265"/>
    <mergeCell ref="BB266:BB267"/>
    <mergeCell ref="BB268:BB269"/>
    <mergeCell ref="BB277:BB281"/>
    <mergeCell ref="BC261:BC265"/>
    <mergeCell ref="BC233:BC234"/>
    <mergeCell ref="BD255:BD258"/>
    <mergeCell ref="AY178:AY179"/>
    <mergeCell ref="AZ178:AZ179"/>
    <mergeCell ref="AR110:AR111"/>
    <mergeCell ref="AS110:AS111"/>
    <mergeCell ref="AU110:AU111"/>
    <mergeCell ref="AV110:AV111"/>
    <mergeCell ref="AN162:AN165"/>
    <mergeCell ref="AU154:AU155"/>
    <mergeCell ref="AO133:AO134"/>
    <mergeCell ref="AP133:AP134"/>
    <mergeCell ref="AQ133:AQ134"/>
    <mergeCell ref="AR133:AR134"/>
    <mergeCell ref="AP102:AP104"/>
    <mergeCell ref="AQ102:AQ104"/>
    <mergeCell ref="AR102:AR104"/>
    <mergeCell ref="AS102:AS104"/>
    <mergeCell ref="AU102:AU104"/>
    <mergeCell ref="AT112:AT115"/>
    <mergeCell ref="AT116:AT117"/>
    <mergeCell ref="AR147:AR148"/>
    <mergeCell ref="AS147:AS148"/>
    <mergeCell ref="AU147:AU148"/>
    <mergeCell ref="AR128:AR132"/>
    <mergeCell ref="AS128:AS132"/>
    <mergeCell ref="AU128:AU132"/>
    <mergeCell ref="AP89:AP92"/>
    <mergeCell ref="AQ89:AQ92"/>
    <mergeCell ref="AR89:AR92"/>
    <mergeCell ref="AS89:AS92"/>
    <mergeCell ref="AU89:AU92"/>
    <mergeCell ref="AQ87:AQ88"/>
    <mergeCell ref="AR87:AR88"/>
    <mergeCell ref="AS87:AS88"/>
    <mergeCell ref="AV87:AV88"/>
    <mergeCell ref="AT123:AT124"/>
    <mergeCell ref="AV128:AV132"/>
    <mergeCell ref="AV133:AV134"/>
    <mergeCell ref="AV135:AV138"/>
    <mergeCell ref="AU160:AU161"/>
    <mergeCell ref="AS123:AS124"/>
    <mergeCell ref="AV139:AV140"/>
    <mergeCell ref="AV141:AV142"/>
    <mergeCell ref="AV144:AV146"/>
    <mergeCell ref="AV147:AV148"/>
    <mergeCell ref="AV149:AV153"/>
    <mergeCell ref="AV154:AV155"/>
    <mergeCell ref="AV160:AV161"/>
    <mergeCell ref="AV162:AV165"/>
    <mergeCell ref="BL201:BL202"/>
    <mergeCell ref="BL203:BL206"/>
    <mergeCell ref="BL207:BL208"/>
    <mergeCell ref="BP222:BP226"/>
    <mergeCell ref="AE222:AE226"/>
    <mergeCell ref="AE227:AE228"/>
    <mergeCell ref="AE229:AE232"/>
    <mergeCell ref="AE233:AE234"/>
    <mergeCell ref="AE235:AE239"/>
    <mergeCell ref="AE240:AE241"/>
    <mergeCell ref="AM356:AM357"/>
    <mergeCell ref="AE242:AE245"/>
    <mergeCell ref="AE246:AE247"/>
    <mergeCell ref="AE248:AE252"/>
    <mergeCell ref="AE253:AE254"/>
    <mergeCell ref="AE255:AE258"/>
    <mergeCell ref="AE259:AE260"/>
    <mergeCell ref="AE356:AE357"/>
    <mergeCell ref="AE359:AE362"/>
    <mergeCell ref="AM348:AM351"/>
    <mergeCell ref="AM266:AM267"/>
    <mergeCell ref="AI240:AI241"/>
    <mergeCell ref="AJ240:AJ241"/>
    <mergeCell ref="AI233:AI234"/>
    <mergeCell ref="BD201:BD202"/>
    <mergeCell ref="BD203:BD206"/>
    <mergeCell ref="BD207:BD208"/>
    <mergeCell ref="BD209:BD213"/>
    <mergeCell ref="BD214:BD215"/>
    <mergeCell ref="BD216:BD219"/>
    <mergeCell ref="BD220:BD221"/>
    <mergeCell ref="BD222:BD226"/>
    <mergeCell ref="BD227:BD228"/>
    <mergeCell ref="BC214:BC215"/>
    <mergeCell ref="AZ268:AZ269"/>
    <mergeCell ref="BA227:BA228"/>
    <mergeCell ref="AV220:AV221"/>
    <mergeCell ref="BC277:BC281"/>
    <mergeCell ref="BC259:BC260"/>
    <mergeCell ref="BA203:BA206"/>
    <mergeCell ref="BC203:BC206"/>
    <mergeCell ref="BD282:BD283"/>
    <mergeCell ref="BD284:BD285"/>
    <mergeCell ref="BD292:BD296"/>
    <mergeCell ref="BD297:BD298"/>
    <mergeCell ref="BD299:BD300"/>
    <mergeCell ref="BD307:BD308"/>
    <mergeCell ref="BD312:BD313"/>
    <mergeCell ref="BD317:BD318"/>
    <mergeCell ref="BA312:BA313"/>
    <mergeCell ref="BC312:BC313"/>
    <mergeCell ref="BF235:BF239"/>
    <mergeCell ref="BG235:BG239"/>
    <mergeCell ref="BH235:BH239"/>
    <mergeCell ref="BI235:BI239"/>
    <mergeCell ref="AV322:AV323"/>
    <mergeCell ref="AV332:AV333"/>
    <mergeCell ref="AV334:AV335"/>
    <mergeCell ref="AV337:AV340"/>
    <mergeCell ref="AV268:AV269"/>
    <mergeCell ref="AV248:AV252"/>
    <mergeCell ref="BJ207:BJ208"/>
    <mergeCell ref="BO233:BO234"/>
    <mergeCell ref="BM233:BM234"/>
    <mergeCell ref="BR240:BR241"/>
    <mergeCell ref="CY412:CY413"/>
    <mergeCell ref="X168:X169"/>
    <mergeCell ref="X170:X171"/>
    <mergeCell ref="X172:X175"/>
    <mergeCell ref="X176:X177"/>
    <mergeCell ref="BI377:BI381"/>
    <mergeCell ref="AE201:AE202"/>
    <mergeCell ref="AM168:AM169"/>
    <mergeCell ref="BK377:BK381"/>
    <mergeCell ref="BM377:BM381"/>
    <mergeCell ref="BN377:BN381"/>
    <mergeCell ref="BO377:BO381"/>
    <mergeCell ref="AZ377:AZ381"/>
    <mergeCell ref="AE407:AE408"/>
    <mergeCell ref="AU248:AU252"/>
    <mergeCell ref="AS203:AS206"/>
    <mergeCell ref="AU203:AU206"/>
    <mergeCell ref="AR196:AR200"/>
    <mergeCell ref="AV385:AV386"/>
    <mergeCell ref="AQ266:AQ267"/>
    <mergeCell ref="AR266:AR267"/>
    <mergeCell ref="AS266:AS267"/>
    <mergeCell ref="AV266:AV267"/>
    <mergeCell ref="AU196:AU200"/>
    <mergeCell ref="AO192:AO193"/>
    <mergeCell ref="AP192:AP193"/>
    <mergeCell ref="AQ192:AQ193"/>
    <mergeCell ref="AR192:AR193"/>
    <mergeCell ref="BB299:BB300"/>
    <mergeCell ref="BB307:BB308"/>
    <mergeCell ref="BA317:BA318"/>
    <mergeCell ref="AZ299:AZ300"/>
    <mergeCell ref="BC268:BC269"/>
    <mergeCell ref="AZ248:AZ252"/>
    <mergeCell ref="BA248:BA252"/>
    <mergeCell ref="BA229:BA232"/>
    <mergeCell ref="BB322:BB323"/>
    <mergeCell ref="BL359:BL362"/>
    <mergeCell ref="BL370:BL371"/>
    <mergeCell ref="BL373:BL374"/>
    <mergeCell ref="BL377:BL381"/>
    <mergeCell ref="BL385:BL386"/>
    <mergeCell ref="BK370:BK371"/>
    <mergeCell ref="BK359:BK362"/>
    <mergeCell ref="BJ227:BJ228"/>
    <mergeCell ref="BJ229:BJ232"/>
    <mergeCell ref="BJ233:BJ234"/>
    <mergeCell ref="BJ235:BJ239"/>
    <mergeCell ref="BJ240:BJ241"/>
    <mergeCell ref="BJ253:BJ254"/>
    <mergeCell ref="BJ255:BJ258"/>
    <mergeCell ref="BJ259:BJ260"/>
    <mergeCell ref="BJ261:BJ265"/>
    <mergeCell ref="BJ266:BJ267"/>
    <mergeCell ref="X332:X333"/>
    <mergeCell ref="X337:X340"/>
    <mergeCell ref="X334:X335"/>
    <mergeCell ref="X343:X344"/>
    <mergeCell ref="X345:X346"/>
    <mergeCell ref="X354:X355"/>
    <mergeCell ref="X356:X357"/>
    <mergeCell ref="X359:X362"/>
    <mergeCell ref="BT407:BT408"/>
    <mergeCell ref="CB415:CB416"/>
    <mergeCell ref="CX410:CX411"/>
    <mergeCell ref="CX412:CX413"/>
    <mergeCell ref="CX415:CX416"/>
    <mergeCell ref="CP412:CP413"/>
    <mergeCell ref="CP415:CP416"/>
    <mergeCell ref="BB415:BB416"/>
    <mergeCell ref="BD412:BD413"/>
    <mergeCell ref="BD415:BD416"/>
    <mergeCell ref="CN415:CN416"/>
    <mergeCell ref="BW407:BW408"/>
    <mergeCell ref="BX407:BX408"/>
    <mergeCell ref="BJ412:BJ413"/>
    <mergeCell ref="BJ415:BJ416"/>
    <mergeCell ref="BZ412:BZ413"/>
    <mergeCell ref="BZ415:BZ416"/>
    <mergeCell ref="CB403:CB406"/>
    <mergeCell ref="CB407:CB408"/>
    <mergeCell ref="CB410:CB411"/>
    <mergeCell ref="CH412:CH413"/>
    <mergeCell ref="CH415:CH416"/>
    <mergeCell ref="BT403:BT406"/>
    <mergeCell ref="CS410:CS411"/>
    <mergeCell ref="CT410:CT411"/>
    <mergeCell ref="CU410:CU411"/>
    <mergeCell ref="CW412:CW413"/>
    <mergeCell ref="BC412:BC413"/>
    <mergeCell ref="BE412:BE413"/>
    <mergeCell ref="BF412:BF413"/>
    <mergeCell ref="BG412:BG413"/>
    <mergeCell ref="BH412:BH413"/>
    <mergeCell ref="BI412:BI413"/>
    <mergeCell ref="BK412:BK413"/>
    <mergeCell ref="BY415:BY416"/>
    <mergeCell ref="CA415:CA416"/>
    <mergeCell ref="CO412:CO413"/>
    <mergeCell ref="CQ412:CQ413"/>
    <mergeCell ref="CS412:CS413"/>
    <mergeCell ref="CT412:CT413"/>
    <mergeCell ref="CU412:CU413"/>
    <mergeCell ref="BH415:BH416"/>
    <mergeCell ref="CW410:CW411"/>
    <mergeCell ref="CV407:CV408"/>
    <mergeCell ref="CR415:CR416"/>
    <mergeCell ref="CP410:CP411"/>
    <mergeCell ref="BO407:BO408"/>
    <mergeCell ref="BP407:BP408"/>
    <mergeCell ref="CR412:CR413"/>
    <mergeCell ref="CH403:CH406"/>
    <mergeCell ref="CQ410:CQ411"/>
    <mergeCell ref="CX403:CX406"/>
    <mergeCell ref="CQ403:CQ406"/>
    <mergeCell ref="CS415:CS416"/>
    <mergeCell ref="CT415:CT416"/>
    <mergeCell ref="CG403:CG406"/>
    <mergeCell ref="CE410:CE411"/>
    <mergeCell ref="BP415:BP416"/>
    <mergeCell ref="BQ415:BQ416"/>
    <mergeCell ref="BS415:BS416"/>
    <mergeCell ref="CL403:CL406"/>
    <mergeCell ref="CM403:CM406"/>
    <mergeCell ref="CO403:CO406"/>
    <mergeCell ref="CL415:CL418"/>
    <mergeCell ref="CS403:CS406"/>
    <mergeCell ref="AK240:AK241"/>
    <mergeCell ref="AM240:AM241"/>
    <mergeCell ref="AM235:AM239"/>
    <mergeCell ref="AS327:AS328"/>
    <mergeCell ref="AU327:AU328"/>
    <mergeCell ref="AW327:AW328"/>
    <mergeCell ref="AH327:AH328"/>
    <mergeCell ref="AI327:AI328"/>
    <mergeCell ref="AJ327:AJ328"/>
    <mergeCell ref="AK327:AK328"/>
    <mergeCell ref="AM327:AM328"/>
    <mergeCell ref="AO327:AO328"/>
    <mergeCell ref="AW246:AW247"/>
    <mergeCell ref="AX246:AX247"/>
    <mergeCell ref="AY246:AY247"/>
    <mergeCell ref="AZ246:AZ247"/>
    <mergeCell ref="AP246:AP247"/>
    <mergeCell ref="AQ246:AQ247"/>
    <mergeCell ref="AR246:AR247"/>
    <mergeCell ref="AT235:AT239"/>
    <mergeCell ref="AN233:AN234"/>
    <mergeCell ref="AS233:AS234"/>
    <mergeCell ref="AU233:AU234"/>
    <mergeCell ref="AH233:AH234"/>
    <mergeCell ref="AH407:AH408"/>
    <mergeCell ref="AI407:AI408"/>
    <mergeCell ref="AM407:AM408"/>
    <mergeCell ref="AM412:AM413"/>
    <mergeCell ref="AF322:AF323"/>
    <mergeCell ref="AE282:AE283"/>
    <mergeCell ref="AF385:AF386"/>
    <mergeCell ref="AU391:AU392"/>
    <mergeCell ref="AV391:AV392"/>
    <mergeCell ref="AU385:AU386"/>
    <mergeCell ref="AN385:AN386"/>
    <mergeCell ref="AI382:AI383"/>
    <mergeCell ref="AJ382:AJ383"/>
    <mergeCell ref="AK365:AK369"/>
    <mergeCell ref="AF343:AF344"/>
    <mergeCell ref="AO292:AO296"/>
    <mergeCell ref="AQ403:AQ406"/>
    <mergeCell ref="AU403:AU406"/>
    <mergeCell ref="AW403:AW406"/>
    <mergeCell ref="AN401:AN402"/>
    <mergeCell ref="AP373:AP374"/>
    <mergeCell ref="AJ277:AJ281"/>
    <mergeCell ref="AK277:AK281"/>
    <mergeCell ref="AG266:AG267"/>
    <mergeCell ref="AN255:AN258"/>
    <mergeCell ref="AH277:AH281"/>
    <mergeCell ref="AI277:AI281"/>
    <mergeCell ref="AJ292:AJ296"/>
    <mergeCell ref="AL253:AL254"/>
    <mergeCell ref="AN253:AN254"/>
    <mergeCell ref="AJ282:AJ283"/>
    <mergeCell ref="AK282:AK283"/>
    <mergeCell ref="AM282:AM283"/>
    <mergeCell ref="AL282:AL283"/>
    <mergeCell ref="AL284:AL285"/>
    <mergeCell ref="AI359:AI362"/>
    <mergeCell ref="AJ359:AJ362"/>
    <mergeCell ref="AN359:AN362"/>
    <mergeCell ref="AH354:AH355"/>
    <mergeCell ref="AM354:AM355"/>
    <mergeCell ref="AO268:AO269"/>
    <mergeCell ref="AP268:AP269"/>
    <mergeCell ref="AH268:AH269"/>
    <mergeCell ref="AI268:AI269"/>
    <mergeCell ref="AJ268:AJ269"/>
    <mergeCell ref="AK268:AK269"/>
    <mergeCell ref="AM268:AM269"/>
    <mergeCell ref="AU297:AU298"/>
    <mergeCell ref="AW297:AW298"/>
    <mergeCell ref="AY299:AY300"/>
    <mergeCell ref="AS299:AS300"/>
    <mergeCell ref="AY297:AY298"/>
    <mergeCell ref="AX299:AX300"/>
    <mergeCell ref="AP297:AP298"/>
    <mergeCell ref="AQ297:AQ298"/>
    <mergeCell ref="AR297:AR298"/>
    <mergeCell ref="AP292:AP296"/>
    <mergeCell ref="AQ292:AQ296"/>
    <mergeCell ref="AR292:AR296"/>
    <mergeCell ref="AF292:AF296"/>
    <mergeCell ref="AG292:AG296"/>
    <mergeCell ref="AH292:AH296"/>
    <mergeCell ref="AI292:AI296"/>
    <mergeCell ref="AP282:AP283"/>
    <mergeCell ref="AQ282:AQ283"/>
    <mergeCell ref="AR282:AR283"/>
    <mergeCell ref="AS282:AS283"/>
    <mergeCell ref="AU282:AU283"/>
    <mergeCell ref="AW282:AW283"/>
    <mergeCell ref="AH282:AH283"/>
    <mergeCell ref="AS356:AS357"/>
    <mergeCell ref="AE332:AE333"/>
    <mergeCell ref="AE334:AE335"/>
    <mergeCell ref="AE337:AE340"/>
    <mergeCell ref="AE343:AE344"/>
    <mergeCell ref="AR312:AR313"/>
    <mergeCell ref="AF312:AF313"/>
    <mergeCell ref="AG312:AG313"/>
    <mergeCell ref="AH312:AH313"/>
    <mergeCell ref="AI312:AI313"/>
    <mergeCell ref="AJ312:AJ313"/>
    <mergeCell ref="AN312:AN313"/>
    <mergeCell ref="AJ337:AJ340"/>
    <mergeCell ref="AK337:AK340"/>
    <mergeCell ref="AP334:AP335"/>
    <mergeCell ref="AQ334:AQ335"/>
    <mergeCell ref="AR334:AR335"/>
    <mergeCell ref="AS334:AS335"/>
    <mergeCell ref="AU334:AU335"/>
    <mergeCell ref="AW334:AW335"/>
    <mergeCell ref="AH334:AH335"/>
    <mergeCell ref="AI334:AI335"/>
    <mergeCell ref="AJ334:AJ335"/>
    <mergeCell ref="AK334:AK335"/>
    <mergeCell ref="AM334:AM335"/>
    <mergeCell ref="AE284:AE285"/>
    <mergeCell ref="AT297:AT298"/>
    <mergeCell ref="AT299:AT300"/>
    <mergeCell ref="AT307:AT308"/>
    <mergeCell ref="AT312:AT313"/>
    <mergeCell ref="AT317:AT318"/>
    <mergeCell ref="AT322:AT323"/>
    <mergeCell ref="AT327:AT328"/>
    <mergeCell ref="AP356:AP357"/>
    <mergeCell ref="AC268:AC269"/>
    <mergeCell ref="AT277:AT281"/>
    <mergeCell ref="AT282:AT283"/>
    <mergeCell ref="AT284:AT285"/>
    <mergeCell ref="AT292:AT296"/>
    <mergeCell ref="AU284:AU285"/>
    <mergeCell ref="AY284:AY285"/>
    <mergeCell ref="AX327:AX328"/>
    <mergeCell ref="AY327:AY328"/>
    <mergeCell ref="AN284:AN285"/>
    <mergeCell ref="AN292:AN296"/>
    <mergeCell ref="AN297:AN298"/>
    <mergeCell ref="AG317:AG318"/>
    <mergeCell ref="AH317:AH318"/>
    <mergeCell ref="AI317:AI318"/>
    <mergeCell ref="AJ317:AJ318"/>
    <mergeCell ref="AK317:AK318"/>
    <mergeCell ref="AH299:AH300"/>
    <mergeCell ref="AI299:AI300"/>
    <mergeCell ref="AN220:AN221"/>
    <mergeCell ref="BL180:BL183"/>
    <mergeCell ref="BL184:BL185"/>
    <mergeCell ref="BL194:BL195"/>
    <mergeCell ref="BL196:BL200"/>
    <mergeCell ref="BL222:BL226"/>
    <mergeCell ref="BL233:BL234"/>
    <mergeCell ref="BI277:BI281"/>
    <mergeCell ref="BK277:BK281"/>
    <mergeCell ref="BE266:BE267"/>
    <mergeCell ref="BF266:BF267"/>
    <mergeCell ref="BG266:BG267"/>
    <mergeCell ref="BH266:BH267"/>
    <mergeCell ref="BI266:BI267"/>
    <mergeCell ref="BE222:BE226"/>
    <mergeCell ref="BE261:BE265"/>
    <mergeCell ref="BF261:BF265"/>
    <mergeCell ref="BG261:BG265"/>
    <mergeCell ref="BH261:BH265"/>
    <mergeCell ref="BB327:BB328"/>
    <mergeCell ref="BC327:BC328"/>
    <mergeCell ref="BE327:BE328"/>
    <mergeCell ref="AP327:AP328"/>
    <mergeCell ref="AQ327:AQ328"/>
    <mergeCell ref="AR327:AR328"/>
    <mergeCell ref="AF194:AF195"/>
    <mergeCell ref="AG194:AG195"/>
    <mergeCell ref="AH194:AH195"/>
    <mergeCell ref="AV307:AV308"/>
    <mergeCell ref="AV312:AV313"/>
    <mergeCell ref="AV317:AV318"/>
    <mergeCell ref="AE322:AE323"/>
    <mergeCell ref="AF327:AF328"/>
    <mergeCell ref="AG327:AG328"/>
    <mergeCell ref="AS312:AS313"/>
    <mergeCell ref="AU312:AU313"/>
    <mergeCell ref="AW312:AW313"/>
    <mergeCell ref="AX312:AX313"/>
    <mergeCell ref="AY312:AY313"/>
    <mergeCell ref="AZ312:AZ313"/>
    <mergeCell ref="AK312:AK313"/>
    <mergeCell ref="AM312:AM313"/>
    <mergeCell ref="AO312:AO313"/>
    <mergeCell ref="AP312:AP313"/>
    <mergeCell ref="AQ312:AQ313"/>
    <mergeCell ref="AO354:AO355"/>
    <mergeCell ref="BJ337:BJ340"/>
    <mergeCell ref="BM337:BM340"/>
    <mergeCell ref="BN337:BN340"/>
    <mergeCell ref="BO337:BO340"/>
    <mergeCell ref="AZ337:AZ340"/>
    <mergeCell ref="BA337:BA340"/>
    <mergeCell ref="BC337:BC340"/>
    <mergeCell ref="BE337:BE340"/>
    <mergeCell ref="BF337:BF340"/>
    <mergeCell ref="BG337:BG340"/>
    <mergeCell ref="BJ322:BJ323"/>
    <mergeCell ref="AW391:AW392"/>
    <mergeCell ref="BA389:BA390"/>
    <mergeCell ref="BA391:BA392"/>
    <mergeCell ref="AA397:AA398"/>
    <mergeCell ref="AB397:AB398"/>
    <mergeCell ref="AT399:AT400"/>
    <mergeCell ref="AU399:AU400"/>
    <mergeCell ref="AV399:AV400"/>
    <mergeCell ref="BA397:BA398"/>
    <mergeCell ref="AT334:AT335"/>
    <mergeCell ref="AN332:AN333"/>
    <mergeCell ref="BD322:BD323"/>
    <mergeCell ref="AU337:AU340"/>
    <mergeCell ref="AU322:AU323"/>
    <mergeCell ref="AW322:AW323"/>
    <mergeCell ref="AX322:AX323"/>
    <mergeCell ref="AY322:AY323"/>
    <mergeCell ref="AZ322:AZ323"/>
    <mergeCell ref="BA322:BA323"/>
    <mergeCell ref="AM322:AM323"/>
    <mergeCell ref="AO322:AO323"/>
    <mergeCell ref="AP322:AP323"/>
    <mergeCell ref="AQ322:AQ323"/>
    <mergeCell ref="AR322:AR323"/>
    <mergeCell ref="AS322:AS323"/>
    <mergeCell ref="AG322:AG323"/>
    <mergeCell ref="AH322:AH323"/>
    <mergeCell ref="AH337:AH340"/>
    <mergeCell ref="AI337:AI340"/>
    <mergeCell ref="BE397:BE398"/>
    <mergeCell ref="AW389:AW390"/>
    <mergeCell ref="AT391:AT392"/>
    <mergeCell ref="AB382:AB383"/>
    <mergeCell ref="AC382:AC383"/>
    <mergeCell ref="AD382:AD383"/>
    <mergeCell ref="AB327:AB328"/>
    <mergeCell ref="AC327:AC328"/>
    <mergeCell ref="AD327:AD328"/>
    <mergeCell ref="AS370:AS371"/>
    <mergeCell ref="BA354:BA355"/>
    <mergeCell ref="AS337:AS340"/>
    <mergeCell ref="BB354:BB355"/>
    <mergeCell ref="AZ327:AZ328"/>
    <mergeCell ref="BA327:BA328"/>
    <mergeCell ref="AO359:AO362"/>
    <mergeCell ref="AQ356:AQ357"/>
    <mergeCell ref="AR337:AR340"/>
    <mergeCell ref="BC397:BC398"/>
    <mergeCell ref="AR359:AR362"/>
    <mergeCell ref="AR356:AR357"/>
    <mergeCell ref="AP354:AP355"/>
    <mergeCell ref="AQ354:AQ355"/>
    <mergeCell ref="AJ415:AJ416"/>
    <mergeCell ref="AK415:AK416"/>
    <mergeCell ref="AM415:AM416"/>
    <mergeCell ref="BX412:BX413"/>
    <mergeCell ref="BY412:BY413"/>
    <mergeCell ref="BV422:BV423"/>
    <mergeCell ref="BW422:BW423"/>
    <mergeCell ref="BX422:BX423"/>
    <mergeCell ref="BY422:BY423"/>
    <mergeCell ref="AO412:AO413"/>
    <mergeCell ref="AL422:AL423"/>
    <mergeCell ref="BS412:BS413"/>
    <mergeCell ref="BV412:BV413"/>
    <mergeCell ref="AA382:AA383"/>
    <mergeCell ref="BG377:BG381"/>
    <mergeCell ref="BJ382:BJ383"/>
    <mergeCell ref="AV356:AV357"/>
    <mergeCell ref="AO356:AO357"/>
    <mergeCell ref="BL356:BL357"/>
    <mergeCell ref="AB356:AB357"/>
    <mergeCell ref="AC356:AC357"/>
    <mergeCell ref="AD356:AD357"/>
    <mergeCell ref="AF356:AF357"/>
    <mergeCell ref="AG356:AG357"/>
    <mergeCell ref="BD356:BD357"/>
    <mergeCell ref="AI356:AI357"/>
    <mergeCell ref="AN356:AN357"/>
    <mergeCell ref="AN407:AN408"/>
    <mergeCell ref="AN410:AN411"/>
    <mergeCell ref="AN412:AN413"/>
    <mergeCell ref="AL412:AL413"/>
    <mergeCell ref="AE412:AE413"/>
    <mergeCell ref="BB410:BB411"/>
    <mergeCell ref="BN407:BN408"/>
    <mergeCell ref="BU412:BU413"/>
    <mergeCell ref="BU410:BU411"/>
    <mergeCell ref="BA417:BA420"/>
    <mergeCell ref="BC417:BC420"/>
    <mergeCell ref="AE401:AE402"/>
    <mergeCell ref="AE403:AE406"/>
    <mergeCell ref="AJ365:AJ369"/>
    <mergeCell ref="BX399:BX400"/>
    <mergeCell ref="AE385:AE386"/>
    <mergeCell ref="AK370:AK371"/>
    <mergeCell ref="AM370:AM371"/>
    <mergeCell ref="AP370:AP371"/>
    <mergeCell ref="AN370:AN371"/>
    <mergeCell ref="AV370:AV371"/>
    <mergeCell ref="AE377:AE381"/>
    <mergeCell ref="AN377:AN381"/>
    <mergeCell ref="AH415:AH416"/>
    <mergeCell ref="BM412:BM413"/>
    <mergeCell ref="BX415:BX416"/>
    <mergeCell ref="AP412:AP413"/>
    <mergeCell ref="AQ412:AQ413"/>
    <mergeCell ref="AR412:AR413"/>
    <mergeCell ref="AU412:AU413"/>
    <mergeCell ref="AW412:AW413"/>
    <mergeCell ref="AX412:AX413"/>
    <mergeCell ref="AY412:AY413"/>
    <mergeCell ref="AZ412:AZ413"/>
    <mergeCell ref="BC407:BC408"/>
    <mergeCell ref="AV401:AV402"/>
    <mergeCell ref="AV415:AV416"/>
    <mergeCell ref="DA407:DA408"/>
    <mergeCell ref="CG415:CG416"/>
    <mergeCell ref="CI415:CI416"/>
    <mergeCell ref="AV422:AV423"/>
    <mergeCell ref="BL415:BL416"/>
    <mergeCell ref="BL417:BL420"/>
    <mergeCell ref="BL422:BL423"/>
    <mergeCell ref="CA422:CA423"/>
    <mergeCell ref="CC422:CC423"/>
    <mergeCell ref="CD422:CD423"/>
    <mergeCell ref="CB412:CB413"/>
    <mergeCell ref="CJ415:CJ416"/>
    <mergeCell ref="CJ417:CJ420"/>
    <mergeCell ref="CJ422:CJ423"/>
    <mergeCell ref="AS417:AS420"/>
    <mergeCell ref="AT412:AT413"/>
    <mergeCell ref="AT415:AT416"/>
    <mergeCell ref="AT417:AT420"/>
    <mergeCell ref="CQ417:CQ420"/>
    <mergeCell ref="CS417:CS420"/>
    <mergeCell ref="CT417:CT420"/>
    <mergeCell ref="AZ417:AZ420"/>
    <mergeCell ref="CO422:CO423"/>
    <mergeCell ref="CQ422:CQ423"/>
    <mergeCell ref="CS422:CS423"/>
    <mergeCell ref="CT422:CT423"/>
    <mergeCell ref="CU422:CU423"/>
    <mergeCell ref="CV422:CV423"/>
    <mergeCell ref="AH412:AH413"/>
    <mergeCell ref="AI412:AI413"/>
    <mergeCell ref="AJ412:AJ413"/>
    <mergeCell ref="AK412:AK413"/>
    <mergeCell ref="CF410:CF411"/>
    <mergeCell ref="CG410:CG411"/>
    <mergeCell ref="CI410:CI411"/>
    <mergeCell ref="CK410:CK411"/>
    <mergeCell ref="CL410:CL411"/>
    <mergeCell ref="CM410:CM411"/>
    <mergeCell ref="CN410:CN411"/>
    <mergeCell ref="CR410:CR411"/>
    <mergeCell ref="CH410:CH411"/>
    <mergeCell ref="CI422:CI423"/>
    <mergeCell ref="CK422:CK423"/>
    <mergeCell ref="AU422:AU423"/>
    <mergeCell ref="AW422:AW423"/>
    <mergeCell ref="AX422:AX423"/>
    <mergeCell ref="AY422:AY423"/>
    <mergeCell ref="CO417:CO420"/>
    <mergeCell ref="BF422:BF423"/>
    <mergeCell ref="BG422:BG423"/>
    <mergeCell ref="BH422:BH423"/>
    <mergeCell ref="BI422:BI423"/>
    <mergeCell ref="BK422:BK423"/>
    <mergeCell ref="BM422:BM423"/>
    <mergeCell ref="BN422:BN423"/>
    <mergeCell ref="CL422:CL423"/>
    <mergeCell ref="CM422:CM423"/>
    <mergeCell ref="AN415:AN416"/>
    <mergeCell ref="AN417:AN420"/>
    <mergeCell ref="AN422:AN423"/>
    <mergeCell ref="AV410:AV411"/>
    <mergeCell ref="AV412:AV413"/>
    <mergeCell ref="AZ422:AZ423"/>
    <mergeCell ref="BA422:BA423"/>
    <mergeCell ref="X220:X221"/>
    <mergeCell ref="X222:X226"/>
    <mergeCell ref="X227:X228"/>
    <mergeCell ref="X229:X232"/>
    <mergeCell ref="X233:X234"/>
    <mergeCell ref="AE261:AE265"/>
    <mergeCell ref="AE266:AE267"/>
    <mergeCell ref="AE133:AE134"/>
    <mergeCell ref="AE135:AE138"/>
    <mergeCell ref="AE139:AE140"/>
    <mergeCell ref="AE141:AE142"/>
    <mergeCell ref="AE144:AE146"/>
    <mergeCell ref="AE147:AE148"/>
    <mergeCell ref="AE149:AE153"/>
    <mergeCell ref="AE154:AE155"/>
    <mergeCell ref="AE160:AE161"/>
    <mergeCell ref="AE162:AE165"/>
    <mergeCell ref="AE166:AE167"/>
    <mergeCell ref="X415:X416"/>
    <mergeCell ref="X417:X420"/>
    <mergeCell ref="X422:X423"/>
    <mergeCell ref="BC415:BC416"/>
    <mergeCell ref="BE415:BE416"/>
    <mergeCell ref="CI412:CI413"/>
    <mergeCell ref="CK412:CK413"/>
    <mergeCell ref="CL412:CL413"/>
    <mergeCell ref="CM412:CM413"/>
    <mergeCell ref="CF415:CF416"/>
    <mergeCell ref="AA415:AA416"/>
    <mergeCell ref="Z415:Z416"/>
    <mergeCell ref="Z412:Z413"/>
    <mergeCell ref="AA412:AA413"/>
    <mergeCell ref="AB412:AB413"/>
    <mergeCell ref="AC412:AC413"/>
    <mergeCell ref="BC422:BC423"/>
    <mergeCell ref="AB322:AB323"/>
    <mergeCell ref="AC322:AC323"/>
    <mergeCell ref="AD322:AD323"/>
    <mergeCell ref="AT422:AT423"/>
    <mergeCell ref="AO407:AO408"/>
    <mergeCell ref="AP407:AP408"/>
    <mergeCell ref="AQ407:AQ408"/>
    <mergeCell ref="AR407:AR408"/>
    <mergeCell ref="AU407:AU408"/>
    <mergeCell ref="AW407:AW408"/>
    <mergeCell ref="BB407:BB408"/>
    <mergeCell ref="AD403:AD406"/>
    <mergeCell ref="AF403:AF406"/>
    <mergeCell ref="AG403:AG406"/>
    <mergeCell ref="AH403:AH406"/>
    <mergeCell ref="AI403:AI406"/>
    <mergeCell ref="AJ403:AJ406"/>
    <mergeCell ref="AK403:AK406"/>
    <mergeCell ref="BH410:BH411"/>
    <mergeCell ref="BI410:BI411"/>
    <mergeCell ref="BK410:BK411"/>
    <mergeCell ref="BN412:BN413"/>
    <mergeCell ref="BO412:BO413"/>
    <mergeCell ref="BP412:BP413"/>
    <mergeCell ref="BQ412:BQ413"/>
    <mergeCell ref="BI417:BI420"/>
    <mergeCell ref="BK417:BK420"/>
    <mergeCell ref="BM417:BM420"/>
    <mergeCell ref="BN417:BN420"/>
    <mergeCell ref="DA410:DA411"/>
    <mergeCell ref="CY415:CY416"/>
    <mergeCell ref="BF415:BF416"/>
    <mergeCell ref="BG415:BG416"/>
    <mergeCell ref="AO415:AO416"/>
    <mergeCell ref="AP415:AP416"/>
    <mergeCell ref="AQ415:AQ416"/>
    <mergeCell ref="BV415:BV416"/>
    <mergeCell ref="M412:M413"/>
    <mergeCell ref="DA417:DA420"/>
    <mergeCell ref="M422:M423"/>
    <mergeCell ref="O422:O423"/>
    <mergeCell ref="Q422:Q423"/>
    <mergeCell ref="R422:R423"/>
    <mergeCell ref="S422:S423"/>
    <mergeCell ref="T422:T423"/>
    <mergeCell ref="U422:U423"/>
    <mergeCell ref="W422:W423"/>
    <mergeCell ref="Y422:Y423"/>
    <mergeCell ref="Z422:Z423"/>
    <mergeCell ref="AA422:AA423"/>
    <mergeCell ref="AB422:AB423"/>
    <mergeCell ref="AC422:AC423"/>
    <mergeCell ref="AD422:AD423"/>
    <mergeCell ref="AF422:AF423"/>
    <mergeCell ref="AG422:AG423"/>
    <mergeCell ref="AH422:AH423"/>
    <mergeCell ref="AI422:AI423"/>
    <mergeCell ref="AJ422:AJ423"/>
    <mergeCell ref="AK422:AK423"/>
    <mergeCell ref="AM422:AM423"/>
    <mergeCell ref="AO422:AO423"/>
    <mergeCell ref="AP422:AP423"/>
    <mergeCell ref="AQ422:AQ423"/>
    <mergeCell ref="AR422:AR423"/>
    <mergeCell ref="BW417:BW420"/>
    <mergeCell ref="BX417:BX420"/>
    <mergeCell ref="BY417:BY420"/>
    <mergeCell ref="CA417:CA420"/>
    <mergeCell ref="CC417:CC420"/>
    <mergeCell ref="CD417:CD420"/>
    <mergeCell ref="CE417:CE420"/>
    <mergeCell ref="CF417:CF420"/>
    <mergeCell ref="CG417:CG420"/>
    <mergeCell ref="CI417:CI420"/>
    <mergeCell ref="CK417:CK420"/>
    <mergeCell ref="CM417:CM420"/>
    <mergeCell ref="CN417:CN420"/>
    <mergeCell ref="CA412:CA413"/>
    <mergeCell ref="BL412:BL413"/>
    <mergeCell ref="V412:V413"/>
    <mergeCell ref="BP410:BP411"/>
    <mergeCell ref="BQ410:BQ411"/>
    <mergeCell ref="BM410:BM411"/>
    <mergeCell ref="BN410:BN411"/>
    <mergeCell ref="BO410:BO411"/>
    <mergeCell ref="BL410:BL411"/>
    <mergeCell ref="CW422:CW423"/>
    <mergeCell ref="CY422:CY423"/>
    <mergeCell ref="DA422:DA423"/>
    <mergeCell ref="BO422:BO423"/>
    <mergeCell ref="CV415:CV416"/>
    <mergeCell ref="CW415:CW416"/>
    <mergeCell ref="CO415:CO416"/>
    <mergeCell ref="DA412:DA413"/>
    <mergeCell ref="CF412:CF413"/>
    <mergeCell ref="CG412:CG413"/>
    <mergeCell ref="DA415:DA416"/>
    <mergeCell ref="M417:M420"/>
    <mergeCell ref="O417:O420"/>
    <mergeCell ref="Q417:Q420"/>
    <mergeCell ref="R417:R420"/>
    <mergeCell ref="S417:S420"/>
    <mergeCell ref="T417:T420"/>
    <mergeCell ref="U417:U420"/>
    <mergeCell ref="W417:W420"/>
    <mergeCell ref="Y417:Y420"/>
    <mergeCell ref="Z417:Z420"/>
    <mergeCell ref="AA417:AA420"/>
    <mergeCell ref="AB417:AB420"/>
    <mergeCell ref="AC417:AC420"/>
    <mergeCell ref="AD417:AD420"/>
    <mergeCell ref="AF417:AF420"/>
    <mergeCell ref="AG417:AG420"/>
    <mergeCell ref="AH417:AH420"/>
    <mergeCell ref="AI417:AI420"/>
    <mergeCell ref="AJ417:AJ420"/>
    <mergeCell ref="AK417:AK420"/>
    <mergeCell ref="AM417:AM420"/>
    <mergeCell ref="AO417:AO420"/>
    <mergeCell ref="AP417:AP420"/>
    <mergeCell ref="AQ417:AQ420"/>
    <mergeCell ref="AR417:AR420"/>
    <mergeCell ref="AU417:AU420"/>
    <mergeCell ref="AW417:AW420"/>
    <mergeCell ref="AX417:AX420"/>
    <mergeCell ref="AY417:AY420"/>
    <mergeCell ref="CC415:CC416"/>
    <mergeCell ref="CD415:CD416"/>
    <mergeCell ref="CE415:CE416"/>
    <mergeCell ref="BW412:BW413"/>
    <mergeCell ref="Y412:Y413"/>
    <mergeCell ref="AD412:AD413"/>
    <mergeCell ref="AF412:AF413"/>
    <mergeCell ref="AG412:AG413"/>
    <mergeCell ref="CK415:CK416"/>
    <mergeCell ref="CM415:CM416"/>
    <mergeCell ref="AR415:AR416"/>
    <mergeCell ref="AU415:AU416"/>
    <mergeCell ref="BW415:BW416"/>
    <mergeCell ref="BR412:BR413"/>
    <mergeCell ref="CU415:CU416"/>
    <mergeCell ref="R415:R416"/>
    <mergeCell ref="S415:S416"/>
    <mergeCell ref="T415:T416"/>
    <mergeCell ref="U415:U416"/>
    <mergeCell ref="W415:W416"/>
    <mergeCell ref="Y415:Y416"/>
    <mergeCell ref="CQ415:CQ416"/>
    <mergeCell ref="CC412:CC413"/>
    <mergeCell ref="CD412:CD413"/>
    <mergeCell ref="CE412:CE413"/>
    <mergeCell ref="CY417:CY420"/>
    <mergeCell ref="CU417:CU420"/>
    <mergeCell ref="CV417:CV420"/>
    <mergeCell ref="CW417:CW420"/>
    <mergeCell ref="CJ412:CJ413"/>
    <mergeCell ref="CV412:CV413"/>
    <mergeCell ref="CY410:CY411"/>
    <mergeCell ref="CR407:CR408"/>
    <mergeCell ref="AK407:AK408"/>
    <mergeCell ref="M403:M406"/>
    <mergeCell ref="O403:O406"/>
    <mergeCell ref="Q403:Q406"/>
    <mergeCell ref="R403:R406"/>
    <mergeCell ref="S403:S406"/>
    <mergeCell ref="T403:T406"/>
    <mergeCell ref="U403:U406"/>
    <mergeCell ref="W403:W406"/>
    <mergeCell ref="Y403:Y406"/>
    <mergeCell ref="M410:M411"/>
    <mergeCell ref="O410:O411"/>
    <mergeCell ref="Q410:Q411"/>
    <mergeCell ref="R410:R411"/>
    <mergeCell ref="S410:S411"/>
    <mergeCell ref="T410:T411"/>
    <mergeCell ref="U410:U411"/>
    <mergeCell ref="W410:W411"/>
    <mergeCell ref="Y410:Y411"/>
    <mergeCell ref="Z410:Z411"/>
    <mergeCell ref="AA410:AA411"/>
    <mergeCell ref="AB410:AB411"/>
    <mergeCell ref="AC410:AC411"/>
    <mergeCell ref="AD410:AD411"/>
    <mergeCell ref="AF410:AF411"/>
    <mergeCell ref="AG410:AG411"/>
    <mergeCell ref="AH410:AH411"/>
    <mergeCell ref="AI410:AI411"/>
    <mergeCell ref="AJ410:AJ411"/>
    <mergeCell ref="AK410:AK411"/>
    <mergeCell ref="AM410:AM411"/>
    <mergeCell ref="AO410:AO411"/>
    <mergeCell ref="AP410:AP411"/>
    <mergeCell ref="AQ410:AQ411"/>
    <mergeCell ref="AR410:AR411"/>
    <mergeCell ref="AU410:AU411"/>
    <mergeCell ref="BY407:BY408"/>
    <mergeCell ref="CA407:CA408"/>
    <mergeCell ref="AJ407:AJ408"/>
    <mergeCell ref="AE410:AE411"/>
    <mergeCell ref="CC407:CC408"/>
    <mergeCell ref="BQ407:BQ408"/>
    <mergeCell ref="BS407:BS408"/>
    <mergeCell ref="AL407:AL408"/>
    <mergeCell ref="AL410:AL411"/>
    <mergeCell ref="BJ407:BJ408"/>
    <mergeCell ref="BJ410:BJ411"/>
    <mergeCell ref="V407:V408"/>
    <mergeCell ref="V410:V411"/>
    <mergeCell ref="BE407:BE408"/>
    <mergeCell ref="BF407:BF408"/>
    <mergeCell ref="CW407:CW408"/>
    <mergeCell ref="CY407:CY408"/>
    <mergeCell ref="CU403:CU406"/>
    <mergeCell ref="CV403:CV406"/>
    <mergeCell ref="CW403:CW406"/>
    <mergeCell ref="CY403:CY406"/>
    <mergeCell ref="BL407:BL408"/>
    <mergeCell ref="CK407:CK408"/>
    <mergeCell ref="CL407:CL408"/>
    <mergeCell ref="CM407:CM408"/>
    <mergeCell ref="CN407:CN408"/>
    <mergeCell ref="CS401:CS402"/>
    <mergeCell ref="CT401:CT402"/>
    <mergeCell ref="CU401:CU402"/>
    <mergeCell ref="CV401:CV402"/>
    <mergeCell ref="R407:R408"/>
    <mergeCell ref="S407:S408"/>
    <mergeCell ref="T407:T408"/>
    <mergeCell ref="U407:U408"/>
    <mergeCell ref="W407:W408"/>
    <mergeCell ref="Y407:Y408"/>
    <mergeCell ref="Z407:Z408"/>
    <mergeCell ref="AA407:AA408"/>
    <mergeCell ref="AB407:AB408"/>
    <mergeCell ref="AC407:AC408"/>
    <mergeCell ref="AD407:AD408"/>
    <mergeCell ref="AF407:AF408"/>
    <mergeCell ref="AG407:AG408"/>
    <mergeCell ref="BI403:BI406"/>
    <mergeCell ref="BK403:BK406"/>
    <mergeCell ref="BM403:BM406"/>
    <mergeCell ref="BN403:BN406"/>
    <mergeCell ref="BO403:BO406"/>
    <mergeCell ref="BP403:BP406"/>
    <mergeCell ref="BQ403:BQ406"/>
    <mergeCell ref="BS403:BS406"/>
    <mergeCell ref="BU403:BU406"/>
    <mergeCell ref="BV403:BV406"/>
    <mergeCell ref="BW403:BW406"/>
    <mergeCell ref="BX403:BX406"/>
    <mergeCell ref="BY403:BY406"/>
    <mergeCell ref="CA403:CA406"/>
    <mergeCell ref="CC403:CC406"/>
    <mergeCell ref="CD403:CD406"/>
    <mergeCell ref="CE403:CE406"/>
    <mergeCell ref="AM403:AM406"/>
    <mergeCell ref="AO403:AO406"/>
    <mergeCell ref="AP403:AP406"/>
    <mergeCell ref="AX403:AX406"/>
    <mergeCell ref="AY403:AY406"/>
    <mergeCell ref="AZ403:AZ406"/>
    <mergeCell ref="BA403:BA406"/>
    <mergeCell ref="BC403:BC406"/>
    <mergeCell ref="BE403:BE406"/>
    <mergeCell ref="BF403:BF406"/>
    <mergeCell ref="BG403:BG406"/>
    <mergeCell ref="BH403:BH406"/>
    <mergeCell ref="AV403:AV406"/>
    <mergeCell ref="BB401:BB402"/>
    <mergeCell ref="BB403:BB406"/>
    <mergeCell ref="BZ403:BZ406"/>
    <mergeCell ref="AW401:AW402"/>
    <mergeCell ref="CO407:CO408"/>
    <mergeCell ref="CQ407:CQ408"/>
    <mergeCell ref="CS407:CS408"/>
    <mergeCell ref="CT407:CT408"/>
    <mergeCell ref="CU407:CU408"/>
    <mergeCell ref="CF407:CF408"/>
    <mergeCell ref="CG407:CG408"/>
    <mergeCell ref="CI407:CI408"/>
    <mergeCell ref="AN403:AN406"/>
    <mergeCell ref="CB401:CB402"/>
    <mergeCell ref="AL403:AL406"/>
    <mergeCell ref="CI403:CI406"/>
    <mergeCell ref="CK403:CK406"/>
    <mergeCell ref="DA401:DA402"/>
    <mergeCell ref="AM436:AM437"/>
    <mergeCell ref="CY401:CY402"/>
    <mergeCell ref="BN401:BN402"/>
    <mergeCell ref="BO401:BO402"/>
    <mergeCell ref="CX407:CX408"/>
    <mergeCell ref="BX401:BX402"/>
    <mergeCell ref="BY401:BY402"/>
    <mergeCell ref="CA401:CA402"/>
    <mergeCell ref="CC401:CC402"/>
    <mergeCell ref="CD401:CD402"/>
    <mergeCell ref="CE401:CE402"/>
    <mergeCell ref="CF401:CF402"/>
    <mergeCell ref="CG401:CG402"/>
    <mergeCell ref="CT436:CT437"/>
    <mergeCell ref="CU436:CU437"/>
    <mergeCell ref="CV436:CV437"/>
    <mergeCell ref="AQ436:AQ437"/>
    <mergeCell ref="AR436:AR437"/>
    <mergeCell ref="AS436:AS437"/>
    <mergeCell ref="AU436:AU437"/>
    <mergeCell ref="AW436:AW437"/>
    <mergeCell ref="AX436:AX437"/>
    <mergeCell ref="AY436:AY437"/>
    <mergeCell ref="CF425:CF426"/>
    <mergeCell ref="BV425:BV426"/>
    <mergeCell ref="BW425:BW426"/>
    <mergeCell ref="BX425:BX426"/>
    <mergeCell ref="BY425:BY426"/>
    <mergeCell ref="CA425:CA426"/>
    <mergeCell ref="CC425:CC426"/>
    <mergeCell ref="CD425:CD426"/>
    <mergeCell ref="CE425:CE426"/>
    <mergeCell ref="AN427:AN428"/>
    <mergeCell ref="AN430:AN433"/>
    <mergeCell ref="AS425:AS426"/>
    <mergeCell ref="AS427:AS428"/>
    <mergeCell ref="AS430:AS433"/>
    <mergeCell ref="BR427:BR428"/>
    <mergeCell ref="BR430:BR433"/>
    <mergeCell ref="CI401:CI402"/>
    <mergeCell ref="DA436:DA437"/>
    <mergeCell ref="CG436:CG437"/>
    <mergeCell ref="CI436:CI437"/>
    <mergeCell ref="CK436:CK437"/>
    <mergeCell ref="CM436:CM437"/>
    <mergeCell ref="CN436:CN437"/>
    <mergeCell ref="CO436:CO437"/>
    <mergeCell ref="CQ436:CQ437"/>
    <mergeCell ref="CS436:CS437"/>
    <mergeCell ref="CJ436:CJ437"/>
    <mergeCell ref="CW425:CW426"/>
    <mergeCell ref="CY425:CY426"/>
    <mergeCell ref="DA425:DA426"/>
    <mergeCell ref="AO425:AO426"/>
    <mergeCell ref="AP425:AP426"/>
    <mergeCell ref="AQ425:AQ426"/>
    <mergeCell ref="AR425:AR426"/>
    <mergeCell ref="AU425:AU426"/>
    <mergeCell ref="AW425:AW426"/>
    <mergeCell ref="AX425:AX426"/>
    <mergeCell ref="AY425:AY426"/>
    <mergeCell ref="DA403:DA406"/>
    <mergeCell ref="CN403:CN406"/>
    <mergeCell ref="W430:W433"/>
    <mergeCell ref="BD430:BD433"/>
    <mergeCell ref="CU430:CU433"/>
    <mergeCell ref="CV430:CV433"/>
    <mergeCell ref="CW436:CW437"/>
    <mergeCell ref="CY436:CY437"/>
    <mergeCell ref="CA427:CA428"/>
    <mergeCell ref="CW430:CW433"/>
    <mergeCell ref="CY430:CY433"/>
    <mergeCell ref="CM425:CM426"/>
    <mergeCell ref="CN425:CN426"/>
    <mergeCell ref="CO425:CO426"/>
    <mergeCell ref="CQ425:CQ426"/>
    <mergeCell ref="CS425:CS426"/>
    <mergeCell ref="CT425:CT426"/>
    <mergeCell ref="CU425:CU426"/>
    <mergeCell ref="CV425:CV426"/>
    <mergeCell ref="CI427:CI428"/>
    <mergeCell ref="CQ427:CQ428"/>
    <mergeCell ref="CS427:CS428"/>
    <mergeCell ref="CT427:CT428"/>
    <mergeCell ref="CU427:CU428"/>
    <mergeCell ref="CV427:CV428"/>
    <mergeCell ref="AO430:AO433"/>
    <mergeCell ref="AP430:AP433"/>
    <mergeCell ref="AQ430:AQ433"/>
    <mergeCell ref="AR430:AR433"/>
    <mergeCell ref="AH430:AH433"/>
    <mergeCell ref="AV425:AV426"/>
    <mergeCell ref="AV427:AV428"/>
    <mergeCell ref="AV430:AV433"/>
    <mergeCell ref="BL425:BL426"/>
    <mergeCell ref="CB425:CB426"/>
    <mergeCell ref="CB427:CB428"/>
    <mergeCell ref="CB430:CB433"/>
    <mergeCell ref="BT430:BT433"/>
    <mergeCell ref="CJ425:CJ426"/>
    <mergeCell ref="CJ427:CJ428"/>
    <mergeCell ref="AT430:AT433"/>
    <mergeCell ref="AT425:AT426"/>
    <mergeCell ref="AU430:AU433"/>
    <mergeCell ref="AW430:AW433"/>
    <mergeCell ref="BP436:BP437"/>
    <mergeCell ref="BV436:BV437"/>
    <mergeCell ref="CC427:CC428"/>
    <mergeCell ref="BT427:BT428"/>
    <mergeCell ref="BP430:BP433"/>
    <mergeCell ref="CD427:CD428"/>
    <mergeCell ref="CE427:CE428"/>
    <mergeCell ref="AV436:AV437"/>
    <mergeCell ref="CP425:CP426"/>
    <mergeCell ref="CP436:CP437"/>
    <mergeCell ref="CX427:CX428"/>
    <mergeCell ref="CX430:CX433"/>
    <mergeCell ref="CX436:CX437"/>
    <mergeCell ref="CT403:CT406"/>
    <mergeCell ref="Z403:Z406"/>
    <mergeCell ref="AA403:AA406"/>
    <mergeCell ref="AB403:AB406"/>
    <mergeCell ref="AC403:AC406"/>
    <mergeCell ref="BB412:BB413"/>
    <mergeCell ref="BP422:BP423"/>
    <mergeCell ref="BQ422:BQ423"/>
    <mergeCell ref="BS422:BS423"/>
    <mergeCell ref="BO417:BO420"/>
    <mergeCell ref="BP417:BP420"/>
    <mergeCell ref="AO401:AO402"/>
    <mergeCell ref="AP401:AP402"/>
    <mergeCell ref="AQ401:AQ402"/>
    <mergeCell ref="AR401:AR402"/>
    <mergeCell ref="BW436:BW437"/>
    <mergeCell ref="BX436:BX437"/>
    <mergeCell ref="BY436:BY437"/>
    <mergeCell ref="CA436:CA437"/>
    <mergeCell ref="CC436:CC437"/>
    <mergeCell ref="CD436:CD437"/>
    <mergeCell ref="CE436:CE437"/>
    <mergeCell ref="CF436:CF437"/>
    <mergeCell ref="O415:O416"/>
    <mergeCell ref="AZ436:AZ437"/>
    <mergeCell ref="BA436:BA437"/>
    <mergeCell ref="BC436:BC437"/>
    <mergeCell ref="BE436:BE437"/>
    <mergeCell ref="BF436:BF437"/>
    <mergeCell ref="BG436:BG437"/>
    <mergeCell ref="BH436:BH437"/>
    <mergeCell ref="BI436:BI437"/>
    <mergeCell ref="BK436:BK437"/>
    <mergeCell ref="BM436:BM437"/>
    <mergeCell ref="BN436:BN437"/>
    <mergeCell ref="BO436:BO437"/>
    <mergeCell ref="X401:X402"/>
    <mergeCell ref="X403:X406"/>
    <mergeCell ref="X407:X408"/>
    <mergeCell ref="X410:X411"/>
    <mergeCell ref="AO436:AO437"/>
    <mergeCell ref="AP436:AP437"/>
    <mergeCell ref="BF425:BF426"/>
    <mergeCell ref="BG425:BG426"/>
    <mergeCell ref="BH425:BH426"/>
    <mergeCell ref="BI425:BI426"/>
    <mergeCell ref="BK425:BK426"/>
    <mergeCell ref="BM425:BM426"/>
    <mergeCell ref="BN425:BN426"/>
    <mergeCell ref="BO425:BO426"/>
    <mergeCell ref="BP425:BP426"/>
    <mergeCell ref="BQ425:BQ426"/>
    <mergeCell ref="BS425:BS426"/>
    <mergeCell ref="BU425:BU426"/>
    <mergeCell ref="O430:O433"/>
    <mergeCell ref="AU401:AU402"/>
    <mergeCell ref="BM401:BM402"/>
    <mergeCell ref="BQ417:BQ420"/>
    <mergeCell ref="BZ422:BZ423"/>
    <mergeCell ref="AB415:AB416"/>
    <mergeCell ref="AC415:AC416"/>
    <mergeCell ref="AD415:AD416"/>
    <mergeCell ref="AF415:AF416"/>
    <mergeCell ref="AG415:AG416"/>
    <mergeCell ref="B407:B408"/>
    <mergeCell ref="E407:E408"/>
    <mergeCell ref="F407:F408"/>
    <mergeCell ref="G407:G408"/>
    <mergeCell ref="H407:H408"/>
    <mergeCell ref="I407:I408"/>
    <mergeCell ref="D407:D408"/>
    <mergeCell ref="D415:D416"/>
    <mergeCell ref="E415:E416"/>
    <mergeCell ref="F415:F416"/>
    <mergeCell ref="M415:M416"/>
    <mergeCell ref="G410:G411"/>
    <mergeCell ref="H410:H411"/>
    <mergeCell ref="D403:D406"/>
    <mergeCell ref="E403:E406"/>
    <mergeCell ref="F403:F406"/>
    <mergeCell ref="G403:G406"/>
    <mergeCell ref="H403:H406"/>
    <mergeCell ref="Y427:Y428"/>
    <mergeCell ref="Z427:Z428"/>
    <mergeCell ref="AA427:AA428"/>
    <mergeCell ref="AB427:AB428"/>
    <mergeCell ref="AC427:AC428"/>
    <mergeCell ref="AD427:AD428"/>
    <mergeCell ref="AF427:AF428"/>
    <mergeCell ref="AG427:AG428"/>
    <mergeCell ref="AH427:AH428"/>
    <mergeCell ref="AI427:AI428"/>
    <mergeCell ref="AJ427:AJ428"/>
    <mergeCell ref="AK427:AK428"/>
    <mergeCell ref="AM427:AM428"/>
    <mergeCell ref="X425:X426"/>
    <mergeCell ref="X427:X428"/>
    <mergeCell ref="AE422:AE423"/>
    <mergeCell ref="AL417:AL420"/>
    <mergeCell ref="L415:L416"/>
    <mergeCell ref="K417:K420"/>
    <mergeCell ref="L417:L420"/>
    <mergeCell ref="K422:K423"/>
    <mergeCell ref="L422:L423"/>
    <mergeCell ref="L425:L426"/>
    <mergeCell ref="M425:M426"/>
    <mergeCell ref="O425:O426"/>
    <mergeCell ref="Q425:Q426"/>
    <mergeCell ref="R425:R426"/>
    <mergeCell ref="S425:S426"/>
    <mergeCell ref="T425:T426"/>
    <mergeCell ref="U425:U426"/>
    <mergeCell ref="Y425:Y426"/>
    <mergeCell ref="Z425:Z426"/>
    <mergeCell ref="AA425:AA426"/>
    <mergeCell ref="AB425:AB426"/>
    <mergeCell ref="AC425:AC426"/>
    <mergeCell ref="AD425:AD426"/>
    <mergeCell ref="AF425:AF426"/>
    <mergeCell ref="AG425:AG426"/>
    <mergeCell ref="AH425:AH426"/>
    <mergeCell ref="AI425:AI426"/>
    <mergeCell ref="AJ425:AJ426"/>
    <mergeCell ref="AK425:AK426"/>
    <mergeCell ref="AM425:AM426"/>
    <mergeCell ref="W425:W426"/>
    <mergeCell ref="AE415:AE416"/>
    <mergeCell ref="AE417:AE420"/>
    <mergeCell ref="I422:I423"/>
    <mergeCell ref="I403:I406"/>
    <mergeCell ref="AW382:AW383"/>
    <mergeCell ref="AX382:AX383"/>
    <mergeCell ref="AY382:AY383"/>
    <mergeCell ref="AZ382:AZ383"/>
    <mergeCell ref="AK382:AK383"/>
    <mergeCell ref="AM382:AM383"/>
    <mergeCell ref="AO382:AO383"/>
    <mergeCell ref="AP382:AP383"/>
    <mergeCell ref="BZ382:BZ383"/>
    <mergeCell ref="Y382:Y383"/>
    <mergeCell ref="S427:S428"/>
    <mergeCell ref="T427:T428"/>
    <mergeCell ref="Q401:Q402"/>
    <mergeCell ref="R401:R402"/>
    <mergeCell ref="S401:S402"/>
    <mergeCell ref="T401:T402"/>
    <mergeCell ref="U401:U402"/>
    <mergeCell ref="W401:W402"/>
    <mergeCell ref="Y401:Y402"/>
    <mergeCell ref="Z401:Z402"/>
    <mergeCell ref="AA401:AA402"/>
    <mergeCell ref="AB401:AB402"/>
    <mergeCell ref="AC401:AC402"/>
    <mergeCell ref="AD401:AD402"/>
    <mergeCell ref="AF401:AF402"/>
    <mergeCell ref="AG401:AG402"/>
    <mergeCell ref="AH401:AH402"/>
    <mergeCell ref="AI401:AI402"/>
    <mergeCell ref="AJ401:AJ402"/>
    <mergeCell ref="AK401:AK402"/>
    <mergeCell ref="AM401:AM402"/>
    <mergeCell ref="I417:I420"/>
    <mergeCell ref="BJ422:BJ423"/>
    <mergeCell ref="BI415:BI416"/>
    <mergeCell ref="BK415:BK416"/>
    <mergeCell ref="BM415:BM416"/>
    <mergeCell ref="BN415:BN416"/>
    <mergeCell ref="BO415:BO416"/>
    <mergeCell ref="AO427:AO428"/>
    <mergeCell ref="AP427:AP428"/>
    <mergeCell ref="AQ427:AQ428"/>
    <mergeCell ref="AR427:AR428"/>
    <mergeCell ref="AU427:AU428"/>
    <mergeCell ref="AW427:AW428"/>
    <mergeCell ref="AX427:AX428"/>
    <mergeCell ref="AY427:AY428"/>
    <mergeCell ref="AZ427:AZ428"/>
    <mergeCell ref="BA427:BA428"/>
    <mergeCell ref="BC427:BC428"/>
    <mergeCell ref="BE427:BE428"/>
    <mergeCell ref="BF427:BF428"/>
    <mergeCell ref="BD427:BD428"/>
    <mergeCell ref="BL427:BL428"/>
    <mergeCell ref="AL415:AL416"/>
    <mergeCell ref="AV417:AV420"/>
    <mergeCell ref="AW415:AW416"/>
    <mergeCell ref="AX415:AX416"/>
    <mergeCell ref="AY415:AY416"/>
    <mergeCell ref="AZ415:AZ416"/>
    <mergeCell ref="BA415:BA416"/>
    <mergeCell ref="BA412:BA413"/>
    <mergeCell ref="AI415:AI416"/>
    <mergeCell ref="CI382:CI383"/>
    <mergeCell ref="CK382:CK383"/>
    <mergeCell ref="CL382:CL383"/>
    <mergeCell ref="CM382:CM383"/>
    <mergeCell ref="CN382:CN383"/>
    <mergeCell ref="CO382:CO383"/>
    <mergeCell ref="CA382:CA383"/>
    <mergeCell ref="CC382:CC383"/>
    <mergeCell ref="CD382:CD383"/>
    <mergeCell ref="CE382:CE383"/>
    <mergeCell ref="CF382:CF383"/>
    <mergeCell ref="CG382:CG383"/>
    <mergeCell ref="M401:M402"/>
    <mergeCell ref="O401:O402"/>
    <mergeCell ref="J436:J437"/>
    <mergeCell ref="K436:K437"/>
    <mergeCell ref="L436:L437"/>
    <mergeCell ref="M436:M437"/>
    <mergeCell ref="O436:O437"/>
    <mergeCell ref="Q436:Q437"/>
    <mergeCell ref="R436:R437"/>
    <mergeCell ref="S436:S437"/>
    <mergeCell ref="T436:T437"/>
    <mergeCell ref="U436:U437"/>
    <mergeCell ref="W436:W437"/>
    <mergeCell ref="Y436:Y437"/>
    <mergeCell ref="Z436:Z437"/>
    <mergeCell ref="AA436:AA437"/>
    <mergeCell ref="AB436:AB437"/>
    <mergeCell ref="AC436:AC437"/>
    <mergeCell ref="AD436:AD437"/>
    <mergeCell ref="X436:X437"/>
    <mergeCell ref="BD436:BD437"/>
    <mergeCell ref="BL436:BL437"/>
    <mergeCell ref="AN436:AN437"/>
    <mergeCell ref="BU436:BU437"/>
    <mergeCell ref="AT436:AT437"/>
    <mergeCell ref="BR436:BR437"/>
    <mergeCell ref="K401:K402"/>
    <mergeCell ref="L401:L402"/>
    <mergeCell ref="L403:L406"/>
    <mergeCell ref="L407:L408"/>
    <mergeCell ref="K410:K411"/>
    <mergeCell ref="L410:L411"/>
    <mergeCell ref="K412:K413"/>
    <mergeCell ref="L412:L413"/>
    <mergeCell ref="K415:K416"/>
    <mergeCell ref="AF430:AF433"/>
    <mergeCell ref="N430:N433"/>
    <mergeCell ref="Q430:Q433"/>
    <mergeCell ref="J430:J433"/>
    <mergeCell ref="K430:K433"/>
    <mergeCell ref="L430:L433"/>
    <mergeCell ref="R430:R433"/>
    <mergeCell ref="M430:M433"/>
    <mergeCell ref="AI430:AI433"/>
    <mergeCell ref="AJ430:AJ433"/>
    <mergeCell ref="AK430:AK433"/>
    <mergeCell ref="AM430:AM433"/>
    <mergeCell ref="BK430:BK433"/>
    <mergeCell ref="BM430:BM433"/>
    <mergeCell ref="BN430:BN433"/>
    <mergeCell ref="BO430:BO433"/>
    <mergeCell ref="X430:X433"/>
    <mergeCell ref="A425:A435"/>
    <mergeCell ref="B425:B426"/>
    <mergeCell ref="D425:D426"/>
    <mergeCell ref="E425:E426"/>
    <mergeCell ref="F425:F426"/>
    <mergeCell ref="G425:G426"/>
    <mergeCell ref="H425:H426"/>
    <mergeCell ref="I425:I426"/>
    <mergeCell ref="A415:A421"/>
    <mergeCell ref="B415:B416"/>
    <mergeCell ref="B417:B420"/>
    <mergeCell ref="D417:D420"/>
    <mergeCell ref="A436:A439"/>
    <mergeCell ref="B430:B433"/>
    <mergeCell ref="D430:D433"/>
    <mergeCell ref="E430:E433"/>
    <mergeCell ref="F430:F433"/>
    <mergeCell ref="G430:G433"/>
    <mergeCell ref="H430:H433"/>
    <mergeCell ref="I430:I433"/>
    <mergeCell ref="A410:A414"/>
    <mergeCell ref="B410:B411"/>
    <mergeCell ref="D410:D411"/>
    <mergeCell ref="E410:E411"/>
    <mergeCell ref="CR385:CR386"/>
    <mergeCell ref="BA382:BA383"/>
    <mergeCell ref="BC382:BC383"/>
    <mergeCell ref="I410:I411"/>
    <mergeCell ref="B412:B413"/>
    <mergeCell ref="D412:D413"/>
    <mergeCell ref="E412:E413"/>
    <mergeCell ref="Y385:Y386"/>
    <mergeCell ref="AH382:AH383"/>
    <mergeCell ref="BL430:BL433"/>
    <mergeCell ref="AN425:AN426"/>
    <mergeCell ref="F412:F413"/>
    <mergeCell ref="G412:G413"/>
    <mergeCell ref="H412:H413"/>
    <mergeCell ref="I412:I413"/>
    <mergeCell ref="J407:J408"/>
    <mergeCell ref="K407:K408"/>
    <mergeCell ref="J403:J406"/>
    <mergeCell ref="K403:K406"/>
    <mergeCell ref="J401:J402"/>
    <mergeCell ref="J410:J411"/>
    <mergeCell ref="J412:J413"/>
    <mergeCell ref="D401:D402"/>
    <mergeCell ref="E401:E402"/>
    <mergeCell ref="F401:F402"/>
    <mergeCell ref="G401:G402"/>
    <mergeCell ref="H401:H402"/>
    <mergeCell ref="I401:I402"/>
    <mergeCell ref="X412:X413"/>
    <mergeCell ref="E417:E420"/>
    <mergeCell ref="F417:F420"/>
    <mergeCell ref="G417:G420"/>
    <mergeCell ref="H417:H420"/>
    <mergeCell ref="BY382:BY383"/>
    <mergeCell ref="BE382:BE383"/>
    <mergeCell ref="BF382:BF383"/>
    <mergeCell ref="BM382:BM383"/>
    <mergeCell ref="BN382:BN383"/>
    <mergeCell ref="BO382:BO383"/>
    <mergeCell ref="BP382:BP383"/>
    <mergeCell ref="CW385:CW386"/>
    <mergeCell ref="CY385:CY386"/>
    <mergeCell ref="DA385:DA386"/>
    <mergeCell ref="A389:A390"/>
    <mergeCell ref="AA389:AA390"/>
    <mergeCell ref="AB389:AB390"/>
    <mergeCell ref="CO385:CO386"/>
    <mergeCell ref="CQ385:CQ386"/>
    <mergeCell ref="CS385:CS386"/>
    <mergeCell ref="CT385:CT386"/>
    <mergeCell ref="CU385:CU386"/>
    <mergeCell ref="CV385:CV386"/>
    <mergeCell ref="CG385:CG386"/>
    <mergeCell ref="CI385:CI386"/>
    <mergeCell ref="CK385:CK386"/>
    <mergeCell ref="CL385:CL386"/>
    <mergeCell ref="CM385:CM386"/>
    <mergeCell ref="CN385:CN386"/>
    <mergeCell ref="BY385:BY386"/>
    <mergeCell ref="CA385:CA386"/>
    <mergeCell ref="CC385:CC386"/>
    <mergeCell ref="CD385:CD386"/>
    <mergeCell ref="CE385:CE386"/>
    <mergeCell ref="CF385:CF386"/>
    <mergeCell ref="BQ385:BQ386"/>
    <mergeCell ref="BS385:BS386"/>
    <mergeCell ref="BU385:BU386"/>
    <mergeCell ref="BV385:BV386"/>
    <mergeCell ref="BW385:BW386"/>
    <mergeCell ref="BX385:BX386"/>
    <mergeCell ref="BI385:BI386"/>
    <mergeCell ref="BK385:BK386"/>
    <mergeCell ref="BM385:BM386"/>
    <mergeCell ref="BN385:BN386"/>
    <mergeCell ref="BO385:BO386"/>
    <mergeCell ref="BP385:BP386"/>
    <mergeCell ref="AW385:AW386"/>
    <mergeCell ref="AX385:AX386"/>
    <mergeCell ref="BE385:BE386"/>
    <mergeCell ref="AK385:AK386"/>
    <mergeCell ref="AM385:AM386"/>
    <mergeCell ref="AO385:AO386"/>
    <mergeCell ref="AP385:AP386"/>
    <mergeCell ref="AA385:AA386"/>
    <mergeCell ref="AB385:AB386"/>
    <mergeCell ref="AC385:AC386"/>
    <mergeCell ref="AD385:AD386"/>
    <mergeCell ref="K385:K386"/>
    <mergeCell ref="L385:L386"/>
    <mergeCell ref="CU389:CU390"/>
    <mergeCell ref="A377:A388"/>
    <mergeCell ref="K382:K383"/>
    <mergeCell ref="D385:D386"/>
    <mergeCell ref="E385:E386"/>
    <mergeCell ref="F385:F386"/>
    <mergeCell ref="D377:D381"/>
    <mergeCell ref="DA382:DA383"/>
    <mergeCell ref="G385:G386"/>
    <mergeCell ref="CY382:CY383"/>
    <mergeCell ref="CV377:CV381"/>
    <mergeCell ref="CW377:CW381"/>
    <mergeCell ref="N377:N381"/>
    <mergeCell ref="N382:N383"/>
    <mergeCell ref="BX382:BX383"/>
    <mergeCell ref="CS382:CS383"/>
    <mergeCell ref="CT382:CT383"/>
    <mergeCell ref="Z382:Z383"/>
    <mergeCell ref="CQ382:CQ383"/>
    <mergeCell ref="M385:M386"/>
    <mergeCell ref="O385:O386"/>
    <mergeCell ref="Q385:Q386"/>
    <mergeCell ref="R385:R386"/>
    <mergeCell ref="X377:X381"/>
    <mergeCell ref="J438:J439"/>
    <mergeCell ref="J422:J423"/>
    <mergeCell ref="A391:A392"/>
    <mergeCell ref="AA391:AA392"/>
    <mergeCell ref="AB391:AB392"/>
    <mergeCell ref="A393:A394"/>
    <mergeCell ref="AA393:AA394"/>
    <mergeCell ref="AB393:AB394"/>
    <mergeCell ref="Q415:Q416"/>
    <mergeCell ref="G415:G416"/>
    <mergeCell ref="H415:H416"/>
    <mergeCell ref="I415:I416"/>
    <mergeCell ref="M407:M408"/>
    <mergeCell ref="O407:O408"/>
    <mergeCell ref="Q407:Q408"/>
    <mergeCell ref="O412:O413"/>
    <mergeCell ref="Q412:Q413"/>
    <mergeCell ref="R412:R413"/>
    <mergeCell ref="S412:S413"/>
    <mergeCell ref="T412:T413"/>
    <mergeCell ref="U412:U413"/>
    <mergeCell ref="W412:W413"/>
    <mergeCell ref="V401:V402"/>
    <mergeCell ref="V403:V406"/>
    <mergeCell ref="V415:V416"/>
    <mergeCell ref="V417:V420"/>
    <mergeCell ref="B422:B423"/>
    <mergeCell ref="A422:A424"/>
    <mergeCell ref="D436:D437"/>
    <mergeCell ref="E436:E437"/>
    <mergeCell ref="F436:F437"/>
    <mergeCell ref="G436:G437"/>
    <mergeCell ref="H436:H437"/>
    <mergeCell ref="I436:I437"/>
    <mergeCell ref="D422:D423"/>
    <mergeCell ref="E422:E423"/>
    <mergeCell ref="F422:F423"/>
    <mergeCell ref="BB382:BB383"/>
    <mergeCell ref="BB385:BB386"/>
    <mergeCell ref="J417:J420"/>
    <mergeCell ref="S430:S433"/>
    <mergeCell ref="B427:B428"/>
    <mergeCell ref="D427:D428"/>
    <mergeCell ref="E427:E428"/>
    <mergeCell ref="F427:F428"/>
    <mergeCell ref="G427:G428"/>
    <mergeCell ref="H427:H428"/>
    <mergeCell ref="I427:I428"/>
    <mergeCell ref="J427:J428"/>
    <mergeCell ref="K427:K428"/>
    <mergeCell ref="L427:L428"/>
    <mergeCell ref="M427:M428"/>
    <mergeCell ref="O427:O428"/>
    <mergeCell ref="Q427:Q428"/>
    <mergeCell ref="R427:R428"/>
    <mergeCell ref="V385:V386"/>
    <mergeCell ref="J373:J374"/>
    <mergeCell ref="B373:B374"/>
    <mergeCell ref="D373:D374"/>
    <mergeCell ref="E373:E374"/>
    <mergeCell ref="F373:F374"/>
    <mergeCell ref="G373:G374"/>
    <mergeCell ref="H373:H374"/>
    <mergeCell ref="I373:I374"/>
    <mergeCell ref="BB373:BB374"/>
    <mergeCell ref="AS373:AS374"/>
    <mergeCell ref="AU373:AU374"/>
    <mergeCell ref="AW373:AW374"/>
    <mergeCell ref="AX373:AX374"/>
    <mergeCell ref="H385:H386"/>
    <mergeCell ref="I385:I386"/>
    <mergeCell ref="J385:J386"/>
    <mergeCell ref="X385:X386"/>
    <mergeCell ref="AF382:AF383"/>
    <mergeCell ref="AG382:AG383"/>
    <mergeCell ref="AP377:AP381"/>
    <mergeCell ref="AU377:AU381"/>
    <mergeCell ref="AW377:AW381"/>
    <mergeCell ref="AX377:AX381"/>
    <mergeCell ref="AY377:AY381"/>
    <mergeCell ref="AH377:AH381"/>
    <mergeCell ref="AI377:AI381"/>
    <mergeCell ref="AJ377:AJ381"/>
    <mergeCell ref="AK377:AK381"/>
    <mergeCell ref="AM377:AM381"/>
    <mergeCell ref="AO377:AO381"/>
    <mergeCell ref="AV377:AV381"/>
    <mergeCell ref="O377:O381"/>
    <mergeCell ref="Q377:Q381"/>
    <mergeCell ref="R377:R381"/>
    <mergeCell ref="Y377:Y381"/>
    <mergeCell ref="Z377:Z381"/>
    <mergeCell ref="AA377:AA381"/>
    <mergeCell ref="H377:H381"/>
    <mergeCell ref="I377:I381"/>
    <mergeCell ref="AF377:AF381"/>
    <mergeCell ref="L382:L383"/>
    <mergeCell ref="AU382:AU383"/>
    <mergeCell ref="B385:B386"/>
    <mergeCell ref="K377:K381"/>
    <mergeCell ref="L377:L381"/>
    <mergeCell ref="M377:M381"/>
    <mergeCell ref="B377:B381"/>
    <mergeCell ref="J382:J383"/>
    <mergeCell ref="Q382:Q383"/>
    <mergeCell ref="R382:R383"/>
    <mergeCell ref="S382:S383"/>
    <mergeCell ref="T382:T383"/>
    <mergeCell ref="U382:U383"/>
    <mergeCell ref="W382:W383"/>
    <mergeCell ref="N373:N374"/>
    <mergeCell ref="AH373:AH374"/>
    <mergeCell ref="AI373:AI374"/>
    <mergeCell ref="AJ373:AJ374"/>
    <mergeCell ref="AO373:AO374"/>
    <mergeCell ref="AB373:AB374"/>
    <mergeCell ref="M382:M383"/>
    <mergeCell ref="O382:O383"/>
    <mergeCell ref="I382:I383"/>
    <mergeCell ref="AC373:AC374"/>
    <mergeCell ref="AD373:AD374"/>
    <mergeCell ref="AF373:AF374"/>
    <mergeCell ref="AG373:AG374"/>
    <mergeCell ref="AE373:AE374"/>
    <mergeCell ref="AN373:AN374"/>
    <mergeCell ref="AV373:AV374"/>
    <mergeCell ref="R373:R374"/>
    <mergeCell ref="S373:S374"/>
    <mergeCell ref="T373:T374"/>
    <mergeCell ref="Y373:Y374"/>
    <mergeCell ref="Z373:Z374"/>
    <mergeCell ref="AA373:AA374"/>
    <mergeCell ref="K373:K374"/>
    <mergeCell ref="L373:L374"/>
    <mergeCell ref="M373:M374"/>
    <mergeCell ref="O373:O374"/>
    <mergeCell ref="Q373:Q374"/>
    <mergeCell ref="X373:X374"/>
    <mergeCell ref="J377:J381"/>
    <mergeCell ref="AC370:AC371"/>
    <mergeCell ref="AD370:AD371"/>
    <mergeCell ref="AF370:AF371"/>
    <mergeCell ref="AG370:AG371"/>
    <mergeCell ref="AH370:AH371"/>
    <mergeCell ref="AI370:AI371"/>
    <mergeCell ref="AE370:AE371"/>
    <mergeCell ref="AG377:AG381"/>
    <mergeCell ref="B382:B383"/>
    <mergeCell ref="D382:D383"/>
    <mergeCell ref="E382:E383"/>
    <mergeCell ref="F382:F383"/>
    <mergeCell ref="G382:G383"/>
    <mergeCell ref="H382:H383"/>
    <mergeCell ref="AB377:AB381"/>
    <mergeCell ref="AC377:AC381"/>
    <mergeCell ref="AD377:AD381"/>
    <mergeCell ref="N370:N371"/>
    <mergeCell ref="AK373:AK374"/>
    <mergeCell ref="AM373:AM374"/>
    <mergeCell ref="V373:V374"/>
    <mergeCell ref="V377:V381"/>
    <mergeCell ref="V382:V383"/>
    <mergeCell ref="DA377:DA381"/>
    <mergeCell ref="CN377:CN381"/>
    <mergeCell ref="CO377:CO381"/>
    <mergeCell ref="CQ377:CQ381"/>
    <mergeCell ref="CS377:CS381"/>
    <mergeCell ref="CT377:CT381"/>
    <mergeCell ref="CU377:CU381"/>
    <mergeCell ref="CF377:CF381"/>
    <mergeCell ref="CG377:CG381"/>
    <mergeCell ref="CI377:CI381"/>
    <mergeCell ref="CK377:CK381"/>
    <mergeCell ref="CL377:CL381"/>
    <mergeCell ref="CM377:CM381"/>
    <mergeCell ref="BX377:BX381"/>
    <mergeCell ref="BY377:BY381"/>
    <mergeCell ref="CA377:CA381"/>
    <mergeCell ref="CC377:CC381"/>
    <mergeCell ref="CA373:CA374"/>
    <mergeCell ref="CC373:CC374"/>
    <mergeCell ref="BN373:BN374"/>
    <mergeCell ref="BO373:BO374"/>
    <mergeCell ref="BP373:BP374"/>
    <mergeCell ref="BQ373:BQ374"/>
    <mergeCell ref="BS373:BS374"/>
    <mergeCell ref="BU373:BU374"/>
    <mergeCell ref="BF373:BF374"/>
    <mergeCell ref="BG373:BG374"/>
    <mergeCell ref="BH373:BH374"/>
    <mergeCell ref="BI373:BI374"/>
    <mergeCell ref="BK373:BK374"/>
    <mergeCell ref="BM373:BM374"/>
    <mergeCell ref="BD370:BD371"/>
    <mergeCell ref="BB370:BB371"/>
    <mergeCell ref="BZ373:BZ374"/>
    <mergeCell ref="BD373:BD374"/>
    <mergeCell ref="BJ373:BJ374"/>
    <mergeCell ref="CH370:CH371"/>
    <mergeCell ref="CU370:CU371"/>
    <mergeCell ref="CV370:CV371"/>
    <mergeCell ref="BE377:BE381"/>
    <mergeCell ref="CY377:CY381"/>
    <mergeCell ref="CT373:CT374"/>
    <mergeCell ref="CU373:CU374"/>
    <mergeCell ref="CV373:CV374"/>
    <mergeCell ref="CW373:CW374"/>
    <mergeCell ref="CY373:CY374"/>
    <mergeCell ref="CX370:CX371"/>
    <mergeCell ref="CX373:CX374"/>
    <mergeCell ref="CX377:CX381"/>
    <mergeCell ref="DA370:DA371"/>
    <mergeCell ref="CO370:CO371"/>
    <mergeCell ref="CQ370:CQ371"/>
    <mergeCell ref="CD373:CD374"/>
    <mergeCell ref="CE373:CE374"/>
    <mergeCell ref="CF373:CF374"/>
    <mergeCell ref="CG373:CG374"/>
    <mergeCell ref="CI373:CI374"/>
    <mergeCell ref="CK373:CK374"/>
    <mergeCell ref="BV373:BV374"/>
    <mergeCell ref="BW373:BW374"/>
    <mergeCell ref="BX373:BX374"/>
    <mergeCell ref="DA359:DA362"/>
    <mergeCell ref="DA373:DA374"/>
    <mergeCell ref="J356:J357"/>
    <mergeCell ref="K356:K357"/>
    <mergeCell ref="R356:R357"/>
    <mergeCell ref="Y356:Y357"/>
    <mergeCell ref="Z356:Z357"/>
    <mergeCell ref="AA356:AA357"/>
    <mergeCell ref="CD370:CD371"/>
    <mergeCell ref="CE370:CE371"/>
    <mergeCell ref="CF370:CF371"/>
    <mergeCell ref="BQ370:BQ371"/>
    <mergeCell ref="BS370:BS371"/>
    <mergeCell ref="BU370:BU371"/>
    <mergeCell ref="BV370:BV371"/>
    <mergeCell ref="BW370:BW371"/>
    <mergeCell ref="BX370:BX371"/>
    <mergeCell ref="BI370:BI371"/>
    <mergeCell ref="BM359:BM362"/>
    <mergeCell ref="BN359:BN362"/>
    <mergeCell ref="BO359:BO362"/>
    <mergeCell ref="BP359:BP362"/>
    <mergeCell ref="BA359:BA362"/>
    <mergeCell ref="BC359:BC362"/>
    <mergeCell ref="BE359:BE362"/>
    <mergeCell ref="BF359:BF362"/>
    <mergeCell ref="BG359:BG362"/>
    <mergeCell ref="BH359:BH362"/>
    <mergeCell ref="AU359:AU362"/>
    <mergeCell ref="AW359:AW362"/>
    <mergeCell ref="AX359:AX362"/>
    <mergeCell ref="AY359:AY362"/>
    <mergeCell ref="AZ359:AZ362"/>
    <mergeCell ref="AK359:AK362"/>
    <mergeCell ref="S370:S371"/>
    <mergeCell ref="T370:T371"/>
    <mergeCell ref="Y370:Y371"/>
    <mergeCell ref="Z370:Z371"/>
    <mergeCell ref="AA370:AA371"/>
    <mergeCell ref="AB370:AB371"/>
    <mergeCell ref="AW365:AW369"/>
    <mergeCell ref="BB365:BB369"/>
    <mergeCell ref="AX365:AX369"/>
    <mergeCell ref="AY365:AY369"/>
    <mergeCell ref="AZ365:AZ369"/>
    <mergeCell ref="BA365:BA369"/>
    <mergeCell ref="BR370:BR371"/>
    <mergeCell ref="Z359:Z362"/>
    <mergeCell ref="CA365:CA369"/>
    <mergeCell ref="CC365:CC369"/>
    <mergeCell ref="CD365:CD369"/>
    <mergeCell ref="CE365:CE369"/>
    <mergeCell ref="CF365:CF369"/>
    <mergeCell ref="BS365:BS369"/>
    <mergeCell ref="BU365:BU369"/>
    <mergeCell ref="BV365:BV369"/>
    <mergeCell ref="BW365:BW369"/>
    <mergeCell ref="BX365:BX369"/>
    <mergeCell ref="BY365:BY369"/>
    <mergeCell ref="BK365:BK369"/>
    <mergeCell ref="BM365:BM369"/>
    <mergeCell ref="J359:J362"/>
    <mergeCell ref="K359:K362"/>
    <mergeCell ref="L359:L362"/>
    <mergeCell ref="DA365:DA369"/>
    <mergeCell ref="B370:B371"/>
    <mergeCell ref="D370:D371"/>
    <mergeCell ref="E370:E371"/>
    <mergeCell ref="F370:F371"/>
    <mergeCell ref="G370:G371"/>
    <mergeCell ref="Y365:Y369"/>
    <mergeCell ref="Z365:Z369"/>
    <mergeCell ref="AA365:AA369"/>
    <mergeCell ref="AB365:AB369"/>
    <mergeCell ref="AC365:AC369"/>
    <mergeCell ref="J365:J369"/>
    <mergeCell ref="K365:K369"/>
    <mergeCell ref="L365:L369"/>
    <mergeCell ref="M365:M369"/>
    <mergeCell ref="O365:O369"/>
    <mergeCell ref="Q365:Q369"/>
    <mergeCell ref="CS365:CS369"/>
    <mergeCell ref="CT365:CT369"/>
    <mergeCell ref="CU365:CU369"/>
    <mergeCell ref="CV365:CV369"/>
    <mergeCell ref="CW365:CW369"/>
    <mergeCell ref="CI365:CI369"/>
    <mergeCell ref="CK365:CK369"/>
    <mergeCell ref="CL365:CL369"/>
    <mergeCell ref="CM365:CM369"/>
    <mergeCell ref="CN365:CN369"/>
    <mergeCell ref="CO365:CO369"/>
    <mergeCell ref="CG365:CG369"/>
    <mergeCell ref="AO365:AO369"/>
    <mergeCell ref="AP365:AP369"/>
    <mergeCell ref="AD365:AD369"/>
    <mergeCell ref="AF365:AF369"/>
    <mergeCell ref="AG365:AG369"/>
    <mergeCell ref="AH365:AH369"/>
    <mergeCell ref="AI365:AI369"/>
    <mergeCell ref="R365:R369"/>
    <mergeCell ref="BC370:BC371"/>
    <mergeCell ref="BE370:BE371"/>
    <mergeCell ref="BF370:BF371"/>
    <mergeCell ref="BG370:BG371"/>
    <mergeCell ref="BH370:BH371"/>
    <mergeCell ref="AU370:AU371"/>
    <mergeCell ref="AW370:AW371"/>
    <mergeCell ref="BZ365:BZ369"/>
    <mergeCell ref="BZ370:BZ371"/>
    <mergeCell ref="CW370:CW371"/>
    <mergeCell ref="CY370:CY371"/>
    <mergeCell ref="CS370:CS371"/>
    <mergeCell ref="CT370:CT371"/>
    <mergeCell ref="CY365:CY369"/>
    <mergeCell ref="AM365:AM369"/>
    <mergeCell ref="K370:K371"/>
    <mergeCell ref="L370:L371"/>
    <mergeCell ref="M370:M371"/>
    <mergeCell ref="O370:O371"/>
    <mergeCell ref="Q370:Q371"/>
    <mergeCell ref="R370:R371"/>
    <mergeCell ref="N365:N369"/>
    <mergeCell ref="V365:V369"/>
    <mergeCell ref="A365:A376"/>
    <mergeCell ref="B365:B369"/>
    <mergeCell ref="D365:D369"/>
    <mergeCell ref="E365:E369"/>
    <mergeCell ref="F365:F369"/>
    <mergeCell ref="G365:G369"/>
    <mergeCell ref="H365:H369"/>
    <mergeCell ref="I365:I369"/>
    <mergeCell ref="CQ359:CQ362"/>
    <mergeCell ref="CS359:CS362"/>
    <mergeCell ref="CT359:CT362"/>
    <mergeCell ref="CU359:CU362"/>
    <mergeCell ref="CV359:CV362"/>
    <mergeCell ref="CW359:CW362"/>
    <mergeCell ref="CI359:CI362"/>
    <mergeCell ref="CK359:CK362"/>
    <mergeCell ref="CL359:CL362"/>
    <mergeCell ref="CM359:CM362"/>
    <mergeCell ref="CN359:CN362"/>
    <mergeCell ref="CO359:CO362"/>
    <mergeCell ref="BY359:BY362"/>
    <mergeCell ref="CC359:CC362"/>
    <mergeCell ref="CD359:CD362"/>
    <mergeCell ref="CE359:CE362"/>
    <mergeCell ref="CF359:CF362"/>
    <mergeCell ref="CG359:CG362"/>
    <mergeCell ref="BQ359:BQ362"/>
    <mergeCell ref="BS359:BS362"/>
    <mergeCell ref="BU359:BU362"/>
    <mergeCell ref="BV359:BV362"/>
    <mergeCell ref="BW359:BW362"/>
    <mergeCell ref="BX359:BX362"/>
    <mergeCell ref="BI359:BI362"/>
    <mergeCell ref="BQ365:BQ369"/>
    <mergeCell ref="BC365:BC369"/>
    <mergeCell ref="BE365:BE369"/>
    <mergeCell ref="BF365:BF369"/>
    <mergeCell ref="BG365:BG369"/>
    <mergeCell ref="BH365:BH369"/>
    <mergeCell ref="BI365:BI369"/>
    <mergeCell ref="AU365:AU369"/>
    <mergeCell ref="AB359:AB362"/>
    <mergeCell ref="AC359:AC362"/>
    <mergeCell ref="BD359:BD362"/>
    <mergeCell ref="Q359:Q362"/>
    <mergeCell ref="R359:R362"/>
    <mergeCell ref="S359:S362"/>
    <mergeCell ref="T359:T362"/>
    <mergeCell ref="O359:O362"/>
    <mergeCell ref="AA359:AA362"/>
    <mergeCell ref="BO370:BO371"/>
    <mergeCell ref="BP370:BP371"/>
    <mergeCell ref="BA370:BA371"/>
    <mergeCell ref="H370:H371"/>
    <mergeCell ref="I370:I371"/>
    <mergeCell ref="J370:J371"/>
    <mergeCell ref="CQ365:CQ369"/>
    <mergeCell ref="AV359:AV362"/>
    <mergeCell ref="Y359:Y362"/>
    <mergeCell ref="M359:M362"/>
    <mergeCell ref="CS373:CS374"/>
    <mergeCell ref="BN365:BN369"/>
    <mergeCell ref="BO365:BO369"/>
    <mergeCell ref="BP365:BP369"/>
    <mergeCell ref="U359:U362"/>
    <mergeCell ref="W359:W362"/>
    <mergeCell ref="I359:I362"/>
    <mergeCell ref="AB354:AB355"/>
    <mergeCell ref="AC354:AC355"/>
    <mergeCell ref="AD354:AD355"/>
    <mergeCell ref="AF354:AF355"/>
    <mergeCell ref="AG354:AG355"/>
    <mergeCell ref="BB356:BB357"/>
    <mergeCell ref="BD354:BD355"/>
    <mergeCell ref="CG354:CG355"/>
    <mergeCell ref="DA348:DA351"/>
    <mergeCell ref="A354:A364"/>
    <mergeCell ref="B354:B355"/>
    <mergeCell ref="D354:D355"/>
    <mergeCell ref="E354:E355"/>
    <mergeCell ref="F354:F355"/>
    <mergeCell ref="G354:G355"/>
    <mergeCell ref="H354:H355"/>
    <mergeCell ref="I354:I355"/>
    <mergeCell ref="CQ348:CQ351"/>
    <mergeCell ref="CS348:CS351"/>
    <mergeCell ref="CT348:CT351"/>
    <mergeCell ref="CU348:CU351"/>
    <mergeCell ref="CV348:CV351"/>
    <mergeCell ref="CW348:CW351"/>
    <mergeCell ref="CI348:CI351"/>
    <mergeCell ref="CK348:CK351"/>
    <mergeCell ref="CL348:CL351"/>
    <mergeCell ref="CM348:CM351"/>
    <mergeCell ref="CN348:CN351"/>
    <mergeCell ref="CO348:CO351"/>
    <mergeCell ref="BY348:BY351"/>
    <mergeCell ref="CC348:CC351"/>
    <mergeCell ref="CD348:CD351"/>
    <mergeCell ref="CE348:CE351"/>
    <mergeCell ref="CF348:CF351"/>
    <mergeCell ref="CG348:CG351"/>
    <mergeCell ref="BQ348:BQ351"/>
    <mergeCell ref="BS348:BS351"/>
    <mergeCell ref="BU348:BU351"/>
    <mergeCell ref="BV348:BV351"/>
    <mergeCell ref="BW348:BW351"/>
    <mergeCell ref="BX348:BX351"/>
    <mergeCell ref="BI348:BI351"/>
    <mergeCell ref="DA354:DA355"/>
    <mergeCell ref="B356:B357"/>
    <mergeCell ref="D356:D357"/>
    <mergeCell ref="E356:E357"/>
    <mergeCell ref="F356:F357"/>
    <mergeCell ref="DA356:DA357"/>
    <mergeCell ref="B359:B362"/>
    <mergeCell ref="D359:D362"/>
    <mergeCell ref="E359:E362"/>
    <mergeCell ref="F359:F362"/>
    <mergeCell ref="G359:G362"/>
    <mergeCell ref="H359:H362"/>
    <mergeCell ref="CN356:CN357"/>
    <mergeCell ref="CO356:CO357"/>
    <mergeCell ref="CQ356:CQ357"/>
    <mergeCell ref="CS356:CS357"/>
    <mergeCell ref="CT356:CT357"/>
    <mergeCell ref="CU356:CU357"/>
    <mergeCell ref="CF356:CF357"/>
    <mergeCell ref="A343:A353"/>
    <mergeCell ref="B343:B344"/>
    <mergeCell ref="D343:D344"/>
    <mergeCell ref="E343:E344"/>
    <mergeCell ref="F343:F344"/>
    <mergeCell ref="G343:G344"/>
    <mergeCell ref="BX356:BX357"/>
    <mergeCell ref="BY356:BY357"/>
    <mergeCell ref="CA356:CA357"/>
    <mergeCell ref="E345:E346"/>
    <mergeCell ref="F345:F346"/>
    <mergeCell ref="G345:G346"/>
    <mergeCell ref="AI345:AI346"/>
    <mergeCell ref="AJ345:AJ346"/>
    <mergeCell ref="BR345:BR346"/>
    <mergeCell ref="G356:G357"/>
    <mergeCell ref="H356:H357"/>
    <mergeCell ref="I356:I357"/>
    <mergeCell ref="CO354:CO355"/>
    <mergeCell ref="CQ354:CQ355"/>
    <mergeCell ref="AW348:AW351"/>
    <mergeCell ref="AP348:AP351"/>
    <mergeCell ref="AQ348:AQ351"/>
    <mergeCell ref="AR348:AR351"/>
    <mergeCell ref="Y348:Y351"/>
    <mergeCell ref="Z348:Z351"/>
    <mergeCell ref="AA348:AA351"/>
    <mergeCell ref="AC348:AC351"/>
    <mergeCell ref="AD348:AD351"/>
    <mergeCell ref="Y354:Y355"/>
    <mergeCell ref="Z354:Z355"/>
    <mergeCell ref="AA354:AA355"/>
    <mergeCell ref="AN354:AN355"/>
    <mergeCell ref="J354:J355"/>
    <mergeCell ref="K354:K355"/>
    <mergeCell ref="L354:L355"/>
    <mergeCell ref="M354:M355"/>
    <mergeCell ref="O354:O355"/>
    <mergeCell ref="Q354:Q355"/>
    <mergeCell ref="AU354:AU355"/>
    <mergeCell ref="R354:R355"/>
    <mergeCell ref="S354:S355"/>
    <mergeCell ref="T354:T355"/>
    <mergeCell ref="Q348:Q351"/>
    <mergeCell ref="R348:R351"/>
    <mergeCell ref="S348:S351"/>
    <mergeCell ref="T348:T351"/>
    <mergeCell ref="U348:U351"/>
    <mergeCell ref="W348:W351"/>
    <mergeCell ref="AV354:AV355"/>
    <mergeCell ref="AL348:AL351"/>
    <mergeCell ref="AL354:AL355"/>
    <mergeCell ref="I348:I351"/>
    <mergeCell ref="J348:J351"/>
    <mergeCell ref="K348:K351"/>
    <mergeCell ref="L348:L351"/>
    <mergeCell ref="M348:M351"/>
    <mergeCell ref="O348:O351"/>
    <mergeCell ref="Q343:Q344"/>
    <mergeCell ref="R343:R344"/>
    <mergeCell ref="S343:S344"/>
    <mergeCell ref="T343:T344"/>
    <mergeCell ref="Y343:Y344"/>
    <mergeCell ref="AN343:AN344"/>
    <mergeCell ref="B348:B351"/>
    <mergeCell ref="D348:D351"/>
    <mergeCell ref="E348:E351"/>
    <mergeCell ref="F348:F351"/>
    <mergeCell ref="G348:G351"/>
    <mergeCell ref="H348:H351"/>
    <mergeCell ref="CT345:CT346"/>
    <mergeCell ref="CU345:CU346"/>
    <mergeCell ref="CV345:CV346"/>
    <mergeCell ref="CW345:CW346"/>
    <mergeCell ref="CY345:CY346"/>
    <mergeCell ref="BN345:BN346"/>
    <mergeCell ref="BO345:BO346"/>
    <mergeCell ref="BP345:BP346"/>
    <mergeCell ref="BQ345:BQ346"/>
    <mergeCell ref="BS345:BS346"/>
    <mergeCell ref="BU345:BU346"/>
    <mergeCell ref="BF345:BF346"/>
    <mergeCell ref="BG345:BG346"/>
    <mergeCell ref="BH345:BH346"/>
    <mergeCell ref="BI345:BI346"/>
    <mergeCell ref="BK345:BK346"/>
    <mergeCell ref="BM345:BM346"/>
    <mergeCell ref="AX345:AX346"/>
    <mergeCell ref="AY345:AY346"/>
    <mergeCell ref="AZ345:AZ346"/>
    <mergeCell ref="BA345:BA346"/>
    <mergeCell ref="BC345:BC346"/>
    <mergeCell ref="BE345:BE346"/>
    <mergeCell ref="AP345:AP346"/>
    <mergeCell ref="AQ345:AQ346"/>
    <mergeCell ref="AR345:AR346"/>
    <mergeCell ref="H345:H346"/>
    <mergeCell ref="I345:I346"/>
    <mergeCell ref="J345:J346"/>
    <mergeCell ref="K345:K346"/>
    <mergeCell ref="R345:R346"/>
    <mergeCell ref="Y345:Y346"/>
    <mergeCell ref="CY348:CY351"/>
    <mergeCell ref="BK348:BK351"/>
    <mergeCell ref="BM348:BM351"/>
    <mergeCell ref="BN348:BN351"/>
    <mergeCell ref="BO348:BO351"/>
    <mergeCell ref="BP348:BP351"/>
    <mergeCell ref="BA348:BA351"/>
    <mergeCell ref="BC348:BC351"/>
    <mergeCell ref="BE348:BE351"/>
    <mergeCell ref="BF348:BF351"/>
    <mergeCell ref="BG348:BG351"/>
    <mergeCell ref="BH348:BH351"/>
    <mergeCell ref="AU348:AU351"/>
    <mergeCell ref="AX348:AX351"/>
    <mergeCell ref="AY348:AY351"/>
    <mergeCell ref="AZ348:AZ351"/>
    <mergeCell ref="AK348:AK351"/>
    <mergeCell ref="AB348:AB351"/>
    <mergeCell ref="AE345:AE346"/>
    <mergeCell ref="V345:V346"/>
    <mergeCell ref="V348:V351"/>
    <mergeCell ref="AF348:AF351"/>
    <mergeCell ref="AG348:AG351"/>
    <mergeCell ref="AH348:AH351"/>
    <mergeCell ref="AI348:AI351"/>
    <mergeCell ref="AJ348:AJ351"/>
    <mergeCell ref="H343:H344"/>
    <mergeCell ref="I343:I344"/>
    <mergeCell ref="DA345:DA346"/>
    <mergeCell ref="CL345:CL346"/>
    <mergeCell ref="CM345:CM346"/>
    <mergeCell ref="CN345:CN346"/>
    <mergeCell ref="CO345:CO346"/>
    <mergeCell ref="CQ345:CQ346"/>
    <mergeCell ref="CS345:CS346"/>
    <mergeCell ref="CD345:CD346"/>
    <mergeCell ref="CE345:CE346"/>
    <mergeCell ref="CF345:CF346"/>
    <mergeCell ref="CG345:CG346"/>
    <mergeCell ref="CI345:CI346"/>
    <mergeCell ref="CK345:CK346"/>
    <mergeCell ref="BV345:BV346"/>
    <mergeCell ref="BW345:BW346"/>
    <mergeCell ref="BX345:BX346"/>
    <mergeCell ref="BY345:BY346"/>
    <mergeCell ref="CA345:CA346"/>
    <mergeCell ref="CC345:CC346"/>
    <mergeCell ref="CZ345:CZ346"/>
    <mergeCell ref="AU345:AU346"/>
    <mergeCell ref="AW345:AW346"/>
    <mergeCell ref="AG345:AG346"/>
    <mergeCell ref="AH345:AH346"/>
    <mergeCell ref="AK345:AK346"/>
    <mergeCell ref="AM345:AM346"/>
    <mergeCell ref="AO345:AO346"/>
    <mergeCell ref="Z345:Z346"/>
    <mergeCell ref="AA345:AA346"/>
    <mergeCell ref="AB345:AB346"/>
    <mergeCell ref="AC345:AC346"/>
    <mergeCell ref="AD345:AD346"/>
    <mergeCell ref="AF345:AF346"/>
    <mergeCell ref="AN345:AN346"/>
    <mergeCell ref="AV345:AV346"/>
    <mergeCell ref="BL345:BL346"/>
    <mergeCell ref="AL345:AL346"/>
    <mergeCell ref="BB345:BB346"/>
    <mergeCell ref="BJ345:BJ346"/>
    <mergeCell ref="CH345:CH346"/>
    <mergeCell ref="BD345:BD346"/>
    <mergeCell ref="CJ345:CJ346"/>
    <mergeCell ref="J343:J344"/>
    <mergeCell ref="K343:K344"/>
    <mergeCell ref="L343:L344"/>
    <mergeCell ref="M343:M344"/>
    <mergeCell ref="AY343:AY344"/>
    <mergeCell ref="AZ343:AZ344"/>
    <mergeCell ref="BA343:BA344"/>
    <mergeCell ref="BC343:BC344"/>
    <mergeCell ref="BE343:BE344"/>
    <mergeCell ref="BF343:BF344"/>
    <mergeCell ref="N343:N344"/>
    <mergeCell ref="O343:O344"/>
    <mergeCell ref="AV343:AV344"/>
    <mergeCell ref="BB343:BB344"/>
    <mergeCell ref="AO343:AO344"/>
    <mergeCell ref="AP343:AP344"/>
    <mergeCell ref="Z343:Z344"/>
    <mergeCell ref="AA343:AA344"/>
    <mergeCell ref="AB343:AB344"/>
    <mergeCell ref="CZ343:CZ344"/>
    <mergeCell ref="O337:O340"/>
    <mergeCell ref="DA337:DA340"/>
    <mergeCell ref="DA343:DA344"/>
    <mergeCell ref="CN343:CN344"/>
    <mergeCell ref="CO343:CO344"/>
    <mergeCell ref="CQ343:CQ344"/>
    <mergeCell ref="CS343:CS344"/>
    <mergeCell ref="CT343:CT344"/>
    <mergeCell ref="CE343:CE344"/>
    <mergeCell ref="CF343:CF344"/>
    <mergeCell ref="CG343:CG344"/>
    <mergeCell ref="CI343:CI344"/>
    <mergeCell ref="CK343:CK344"/>
    <mergeCell ref="CL343:CL344"/>
    <mergeCell ref="BW343:BW344"/>
    <mergeCell ref="BX343:BX344"/>
    <mergeCell ref="BY343:BY344"/>
    <mergeCell ref="CA343:CA344"/>
    <mergeCell ref="CC343:CC344"/>
    <mergeCell ref="CD343:CD344"/>
    <mergeCell ref="BO343:BO344"/>
    <mergeCell ref="BP343:BP344"/>
    <mergeCell ref="BQ343:BQ344"/>
    <mergeCell ref="BS343:BS344"/>
    <mergeCell ref="BU343:BU344"/>
    <mergeCell ref="BV343:BV344"/>
    <mergeCell ref="BG343:BG344"/>
    <mergeCell ref="BH343:BH344"/>
    <mergeCell ref="BI343:BI344"/>
    <mergeCell ref="BK343:BK344"/>
    <mergeCell ref="BM343:BM344"/>
    <mergeCell ref="BN343:BN344"/>
    <mergeCell ref="CX343:CX344"/>
    <mergeCell ref="CQ337:CQ340"/>
    <mergeCell ref="BJ343:BJ344"/>
    <mergeCell ref="CH343:CH344"/>
    <mergeCell ref="CM343:CM344"/>
    <mergeCell ref="BR343:BR344"/>
    <mergeCell ref="CN337:CN340"/>
    <mergeCell ref="CO337:CO340"/>
    <mergeCell ref="BT337:BT340"/>
    <mergeCell ref="BL337:BL340"/>
    <mergeCell ref="CF337:CF340"/>
    <mergeCell ref="CG337:CG340"/>
    <mergeCell ref="CZ337:CZ340"/>
    <mergeCell ref="V343:V344"/>
    <mergeCell ref="CO334:CO335"/>
    <mergeCell ref="CQ334:CQ335"/>
    <mergeCell ref="CS334:CS335"/>
    <mergeCell ref="CD334:CD335"/>
    <mergeCell ref="S337:S340"/>
    <mergeCell ref="T337:T340"/>
    <mergeCell ref="B345:B346"/>
    <mergeCell ref="D345:D346"/>
    <mergeCell ref="AN337:AN340"/>
    <mergeCell ref="Y337:Y340"/>
    <mergeCell ref="Z337:Z340"/>
    <mergeCell ref="AA337:AA340"/>
    <mergeCell ref="AB337:AB340"/>
    <mergeCell ref="AC337:AC340"/>
    <mergeCell ref="M337:M340"/>
    <mergeCell ref="G337:G340"/>
    <mergeCell ref="H337:H340"/>
    <mergeCell ref="I337:I340"/>
    <mergeCell ref="J337:J340"/>
    <mergeCell ref="K337:K340"/>
    <mergeCell ref="L337:L340"/>
    <mergeCell ref="N337:N340"/>
    <mergeCell ref="A332:A342"/>
    <mergeCell ref="B332:B333"/>
    <mergeCell ref="D332:D333"/>
    <mergeCell ref="AQ343:AQ344"/>
    <mergeCell ref="AR343:AR344"/>
    <mergeCell ref="AU343:AU344"/>
    <mergeCell ref="AW343:AW344"/>
    <mergeCell ref="AX343:AX344"/>
    <mergeCell ref="BD343:BD344"/>
    <mergeCell ref="BL343:BL344"/>
    <mergeCell ref="BT343:BT344"/>
    <mergeCell ref="AG343:AG344"/>
    <mergeCell ref="AH343:AH344"/>
    <mergeCell ref="AM343:AM344"/>
    <mergeCell ref="G334:G335"/>
    <mergeCell ref="H334:H335"/>
    <mergeCell ref="I334:I335"/>
    <mergeCell ref="AS332:AS333"/>
    <mergeCell ref="AU332:AU333"/>
    <mergeCell ref="BP337:BP340"/>
    <mergeCell ref="BQ337:BQ340"/>
    <mergeCell ref="BS337:BS340"/>
    <mergeCell ref="BH337:BH340"/>
    <mergeCell ref="BI337:BI340"/>
    <mergeCell ref="BK337:BK340"/>
    <mergeCell ref="R332:R333"/>
    <mergeCell ref="S332:S333"/>
    <mergeCell ref="T332:T333"/>
    <mergeCell ref="U332:U333"/>
    <mergeCell ref="AX332:AX333"/>
    <mergeCell ref="AY332:AY333"/>
    <mergeCell ref="AZ332:AZ333"/>
    <mergeCell ref="AK332:AK333"/>
    <mergeCell ref="AM332:AM333"/>
    <mergeCell ref="AO332:AO333"/>
    <mergeCell ref="Z332:Z333"/>
    <mergeCell ref="BB332:BB333"/>
    <mergeCell ref="BR332:BR333"/>
    <mergeCell ref="BR334:BR335"/>
    <mergeCell ref="BR337:BR340"/>
    <mergeCell ref="AW337:AW340"/>
    <mergeCell ref="AY337:AY340"/>
    <mergeCell ref="V334:V335"/>
    <mergeCell ref="AT332:AT333"/>
    <mergeCell ref="L327:L328"/>
    <mergeCell ref="M327:M328"/>
    <mergeCell ref="O327:O328"/>
    <mergeCell ref="Q327:Q328"/>
    <mergeCell ref="Q337:Q340"/>
    <mergeCell ref="R337:R340"/>
    <mergeCell ref="E332:E333"/>
    <mergeCell ref="F332:F333"/>
    <mergeCell ref="G332:G333"/>
    <mergeCell ref="B337:B340"/>
    <mergeCell ref="D337:D340"/>
    <mergeCell ref="E337:E340"/>
    <mergeCell ref="F337:F340"/>
    <mergeCell ref="U337:U340"/>
    <mergeCell ref="B334:B335"/>
    <mergeCell ref="AX337:AX340"/>
    <mergeCell ref="AD337:AD340"/>
    <mergeCell ref="AF337:AF340"/>
    <mergeCell ref="AG337:AG340"/>
    <mergeCell ref="D334:D335"/>
    <mergeCell ref="E334:E335"/>
    <mergeCell ref="F334:F335"/>
    <mergeCell ref="BU337:BU340"/>
    <mergeCell ref="BV337:BV340"/>
    <mergeCell ref="BW337:BW340"/>
    <mergeCell ref="V337:V340"/>
    <mergeCell ref="DA332:DA333"/>
    <mergeCell ref="AZ334:AZ335"/>
    <mergeCell ref="BA334:BA335"/>
    <mergeCell ref="BC334:BC335"/>
    <mergeCell ref="BE334:BE335"/>
    <mergeCell ref="BD334:BD335"/>
    <mergeCell ref="AB334:AB335"/>
    <mergeCell ref="AC334:AC335"/>
    <mergeCell ref="AD334:AD335"/>
    <mergeCell ref="AF334:AF335"/>
    <mergeCell ref="AG334:AG335"/>
    <mergeCell ref="R334:R335"/>
    <mergeCell ref="S334:S335"/>
    <mergeCell ref="T334:T335"/>
    <mergeCell ref="Y334:Y335"/>
    <mergeCell ref="Z334:Z335"/>
    <mergeCell ref="AA334:AA335"/>
    <mergeCell ref="BD332:BD333"/>
    <mergeCell ref="DA334:DA335"/>
    <mergeCell ref="H332:H333"/>
    <mergeCell ref="J334:J335"/>
    <mergeCell ref="I332:I333"/>
    <mergeCell ref="K334:K335"/>
    <mergeCell ref="J332:J333"/>
    <mergeCell ref="K332:K333"/>
    <mergeCell ref="L332:L333"/>
    <mergeCell ref="M332:M333"/>
    <mergeCell ref="L334:L335"/>
    <mergeCell ref="M334:M335"/>
    <mergeCell ref="O334:O335"/>
    <mergeCell ref="Q334:Q335"/>
    <mergeCell ref="BT332:BT333"/>
    <mergeCell ref="BT334:BT335"/>
    <mergeCell ref="N332:N333"/>
    <mergeCell ref="N334:N335"/>
    <mergeCell ref="BJ332:BJ333"/>
    <mergeCell ref="AO334:AO335"/>
    <mergeCell ref="AN334:AN335"/>
    <mergeCell ref="CN332:CN333"/>
    <mergeCell ref="BY332:BY333"/>
    <mergeCell ref="CA332:CA333"/>
    <mergeCell ref="CC332:CC333"/>
    <mergeCell ref="CD332:CD333"/>
    <mergeCell ref="CE332:CE333"/>
    <mergeCell ref="CF332:CF333"/>
    <mergeCell ref="BQ332:BQ333"/>
    <mergeCell ref="BS332:BS333"/>
    <mergeCell ref="BU332:BU333"/>
    <mergeCell ref="BV332:BV333"/>
    <mergeCell ref="BW332:BW333"/>
    <mergeCell ref="BX332:BX333"/>
    <mergeCell ref="BI332:BI333"/>
    <mergeCell ref="BK332:BK333"/>
    <mergeCell ref="BM332:BM333"/>
    <mergeCell ref="BN332:BN333"/>
    <mergeCell ref="BO332:BO333"/>
    <mergeCell ref="BP332:BP333"/>
    <mergeCell ref="BA332:BA333"/>
    <mergeCell ref="BC332:BC333"/>
    <mergeCell ref="BE332:BE333"/>
    <mergeCell ref="BF332:BF333"/>
    <mergeCell ref="BG332:BG333"/>
    <mergeCell ref="BH332:BH333"/>
    <mergeCell ref="BQ334:BQ335"/>
    <mergeCell ref="BS334:BS335"/>
    <mergeCell ref="BU334:BU335"/>
    <mergeCell ref="BF334:BF335"/>
    <mergeCell ref="BG334:BG335"/>
    <mergeCell ref="BH334:BH335"/>
    <mergeCell ref="BI334:BI335"/>
    <mergeCell ref="BK334:BK335"/>
    <mergeCell ref="BM334:BM335"/>
    <mergeCell ref="AP332:AP333"/>
    <mergeCell ref="AQ332:AQ333"/>
    <mergeCell ref="AR332:AR333"/>
    <mergeCell ref="CG332:CG333"/>
    <mergeCell ref="CI332:CI333"/>
    <mergeCell ref="CK332:CK333"/>
    <mergeCell ref="CL332:CL333"/>
    <mergeCell ref="CM332:CM333"/>
    <mergeCell ref="BJ334:BJ335"/>
    <mergeCell ref="CN334:CN335"/>
    <mergeCell ref="DA327:DA328"/>
    <mergeCell ref="CL327:CL328"/>
    <mergeCell ref="CM327:CM328"/>
    <mergeCell ref="CN327:CN328"/>
    <mergeCell ref="CO327:CO328"/>
    <mergeCell ref="CQ327:CQ328"/>
    <mergeCell ref="CS327:CS328"/>
    <mergeCell ref="CD327:CD328"/>
    <mergeCell ref="CE327:CE328"/>
    <mergeCell ref="CF327:CF328"/>
    <mergeCell ref="CG327:CG328"/>
    <mergeCell ref="CI327:CI328"/>
    <mergeCell ref="CK327:CK328"/>
    <mergeCell ref="BV327:BV328"/>
    <mergeCell ref="BW327:BW328"/>
    <mergeCell ref="BX327:BX328"/>
    <mergeCell ref="BY327:BY328"/>
    <mergeCell ref="CA327:CA328"/>
    <mergeCell ref="CC327:CC328"/>
    <mergeCell ref="BN327:BN328"/>
    <mergeCell ref="BO327:BO328"/>
    <mergeCell ref="BP327:BP328"/>
    <mergeCell ref="BQ327:BQ328"/>
    <mergeCell ref="BS327:BS328"/>
    <mergeCell ref="BU327:BU328"/>
    <mergeCell ref="BF327:BF328"/>
    <mergeCell ref="BG327:BG328"/>
    <mergeCell ref="BH327:BH328"/>
    <mergeCell ref="BI327:BI328"/>
    <mergeCell ref="BK327:BK328"/>
    <mergeCell ref="BM327:BM328"/>
    <mergeCell ref="CS332:CS333"/>
    <mergeCell ref="CT332:CT333"/>
    <mergeCell ref="CV332:CV333"/>
    <mergeCell ref="CT327:CT328"/>
    <mergeCell ref="CH327:CH328"/>
    <mergeCell ref="BJ327:BJ328"/>
    <mergeCell ref="BZ327:BZ328"/>
    <mergeCell ref="R327:R328"/>
    <mergeCell ref="S327:S328"/>
    <mergeCell ref="T327:T328"/>
    <mergeCell ref="Y327:Y328"/>
    <mergeCell ref="O332:O333"/>
    <mergeCell ref="Q332:Q333"/>
    <mergeCell ref="A327:A331"/>
    <mergeCell ref="B327:B328"/>
    <mergeCell ref="D327:D328"/>
    <mergeCell ref="E327:E328"/>
    <mergeCell ref="F327:F328"/>
    <mergeCell ref="G327:G328"/>
    <mergeCell ref="H327:H328"/>
    <mergeCell ref="I327:I328"/>
    <mergeCell ref="K327:K328"/>
    <mergeCell ref="AH332:AH333"/>
    <mergeCell ref="AI332:AI333"/>
    <mergeCell ref="AJ332:AJ333"/>
    <mergeCell ref="AW332:AW333"/>
    <mergeCell ref="CS322:CS323"/>
    <mergeCell ref="CT322:CT323"/>
    <mergeCell ref="CU322:CU323"/>
    <mergeCell ref="CV322:CV323"/>
    <mergeCell ref="CW322:CW323"/>
    <mergeCell ref="CI322:CI323"/>
    <mergeCell ref="CK322:CK323"/>
    <mergeCell ref="CL322:CL323"/>
    <mergeCell ref="CM322:CM323"/>
    <mergeCell ref="CN322:CN323"/>
    <mergeCell ref="CO322:CO323"/>
    <mergeCell ref="CA322:CA323"/>
    <mergeCell ref="CC322:CC323"/>
    <mergeCell ref="CD322:CD323"/>
    <mergeCell ref="CE322:CE323"/>
    <mergeCell ref="CF322:CF323"/>
    <mergeCell ref="CG322:CG323"/>
    <mergeCell ref="BS322:BS323"/>
    <mergeCell ref="BU322:BU323"/>
    <mergeCell ref="BV322:BV323"/>
    <mergeCell ref="BW322:BW323"/>
    <mergeCell ref="BX322:BX323"/>
    <mergeCell ref="BY322:BY323"/>
    <mergeCell ref="BK322:BK323"/>
    <mergeCell ref="BM322:BM323"/>
    <mergeCell ref="BN322:BN323"/>
    <mergeCell ref="BO322:BO323"/>
    <mergeCell ref="BP322:BP323"/>
    <mergeCell ref="BQ322:BQ323"/>
    <mergeCell ref="BC322:BC323"/>
    <mergeCell ref="BE322:BE323"/>
    <mergeCell ref="BF322:BF323"/>
    <mergeCell ref="BG322:BG323"/>
    <mergeCell ref="BH322:BH323"/>
    <mergeCell ref="BI322:BI323"/>
    <mergeCell ref="J322:J323"/>
    <mergeCell ref="K322:K323"/>
    <mergeCell ref="L322:L323"/>
    <mergeCell ref="M322:M323"/>
    <mergeCell ref="O322:O323"/>
    <mergeCell ref="Q322:Q323"/>
    <mergeCell ref="J327:J328"/>
    <mergeCell ref="V327:V328"/>
    <mergeCell ref="V332:V333"/>
    <mergeCell ref="A322:A326"/>
    <mergeCell ref="B322:B323"/>
    <mergeCell ref="D322:D323"/>
    <mergeCell ref="E322:E323"/>
    <mergeCell ref="F322:F323"/>
    <mergeCell ref="G322:G323"/>
    <mergeCell ref="H322:H323"/>
    <mergeCell ref="I322:I323"/>
    <mergeCell ref="CQ317:CQ318"/>
    <mergeCell ref="CS317:CS318"/>
    <mergeCell ref="CT317:CT318"/>
    <mergeCell ref="CU317:CU318"/>
    <mergeCell ref="CV317:CV318"/>
    <mergeCell ref="CW317:CW318"/>
    <mergeCell ref="CI317:CI318"/>
    <mergeCell ref="CK317:CK318"/>
    <mergeCell ref="CL317:CL318"/>
    <mergeCell ref="CM317:CM318"/>
    <mergeCell ref="CN317:CN318"/>
    <mergeCell ref="CO317:CO318"/>
    <mergeCell ref="CA317:CA318"/>
    <mergeCell ref="CC317:CC318"/>
    <mergeCell ref="CD317:CD318"/>
    <mergeCell ref="CE317:CE318"/>
    <mergeCell ref="CF317:CF318"/>
    <mergeCell ref="CG317:CG318"/>
    <mergeCell ref="BS317:BS318"/>
    <mergeCell ref="BU317:BU318"/>
    <mergeCell ref="BV317:BV318"/>
    <mergeCell ref="BW317:BW318"/>
    <mergeCell ref="BX317:BX318"/>
    <mergeCell ref="BY317:BY318"/>
    <mergeCell ref="BK317:BK318"/>
    <mergeCell ref="BM317:BM318"/>
    <mergeCell ref="BN317:BN318"/>
    <mergeCell ref="BO317:BO318"/>
    <mergeCell ref="BP317:BP318"/>
    <mergeCell ref="BQ317:BQ318"/>
    <mergeCell ref="BC317:BC318"/>
    <mergeCell ref="BE317:BE318"/>
    <mergeCell ref="BF317:BF318"/>
    <mergeCell ref="BG317:BG318"/>
    <mergeCell ref="BH317:BH318"/>
    <mergeCell ref="BI317:BI318"/>
    <mergeCell ref="AU317:AU318"/>
    <mergeCell ref="AW317:AW318"/>
    <mergeCell ref="AX317:AX318"/>
    <mergeCell ref="AY317:AY318"/>
    <mergeCell ref="AZ317:AZ318"/>
    <mergeCell ref="AM317:AM318"/>
    <mergeCell ref="N322:N323"/>
    <mergeCell ref="L317:L318"/>
    <mergeCell ref="M317:M318"/>
    <mergeCell ref="O317:O318"/>
    <mergeCell ref="N317:N318"/>
    <mergeCell ref="AS317:AS318"/>
    <mergeCell ref="AI322:AI323"/>
    <mergeCell ref="AJ322:AJ323"/>
    <mergeCell ref="AK322:AK323"/>
    <mergeCell ref="Z322:Z323"/>
    <mergeCell ref="AA322:AA323"/>
    <mergeCell ref="BR317:BR318"/>
    <mergeCell ref="BJ317:BJ318"/>
    <mergeCell ref="BL312:BL313"/>
    <mergeCell ref="BL317:BL318"/>
    <mergeCell ref="CP312:CP313"/>
    <mergeCell ref="CP317:CP318"/>
    <mergeCell ref="CB312:CB313"/>
    <mergeCell ref="CB317:CB318"/>
    <mergeCell ref="CJ312:CJ313"/>
    <mergeCell ref="CJ317:CJ318"/>
    <mergeCell ref="AE312:AE313"/>
    <mergeCell ref="AE317:AE318"/>
    <mergeCell ref="R322:R323"/>
    <mergeCell ref="S322:S323"/>
    <mergeCell ref="T322:T323"/>
    <mergeCell ref="U322:U323"/>
    <mergeCell ref="W322:W323"/>
    <mergeCell ref="Y322:Y323"/>
    <mergeCell ref="CS312:CS313"/>
    <mergeCell ref="CT312:CT313"/>
    <mergeCell ref="CU312:CU313"/>
    <mergeCell ref="CV312:CV313"/>
    <mergeCell ref="CG312:CG313"/>
    <mergeCell ref="CI312:CI313"/>
    <mergeCell ref="CK312:CK313"/>
    <mergeCell ref="CL312:CL313"/>
    <mergeCell ref="CM312:CM313"/>
    <mergeCell ref="CN312:CN313"/>
    <mergeCell ref="BY312:BY313"/>
    <mergeCell ref="CA312:CA313"/>
    <mergeCell ref="CC312:CC313"/>
    <mergeCell ref="CD312:CD313"/>
    <mergeCell ref="CE312:CE313"/>
    <mergeCell ref="CF312:CF313"/>
    <mergeCell ref="BQ312:BQ313"/>
    <mergeCell ref="BS312:BS313"/>
    <mergeCell ref="BU312:BU313"/>
    <mergeCell ref="BV312:BV313"/>
    <mergeCell ref="BW312:BW313"/>
    <mergeCell ref="BX312:BX313"/>
    <mergeCell ref="BI312:BI313"/>
    <mergeCell ref="BK312:BK313"/>
    <mergeCell ref="BM312:BM313"/>
    <mergeCell ref="BN312:BN313"/>
    <mergeCell ref="BO312:BO313"/>
    <mergeCell ref="BP312:BP313"/>
    <mergeCell ref="DA317:DA318"/>
    <mergeCell ref="DA322:DA323"/>
    <mergeCell ref="Q317:Q318"/>
    <mergeCell ref="R317:R318"/>
    <mergeCell ref="S317:S318"/>
    <mergeCell ref="T317:T318"/>
    <mergeCell ref="U317:U318"/>
    <mergeCell ref="Y317:Y318"/>
    <mergeCell ref="X317:X318"/>
    <mergeCell ref="I317:I318"/>
    <mergeCell ref="J317:J318"/>
    <mergeCell ref="K317:K318"/>
    <mergeCell ref="BG312:BG313"/>
    <mergeCell ref="BH312:BH313"/>
    <mergeCell ref="A312:A316"/>
    <mergeCell ref="B312:B313"/>
    <mergeCell ref="D312:D313"/>
    <mergeCell ref="E312:E313"/>
    <mergeCell ref="F312:F313"/>
    <mergeCell ref="G312:G313"/>
    <mergeCell ref="Z317:Z318"/>
    <mergeCell ref="AA317:AA318"/>
    <mergeCell ref="AB317:AB318"/>
    <mergeCell ref="AC317:AC318"/>
    <mergeCell ref="AD317:AD318"/>
    <mergeCell ref="AF317:AF318"/>
    <mergeCell ref="E307:E308"/>
    <mergeCell ref="F307:F308"/>
    <mergeCell ref="G307:G308"/>
    <mergeCell ref="H307:H308"/>
    <mergeCell ref="I307:I308"/>
    <mergeCell ref="J307:J308"/>
    <mergeCell ref="AP307:AP308"/>
    <mergeCell ref="AQ307:AQ308"/>
    <mergeCell ref="AR307:AR308"/>
    <mergeCell ref="AS307:AS308"/>
    <mergeCell ref="AU307:AU308"/>
    <mergeCell ref="A307:A311"/>
    <mergeCell ref="B307:B308"/>
    <mergeCell ref="D307:D308"/>
    <mergeCell ref="AH307:AH308"/>
    <mergeCell ref="AI307:AI308"/>
    <mergeCell ref="AJ307:AJ308"/>
    <mergeCell ref="AK307:AK308"/>
    <mergeCell ref="AM307:AM308"/>
    <mergeCell ref="AO307:AO308"/>
    <mergeCell ref="H312:H313"/>
    <mergeCell ref="I312:I313"/>
    <mergeCell ref="J312:J313"/>
    <mergeCell ref="K312:K313"/>
    <mergeCell ref="L312:L313"/>
    <mergeCell ref="M312:M313"/>
    <mergeCell ref="X312:X313"/>
    <mergeCell ref="A317:A321"/>
    <mergeCell ref="B317:B318"/>
    <mergeCell ref="D317:D318"/>
    <mergeCell ref="E317:E318"/>
    <mergeCell ref="F317:F318"/>
    <mergeCell ref="G317:G318"/>
    <mergeCell ref="H317:H318"/>
    <mergeCell ref="DA312:DA313"/>
    <mergeCell ref="AB312:AB313"/>
    <mergeCell ref="AC312:AC313"/>
    <mergeCell ref="AD312:AD313"/>
    <mergeCell ref="AF307:AF308"/>
    <mergeCell ref="AG307:AG308"/>
    <mergeCell ref="S307:S308"/>
    <mergeCell ref="T307:T308"/>
    <mergeCell ref="U307:U308"/>
    <mergeCell ref="Y307:Y308"/>
    <mergeCell ref="Z307:Z308"/>
    <mergeCell ref="AA307:AA308"/>
    <mergeCell ref="AN307:AN308"/>
    <mergeCell ref="K307:K308"/>
    <mergeCell ref="L307:L308"/>
    <mergeCell ref="M307:M308"/>
    <mergeCell ref="O307:O308"/>
    <mergeCell ref="Q307:Q308"/>
    <mergeCell ref="R307:R308"/>
    <mergeCell ref="CH312:CH313"/>
    <mergeCell ref="BB312:BB313"/>
    <mergeCell ref="BR307:BR308"/>
    <mergeCell ref="BL307:BL308"/>
    <mergeCell ref="CJ307:CJ308"/>
    <mergeCell ref="AE307:AE308"/>
    <mergeCell ref="X299:X300"/>
    <mergeCell ref="X307:X308"/>
    <mergeCell ref="BR299:BR300"/>
    <mergeCell ref="BQ299:BQ300"/>
    <mergeCell ref="AX307:AX308"/>
    <mergeCell ref="AY307:AY308"/>
    <mergeCell ref="AZ307:AZ308"/>
    <mergeCell ref="BA307:BA308"/>
    <mergeCell ref="BC307:BC308"/>
    <mergeCell ref="BE307:BE308"/>
    <mergeCell ref="Y312:Y313"/>
    <mergeCell ref="Z312:Z313"/>
    <mergeCell ref="AA312:AA313"/>
    <mergeCell ref="AV299:AV300"/>
    <mergeCell ref="AJ299:AJ300"/>
    <mergeCell ref="AK299:AK300"/>
    <mergeCell ref="AM299:AM300"/>
    <mergeCell ref="BZ299:BZ300"/>
    <mergeCell ref="BZ307:BZ308"/>
    <mergeCell ref="BM299:BM300"/>
    <mergeCell ref="BN299:BN300"/>
    <mergeCell ref="BO299:BO300"/>
    <mergeCell ref="AW307:AW308"/>
    <mergeCell ref="BF299:BF300"/>
    <mergeCell ref="BG299:BG300"/>
    <mergeCell ref="BH299:BH300"/>
    <mergeCell ref="BI299:BI300"/>
    <mergeCell ref="BK299:BK300"/>
    <mergeCell ref="BE312:BE313"/>
    <mergeCell ref="BF312:BF313"/>
    <mergeCell ref="O312:O313"/>
    <mergeCell ref="Q312:Q313"/>
    <mergeCell ref="R312:R313"/>
    <mergeCell ref="S312:S313"/>
    <mergeCell ref="T312:T313"/>
    <mergeCell ref="U312:U313"/>
    <mergeCell ref="BR312:BR313"/>
    <mergeCell ref="BE299:BE300"/>
    <mergeCell ref="AO299:AO300"/>
    <mergeCell ref="AG299:AG300"/>
    <mergeCell ref="AP299:AP300"/>
    <mergeCell ref="AQ299:AQ300"/>
    <mergeCell ref="AR299:AR300"/>
    <mergeCell ref="DA307:DA308"/>
    <mergeCell ref="CL307:CL308"/>
    <mergeCell ref="CM307:CM308"/>
    <mergeCell ref="CN307:CN308"/>
    <mergeCell ref="CO307:CO308"/>
    <mergeCell ref="CQ307:CQ308"/>
    <mergeCell ref="CS307:CS308"/>
    <mergeCell ref="CD307:CD308"/>
    <mergeCell ref="CE307:CE308"/>
    <mergeCell ref="CF307:CF308"/>
    <mergeCell ref="CG307:CG308"/>
    <mergeCell ref="CI307:CI308"/>
    <mergeCell ref="CK307:CK308"/>
    <mergeCell ref="BV307:BV308"/>
    <mergeCell ref="BW307:BW308"/>
    <mergeCell ref="BX307:BX308"/>
    <mergeCell ref="BY307:BY308"/>
    <mergeCell ref="CA307:CA308"/>
    <mergeCell ref="CC307:CC308"/>
    <mergeCell ref="BN307:BN308"/>
    <mergeCell ref="BO307:BO308"/>
    <mergeCell ref="BP307:BP308"/>
    <mergeCell ref="BQ307:BQ308"/>
    <mergeCell ref="BS307:BS308"/>
    <mergeCell ref="BU307:BU308"/>
    <mergeCell ref="BF307:BF308"/>
    <mergeCell ref="BG307:BG308"/>
    <mergeCell ref="BH307:BH308"/>
    <mergeCell ref="BI307:BI308"/>
    <mergeCell ref="BK307:BK308"/>
    <mergeCell ref="BM307:BM308"/>
    <mergeCell ref="DA299:DA300"/>
    <mergeCell ref="CJ299:CJ300"/>
    <mergeCell ref="BL299:BL300"/>
    <mergeCell ref="CT307:CT308"/>
    <mergeCell ref="CS299:CS300"/>
    <mergeCell ref="CT299:CT300"/>
    <mergeCell ref="CU299:CU300"/>
    <mergeCell ref="CV299:CV300"/>
    <mergeCell ref="CW299:CW300"/>
    <mergeCell ref="CY299:CY300"/>
    <mergeCell ref="CK299:CK300"/>
    <mergeCell ref="CL299:CL300"/>
    <mergeCell ref="CM299:CM300"/>
    <mergeCell ref="CN299:CN300"/>
    <mergeCell ref="CO299:CO300"/>
    <mergeCell ref="CQ299:CQ300"/>
    <mergeCell ref="CC299:CC300"/>
    <mergeCell ref="CD299:CD300"/>
    <mergeCell ref="CE299:CE300"/>
    <mergeCell ref="CF299:CF300"/>
    <mergeCell ref="CG299:CG300"/>
    <mergeCell ref="CI299:CI300"/>
    <mergeCell ref="BU299:BU300"/>
    <mergeCell ref="BV299:BV300"/>
    <mergeCell ref="BW299:BW300"/>
    <mergeCell ref="DA284:DA285"/>
    <mergeCell ref="CW292:CW296"/>
    <mergeCell ref="CY292:CY296"/>
    <mergeCell ref="DA292:DA296"/>
    <mergeCell ref="BK297:BK298"/>
    <mergeCell ref="AQ284:AQ285"/>
    <mergeCell ref="AR284:AR285"/>
    <mergeCell ref="AK284:AK285"/>
    <mergeCell ref="AM284:AM285"/>
    <mergeCell ref="CP299:CP300"/>
    <mergeCell ref="I292:I296"/>
    <mergeCell ref="AH284:AH285"/>
    <mergeCell ref="BM284:BM285"/>
    <mergeCell ref="Y284:Y285"/>
    <mergeCell ref="Z284:Z285"/>
    <mergeCell ref="AS284:AS285"/>
    <mergeCell ref="BI292:BI296"/>
    <mergeCell ref="BM292:BM296"/>
    <mergeCell ref="BA292:BA296"/>
    <mergeCell ref="BC292:BC296"/>
    <mergeCell ref="BE292:BE296"/>
    <mergeCell ref="BF292:BF296"/>
    <mergeCell ref="BG292:BG296"/>
    <mergeCell ref="BH292:BH296"/>
    <mergeCell ref="AS292:AS296"/>
    <mergeCell ref="AU292:AU296"/>
    <mergeCell ref="AW292:AW296"/>
    <mergeCell ref="AX292:AX296"/>
    <mergeCell ref="AY292:AY296"/>
    <mergeCell ref="AZ292:AZ296"/>
    <mergeCell ref="X284:X285"/>
    <mergeCell ref="X292:X296"/>
    <mergeCell ref="AO284:AO285"/>
    <mergeCell ref="AP284:AP285"/>
    <mergeCell ref="K292:K296"/>
    <mergeCell ref="L292:L296"/>
    <mergeCell ref="M292:M296"/>
    <mergeCell ref="O292:O296"/>
    <mergeCell ref="AK292:AK296"/>
    <mergeCell ref="N284:N285"/>
    <mergeCell ref="N292:N296"/>
    <mergeCell ref="DA297:DA298"/>
    <mergeCell ref="CQ297:CQ298"/>
    <mergeCell ref="CS297:CS298"/>
    <mergeCell ref="CT297:CT298"/>
    <mergeCell ref="CU297:CU298"/>
    <mergeCell ref="CV297:CV298"/>
    <mergeCell ref="CW297:CW298"/>
    <mergeCell ref="CI297:CI298"/>
    <mergeCell ref="CK297:CK298"/>
    <mergeCell ref="CL297:CL298"/>
    <mergeCell ref="CM297:CM298"/>
    <mergeCell ref="CN297:CN298"/>
    <mergeCell ref="K299:K300"/>
    <mergeCell ref="L299:L300"/>
    <mergeCell ref="M299:M300"/>
    <mergeCell ref="O299:O300"/>
    <mergeCell ref="Q299:Q300"/>
    <mergeCell ref="R299:R300"/>
    <mergeCell ref="N299:N300"/>
    <mergeCell ref="AO297:AO298"/>
    <mergeCell ref="AM297:AM298"/>
    <mergeCell ref="S299:S300"/>
    <mergeCell ref="T299:T300"/>
    <mergeCell ref="CQ292:CQ296"/>
    <mergeCell ref="CS292:CS296"/>
    <mergeCell ref="CT292:CT296"/>
    <mergeCell ref="CU292:CU296"/>
    <mergeCell ref="CV292:CV296"/>
    <mergeCell ref="CG292:CG296"/>
    <mergeCell ref="CI292:CI296"/>
    <mergeCell ref="AG297:AG298"/>
    <mergeCell ref="AH297:AH298"/>
    <mergeCell ref="AI297:AI298"/>
    <mergeCell ref="AJ297:AJ298"/>
    <mergeCell ref="B299:B300"/>
    <mergeCell ref="D299:D300"/>
    <mergeCell ref="E299:E300"/>
    <mergeCell ref="F299:F300"/>
    <mergeCell ref="G299:G300"/>
    <mergeCell ref="U299:U300"/>
    <mergeCell ref="W299:W300"/>
    <mergeCell ref="Y299:Y300"/>
    <mergeCell ref="Z299:Z300"/>
    <mergeCell ref="Z297:Z298"/>
    <mergeCell ref="AA297:AA298"/>
    <mergeCell ref="AB297:AB298"/>
    <mergeCell ref="AC297:AC298"/>
    <mergeCell ref="AD297:AD298"/>
    <mergeCell ref="AF297:AF298"/>
    <mergeCell ref="BN284:BN285"/>
    <mergeCell ref="AA299:AA300"/>
    <mergeCell ref="AB299:AB300"/>
    <mergeCell ref="AC299:AC300"/>
    <mergeCell ref="AD299:AD300"/>
    <mergeCell ref="AF299:AF300"/>
    <mergeCell ref="BJ284:BJ285"/>
    <mergeCell ref="BJ292:BJ296"/>
    <mergeCell ref="AN299:AN300"/>
    <mergeCell ref="AW284:AW285"/>
    <mergeCell ref="AX284:AX285"/>
    <mergeCell ref="CJ292:CJ296"/>
    <mergeCell ref="CH284:CH285"/>
    <mergeCell ref="CH292:CH296"/>
    <mergeCell ref="CQ284:CQ285"/>
    <mergeCell ref="BL284:BL285"/>
    <mergeCell ref="AM292:AM296"/>
    <mergeCell ref="CB292:CB296"/>
    <mergeCell ref="T297:T298"/>
    <mergeCell ref="U297:U298"/>
    <mergeCell ref="W297:W298"/>
    <mergeCell ref="Y297:Y298"/>
    <mergeCell ref="J297:J298"/>
    <mergeCell ref="BP299:BP300"/>
    <mergeCell ref="BJ297:BJ298"/>
    <mergeCell ref="AZ297:AZ298"/>
    <mergeCell ref="BX299:BX300"/>
    <mergeCell ref="BY299:BY300"/>
    <mergeCell ref="AS297:AS298"/>
    <mergeCell ref="AV284:AV285"/>
    <mergeCell ref="AV292:AV296"/>
    <mergeCell ref="AV297:AV298"/>
    <mergeCell ref="AZ284:AZ285"/>
    <mergeCell ref="AI284:AI285"/>
    <mergeCell ref="AJ284:AJ285"/>
    <mergeCell ref="BA284:BA285"/>
    <mergeCell ref="BP297:BP298"/>
    <mergeCell ref="BQ297:BQ298"/>
    <mergeCell ref="A292:A306"/>
    <mergeCell ref="B292:B296"/>
    <mergeCell ref="D292:D296"/>
    <mergeCell ref="E292:E296"/>
    <mergeCell ref="F292:F296"/>
    <mergeCell ref="G292:G296"/>
    <mergeCell ref="H292:H296"/>
    <mergeCell ref="CO284:CO285"/>
    <mergeCell ref="B297:B298"/>
    <mergeCell ref="D297:D298"/>
    <mergeCell ref="E297:E298"/>
    <mergeCell ref="F297:F298"/>
    <mergeCell ref="G297:G298"/>
    <mergeCell ref="H297:H298"/>
    <mergeCell ref="I297:I298"/>
    <mergeCell ref="BR297:BR298"/>
    <mergeCell ref="BL297:BL298"/>
    <mergeCell ref="CJ297:CJ298"/>
    <mergeCell ref="BM297:BM298"/>
    <mergeCell ref="BN297:BN298"/>
    <mergeCell ref="CB297:CB298"/>
    <mergeCell ref="Z292:Z296"/>
    <mergeCell ref="AA292:AA296"/>
    <mergeCell ref="AB292:AB296"/>
    <mergeCell ref="AC292:AC296"/>
    <mergeCell ref="AD292:AD296"/>
    <mergeCell ref="Q292:Q296"/>
    <mergeCell ref="R292:R296"/>
    <mergeCell ref="S292:S296"/>
    <mergeCell ref="T292:T296"/>
    <mergeCell ref="U292:U296"/>
    <mergeCell ref="W292:W296"/>
    <mergeCell ref="A277:A291"/>
    <mergeCell ref="B277:B281"/>
    <mergeCell ref="D277:D281"/>
    <mergeCell ref="E277:E281"/>
    <mergeCell ref="BO297:BO298"/>
    <mergeCell ref="BY297:BY298"/>
    <mergeCell ref="H299:H300"/>
    <mergeCell ref="I299:I300"/>
    <mergeCell ref="J299:J300"/>
    <mergeCell ref="BC297:BC298"/>
    <mergeCell ref="BE297:BE298"/>
    <mergeCell ref="BF297:BF298"/>
    <mergeCell ref="BG297:BG298"/>
    <mergeCell ref="BH297:BH298"/>
    <mergeCell ref="AE299:AE300"/>
    <mergeCell ref="AK297:AK298"/>
    <mergeCell ref="AO277:AO281"/>
    <mergeCell ref="AP277:AP281"/>
    <mergeCell ref="K297:K298"/>
    <mergeCell ref="L297:L298"/>
    <mergeCell ref="M297:M298"/>
    <mergeCell ref="O297:O298"/>
    <mergeCell ref="Q297:Q298"/>
    <mergeCell ref="BC282:BC283"/>
    <mergeCell ref="BE282:BE283"/>
    <mergeCell ref="BO284:BO285"/>
    <mergeCell ref="BP284:BP285"/>
    <mergeCell ref="BC284:BC285"/>
    <mergeCell ref="BE284:BE285"/>
    <mergeCell ref="BF284:BF285"/>
    <mergeCell ref="BG284:BG285"/>
    <mergeCell ref="BH284:BH285"/>
    <mergeCell ref="M282:M283"/>
    <mergeCell ref="O282:O283"/>
    <mergeCell ref="Q282:Q283"/>
    <mergeCell ref="R282:R283"/>
    <mergeCell ref="S282:S283"/>
    <mergeCell ref="AF284:AF285"/>
    <mergeCell ref="AG284:AG285"/>
    <mergeCell ref="AB282:AB283"/>
    <mergeCell ref="AC282:AC283"/>
    <mergeCell ref="AD282:AD283"/>
    <mergeCell ref="AF282:AF283"/>
    <mergeCell ref="T282:T283"/>
    <mergeCell ref="Y282:Y283"/>
    <mergeCell ref="CO292:CO296"/>
    <mergeCell ref="CO297:CO298"/>
    <mergeCell ref="CA297:CA298"/>
    <mergeCell ref="CC297:CC298"/>
    <mergeCell ref="CD297:CD298"/>
    <mergeCell ref="CE297:CE298"/>
    <mergeCell ref="CF297:CF298"/>
    <mergeCell ref="CG297:CG298"/>
    <mergeCell ref="BS297:BS298"/>
    <mergeCell ref="BU297:BU298"/>
    <mergeCell ref="BV297:BV298"/>
    <mergeCell ref="BW297:BW298"/>
    <mergeCell ref="BX297:BX298"/>
    <mergeCell ref="X297:X298"/>
    <mergeCell ref="V297:V298"/>
    <mergeCell ref="T284:T285"/>
    <mergeCell ref="U284:U285"/>
    <mergeCell ref="W284:W285"/>
    <mergeCell ref="R297:R298"/>
    <mergeCell ref="S297:S298"/>
    <mergeCell ref="K284:K285"/>
    <mergeCell ref="L284:L285"/>
    <mergeCell ref="M284:M285"/>
    <mergeCell ref="O284:O285"/>
    <mergeCell ref="BL292:BL296"/>
    <mergeCell ref="F277:F281"/>
    <mergeCell ref="G277:G281"/>
    <mergeCell ref="H277:H281"/>
    <mergeCell ref="I277:I281"/>
    <mergeCell ref="J277:J281"/>
    <mergeCell ref="L282:L283"/>
    <mergeCell ref="CN292:CN296"/>
    <mergeCell ref="BY292:BY296"/>
    <mergeCell ref="CA292:CA296"/>
    <mergeCell ref="CC292:CC296"/>
    <mergeCell ref="CD292:CD296"/>
    <mergeCell ref="CE292:CE296"/>
    <mergeCell ref="CF292:CF296"/>
    <mergeCell ref="BQ292:BQ296"/>
    <mergeCell ref="BS292:BS296"/>
    <mergeCell ref="BU292:BU296"/>
    <mergeCell ref="BV292:BV296"/>
    <mergeCell ref="BW292:BW296"/>
    <mergeCell ref="BX292:BX296"/>
    <mergeCell ref="BN292:BN296"/>
    <mergeCell ref="BO292:BO296"/>
    <mergeCell ref="BP292:BP296"/>
    <mergeCell ref="X282:X283"/>
    <mergeCell ref="BR282:BR283"/>
    <mergeCell ref="BR284:BR285"/>
    <mergeCell ref="BR292:BR296"/>
    <mergeCell ref="CB282:CB283"/>
    <mergeCell ref="CB284:CB285"/>
    <mergeCell ref="Z282:Z283"/>
    <mergeCell ref="AA282:AA283"/>
    <mergeCell ref="AA284:AA285"/>
    <mergeCell ref="AB284:AB285"/>
    <mergeCell ref="AC284:AC285"/>
    <mergeCell ref="AD284:AD285"/>
    <mergeCell ref="Q284:Q285"/>
    <mergeCell ref="R284:R285"/>
    <mergeCell ref="S284:S285"/>
    <mergeCell ref="Y292:Y296"/>
    <mergeCell ref="BJ282:BJ283"/>
    <mergeCell ref="AG282:AG283"/>
    <mergeCell ref="AN282:AN283"/>
    <mergeCell ref="AI282:AI283"/>
    <mergeCell ref="CH282:CH283"/>
    <mergeCell ref="CK292:CK296"/>
    <mergeCell ref="CL292:CL296"/>
    <mergeCell ref="CM292:CM296"/>
    <mergeCell ref="BK292:BK296"/>
    <mergeCell ref="BQ284:BQ285"/>
    <mergeCell ref="BS284:BS285"/>
    <mergeCell ref="BU284:BU285"/>
    <mergeCell ref="BV284:BV285"/>
    <mergeCell ref="BW284:BW285"/>
    <mergeCell ref="BX284:BX285"/>
    <mergeCell ref="BI284:BI285"/>
    <mergeCell ref="BK284:BK285"/>
    <mergeCell ref="BU282:BU283"/>
    <mergeCell ref="BF282:BF283"/>
    <mergeCell ref="BG282:BG283"/>
    <mergeCell ref="I284:I285"/>
    <mergeCell ref="J284:J285"/>
    <mergeCell ref="J292:J296"/>
    <mergeCell ref="CL268:CL269"/>
    <mergeCell ref="CM268:CM269"/>
    <mergeCell ref="CN268:CN269"/>
    <mergeCell ref="CO268:CO269"/>
    <mergeCell ref="CQ268:CQ269"/>
    <mergeCell ref="CC268:CC269"/>
    <mergeCell ref="CD268:CD269"/>
    <mergeCell ref="CE268:CE269"/>
    <mergeCell ref="CF268:CF269"/>
    <mergeCell ref="CG268:CG269"/>
    <mergeCell ref="CI268:CI269"/>
    <mergeCell ref="BU268:BU269"/>
    <mergeCell ref="BV268:BV269"/>
    <mergeCell ref="BW268:BW269"/>
    <mergeCell ref="BX268:BX269"/>
    <mergeCell ref="BY268:BY269"/>
    <mergeCell ref="BO268:BO269"/>
    <mergeCell ref="BP268:BP269"/>
    <mergeCell ref="BQ268:BQ269"/>
    <mergeCell ref="B284:B285"/>
    <mergeCell ref="D284:D285"/>
    <mergeCell ref="E284:E285"/>
    <mergeCell ref="F284:F285"/>
    <mergeCell ref="G284:G285"/>
    <mergeCell ref="H284:H285"/>
    <mergeCell ref="CL282:CL283"/>
    <mergeCell ref="CM282:CM283"/>
    <mergeCell ref="CN282:CN283"/>
    <mergeCell ref="CO282:CO283"/>
    <mergeCell ref="CQ282:CQ283"/>
    <mergeCell ref="CS282:CS283"/>
    <mergeCell ref="CD282:CD283"/>
    <mergeCell ref="CE282:CE283"/>
    <mergeCell ref="CF282:CF283"/>
    <mergeCell ref="CG282:CG283"/>
    <mergeCell ref="CI282:CI283"/>
    <mergeCell ref="CK282:CK283"/>
    <mergeCell ref="BV282:BV283"/>
    <mergeCell ref="BW282:BW283"/>
    <mergeCell ref="BX282:BX283"/>
    <mergeCell ref="BY282:BY283"/>
    <mergeCell ref="CA282:CA283"/>
    <mergeCell ref="CC282:CC283"/>
    <mergeCell ref="BN282:BN283"/>
    <mergeCell ref="BO282:BO283"/>
    <mergeCell ref="BP282:BP283"/>
    <mergeCell ref="BQ282:BQ283"/>
    <mergeCell ref="BS282:BS283"/>
    <mergeCell ref="AX268:AX269"/>
    <mergeCell ref="BA268:BA269"/>
    <mergeCell ref="AY268:AY269"/>
    <mergeCell ref="X268:X269"/>
    <mergeCell ref="BG268:BG269"/>
    <mergeCell ref="BE277:BE281"/>
    <mergeCell ref="BF277:BF281"/>
    <mergeCell ref="BG277:BG281"/>
    <mergeCell ref="BH277:BH281"/>
    <mergeCell ref="BI282:BI283"/>
    <mergeCell ref="BK282:BK283"/>
    <mergeCell ref="BM282:BM283"/>
    <mergeCell ref="AX282:AX283"/>
    <mergeCell ref="AY282:AY283"/>
    <mergeCell ref="AZ282:AZ283"/>
    <mergeCell ref="BA282:BA283"/>
    <mergeCell ref="DA261:DA265"/>
    <mergeCell ref="AA261:AA265"/>
    <mergeCell ref="AB261:AB265"/>
    <mergeCell ref="AC261:AC265"/>
    <mergeCell ref="AD261:AD265"/>
    <mergeCell ref="Q261:Q265"/>
    <mergeCell ref="R261:R265"/>
    <mergeCell ref="S261:S265"/>
    <mergeCell ref="T261:T265"/>
    <mergeCell ref="U261:U265"/>
    <mergeCell ref="W261:W265"/>
    <mergeCell ref="CZ261:CZ265"/>
    <mergeCell ref="CZ266:CZ267"/>
    <mergeCell ref="K261:K265"/>
    <mergeCell ref="L261:L265"/>
    <mergeCell ref="M261:M265"/>
    <mergeCell ref="O261:O265"/>
    <mergeCell ref="BR266:BR267"/>
    <mergeCell ref="BL261:BL265"/>
    <mergeCell ref="BL266:BL267"/>
    <mergeCell ref="N261:N265"/>
    <mergeCell ref="N266:N267"/>
    <mergeCell ref="BZ266:BZ267"/>
    <mergeCell ref="BR261:BR265"/>
    <mergeCell ref="BD266:BD267"/>
    <mergeCell ref="DA266:DA267"/>
    <mergeCell ref="CT261:CT265"/>
    <mergeCell ref="CU261:CU265"/>
    <mergeCell ref="CV261:CV265"/>
    <mergeCell ref="CG261:CG265"/>
    <mergeCell ref="CI261:CI265"/>
    <mergeCell ref="CK261:CK265"/>
    <mergeCell ref="CL261:CL265"/>
    <mergeCell ref="CM261:CM265"/>
    <mergeCell ref="CN261:CN265"/>
    <mergeCell ref="BY261:BY265"/>
    <mergeCell ref="BM261:BM265"/>
    <mergeCell ref="BN261:BN265"/>
    <mergeCell ref="BO261:BO265"/>
    <mergeCell ref="BK266:BK267"/>
    <mergeCell ref="BC266:BC267"/>
    <mergeCell ref="AU266:AU267"/>
    <mergeCell ref="AW266:AW267"/>
    <mergeCell ref="AX266:AX267"/>
    <mergeCell ref="AY266:AY267"/>
    <mergeCell ref="AZ266:AZ267"/>
    <mergeCell ref="BA266:BA267"/>
    <mergeCell ref="AK261:AK265"/>
    <mergeCell ref="AM261:AM265"/>
    <mergeCell ref="B268:B269"/>
    <mergeCell ref="D268:D269"/>
    <mergeCell ref="E268:E269"/>
    <mergeCell ref="F268:F269"/>
    <mergeCell ref="G268:G269"/>
    <mergeCell ref="H268:H269"/>
    <mergeCell ref="I268:I269"/>
    <mergeCell ref="J268:J269"/>
    <mergeCell ref="AM277:AM281"/>
    <mergeCell ref="AA277:AA281"/>
    <mergeCell ref="AB277:AB281"/>
    <mergeCell ref="AC277:AC281"/>
    <mergeCell ref="DA277:DA281"/>
    <mergeCell ref="B282:B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CS277:CS281"/>
    <mergeCell ref="AD277:AD281"/>
    <mergeCell ref="AF277:AF281"/>
    <mergeCell ref="AG277:AG281"/>
    <mergeCell ref="S277:S281"/>
    <mergeCell ref="T277:T281"/>
    <mergeCell ref="U277:U281"/>
    <mergeCell ref="W277:W281"/>
    <mergeCell ref="Y277:Y281"/>
    <mergeCell ref="Z277:Z281"/>
    <mergeCell ref="K277:K281"/>
    <mergeCell ref="L277:L281"/>
    <mergeCell ref="M277:M281"/>
    <mergeCell ref="O277:O281"/>
    <mergeCell ref="Q277:Q281"/>
    <mergeCell ref="R277:R281"/>
    <mergeCell ref="AE277:AE281"/>
    <mergeCell ref="X277:X281"/>
    <mergeCell ref="BS277:BS281"/>
    <mergeCell ref="BR277:BR281"/>
    <mergeCell ref="CB277:CB281"/>
    <mergeCell ref="CP277:CP281"/>
    <mergeCell ref="BM277:BM281"/>
    <mergeCell ref="BN277:BN281"/>
    <mergeCell ref="BO277:BO281"/>
    <mergeCell ref="AW277:AW281"/>
    <mergeCell ref="AX277:AX281"/>
    <mergeCell ref="AY277:AY281"/>
    <mergeCell ref="BJ277:BJ281"/>
    <mergeCell ref="DA268:DA269"/>
    <mergeCell ref="DA282:DA283"/>
    <mergeCell ref="BF268:BF269"/>
    <mergeCell ref="BH268:BH269"/>
    <mergeCell ref="BI268:BI269"/>
    <mergeCell ref="BK268:BK269"/>
    <mergeCell ref="CS268:CS269"/>
    <mergeCell ref="CT268:CT269"/>
    <mergeCell ref="CU268:CU269"/>
    <mergeCell ref="CV268:CV269"/>
    <mergeCell ref="CW268:CW269"/>
    <mergeCell ref="CY268:CY269"/>
    <mergeCell ref="CK268:CK269"/>
    <mergeCell ref="J266:J267"/>
    <mergeCell ref="AD266:AD267"/>
    <mergeCell ref="AF266:AF267"/>
    <mergeCell ref="R266:R267"/>
    <mergeCell ref="AT266:AT267"/>
    <mergeCell ref="AO261:AO265"/>
    <mergeCell ref="AP261:AP265"/>
    <mergeCell ref="AQ261:AQ265"/>
    <mergeCell ref="AR261:AR265"/>
    <mergeCell ref="AF261:AF265"/>
    <mergeCell ref="AG261:AG265"/>
    <mergeCell ref="AH261:AH265"/>
    <mergeCell ref="AI261:AI265"/>
    <mergeCell ref="AJ261:AJ265"/>
    <mergeCell ref="I261:I265"/>
    <mergeCell ref="J261:J265"/>
    <mergeCell ref="T266:T267"/>
    <mergeCell ref="U266:U267"/>
    <mergeCell ref="W266:W267"/>
    <mergeCell ref="Y266:Y267"/>
    <mergeCell ref="K266:K267"/>
    <mergeCell ref="L266:L267"/>
    <mergeCell ref="M266:M267"/>
    <mergeCell ref="O266:O267"/>
    <mergeCell ref="Q266:Q267"/>
    <mergeCell ref="CY261:CY265"/>
    <mergeCell ref="AA268:AA269"/>
    <mergeCell ref="AB268:AB269"/>
    <mergeCell ref="BP261:BP265"/>
    <mergeCell ref="BJ268:BJ269"/>
    <mergeCell ref="BQ261:BQ265"/>
    <mergeCell ref="BS261:BS265"/>
    <mergeCell ref="BI261:BI265"/>
    <mergeCell ref="AS261:AS265"/>
    <mergeCell ref="CB261:CB265"/>
    <mergeCell ref="CB266:CB267"/>
    <mergeCell ref="X261:X265"/>
    <mergeCell ref="X266:X267"/>
    <mergeCell ref="AP266:AP267"/>
    <mergeCell ref="CO261:CO265"/>
    <mergeCell ref="CQ261:CQ265"/>
    <mergeCell ref="CS261:CS265"/>
    <mergeCell ref="BM266:BM267"/>
    <mergeCell ref="BN266:BN267"/>
    <mergeCell ref="BO266:BO267"/>
    <mergeCell ref="BP266:BP267"/>
    <mergeCell ref="BQ266:BQ267"/>
    <mergeCell ref="BU266:BU267"/>
    <mergeCell ref="BV266:BV267"/>
    <mergeCell ref="BW266:BW267"/>
    <mergeCell ref="BX266:BX267"/>
    <mergeCell ref="BY266:BY267"/>
    <mergeCell ref="AV261:AV265"/>
    <mergeCell ref="Y261:Y265"/>
    <mergeCell ref="Z261:Z265"/>
    <mergeCell ref="AH266:AH267"/>
    <mergeCell ref="AI266:AI267"/>
    <mergeCell ref="AJ266:AJ267"/>
    <mergeCell ref="AK266:AK267"/>
    <mergeCell ref="Z266:Z267"/>
    <mergeCell ref="AA266:AA267"/>
    <mergeCell ref="AB266:AB267"/>
    <mergeCell ref="BS266:BS267"/>
    <mergeCell ref="AW268:AW269"/>
    <mergeCell ref="BE259:BE260"/>
    <mergeCell ref="BF259:BF260"/>
    <mergeCell ref="BG259:BG260"/>
    <mergeCell ref="BH259:BH260"/>
    <mergeCell ref="AS259:AS260"/>
    <mergeCell ref="AU259:AU260"/>
    <mergeCell ref="AW259:AW260"/>
    <mergeCell ref="AX259:AX260"/>
    <mergeCell ref="AY259:AY260"/>
    <mergeCell ref="AZ259:AZ260"/>
    <mergeCell ref="AV259:AV260"/>
    <mergeCell ref="AW261:AW265"/>
    <mergeCell ref="AX261:AX265"/>
    <mergeCell ref="AY261:AY265"/>
    <mergeCell ref="AZ261:AZ265"/>
    <mergeCell ref="CB255:CB258"/>
    <mergeCell ref="V255:V258"/>
    <mergeCell ref="Z259:Z260"/>
    <mergeCell ref="AA259:AA260"/>
    <mergeCell ref="AB259:AB260"/>
    <mergeCell ref="AC259:AC260"/>
    <mergeCell ref="AD259:AD260"/>
    <mergeCell ref="AL255:AL258"/>
    <mergeCell ref="AL259:AL260"/>
    <mergeCell ref="AT259:AT260"/>
    <mergeCell ref="B259:B260"/>
    <mergeCell ref="D259:D260"/>
    <mergeCell ref="E259:E260"/>
    <mergeCell ref="B266:B267"/>
    <mergeCell ref="D266:D267"/>
    <mergeCell ref="E266:E267"/>
    <mergeCell ref="F266:F267"/>
    <mergeCell ref="G266:G267"/>
    <mergeCell ref="H266:H267"/>
    <mergeCell ref="I266:I267"/>
    <mergeCell ref="BL259:BL260"/>
    <mergeCell ref="BH255:BH258"/>
    <mergeCell ref="F259:F260"/>
    <mergeCell ref="G259:G260"/>
    <mergeCell ref="H259:H260"/>
    <mergeCell ref="AK259:AK260"/>
    <mergeCell ref="AM259:AM260"/>
    <mergeCell ref="AO259:AO260"/>
    <mergeCell ref="AP259:AP260"/>
    <mergeCell ref="AQ259:AQ260"/>
    <mergeCell ref="AR259:AR260"/>
    <mergeCell ref="AF259:AF260"/>
    <mergeCell ref="Q259:Q260"/>
    <mergeCell ref="R259:R260"/>
    <mergeCell ref="S259:S260"/>
    <mergeCell ref="T259:T260"/>
    <mergeCell ref="U259:U260"/>
    <mergeCell ref="W259:W260"/>
    <mergeCell ref="I259:I260"/>
    <mergeCell ref="J259:J260"/>
    <mergeCell ref="K259:K260"/>
    <mergeCell ref="L259:L260"/>
    <mergeCell ref="M259:M260"/>
    <mergeCell ref="O259:O260"/>
    <mergeCell ref="AX255:AX258"/>
    <mergeCell ref="L255:L258"/>
    <mergeCell ref="M255:M258"/>
    <mergeCell ref="O255:O258"/>
    <mergeCell ref="Q255:Q258"/>
    <mergeCell ref="DA259:DA260"/>
    <mergeCell ref="BF255:BF258"/>
    <mergeCell ref="BG255:BG258"/>
    <mergeCell ref="A261:A276"/>
    <mergeCell ref="B261:B265"/>
    <mergeCell ref="D261:D265"/>
    <mergeCell ref="E261:E265"/>
    <mergeCell ref="F261:F265"/>
    <mergeCell ref="G261:G265"/>
    <mergeCell ref="H261:H265"/>
    <mergeCell ref="CO259:CO260"/>
    <mergeCell ref="CQ259:CQ260"/>
    <mergeCell ref="CS259:CS260"/>
    <mergeCell ref="CT259:CT260"/>
    <mergeCell ref="CU259:CU260"/>
    <mergeCell ref="CV259:CV260"/>
    <mergeCell ref="CG259:CG260"/>
    <mergeCell ref="CI259:CI260"/>
    <mergeCell ref="CK259:CK260"/>
    <mergeCell ref="CL259:CL260"/>
    <mergeCell ref="CM259:CM260"/>
    <mergeCell ref="CN259:CN260"/>
    <mergeCell ref="BY259:BY260"/>
    <mergeCell ref="CA259:CA260"/>
    <mergeCell ref="CC259:CC260"/>
    <mergeCell ref="CD259:CD260"/>
    <mergeCell ref="CE259:CE260"/>
    <mergeCell ref="CF259:CF260"/>
    <mergeCell ref="BQ259:BQ260"/>
    <mergeCell ref="BS259:BS260"/>
    <mergeCell ref="BU259:BU260"/>
    <mergeCell ref="BV259:BV260"/>
    <mergeCell ref="BW259:BW260"/>
    <mergeCell ref="BX259:BX260"/>
    <mergeCell ref="BI259:BI260"/>
    <mergeCell ref="BK259:BK260"/>
    <mergeCell ref="BM259:BM260"/>
    <mergeCell ref="BN259:BN260"/>
    <mergeCell ref="AC266:AC267"/>
    <mergeCell ref="N259:N260"/>
    <mergeCell ref="AG259:AG260"/>
    <mergeCell ref="AH259:AH260"/>
    <mergeCell ref="AI259:AI260"/>
    <mergeCell ref="AJ259:AJ260"/>
    <mergeCell ref="Y259:Y260"/>
    <mergeCell ref="X259:X260"/>
    <mergeCell ref="AD268:AD269"/>
    <mergeCell ref="AF268:AF269"/>
    <mergeCell ref="AG268:AG269"/>
    <mergeCell ref="AE268:AE269"/>
    <mergeCell ref="S268:S269"/>
    <mergeCell ref="T268:T269"/>
    <mergeCell ref="U268:U269"/>
    <mergeCell ref="W268:W269"/>
    <mergeCell ref="Y268:Y269"/>
    <mergeCell ref="Z268:Z269"/>
    <mergeCell ref="K268:K269"/>
    <mergeCell ref="L268:L269"/>
    <mergeCell ref="M268:M269"/>
    <mergeCell ref="O268:O269"/>
    <mergeCell ref="Q268:Q269"/>
    <mergeCell ref="R268:R269"/>
    <mergeCell ref="BE268:BE269"/>
    <mergeCell ref="R255:R258"/>
    <mergeCell ref="S255:S258"/>
    <mergeCell ref="X255:X258"/>
    <mergeCell ref="DA255:DA258"/>
    <mergeCell ref="CL255:CL258"/>
    <mergeCell ref="CM255:CM258"/>
    <mergeCell ref="CN255:CN258"/>
    <mergeCell ref="CO255:CO258"/>
    <mergeCell ref="CQ255:CQ258"/>
    <mergeCell ref="CS255:CS258"/>
    <mergeCell ref="CD255:CD258"/>
    <mergeCell ref="CE255:CE258"/>
    <mergeCell ref="CF255:CF258"/>
    <mergeCell ref="CG255:CG258"/>
    <mergeCell ref="CI255:CI258"/>
    <mergeCell ref="CK255:CK258"/>
    <mergeCell ref="BV255:BV258"/>
    <mergeCell ref="BW255:BW258"/>
    <mergeCell ref="BX255:BX258"/>
    <mergeCell ref="BY255:BY258"/>
    <mergeCell ref="CA255:CA258"/>
    <mergeCell ref="CI266:CI267"/>
    <mergeCell ref="CK266:CK267"/>
    <mergeCell ref="DA242:DA245"/>
    <mergeCell ref="BI255:BI258"/>
    <mergeCell ref="BK255:BK258"/>
    <mergeCell ref="BM255:BM258"/>
    <mergeCell ref="CU253:CU254"/>
    <mergeCell ref="CV253:CV254"/>
    <mergeCell ref="CW253:CW254"/>
    <mergeCell ref="BI242:BI245"/>
    <mergeCell ref="BK242:BK245"/>
    <mergeCell ref="BM242:BM245"/>
    <mergeCell ref="BN242:BN245"/>
    <mergeCell ref="BO242:BO245"/>
    <mergeCell ref="BF253:BF254"/>
    <mergeCell ref="BG253:BG254"/>
    <mergeCell ref="BW242:BW245"/>
    <mergeCell ref="BO253:BO254"/>
    <mergeCell ref="BP253:BP254"/>
    <mergeCell ref="BQ253:BQ254"/>
    <mergeCell ref="BS253:BS254"/>
    <mergeCell ref="CT255:CT258"/>
    <mergeCell ref="CU255:CU258"/>
    <mergeCell ref="CV255:CV258"/>
    <mergeCell ref="CW255:CW258"/>
    <mergeCell ref="CY255:CY258"/>
    <mergeCell ref="BP255:BP258"/>
    <mergeCell ref="BQ255:BQ258"/>
    <mergeCell ref="BS255:BS258"/>
    <mergeCell ref="BU255:BU258"/>
    <mergeCell ref="CY248:CY252"/>
    <mergeCell ref="DA248:DA252"/>
    <mergeCell ref="DA253:DA254"/>
    <mergeCell ref="BQ246:BQ247"/>
    <mergeCell ref="CB246:CB247"/>
    <mergeCell ref="BY242:BY245"/>
    <mergeCell ref="CA242:CA245"/>
    <mergeCell ref="BP242:BP245"/>
    <mergeCell ref="CT242:CT245"/>
    <mergeCell ref="BQ242:BQ245"/>
    <mergeCell ref="BS242:BS245"/>
    <mergeCell ref="BH253:BH254"/>
    <mergeCell ref="BI253:BI254"/>
    <mergeCell ref="BE255:BE258"/>
    <mergeCell ref="BN255:BN258"/>
    <mergeCell ref="BO255:BO258"/>
    <mergeCell ref="AP255:AP258"/>
    <mergeCell ref="AQ255:AQ258"/>
    <mergeCell ref="AB255:AB258"/>
    <mergeCell ref="AC255:AC258"/>
    <mergeCell ref="AD255:AD258"/>
    <mergeCell ref="AF255:AF258"/>
    <mergeCell ref="AG255:AG258"/>
    <mergeCell ref="T255:T258"/>
    <mergeCell ref="U255:U258"/>
    <mergeCell ref="W255:W258"/>
    <mergeCell ref="Y255:Y258"/>
    <mergeCell ref="AR255:AR258"/>
    <mergeCell ref="AS255:AS258"/>
    <mergeCell ref="AU255:AU258"/>
    <mergeCell ref="AW255:AW258"/>
    <mergeCell ref="AH255:AH258"/>
    <mergeCell ref="AI255:AI258"/>
    <mergeCell ref="AJ255:AJ258"/>
    <mergeCell ref="AK255:AK258"/>
    <mergeCell ref="AM255:AM258"/>
    <mergeCell ref="AO255:AO258"/>
    <mergeCell ref="AV255:AV258"/>
    <mergeCell ref="BL255:BL258"/>
    <mergeCell ref="Z255:Z258"/>
    <mergeCell ref="AA255:AA258"/>
    <mergeCell ref="BO248:BO252"/>
    <mergeCell ref="BP248:BP252"/>
    <mergeCell ref="BQ248:BQ252"/>
    <mergeCell ref="AY255:AY258"/>
    <mergeCell ref="AZ255:AZ258"/>
    <mergeCell ref="BA255:BA258"/>
    <mergeCell ref="BC255:BC258"/>
    <mergeCell ref="BE253:BE254"/>
    <mergeCell ref="BO246:BO247"/>
    <mergeCell ref="BR242:BR245"/>
    <mergeCell ref="BR246:BR247"/>
    <mergeCell ref="BR248:BR252"/>
    <mergeCell ref="BM248:BM252"/>
    <mergeCell ref="BN248:BN252"/>
    <mergeCell ref="Z242:Z245"/>
    <mergeCell ref="AA242:AA245"/>
    <mergeCell ref="AB242:AB245"/>
    <mergeCell ref="AC242:AC245"/>
    <mergeCell ref="AD242:AD245"/>
    <mergeCell ref="AW253:AW254"/>
    <mergeCell ref="AX253:AX254"/>
    <mergeCell ref="AY253:AY254"/>
    <mergeCell ref="AZ253:AZ254"/>
    <mergeCell ref="BA253:BA254"/>
    <mergeCell ref="BC253:BC254"/>
    <mergeCell ref="AO253:AO254"/>
    <mergeCell ref="AP253:AP254"/>
    <mergeCell ref="AQ253:AQ254"/>
    <mergeCell ref="AR253:AR254"/>
    <mergeCell ref="AS253:AS254"/>
    <mergeCell ref="AU253:AU254"/>
    <mergeCell ref="AH253:AH254"/>
    <mergeCell ref="AI253:AI254"/>
    <mergeCell ref="AJ253:AJ254"/>
    <mergeCell ref="AK253:AK254"/>
    <mergeCell ref="BJ242:BJ245"/>
    <mergeCell ref="BJ246:BJ247"/>
    <mergeCell ref="BH248:BH252"/>
    <mergeCell ref="BI248:BI252"/>
    <mergeCell ref="AM248:AM252"/>
    <mergeCell ref="AO248:AO252"/>
    <mergeCell ref="AP248:AP252"/>
    <mergeCell ref="AQ248:AQ252"/>
    <mergeCell ref="AR248:AR252"/>
    <mergeCell ref="AS248:AS252"/>
    <mergeCell ref="BF242:BF245"/>
    <mergeCell ref="BG242:BG245"/>
    <mergeCell ref="BH242:BH245"/>
    <mergeCell ref="AS242:AS245"/>
    <mergeCell ref="AU242:AU245"/>
    <mergeCell ref="AW242:AW245"/>
    <mergeCell ref="AX242:AX245"/>
    <mergeCell ref="BD246:BD247"/>
    <mergeCell ref="AG246:AG247"/>
    <mergeCell ref="AH246:AH247"/>
    <mergeCell ref="AI246:AI247"/>
    <mergeCell ref="AJ246:AJ247"/>
    <mergeCell ref="BE242:BE245"/>
    <mergeCell ref="AY242:AY245"/>
    <mergeCell ref="BC248:BC252"/>
    <mergeCell ref="BE248:BE252"/>
    <mergeCell ref="AS246:AS247"/>
    <mergeCell ref="AA253:AA254"/>
    <mergeCell ref="AB253:AB254"/>
    <mergeCell ref="AC253:AC254"/>
    <mergeCell ref="BK253:BK254"/>
    <mergeCell ref="BL253:BL254"/>
    <mergeCell ref="Q248:Q252"/>
    <mergeCell ref="AC246:AC247"/>
    <mergeCell ref="B253:B254"/>
    <mergeCell ref="D253:D254"/>
    <mergeCell ref="E253:E254"/>
    <mergeCell ref="F253:F254"/>
    <mergeCell ref="G253:G254"/>
    <mergeCell ref="H253:H254"/>
    <mergeCell ref="I253:I254"/>
    <mergeCell ref="J253:J254"/>
    <mergeCell ref="CQ248:CQ252"/>
    <mergeCell ref="CS248:CS252"/>
    <mergeCell ref="CT248:CT252"/>
    <mergeCell ref="CU248:CU252"/>
    <mergeCell ref="CV248:CV252"/>
    <mergeCell ref="CW248:CW252"/>
    <mergeCell ref="CI248:CI252"/>
    <mergeCell ref="CK248:CK252"/>
    <mergeCell ref="CL248:CL252"/>
    <mergeCell ref="CM248:CM252"/>
    <mergeCell ref="CN248:CN252"/>
    <mergeCell ref="CO248:CO252"/>
    <mergeCell ref="CA248:CA252"/>
    <mergeCell ref="CC248:CC252"/>
    <mergeCell ref="CD248:CD252"/>
    <mergeCell ref="CE248:CE252"/>
    <mergeCell ref="CF248:CF252"/>
    <mergeCell ref="CG248:CG252"/>
    <mergeCell ref="BS248:BS252"/>
    <mergeCell ref="BU248:BU252"/>
    <mergeCell ref="BV248:BV252"/>
    <mergeCell ref="BW248:BW252"/>
    <mergeCell ref="BX248:BX252"/>
    <mergeCell ref="BY248:BY252"/>
    <mergeCell ref="BK248:BK252"/>
    <mergeCell ref="CS253:CS254"/>
    <mergeCell ref="U253:U254"/>
    <mergeCell ref="W253:W254"/>
    <mergeCell ref="CB253:CB254"/>
    <mergeCell ref="CG253:CG254"/>
    <mergeCell ref="CI253:CI254"/>
    <mergeCell ref="V253:V254"/>
    <mergeCell ref="AF253:AF254"/>
    <mergeCell ref="AG253:AG254"/>
    <mergeCell ref="S253:S254"/>
    <mergeCell ref="T253:T254"/>
    <mergeCell ref="Z253:Z254"/>
    <mergeCell ref="BL248:BL252"/>
    <mergeCell ref="BT248:BT252"/>
    <mergeCell ref="BT253:BT254"/>
    <mergeCell ref="Y253:Y254"/>
    <mergeCell ref="X253:X254"/>
    <mergeCell ref="BG248:BG252"/>
    <mergeCell ref="L253:L254"/>
    <mergeCell ref="M253:M254"/>
    <mergeCell ref="O253:O254"/>
    <mergeCell ref="Q253:Q254"/>
    <mergeCell ref="R253:R254"/>
    <mergeCell ref="AN248:AN252"/>
    <mergeCell ref="BD248:BD252"/>
    <mergeCell ref="V248:V252"/>
    <mergeCell ref="AT248:AT252"/>
    <mergeCell ref="X248:X252"/>
    <mergeCell ref="CB248:CB252"/>
    <mergeCell ref="V242:V245"/>
    <mergeCell ref="AD246:AD247"/>
    <mergeCell ref="AF246:AF247"/>
    <mergeCell ref="AV246:AV247"/>
    <mergeCell ref="F246:F247"/>
    <mergeCell ref="G246:G247"/>
    <mergeCell ref="H246:H247"/>
    <mergeCell ref="I246:I247"/>
    <mergeCell ref="CO242:CO245"/>
    <mergeCell ref="CQ242:CQ245"/>
    <mergeCell ref="CS242:CS245"/>
    <mergeCell ref="AC240:AC241"/>
    <mergeCell ref="AF240:AF241"/>
    <mergeCell ref="AG240:AG241"/>
    <mergeCell ref="AB240:AB241"/>
    <mergeCell ref="S240:S241"/>
    <mergeCell ref="X246:X247"/>
    <mergeCell ref="AP242:AP245"/>
    <mergeCell ref="AQ242:AQ245"/>
    <mergeCell ref="AR242:AR245"/>
    <mergeCell ref="AF242:AF245"/>
    <mergeCell ref="AG242:AG245"/>
    <mergeCell ref="AH242:AH245"/>
    <mergeCell ref="AI242:AI245"/>
    <mergeCell ref="AJ242:AJ245"/>
    <mergeCell ref="BF248:BF252"/>
    <mergeCell ref="AW248:AW252"/>
    <mergeCell ref="AX248:AX252"/>
    <mergeCell ref="AY248:AY252"/>
    <mergeCell ref="BC246:BC247"/>
    <mergeCell ref="BE246:BE247"/>
    <mergeCell ref="AM246:AM247"/>
    <mergeCell ref="Y242:Y245"/>
    <mergeCell ref="AO246:AO247"/>
    <mergeCell ref="M246:M247"/>
    <mergeCell ref="O246:O247"/>
    <mergeCell ref="Q246:Q247"/>
    <mergeCell ref="BP246:BP247"/>
    <mergeCell ref="AT240:AT241"/>
    <mergeCell ref="AG248:AG252"/>
    <mergeCell ref="AH248:AH252"/>
    <mergeCell ref="AI248:AI252"/>
    <mergeCell ref="AJ248:AJ252"/>
    <mergeCell ref="AK248:AK252"/>
    <mergeCell ref="Z248:Z252"/>
    <mergeCell ref="AA248:AA252"/>
    <mergeCell ref="AB248:AB252"/>
    <mergeCell ref="AC248:AC252"/>
    <mergeCell ref="AD248:AD252"/>
    <mergeCell ref="AF248:AF252"/>
    <mergeCell ref="R248:R252"/>
    <mergeCell ref="S248:S252"/>
    <mergeCell ref="T248:T252"/>
    <mergeCell ref="U248:U252"/>
    <mergeCell ref="W248:W252"/>
    <mergeCell ref="Y248:Y252"/>
    <mergeCell ref="BJ248:BJ252"/>
    <mergeCell ref="AW240:AW241"/>
    <mergeCell ref="AH240:AH241"/>
    <mergeCell ref="J248:J252"/>
    <mergeCell ref="K248:K252"/>
    <mergeCell ref="L248:L252"/>
    <mergeCell ref="M248:M252"/>
    <mergeCell ref="O248:O252"/>
    <mergeCell ref="K235:K239"/>
    <mergeCell ref="Q242:Q245"/>
    <mergeCell ref="R246:R247"/>
    <mergeCell ref="S246:S247"/>
    <mergeCell ref="T246:T247"/>
    <mergeCell ref="U246:U247"/>
    <mergeCell ref="R242:R245"/>
    <mergeCell ref="S242:S245"/>
    <mergeCell ref="T242:T245"/>
    <mergeCell ref="U242:U245"/>
    <mergeCell ref="W242:W245"/>
    <mergeCell ref="BD242:BD245"/>
    <mergeCell ref="J242:J245"/>
    <mergeCell ref="K242:K245"/>
    <mergeCell ref="L242:L245"/>
    <mergeCell ref="M242:M245"/>
    <mergeCell ref="O242:O245"/>
    <mergeCell ref="BL242:BL245"/>
    <mergeCell ref="CP248:CP252"/>
    <mergeCell ref="AT242:AT245"/>
    <mergeCell ref="CI242:CI245"/>
    <mergeCell ref="A248:A260"/>
    <mergeCell ref="B248:B252"/>
    <mergeCell ref="D248:D252"/>
    <mergeCell ref="E248:E252"/>
    <mergeCell ref="F248:F252"/>
    <mergeCell ref="G248:G252"/>
    <mergeCell ref="H248:H252"/>
    <mergeCell ref="I248:I252"/>
    <mergeCell ref="CQ246:CQ247"/>
    <mergeCell ref="CS246:CS247"/>
    <mergeCell ref="CT246:CT247"/>
    <mergeCell ref="CU246:CU247"/>
    <mergeCell ref="J246:J247"/>
    <mergeCell ref="K246:K247"/>
    <mergeCell ref="L246:L247"/>
    <mergeCell ref="B255:B258"/>
    <mergeCell ref="D255:D258"/>
    <mergeCell ref="E255:E258"/>
    <mergeCell ref="F255:F258"/>
    <mergeCell ref="G255:G258"/>
    <mergeCell ref="H255:H258"/>
    <mergeCell ref="I255:I258"/>
    <mergeCell ref="J255:J258"/>
    <mergeCell ref="K255:K258"/>
    <mergeCell ref="CT253:CT254"/>
    <mergeCell ref="K253:K254"/>
    <mergeCell ref="AD253:AD254"/>
    <mergeCell ref="BK240:BK241"/>
    <mergeCell ref="BM240:BM241"/>
    <mergeCell ref="AX240:AX241"/>
    <mergeCell ref="CC240:CC241"/>
    <mergeCell ref="BT240:BT241"/>
    <mergeCell ref="AO240:AO241"/>
    <mergeCell ref="BL235:BL239"/>
    <mergeCell ref="BL240:BL241"/>
    <mergeCell ref="AS240:AS241"/>
    <mergeCell ref="AU240:AU241"/>
    <mergeCell ref="X235:X239"/>
    <mergeCell ref="AH235:AH239"/>
    <mergeCell ref="A235:A247"/>
    <mergeCell ref="B235:B239"/>
    <mergeCell ref="D235:D239"/>
    <mergeCell ref="E235:E239"/>
    <mergeCell ref="CL246:CL247"/>
    <mergeCell ref="CM246:CM247"/>
    <mergeCell ref="CN246:CN247"/>
    <mergeCell ref="CO246:CO247"/>
    <mergeCell ref="CA246:CA247"/>
    <mergeCell ref="CC246:CC247"/>
    <mergeCell ref="CD246:CD247"/>
    <mergeCell ref="CE246:CE247"/>
    <mergeCell ref="CF246:CF247"/>
    <mergeCell ref="CG246:CG247"/>
    <mergeCell ref="BS246:BS247"/>
    <mergeCell ref="BU246:BU247"/>
    <mergeCell ref="BV246:BV247"/>
    <mergeCell ref="BW246:BW247"/>
    <mergeCell ref="BX246:BX247"/>
    <mergeCell ref="BY246:BY247"/>
    <mergeCell ref="BK246:BK247"/>
    <mergeCell ref="BF246:BF247"/>
    <mergeCell ref="BG246:BG247"/>
    <mergeCell ref="BH246:BH247"/>
    <mergeCell ref="BI246:BI247"/>
    <mergeCell ref="AU246:AU247"/>
    <mergeCell ref="CA240:CA241"/>
    <mergeCell ref="DA235:DA239"/>
    <mergeCell ref="CI235:CI239"/>
    <mergeCell ref="BU235:BU239"/>
    <mergeCell ref="BV235:BV239"/>
    <mergeCell ref="BW235:BW239"/>
    <mergeCell ref="Y222:Y226"/>
    <mergeCell ref="W246:W247"/>
    <mergeCell ref="BL246:BL247"/>
    <mergeCell ref="Y246:Y247"/>
    <mergeCell ref="BC235:BC239"/>
    <mergeCell ref="AO235:AO239"/>
    <mergeCell ref="AP235:AP239"/>
    <mergeCell ref="AQ235:AQ239"/>
    <mergeCell ref="AR235:AR239"/>
    <mergeCell ref="AS235:AS239"/>
    <mergeCell ref="AU235:AU239"/>
    <mergeCell ref="CT240:CT241"/>
    <mergeCell ref="CU240:CU241"/>
    <mergeCell ref="CV240:CV241"/>
    <mergeCell ref="CW240:CW241"/>
    <mergeCell ref="CY240:CY241"/>
    <mergeCell ref="BN240:BN241"/>
    <mergeCell ref="BO240:BO241"/>
    <mergeCell ref="BP240:BP241"/>
    <mergeCell ref="BQ240:BQ241"/>
    <mergeCell ref="BS240:BS241"/>
    <mergeCell ref="BU240:BU241"/>
    <mergeCell ref="BF240:BF241"/>
    <mergeCell ref="CS235:CS239"/>
    <mergeCell ref="CT235:CT239"/>
    <mergeCell ref="CG235:CG239"/>
    <mergeCell ref="CU235:CU239"/>
    <mergeCell ref="CR240:CR241"/>
    <mergeCell ref="BK235:BK239"/>
    <mergeCell ref="BZ240:BZ241"/>
    <mergeCell ref="BG240:BG241"/>
    <mergeCell ref="BH240:BH241"/>
    <mergeCell ref="BI240:BI241"/>
    <mergeCell ref="AA222:AA226"/>
    <mergeCell ref="BM246:BM247"/>
    <mergeCell ref="BN246:BN247"/>
    <mergeCell ref="AH222:AH226"/>
    <mergeCell ref="AI222:AI226"/>
    <mergeCell ref="BE235:BE239"/>
    <mergeCell ref="AX235:AX239"/>
    <mergeCell ref="AY235:AY239"/>
    <mergeCell ref="AZ235:AZ239"/>
    <mergeCell ref="DA246:DA247"/>
    <mergeCell ref="J240:J241"/>
    <mergeCell ref="K240:K241"/>
    <mergeCell ref="L240:L241"/>
    <mergeCell ref="M240:M241"/>
    <mergeCell ref="O240:O241"/>
    <mergeCell ref="Q240:Q241"/>
    <mergeCell ref="R240:R241"/>
    <mergeCell ref="BA240:BA241"/>
    <mergeCell ref="BC240:BC241"/>
    <mergeCell ref="BE240:BE241"/>
    <mergeCell ref="AP240:AP241"/>
    <mergeCell ref="AQ240:AQ241"/>
    <mergeCell ref="AR240:AR241"/>
    <mergeCell ref="DA240:DA241"/>
    <mergeCell ref="CL240:CL241"/>
    <mergeCell ref="CM240:CM241"/>
    <mergeCell ref="CN240:CN241"/>
    <mergeCell ref="CO240:CO241"/>
    <mergeCell ref="CQ240:CQ241"/>
    <mergeCell ref="CS240:CS241"/>
    <mergeCell ref="CD240:CD241"/>
    <mergeCell ref="CE240:CE241"/>
    <mergeCell ref="CF240:CF241"/>
    <mergeCell ref="CQ233:CQ234"/>
    <mergeCell ref="CC233:CC234"/>
    <mergeCell ref="CD233:CD234"/>
    <mergeCell ref="CE233:CE234"/>
    <mergeCell ref="AA235:AA239"/>
    <mergeCell ref="AB235:AB239"/>
    <mergeCell ref="AC235:AC239"/>
    <mergeCell ref="AD235:AD239"/>
    <mergeCell ref="AF235:AF239"/>
    <mergeCell ref="AG235:AG239"/>
    <mergeCell ref="S235:S239"/>
    <mergeCell ref="CV235:CV239"/>
    <mergeCell ref="CW235:CW239"/>
    <mergeCell ref="CY235:CY239"/>
    <mergeCell ref="CK235:CK239"/>
    <mergeCell ref="CL235:CL239"/>
    <mergeCell ref="CM235:CM239"/>
    <mergeCell ref="DA233:DA234"/>
    <mergeCell ref="CR233:CR234"/>
    <mergeCell ref="CK240:CK241"/>
    <mergeCell ref="BV240:BV241"/>
    <mergeCell ref="BW240:BW241"/>
    <mergeCell ref="BX240:BX241"/>
    <mergeCell ref="BY240:BY241"/>
    <mergeCell ref="AW233:AW234"/>
    <mergeCell ref="Z235:Z239"/>
    <mergeCell ref="AI235:AI239"/>
    <mergeCell ref="AJ235:AJ239"/>
    <mergeCell ref="AK235:AK239"/>
    <mergeCell ref="BA235:BA239"/>
    <mergeCell ref="AA233:AA234"/>
    <mergeCell ref="BD229:BD232"/>
    <mergeCell ref="CI246:CI247"/>
    <mergeCell ref="CK246:CK247"/>
    <mergeCell ref="H235:H239"/>
    <mergeCell ref="I235:I239"/>
    <mergeCell ref="J235:J239"/>
    <mergeCell ref="B242:B245"/>
    <mergeCell ref="D242:D245"/>
    <mergeCell ref="E242:E245"/>
    <mergeCell ref="F242:F245"/>
    <mergeCell ref="G242:G245"/>
    <mergeCell ref="H242:H245"/>
    <mergeCell ref="AV242:AV245"/>
    <mergeCell ref="BA242:BA245"/>
    <mergeCell ref="BC242:BC245"/>
    <mergeCell ref="AK246:AK247"/>
    <mergeCell ref="Z246:Z247"/>
    <mergeCell ref="AA246:AA247"/>
    <mergeCell ref="AB246:AB247"/>
    <mergeCell ref="AN240:AN241"/>
    <mergeCell ref="AN242:AN245"/>
    <mergeCell ref="AN246:AN247"/>
    <mergeCell ref="D240:D241"/>
    <mergeCell ref="E240:E241"/>
    <mergeCell ref="F240:F241"/>
    <mergeCell ref="G240:G241"/>
    <mergeCell ref="H240:H241"/>
    <mergeCell ref="A222:A234"/>
    <mergeCell ref="B222:B226"/>
    <mergeCell ref="D222:D226"/>
    <mergeCell ref="E222:E226"/>
    <mergeCell ref="F222:F226"/>
    <mergeCell ref="G222:G226"/>
    <mergeCell ref="O227:O228"/>
    <mergeCell ref="B233:B234"/>
    <mergeCell ref="D233:D234"/>
    <mergeCell ref="E233:E234"/>
    <mergeCell ref="F233:F234"/>
    <mergeCell ref="N242:N245"/>
    <mergeCell ref="N246:N247"/>
    <mergeCell ref="N240:N241"/>
    <mergeCell ref="AV222:AV226"/>
    <mergeCell ref="AV227:AV228"/>
    <mergeCell ref="AV229:AV232"/>
    <mergeCell ref="AV233:AV234"/>
    <mergeCell ref="K227:K228"/>
    <mergeCell ref="L227:L228"/>
    <mergeCell ref="M227:M228"/>
    <mergeCell ref="W222:W226"/>
    <mergeCell ref="AX233:AX234"/>
    <mergeCell ref="AY233:AY234"/>
    <mergeCell ref="AO233:AO234"/>
    <mergeCell ref="AP233:AP234"/>
    <mergeCell ref="AQ233:AQ234"/>
    <mergeCell ref="AR233:AR234"/>
    <mergeCell ref="Q235:Q239"/>
    <mergeCell ref="R235:R239"/>
    <mergeCell ref="AW235:AW239"/>
    <mergeCell ref="J229:J232"/>
    <mergeCell ref="K229:K232"/>
    <mergeCell ref="L229:L232"/>
    <mergeCell ref="M229:M232"/>
    <mergeCell ref="O229:O232"/>
    <mergeCell ref="Q229:Q232"/>
    <mergeCell ref="I227:I228"/>
    <mergeCell ref="AB222:AB226"/>
    <mergeCell ref="AG222:AG226"/>
    <mergeCell ref="Z222:Z226"/>
    <mergeCell ref="W233:W234"/>
    <mergeCell ref="Y233:Y234"/>
    <mergeCell ref="Z233:Z234"/>
    <mergeCell ref="B240:B241"/>
    <mergeCell ref="B246:B247"/>
    <mergeCell ref="D246:D247"/>
    <mergeCell ref="E246:E247"/>
    <mergeCell ref="R229:R232"/>
    <mergeCell ref="S229:S232"/>
    <mergeCell ref="T229:T232"/>
    <mergeCell ref="U229:U232"/>
    <mergeCell ref="W229:W232"/>
    <mergeCell ref="Y229:Y232"/>
    <mergeCell ref="AD240:AD241"/>
    <mergeCell ref="V246:V247"/>
    <mergeCell ref="AL229:AL232"/>
    <mergeCell ref="AL233:AL234"/>
    <mergeCell ref="AL235:AL239"/>
    <mergeCell ref="AL240:AL241"/>
    <mergeCell ref="AL242:AL245"/>
    <mergeCell ref="AT246:AT247"/>
    <mergeCell ref="AF229:AF232"/>
    <mergeCell ref="BB229:BB232"/>
    <mergeCell ref="X240:X241"/>
    <mergeCell ref="X242:X245"/>
    <mergeCell ref="AZ242:AZ245"/>
    <mergeCell ref="AK242:AK245"/>
    <mergeCell ref="AM242:AM245"/>
    <mergeCell ref="AO242:AO245"/>
    <mergeCell ref="I242:I245"/>
    <mergeCell ref="T240:T241"/>
    <mergeCell ref="U240:U241"/>
    <mergeCell ref="W240:W241"/>
    <mergeCell ref="Y240:Y241"/>
    <mergeCell ref="Z240:Z241"/>
    <mergeCell ref="AA240:AA241"/>
    <mergeCell ref="T235:T239"/>
    <mergeCell ref="U235:U239"/>
    <mergeCell ref="W235:W239"/>
    <mergeCell ref="Y235:Y239"/>
    <mergeCell ref="I240:I241"/>
    <mergeCell ref="AN229:AN232"/>
    <mergeCell ref="Z229:Z232"/>
    <mergeCell ref="AA229:AA232"/>
    <mergeCell ref="AB229:AB232"/>
    <mergeCell ref="AC229:AC232"/>
    <mergeCell ref="AD229:AD232"/>
    <mergeCell ref="S233:S234"/>
    <mergeCell ref="T233:T234"/>
    <mergeCell ref="U233:U234"/>
    <mergeCell ref="K233:K234"/>
    <mergeCell ref="L233:L234"/>
    <mergeCell ref="M233:M234"/>
    <mergeCell ref="O233:O234"/>
    <mergeCell ref="Q233:Q234"/>
    <mergeCell ref="R233:R234"/>
    <mergeCell ref="L235:L239"/>
    <mergeCell ref="M235:M239"/>
    <mergeCell ref="O235:O239"/>
    <mergeCell ref="J227:J228"/>
    <mergeCell ref="N233:N234"/>
    <mergeCell ref="F235:F239"/>
    <mergeCell ref="G235:G239"/>
    <mergeCell ref="AG229:AG232"/>
    <mergeCell ref="AH229:AH232"/>
    <mergeCell ref="AI229:AI232"/>
    <mergeCell ref="AJ229:AJ232"/>
    <mergeCell ref="AK229:AK232"/>
    <mergeCell ref="CE227:CE228"/>
    <mergeCell ref="CF227:CF228"/>
    <mergeCell ref="BQ227:BQ228"/>
    <mergeCell ref="BS227:BS228"/>
    <mergeCell ref="BU227:BU228"/>
    <mergeCell ref="BV227:BV228"/>
    <mergeCell ref="AS227:AS228"/>
    <mergeCell ref="CC229:CC232"/>
    <mergeCell ref="CD229:CD232"/>
    <mergeCell ref="AB233:AB234"/>
    <mergeCell ref="AC233:AC234"/>
    <mergeCell ref="AD233:AD234"/>
    <mergeCell ref="AF233:AF234"/>
    <mergeCell ref="AG233:AG234"/>
    <mergeCell ref="BW229:BW232"/>
    <mergeCell ref="BX229:BX232"/>
    <mergeCell ref="BK229:BK232"/>
    <mergeCell ref="BM229:BM232"/>
    <mergeCell ref="BN229:BN232"/>
    <mergeCell ref="BO229:BO232"/>
    <mergeCell ref="BP229:BP232"/>
    <mergeCell ref="BI229:BI232"/>
    <mergeCell ref="AU229:AU232"/>
    <mergeCell ref="AW229:AW232"/>
    <mergeCell ref="AX229:AX232"/>
    <mergeCell ref="AY229:AY232"/>
    <mergeCell ref="AZ229:AZ232"/>
    <mergeCell ref="AM229:AM232"/>
    <mergeCell ref="AO229:AO232"/>
    <mergeCell ref="AP229:AP232"/>
    <mergeCell ref="AQ229:AQ232"/>
    <mergeCell ref="AR229:AR232"/>
    <mergeCell ref="AS229:AS232"/>
    <mergeCell ref="BS229:BS232"/>
    <mergeCell ref="BU229:BU232"/>
    <mergeCell ref="BV229:BV232"/>
    <mergeCell ref="AZ233:AZ234"/>
    <mergeCell ref="BE233:BE234"/>
    <mergeCell ref="BF233:BF234"/>
    <mergeCell ref="BG233:BG234"/>
    <mergeCell ref="BH233:BH234"/>
    <mergeCell ref="BI233:BI234"/>
    <mergeCell ref="BP233:BP234"/>
    <mergeCell ref="BE227:BE228"/>
    <mergeCell ref="BF227:BF228"/>
    <mergeCell ref="AU227:AU228"/>
    <mergeCell ref="AW227:AW228"/>
    <mergeCell ref="BA233:BA234"/>
    <mergeCell ref="AK233:AK234"/>
    <mergeCell ref="AM233:AM234"/>
    <mergeCell ref="BR233:BR234"/>
    <mergeCell ref="BN233:BN234"/>
    <mergeCell ref="CN229:CN232"/>
    <mergeCell ref="CO229:CO232"/>
    <mergeCell ref="CA229:CA232"/>
    <mergeCell ref="AR222:AR226"/>
    <mergeCell ref="AS222:AS226"/>
    <mergeCell ref="AU222:AU226"/>
    <mergeCell ref="AW222:AW226"/>
    <mergeCell ref="AX222:AX226"/>
    <mergeCell ref="AY222:AY226"/>
    <mergeCell ref="AJ222:AJ226"/>
    <mergeCell ref="AK222:AK226"/>
    <mergeCell ref="AM222:AM226"/>
    <mergeCell ref="AO222:AO226"/>
    <mergeCell ref="AP222:AP226"/>
    <mergeCell ref="AQ222:AQ226"/>
    <mergeCell ref="BC227:BC228"/>
    <mergeCell ref="BW227:BW228"/>
    <mergeCell ref="DA229:DA232"/>
    <mergeCell ref="CD222:CD226"/>
    <mergeCell ref="CE222:CE226"/>
    <mergeCell ref="AK227:AK228"/>
    <mergeCell ref="AM227:AM228"/>
    <mergeCell ref="AO227:AO228"/>
    <mergeCell ref="BC229:BC232"/>
    <mergeCell ref="BE229:BE232"/>
    <mergeCell ref="BF229:BF232"/>
    <mergeCell ref="BG229:BG232"/>
    <mergeCell ref="CG227:CG228"/>
    <mergeCell ref="CI227:CI228"/>
    <mergeCell ref="CK227:CK228"/>
    <mergeCell ref="CL227:CL228"/>
    <mergeCell ref="CM227:CM228"/>
    <mergeCell ref="CN227:CN228"/>
    <mergeCell ref="BY227:BY228"/>
    <mergeCell ref="CA227:CA228"/>
    <mergeCell ref="CC227:CC228"/>
    <mergeCell ref="CD227:CD228"/>
    <mergeCell ref="CL229:CL232"/>
    <mergeCell ref="BC222:BC226"/>
    <mergeCell ref="BL220:BL221"/>
    <mergeCell ref="BA220:BA221"/>
    <mergeCell ref="BC220:BC221"/>
    <mergeCell ref="BE220:BE221"/>
    <mergeCell ref="R220:R221"/>
    <mergeCell ref="W220:W221"/>
    <mergeCell ref="Y220:Y221"/>
    <mergeCell ref="J216:J219"/>
    <mergeCell ref="K216:K219"/>
    <mergeCell ref="AN222:AN226"/>
    <mergeCell ref="AC222:AC226"/>
    <mergeCell ref="Y227:Y228"/>
    <mergeCell ref="Z227:Z228"/>
    <mergeCell ref="AA227:AA228"/>
    <mergeCell ref="AB227:AB228"/>
    <mergeCell ref="AD222:AD226"/>
    <mergeCell ref="AF222:AF226"/>
    <mergeCell ref="AZ227:AZ228"/>
    <mergeCell ref="S214:S215"/>
    <mergeCell ref="W216:W219"/>
    <mergeCell ref="BG220:BG221"/>
    <mergeCell ref="BH220:BH221"/>
    <mergeCell ref="BI220:BI221"/>
    <mergeCell ref="AN216:AN219"/>
    <mergeCell ref="BK220:BK221"/>
    <mergeCell ref="BM220:BM221"/>
    <mergeCell ref="AE220:AE221"/>
    <mergeCell ref="AC227:AC228"/>
    <mergeCell ref="AD227:AD228"/>
    <mergeCell ref="W227:W228"/>
    <mergeCell ref="BK233:BK234"/>
    <mergeCell ref="AJ233:AJ234"/>
    <mergeCell ref="DA222:DA226"/>
    <mergeCell ref="CN222:CN226"/>
    <mergeCell ref="CO222:CO226"/>
    <mergeCell ref="CQ222:CQ226"/>
    <mergeCell ref="CT229:CT232"/>
    <mergeCell ref="CU229:CU232"/>
    <mergeCell ref="CV229:CV232"/>
    <mergeCell ref="CW229:CW232"/>
    <mergeCell ref="CI229:CI232"/>
    <mergeCell ref="CK229:CK232"/>
    <mergeCell ref="CS222:CS226"/>
    <mergeCell ref="CT222:CT226"/>
    <mergeCell ref="CU222:CU226"/>
    <mergeCell ref="CF222:CF226"/>
    <mergeCell ref="DA227:DA228"/>
    <mergeCell ref="BT222:BT226"/>
    <mergeCell ref="BT229:BT232"/>
    <mergeCell ref="CI222:CI226"/>
    <mergeCell ref="CK222:CK226"/>
    <mergeCell ref="CL222:CL226"/>
    <mergeCell ref="CM222:CM226"/>
    <mergeCell ref="BX222:BX226"/>
    <mergeCell ref="BY222:BY226"/>
    <mergeCell ref="CA222:CA226"/>
    <mergeCell ref="AP227:AP228"/>
    <mergeCell ref="AQ227:AQ228"/>
    <mergeCell ref="AR227:AR228"/>
    <mergeCell ref="AF227:AF228"/>
    <mergeCell ref="AG227:AG228"/>
    <mergeCell ref="AH227:AH228"/>
    <mergeCell ref="AI227:AI228"/>
    <mergeCell ref="AJ227:AJ228"/>
    <mergeCell ref="BV220:BV221"/>
    <mergeCell ref="BT216:BT219"/>
    <mergeCell ref="L216:L219"/>
    <mergeCell ref="AZ220:AZ221"/>
    <mergeCell ref="M220:M221"/>
    <mergeCell ref="O216:O219"/>
    <mergeCell ref="Q216:Q219"/>
    <mergeCell ref="R216:R219"/>
    <mergeCell ref="S216:S219"/>
    <mergeCell ref="T216:T219"/>
    <mergeCell ref="U216:U219"/>
    <mergeCell ref="M216:M219"/>
    <mergeCell ref="BY216:BY219"/>
    <mergeCell ref="BK216:BK219"/>
    <mergeCell ref="BM216:BM219"/>
    <mergeCell ref="BN216:BN219"/>
    <mergeCell ref="BO216:BO219"/>
    <mergeCell ref="BP216:BP219"/>
    <mergeCell ref="BQ216:BQ219"/>
    <mergeCell ref="BC216:BC219"/>
    <mergeCell ref="DA214:DA215"/>
    <mergeCell ref="BK214:BK215"/>
    <mergeCell ref="BM214:BM215"/>
    <mergeCell ref="BN214:BN215"/>
    <mergeCell ref="AY214:AY215"/>
    <mergeCell ref="AZ214:AZ215"/>
    <mergeCell ref="BA214:BA215"/>
    <mergeCell ref="G233:G234"/>
    <mergeCell ref="H233:H234"/>
    <mergeCell ref="I233:I234"/>
    <mergeCell ref="J233:J234"/>
    <mergeCell ref="Q227:Q228"/>
    <mergeCell ref="R227:R228"/>
    <mergeCell ref="S227:S228"/>
    <mergeCell ref="T227:T228"/>
    <mergeCell ref="U227:U228"/>
    <mergeCell ref="DA216:DA219"/>
    <mergeCell ref="Z217:Z219"/>
    <mergeCell ref="CY220:CY221"/>
    <mergeCell ref="DA220:DA221"/>
    <mergeCell ref="CC220:CC221"/>
    <mergeCell ref="BN220:BN221"/>
    <mergeCell ref="BO220:BO221"/>
    <mergeCell ref="BP220:BP221"/>
    <mergeCell ref="BQ220:BQ221"/>
    <mergeCell ref="BS220:BS221"/>
    <mergeCell ref="BU220:BU221"/>
    <mergeCell ref="BF220:BF221"/>
    <mergeCell ref="BE216:BE219"/>
    <mergeCell ref="BF216:BF219"/>
    <mergeCell ref="BG216:BG219"/>
    <mergeCell ref="BH216:BH219"/>
    <mergeCell ref="BI216:BI219"/>
    <mergeCell ref="CI214:CI215"/>
    <mergeCell ref="CN214:CN215"/>
    <mergeCell ref="CO214:CO215"/>
    <mergeCell ref="CQ214:CQ215"/>
    <mergeCell ref="CK214:CK215"/>
    <mergeCell ref="BY214:BY215"/>
    <mergeCell ref="CA214:CA215"/>
    <mergeCell ref="BU214:BU215"/>
    <mergeCell ref="BV214:BV215"/>
    <mergeCell ref="CY214:CY215"/>
    <mergeCell ref="CS214:CS215"/>
    <mergeCell ref="B227:B228"/>
    <mergeCell ref="D227:D228"/>
    <mergeCell ref="E227:E228"/>
    <mergeCell ref="F227:F228"/>
    <mergeCell ref="G227:G228"/>
    <mergeCell ref="H227:H228"/>
    <mergeCell ref="O222:O226"/>
    <mergeCell ref="Q222:Q226"/>
    <mergeCell ref="R222:R226"/>
    <mergeCell ref="S222:S226"/>
    <mergeCell ref="T222:T226"/>
    <mergeCell ref="U222:U226"/>
    <mergeCell ref="H222:H226"/>
    <mergeCell ref="I222:I226"/>
    <mergeCell ref="J222:J226"/>
    <mergeCell ref="K222:K226"/>
    <mergeCell ref="L222:L226"/>
    <mergeCell ref="M222:M226"/>
    <mergeCell ref="B229:B232"/>
    <mergeCell ref="D229:D232"/>
    <mergeCell ref="N222:N226"/>
    <mergeCell ref="N227:N228"/>
    <mergeCell ref="N229:N232"/>
    <mergeCell ref="S220:S221"/>
    <mergeCell ref="T220:T221"/>
    <mergeCell ref="U220:U221"/>
    <mergeCell ref="J220:J221"/>
    <mergeCell ref="K220:K221"/>
    <mergeCell ref="L220:L221"/>
    <mergeCell ref="O220:O221"/>
    <mergeCell ref="Q220:Q221"/>
    <mergeCell ref="E229:E232"/>
    <mergeCell ref="F229:F232"/>
    <mergeCell ref="G229:G232"/>
    <mergeCell ref="H229:H232"/>
    <mergeCell ref="I229:I232"/>
    <mergeCell ref="DA207:DA208"/>
    <mergeCell ref="A209:A221"/>
    <mergeCell ref="B209:B213"/>
    <mergeCell ref="D209:D213"/>
    <mergeCell ref="E209:E213"/>
    <mergeCell ref="F209:F213"/>
    <mergeCell ref="G209:G213"/>
    <mergeCell ref="H209:H213"/>
    <mergeCell ref="I209:I213"/>
    <mergeCell ref="CQ207:CQ208"/>
    <mergeCell ref="CS207:CS208"/>
    <mergeCell ref="CT207:CT208"/>
    <mergeCell ref="CU207:CU208"/>
    <mergeCell ref="CV207:CV208"/>
    <mergeCell ref="CW207:CW208"/>
    <mergeCell ref="CI207:CI208"/>
    <mergeCell ref="CK207:CK208"/>
    <mergeCell ref="CL207:CL208"/>
    <mergeCell ref="CM207:CM208"/>
    <mergeCell ref="CN207:CN208"/>
    <mergeCell ref="CO207:CO208"/>
    <mergeCell ref="CA207:CA208"/>
    <mergeCell ref="CC207:CC208"/>
    <mergeCell ref="CD207:CD208"/>
    <mergeCell ref="CE207:CE208"/>
    <mergeCell ref="CF207:CF208"/>
    <mergeCell ref="CG207:CG208"/>
    <mergeCell ref="BS207:BS208"/>
    <mergeCell ref="BU207:BU208"/>
    <mergeCell ref="BV207:BV208"/>
    <mergeCell ref="BW207:BW208"/>
    <mergeCell ref="BX207:BX208"/>
    <mergeCell ref="BY207:BY208"/>
    <mergeCell ref="CL214:CL215"/>
    <mergeCell ref="BW214:BW215"/>
    <mergeCell ref="BX214:BX215"/>
    <mergeCell ref="B220:B221"/>
    <mergeCell ref="D220:D221"/>
    <mergeCell ref="E220:E221"/>
    <mergeCell ref="F220:F221"/>
    <mergeCell ref="G220:G221"/>
    <mergeCell ref="H220:H221"/>
    <mergeCell ref="I220:I221"/>
    <mergeCell ref="CQ216:CQ219"/>
    <mergeCell ref="CI216:CI219"/>
    <mergeCell ref="CK216:CK219"/>
    <mergeCell ref="CL216:CL219"/>
    <mergeCell ref="CM216:CM219"/>
    <mergeCell ref="CN216:CN219"/>
    <mergeCell ref="CO216:CO219"/>
    <mergeCell ref="CA216:CA219"/>
    <mergeCell ref="CC216:CC219"/>
    <mergeCell ref="CD216:CD219"/>
    <mergeCell ref="CE216:CE219"/>
    <mergeCell ref="B216:B219"/>
    <mergeCell ref="D216:D219"/>
    <mergeCell ref="E216:E219"/>
    <mergeCell ref="F216:F219"/>
    <mergeCell ref="G216:G219"/>
    <mergeCell ref="AX220:AX221"/>
    <mergeCell ref="AY220:AY221"/>
    <mergeCell ref="DA209:DA213"/>
    <mergeCell ref="B214:B215"/>
    <mergeCell ref="D214:D215"/>
    <mergeCell ref="E214:E215"/>
    <mergeCell ref="F214:F215"/>
    <mergeCell ref="G214:G215"/>
    <mergeCell ref="H214:H215"/>
    <mergeCell ref="CK209:CK213"/>
    <mergeCell ref="CL209:CL213"/>
    <mergeCell ref="CM209:CM213"/>
    <mergeCell ref="CN209:CN213"/>
    <mergeCell ref="CO209:CO213"/>
    <mergeCell ref="CQ209:CQ213"/>
    <mergeCell ref="CC209:CC213"/>
    <mergeCell ref="CD209:CD213"/>
    <mergeCell ref="CE209:CE213"/>
    <mergeCell ref="CF209:CF213"/>
    <mergeCell ref="CG209:CG213"/>
    <mergeCell ref="CI209:CI213"/>
    <mergeCell ref="BU209:BU213"/>
    <mergeCell ref="BV209:BV213"/>
    <mergeCell ref="BW209:BW213"/>
    <mergeCell ref="BX209:BX213"/>
    <mergeCell ref="BY209:BY213"/>
    <mergeCell ref="CA209:CA213"/>
    <mergeCell ref="BM209:BM213"/>
    <mergeCell ref="BN209:BN213"/>
    <mergeCell ref="BO209:BO213"/>
    <mergeCell ref="BP209:BP213"/>
    <mergeCell ref="BQ209:BQ213"/>
    <mergeCell ref="AX214:AX215"/>
    <mergeCell ref="J209:J213"/>
    <mergeCell ref="K209:K213"/>
    <mergeCell ref="X209:X213"/>
    <mergeCell ref="X214:X215"/>
    <mergeCell ref="X216:X219"/>
    <mergeCell ref="AE214:AE215"/>
    <mergeCell ref="AE216:AE219"/>
    <mergeCell ref="BE214:BE215"/>
    <mergeCell ref="BF214:BF215"/>
    <mergeCell ref="BO214:BO215"/>
    <mergeCell ref="BP214:BP215"/>
    <mergeCell ref="BQ214:BQ215"/>
    <mergeCell ref="AE209:AE213"/>
    <mergeCell ref="CF216:CF219"/>
    <mergeCell ref="CG216:CG219"/>
    <mergeCell ref="BS216:BS219"/>
    <mergeCell ref="AN209:AN213"/>
    <mergeCell ref="AN214:AN215"/>
    <mergeCell ref="T214:T215"/>
    <mergeCell ref="U214:U215"/>
    <mergeCell ref="W214:W215"/>
    <mergeCell ref="Y214:Y215"/>
    <mergeCell ref="Z214:Z215"/>
    <mergeCell ref="BU216:BU219"/>
    <mergeCell ref="BV216:BV219"/>
    <mergeCell ref="BW216:BW219"/>
    <mergeCell ref="BX216:BX219"/>
    <mergeCell ref="I214:I215"/>
    <mergeCell ref="J214:J215"/>
    <mergeCell ref="K214:K215"/>
    <mergeCell ref="Y216:Y219"/>
    <mergeCell ref="AX216:AX219"/>
    <mergeCell ref="BL214:BL215"/>
    <mergeCell ref="BL216:BL219"/>
    <mergeCell ref="CE214:CE215"/>
    <mergeCell ref="CF214:CF215"/>
    <mergeCell ref="BE207:BE208"/>
    <mergeCell ref="BF207:BF208"/>
    <mergeCell ref="BG207:BG208"/>
    <mergeCell ref="BH207:BH208"/>
    <mergeCell ref="BI207:BI208"/>
    <mergeCell ref="AU207:AU208"/>
    <mergeCell ref="AZ207:AZ208"/>
    <mergeCell ref="AS207:AS208"/>
    <mergeCell ref="AG207:AG208"/>
    <mergeCell ref="AH207:AH208"/>
    <mergeCell ref="BE209:BE213"/>
    <mergeCell ref="BF209:BF213"/>
    <mergeCell ref="BG209:BG213"/>
    <mergeCell ref="BL209:BL213"/>
    <mergeCell ref="J207:J208"/>
    <mergeCell ref="K207:K208"/>
    <mergeCell ref="L207:L208"/>
    <mergeCell ref="M207:M208"/>
    <mergeCell ref="O207:O208"/>
    <mergeCell ref="Q207:Q208"/>
    <mergeCell ref="Z209:Z213"/>
    <mergeCell ref="B207:B208"/>
    <mergeCell ref="D207:D208"/>
    <mergeCell ref="E207:E208"/>
    <mergeCell ref="F207:F208"/>
    <mergeCell ref="G207:G208"/>
    <mergeCell ref="H207:H208"/>
    <mergeCell ref="I207:I208"/>
    <mergeCell ref="AM207:AM208"/>
    <mergeCell ref="N207:N208"/>
    <mergeCell ref="AO207:AO208"/>
    <mergeCell ref="AP207:AP208"/>
    <mergeCell ref="AQ207:AQ208"/>
    <mergeCell ref="AR207:AR208"/>
    <mergeCell ref="AX209:AX213"/>
    <mergeCell ref="AY209:AY213"/>
    <mergeCell ref="AZ209:AZ213"/>
    <mergeCell ref="BA209:BA213"/>
    <mergeCell ref="Y209:Y213"/>
    <mergeCell ref="AV207:AV208"/>
    <mergeCell ref="AW207:AW208"/>
    <mergeCell ref="AX207:AX208"/>
    <mergeCell ref="AY207:AY208"/>
    <mergeCell ref="AN207:AN208"/>
    <mergeCell ref="B203:B206"/>
    <mergeCell ref="D203:D206"/>
    <mergeCell ref="E203:E206"/>
    <mergeCell ref="F203:F206"/>
    <mergeCell ref="G203:G206"/>
    <mergeCell ref="H203:H206"/>
    <mergeCell ref="AF203:AF206"/>
    <mergeCell ref="AG203:AG206"/>
    <mergeCell ref="AH203:AH206"/>
    <mergeCell ref="AI203:AI206"/>
    <mergeCell ref="AJ203:AJ206"/>
    <mergeCell ref="Y203:Y206"/>
    <mergeCell ref="Z203:Z206"/>
    <mergeCell ref="AA203:AA206"/>
    <mergeCell ref="AB203:AB206"/>
    <mergeCell ref="AC203:AC206"/>
    <mergeCell ref="AD203:AD206"/>
    <mergeCell ref="R203:R206"/>
    <mergeCell ref="S203:S206"/>
    <mergeCell ref="T203:T206"/>
    <mergeCell ref="U203:U206"/>
    <mergeCell ref="W203:W206"/>
    <mergeCell ref="AE203:AE206"/>
    <mergeCell ref="I203:I206"/>
    <mergeCell ref="AV203:AV206"/>
    <mergeCell ref="AW203:AW206"/>
    <mergeCell ref="AX203:AX206"/>
    <mergeCell ref="AY203:AY206"/>
    <mergeCell ref="AL201:AL202"/>
    <mergeCell ref="AL203:AL206"/>
    <mergeCell ref="L209:L213"/>
    <mergeCell ref="M209:M213"/>
    <mergeCell ref="O209:O213"/>
    <mergeCell ref="Q209:Q213"/>
    <mergeCell ref="X207:X208"/>
    <mergeCell ref="AN201:AN202"/>
    <mergeCell ref="AN203:AN206"/>
    <mergeCell ref="DA201:DA202"/>
    <mergeCell ref="K201:K202"/>
    <mergeCell ref="L201:L202"/>
    <mergeCell ref="M201:M202"/>
    <mergeCell ref="CW203:CW206"/>
    <mergeCell ref="CY203:CY206"/>
    <mergeCell ref="DA203:DA206"/>
    <mergeCell ref="BA196:BA200"/>
    <mergeCell ref="BC196:BC200"/>
    <mergeCell ref="BE196:BE200"/>
    <mergeCell ref="BF196:BF200"/>
    <mergeCell ref="AQ196:AQ200"/>
    <mergeCell ref="AW196:AW200"/>
    <mergeCell ref="AX196:AX200"/>
    <mergeCell ref="AI196:AI200"/>
    <mergeCell ref="AJ196:AJ200"/>
    <mergeCell ref="AK196:AK200"/>
    <mergeCell ref="AM196:AM200"/>
    <mergeCell ref="AO196:AO200"/>
    <mergeCell ref="AP196:AP200"/>
    <mergeCell ref="AC196:AC200"/>
    <mergeCell ref="AD196:AD200"/>
    <mergeCell ref="AF196:AF200"/>
    <mergeCell ref="AB196:AB200"/>
    <mergeCell ref="AE196:AE200"/>
    <mergeCell ref="M196:M200"/>
    <mergeCell ref="O196:O200"/>
    <mergeCell ref="Q196:Q200"/>
    <mergeCell ref="R196:R200"/>
    <mergeCell ref="S196:S200"/>
    <mergeCell ref="T196:T200"/>
    <mergeCell ref="X196:X200"/>
    <mergeCell ref="X201:X202"/>
    <mergeCell ref="X203:X206"/>
    <mergeCell ref="W201:W202"/>
    <mergeCell ref="N196:N200"/>
    <mergeCell ref="N201:N202"/>
    <mergeCell ref="N203:N206"/>
    <mergeCell ref="CN201:CN202"/>
    <mergeCell ref="CO201:CO202"/>
    <mergeCell ref="AK203:AK206"/>
    <mergeCell ref="AM203:AM206"/>
    <mergeCell ref="AO203:AO206"/>
    <mergeCell ref="AP203:AP206"/>
    <mergeCell ref="AQ203:AQ206"/>
    <mergeCell ref="AR203:AR206"/>
    <mergeCell ref="BX201:BX202"/>
    <mergeCell ref="BY201:BY202"/>
    <mergeCell ref="CO203:CO206"/>
    <mergeCell ref="CQ203:CQ206"/>
    <mergeCell ref="CS203:CS206"/>
    <mergeCell ref="CT203:CT206"/>
    <mergeCell ref="CU203:CU206"/>
    <mergeCell ref="CK203:CK206"/>
    <mergeCell ref="CL203:CL206"/>
    <mergeCell ref="CM203:CM206"/>
    <mergeCell ref="CN203:CN206"/>
    <mergeCell ref="BY203:BY206"/>
    <mergeCell ref="CA203:CA206"/>
    <mergeCell ref="CC203:CC206"/>
    <mergeCell ref="BE203:BE206"/>
    <mergeCell ref="BF203:BF206"/>
    <mergeCell ref="BG203:BG206"/>
    <mergeCell ref="BD196:BD200"/>
    <mergeCell ref="G196:G200"/>
    <mergeCell ref="H196:H200"/>
    <mergeCell ref="AR201:AR202"/>
    <mergeCell ref="AS201:AS202"/>
    <mergeCell ref="AU201:AU202"/>
    <mergeCell ref="AW201:AW202"/>
    <mergeCell ref="AX201:AX202"/>
    <mergeCell ref="AY201:AY202"/>
    <mergeCell ref="AJ201:AJ202"/>
    <mergeCell ref="AK201:AK202"/>
    <mergeCell ref="AM201:AM202"/>
    <mergeCell ref="AO201:AO202"/>
    <mergeCell ref="AP201:AP202"/>
    <mergeCell ref="AQ201:AQ202"/>
    <mergeCell ref="AD201:AD202"/>
    <mergeCell ref="AF201:AF202"/>
    <mergeCell ref="AG201:AG202"/>
    <mergeCell ref="AH201:AH202"/>
    <mergeCell ref="AI201:AI202"/>
    <mergeCell ref="Y201:Y202"/>
    <mergeCell ref="Z201:Z202"/>
    <mergeCell ref="AA201:AA202"/>
    <mergeCell ref="AB201:AB202"/>
    <mergeCell ref="H201:H202"/>
    <mergeCell ref="I201:I202"/>
    <mergeCell ref="J201:J202"/>
    <mergeCell ref="AY216:AY219"/>
    <mergeCell ref="AZ216:AZ219"/>
    <mergeCell ref="BA216:BA219"/>
    <mergeCell ref="S207:S208"/>
    <mergeCell ref="T207:T208"/>
    <mergeCell ref="U207:U208"/>
    <mergeCell ref="W207:W208"/>
    <mergeCell ref="Y207:Y208"/>
    <mergeCell ref="AI207:AI208"/>
    <mergeCell ref="AJ207:AJ208"/>
    <mergeCell ref="AK207:AK208"/>
    <mergeCell ref="Z207:Z208"/>
    <mergeCell ref="AA207:AA208"/>
    <mergeCell ref="AB207:AB208"/>
    <mergeCell ref="AC207:AC208"/>
    <mergeCell ref="AD207:AD208"/>
    <mergeCell ref="AF207:AF208"/>
    <mergeCell ref="AE207:AE208"/>
    <mergeCell ref="R207:R208"/>
    <mergeCell ref="AZ201:AZ202"/>
    <mergeCell ref="BA201:BA202"/>
    <mergeCell ref="J203:J206"/>
    <mergeCell ref="K203:K206"/>
    <mergeCell ref="L203:L206"/>
    <mergeCell ref="M203:M206"/>
    <mergeCell ref="O203:O206"/>
    <mergeCell ref="Q203:Q206"/>
    <mergeCell ref="L214:L215"/>
    <mergeCell ref="M214:M215"/>
    <mergeCell ref="O214:O215"/>
    <mergeCell ref="Q214:Q215"/>
    <mergeCell ref="R214:R215"/>
    <mergeCell ref="H216:H219"/>
    <mergeCell ref="I216:I219"/>
    <mergeCell ref="AC201:AC202"/>
    <mergeCell ref="O201:O202"/>
    <mergeCell ref="Q201:Q202"/>
    <mergeCell ref="R201:R202"/>
    <mergeCell ref="T194:T195"/>
    <mergeCell ref="U194:U195"/>
    <mergeCell ref="Y194:Y195"/>
    <mergeCell ref="Z194:Z195"/>
    <mergeCell ref="AA194:AA195"/>
    <mergeCell ref="AB194:AB195"/>
    <mergeCell ref="AE194:AE195"/>
    <mergeCell ref="L194:L195"/>
    <mergeCell ref="M194:M195"/>
    <mergeCell ref="O194:O195"/>
    <mergeCell ref="Q194:Q195"/>
    <mergeCell ref="R194:R195"/>
    <mergeCell ref="S194:S195"/>
    <mergeCell ref="AG196:AG200"/>
    <mergeCell ref="AH196:AH200"/>
    <mergeCell ref="U196:U200"/>
    <mergeCell ref="W196:W200"/>
    <mergeCell ref="Y196:Y200"/>
    <mergeCell ref="Z196:Z200"/>
    <mergeCell ref="AA196:AA200"/>
    <mergeCell ref="CU196:CU200"/>
    <mergeCell ref="CV196:CV200"/>
    <mergeCell ref="I196:I200"/>
    <mergeCell ref="J196:J200"/>
    <mergeCell ref="K196:K200"/>
    <mergeCell ref="L196:L200"/>
    <mergeCell ref="AS196:AS200"/>
    <mergeCell ref="CH201:CH202"/>
    <mergeCell ref="CV201:CV202"/>
    <mergeCell ref="X194:X195"/>
    <mergeCell ref="N194:N195"/>
    <mergeCell ref="CL201:CL202"/>
    <mergeCell ref="CM201:CM202"/>
    <mergeCell ref="CQ201:CQ202"/>
    <mergeCell ref="CS201:CS202"/>
    <mergeCell ref="CT201:CT202"/>
    <mergeCell ref="CU201:CU202"/>
    <mergeCell ref="CF201:CF202"/>
    <mergeCell ref="CG201:CG202"/>
    <mergeCell ref="CI201:CI202"/>
    <mergeCell ref="CK201:CK202"/>
    <mergeCell ref="CA201:CA202"/>
    <mergeCell ref="CC201:CC202"/>
    <mergeCell ref="CD201:CD202"/>
    <mergeCell ref="CE201:CE202"/>
    <mergeCell ref="BP201:BP202"/>
    <mergeCell ref="BQ201:BQ202"/>
    <mergeCell ref="BS201:BS202"/>
    <mergeCell ref="BU201:BU202"/>
    <mergeCell ref="BV201:BV202"/>
    <mergeCell ref="BW201:BW202"/>
    <mergeCell ref="BH201:BH202"/>
    <mergeCell ref="BI201:BI202"/>
    <mergeCell ref="BK201:BK202"/>
    <mergeCell ref="BM201:BM202"/>
    <mergeCell ref="BN201:BN202"/>
    <mergeCell ref="BO201:BO202"/>
    <mergeCell ref="BC201:BC202"/>
    <mergeCell ref="BE201:BE202"/>
    <mergeCell ref="BJ194:BJ195"/>
    <mergeCell ref="BJ196:BJ200"/>
    <mergeCell ref="S201:S202"/>
    <mergeCell ref="T201:T202"/>
    <mergeCell ref="U201:U202"/>
    <mergeCell ref="DA194:DA195"/>
    <mergeCell ref="BK194:BK195"/>
    <mergeCell ref="BM194:BM195"/>
    <mergeCell ref="BN194:BN195"/>
    <mergeCell ref="AY194:AY195"/>
    <mergeCell ref="AZ194:AZ195"/>
    <mergeCell ref="BA194:BA195"/>
    <mergeCell ref="BC194:BC195"/>
    <mergeCell ref="BE194:BE195"/>
    <mergeCell ref="BF194:BF195"/>
    <mergeCell ref="AQ194:AQ195"/>
    <mergeCell ref="AR194:AR195"/>
    <mergeCell ref="AS194:AS195"/>
    <mergeCell ref="AU194:AU195"/>
    <mergeCell ref="AW194:AW195"/>
    <mergeCell ref="AX194:AX195"/>
    <mergeCell ref="AV194:AV195"/>
    <mergeCell ref="AV196:AV200"/>
    <mergeCell ref="BT194:BT195"/>
    <mergeCell ref="BT196:BT200"/>
    <mergeCell ref="CP194:CP195"/>
    <mergeCell ref="CP196:CP200"/>
    <mergeCell ref="CM196:CM200"/>
    <mergeCell ref="CN196:CN200"/>
    <mergeCell ref="CO196:CO200"/>
    <mergeCell ref="CQ196:CQ200"/>
    <mergeCell ref="CS196:CS200"/>
    <mergeCell ref="CT196:CT200"/>
    <mergeCell ref="CE196:CE200"/>
    <mergeCell ref="CF196:CF200"/>
    <mergeCell ref="CG196:CG200"/>
    <mergeCell ref="CI196:CI200"/>
    <mergeCell ref="CK196:CK200"/>
    <mergeCell ref="CL196:CL200"/>
    <mergeCell ref="BW196:BW200"/>
    <mergeCell ref="DA196:DA200"/>
    <mergeCell ref="CJ194:CJ195"/>
    <mergeCell ref="BR196:BR200"/>
    <mergeCell ref="BD194:BD195"/>
    <mergeCell ref="CB194:CB195"/>
    <mergeCell ref="CB196:CB200"/>
    <mergeCell ref="BR194:BR195"/>
    <mergeCell ref="A196:A208"/>
    <mergeCell ref="B196:B200"/>
    <mergeCell ref="D196:D200"/>
    <mergeCell ref="E196:E200"/>
    <mergeCell ref="F196:F200"/>
    <mergeCell ref="CM194:CM195"/>
    <mergeCell ref="CN194:CN195"/>
    <mergeCell ref="CO194:CO195"/>
    <mergeCell ref="CQ194:CQ195"/>
    <mergeCell ref="CS194:CS195"/>
    <mergeCell ref="CT194:CT195"/>
    <mergeCell ref="CE194:CE195"/>
    <mergeCell ref="CF194:CF195"/>
    <mergeCell ref="CG194:CG195"/>
    <mergeCell ref="CI194:CI195"/>
    <mergeCell ref="CK194:CK195"/>
    <mergeCell ref="CL194:CL195"/>
    <mergeCell ref="BW194:BW195"/>
    <mergeCell ref="BX194:BX195"/>
    <mergeCell ref="BY194:BY195"/>
    <mergeCell ref="CA194:CA195"/>
    <mergeCell ref="CC194:CC195"/>
    <mergeCell ref="CD194:CD195"/>
    <mergeCell ref="BO194:BO195"/>
    <mergeCell ref="BP194:BP195"/>
    <mergeCell ref="BQ194:BQ195"/>
    <mergeCell ref="BS194:BS195"/>
    <mergeCell ref="BU194:BU195"/>
    <mergeCell ref="BV194:BV195"/>
    <mergeCell ref="BG194:BG195"/>
    <mergeCell ref="BH194:BH195"/>
    <mergeCell ref="BI194:BI195"/>
    <mergeCell ref="AI194:AI195"/>
    <mergeCell ref="AJ194:AJ195"/>
    <mergeCell ref="AK194:AK195"/>
    <mergeCell ref="AM194:AM195"/>
    <mergeCell ref="AO194:AO195"/>
    <mergeCell ref="AP194:AP195"/>
    <mergeCell ref="AC194:AC195"/>
    <mergeCell ref="AD194:AD195"/>
    <mergeCell ref="B201:B202"/>
    <mergeCell ref="D201:D202"/>
    <mergeCell ref="E201:E202"/>
    <mergeCell ref="F201:F202"/>
    <mergeCell ref="G201:G202"/>
    <mergeCell ref="BX196:BX200"/>
    <mergeCell ref="BY196:BY200"/>
    <mergeCell ref="CA196:CA200"/>
    <mergeCell ref="CC196:CC200"/>
    <mergeCell ref="CD196:CD200"/>
    <mergeCell ref="BO196:BO200"/>
    <mergeCell ref="BP196:BP200"/>
    <mergeCell ref="BQ196:BQ200"/>
    <mergeCell ref="BS196:BS200"/>
    <mergeCell ref="BU196:BU200"/>
    <mergeCell ref="BV196:BV200"/>
    <mergeCell ref="BG196:BG200"/>
    <mergeCell ref="BH196:BH200"/>
    <mergeCell ref="BI196:BI200"/>
    <mergeCell ref="BK196:BK200"/>
    <mergeCell ref="BM196:BM200"/>
    <mergeCell ref="BN196:BN200"/>
    <mergeCell ref="AY196:AY200"/>
    <mergeCell ref="AZ196:AZ200"/>
    <mergeCell ref="DA192:DA193"/>
    <mergeCell ref="B194:B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CS192:CS193"/>
    <mergeCell ref="CT192:CT193"/>
    <mergeCell ref="CU192:CU193"/>
    <mergeCell ref="CV192:CV193"/>
    <mergeCell ref="CW192:CW193"/>
    <mergeCell ref="CY192:CY193"/>
    <mergeCell ref="CK192:CK193"/>
    <mergeCell ref="CL192:CL193"/>
    <mergeCell ref="CM192:CM193"/>
    <mergeCell ref="CN192:CN193"/>
    <mergeCell ref="CO192:CO193"/>
    <mergeCell ref="CQ192:CQ193"/>
    <mergeCell ref="CC192:CC193"/>
    <mergeCell ref="CD192:CD193"/>
    <mergeCell ref="CE192:CE193"/>
    <mergeCell ref="CF192:CF193"/>
    <mergeCell ref="CG192:CG193"/>
    <mergeCell ref="CI192:CI193"/>
    <mergeCell ref="BU192:BU193"/>
    <mergeCell ref="BV192:BV193"/>
    <mergeCell ref="BW192:BW193"/>
    <mergeCell ref="BX192:BX193"/>
    <mergeCell ref="BY192:BY193"/>
    <mergeCell ref="CA192:CA193"/>
    <mergeCell ref="BM192:BM193"/>
    <mergeCell ref="BN192:BN193"/>
    <mergeCell ref="BO192:BO193"/>
    <mergeCell ref="BP192:BP193"/>
    <mergeCell ref="BQ192:BQ193"/>
    <mergeCell ref="BS192:BS193"/>
    <mergeCell ref="BE192:BE193"/>
    <mergeCell ref="BF192:BF193"/>
    <mergeCell ref="BG192:BG193"/>
    <mergeCell ref="BH192:BH193"/>
    <mergeCell ref="BI192:BI193"/>
    <mergeCell ref="BK192:BK193"/>
    <mergeCell ref="BL192:BL193"/>
    <mergeCell ref="BT192:BT193"/>
    <mergeCell ref="AW192:AW193"/>
    <mergeCell ref="AX192:AX193"/>
    <mergeCell ref="AY192:AY193"/>
    <mergeCell ref="AS192:AS193"/>
    <mergeCell ref="AU192:AU193"/>
    <mergeCell ref="AH192:AH193"/>
    <mergeCell ref="AI192:AI193"/>
    <mergeCell ref="AJ192:AJ193"/>
    <mergeCell ref="AK192:AK193"/>
    <mergeCell ref="AM192:AM193"/>
    <mergeCell ref="AV192:AV193"/>
    <mergeCell ref="AA192:AA193"/>
    <mergeCell ref="AB192:AB193"/>
    <mergeCell ref="AC192:AC193"/>
    <mergeCell ref="AD192:AD193"/>
    <mergeCell ref="AF192:AF193"/>
    <mergeCell ref="S192:S193"/>
    <mergeCell ref="T192:T193"/>
    <mergeCell ref="U192:U193"/>
    <mergeCell ref="Y192:Y193"/>
    <mergeCell ref="Z192:Z193"/>
    <mergeCell ref="AT192:AT193"/>
    <mergeCell ref="J192:J193"/>
    <mergeCell ref="K192:K193"/>
    <mergeCell ref="L192:L193"/>
    <mergeCell ref="M192:M193"/>
    <mergeCell ref="O192:O193"/>
    <mergeCell ref="Q192:Q193"/>
    <mergeCell ref="AE192:AE193"/>
    <mergeCell ref="CW188:CW191"/>
    <mergeCell ref="AH188:AH191"/>
    <mergeCell ref="AI188:AI191"/>
    <mergeCell ref="AJ188:AJ191"/>
    <mergeCell ref="Y188:Y191"/>
    <mergeCell ref="Z188:Z191"/>
    <mergeCell ref="AA188:AA191"/>
    <mergeCell ref="AB188:AB191"/>
    <mergeCell ref="AC188:AC191"/>
    <mergeCell ref="AD188:AD191"/>
    <mergeCell ref="AE188:AE191"/>
    <mergeCell ref="Q188:Q191"/>
    <mergeCell ref="R188:R191"/>
    <mergeCell ref="S188:S191"/>
    <mergeCell ref="T188:T191"/>
    <mergeCell ref="U188:U191"/>
    <mergeCell ref="W188:W191"/>
    <mergeCell ref="BZ188:BZ191"/>
    <mergeCell ref="BZ192:BZ193"/>
    <mergeCell ref="CP192:CP193"/>
    <mergeCell ref="K188:K191"/>
    <mergeCell ref="L188:L191"/>
    <mergeCell ref="M188:M191"/>
    <mergeCell ref="O188:O191"/>
    <mergeCell ref="X188:X191"/>
    <mergeCell ref="X192:X193"/>
    <mergeCell ref="N192:N193"/>
    <mergeCell ref="BJ192:BJ193"/>
    <mergeCell ref="CJ192:CJ193"/>
    <mergeCell ref="AL192:AL193"/>
    <mergeCell ref="AZ192:AZ193"/>
    <mergeCell ref="BA192:BA193"/>
    <mergeCell ref="BC192:BC193"/>
    <mergeCell ref="CB188:CB191"/>
    <mergeCell ref="CB192:CB193"/>
    <mergeCell ref="AT188:AT191"/>
    <mergeCell ref="AL188:AL191"/>
    <mergeCell ref="BR188:BR191"/>
    <mergeCell ref="BR192:BR193"/>
    <mergeCell ref="CH188:CH191"/>
    <mergeCell ref="DA188:DA191"/>
    <mergeCell ref="B192:B193"/>
    <mergeCell ref="D192:D193"/>
    <mergeCell ref="E192:E193"/>
    <mergeCell ref="F192:F193"/>
    <mergeCell ref="G192:G193"/>
    <mergeCell ref="H192:H193"/>
    <mergeCell ref="I192:I193"/>
    <mergeCell ref="CO188:CO191"/>
    <mergeCell ref="CQ188:CQ191"/>
    <mergeCell ref="CS188:CS191"/>
    <mergeCell ref="CT188:CT191"/>
    <mergeCell ref="CU188:CU191"/>
    <mergeCell ref="CV188:CV191"/>
    <mergeCell ref="CG188:CG191"/>
    <mergeCell ref="CI188:CI191"/>
    <mergeCell ref="CK188:CK191"/>
    <mergeCell ref="CL188:CL191"/>
    <mergeCell ref="CM188:CM191"/>
    <mergeCell ref="CN188:CN191"/>
    <mergeCell ref="BY188:BY191"/>
    <mergeCell ref="CA188:CA191"/>
    <mergeCell ref="CC188:CC191"/>
    <mergeCell ref="CD188:CD191"/>
    <mergeCell ref="CE188:CE191"/>
    <mergeCell ref="CF188:CF191"/>
    <mergeCell ref="BQ188:BQ191"/>
    <mergeCell ref="BS188:BS191"/>
    <mergeCell ref="BU188:BU191"/>
    <mergeCell ref="BV188:BV191"/>
    <mergeCell ref="BW188:BW191"/>
    <mergeCell ref="BX188:BX191"/>
    <mergeCell ref="BI188:BI191"/>
    <mergeCell ref="BM188:BM191"/>
    <mergeCell ref="BN188:BN191"/>
    <mergeCell ref="BO188:BO191"/>
    <mergeCell ref="BP188:BP191"/>
    <mergeCell ref="BA188:BA191"/>
    <mergeCell ref="BC188:BC191"/>
    <mergeCell ref="BE188:BE191"/>
    <mergeCell ref="BF188:BF191"/>
    <mergeCell ref="BG188:BG191"/>
    <mergeCell ref="BH188:BH191"/>
    <mergeCell ref="AS188:AS191"/>
    <mergeCell ref="AU188:AU191"/>
    <mergeCell ref="AW188:AW191"/>
    <mergeCell ref="AX188:AX191"/>
    <mergeCell ref="AY188:AY191"/>
    <mergeCell ref="AZ188:AZ191"/>
    <mergeCell ref="AV188:AV191"/>
    <mergeCell ref="BD188:BD191"/>
    <mergeCell ref="BL188:BL191"/>
    <mergeCell ref="BT188:BT191"/>
    <mergeCell ref="AK188:AK191"/>
    <mergeCell ref="AM188:AM191"/>
    <mergeCell ref="AO188:AO191"/>
    <mergeCell ref="AP188:AP191"/>
    <mergeCell ref="AQ188:AQ191"/>
    <mergeCell ref="AF188:AF191"/>
    <mergeCell ref="AG188:AG191"/>
    <mergeCell ref="I188:I191"/>
    <mergeCell ref="J188:J191"/>
    <mergeCell ref="AG192:AG193"/>
    <mergeCell ref="R192:R193"/>
    <mergeCell ref="DA186:DA187"/>
    <mergeCell ref="A188:A195"/>
    <mergeCell ref="B188:B191"/>
    <mergeCell ref="D188:D191"/>
    <mergeCell ref="E188:E191"/>
    <mergeCell ref="F188:F191"/>
    <mergeCell ref="G188:G191"/>
    <mergeCell ref="H188:H191"/>
    <mergeCell ref="CO186:CO187"/>
    <mergeCell ref="CQ186:CQ187"/>
    <mergeCell ref="CS186:CS187"/>
    <mergeCell ref="CT186:CT187"/>
    <mergeCell ref="CU186:CU187"/>
    <mergeCell ref="CV186:CV187"/>
    <mergeCell ref="CG186:CG187"/>
    <mergeCell ref="CI186:CI187"/>
    <mergeCell ref="CK186:CK187"/>
    <mergeCell ref="CL186:CL187"/>
    <mergeCell ref="CM186:CM187"/>
    <mergeCell ref="CN186:CN187"/>
    <mergeCell ref="BY186:BY187"/>
    <mergeCell ref="CA186:CA187"/>
    <mergeCell ref="CC186:CC187"/>
    <mergeCell ref="CD186:CD187"/>
    <mergeCell ref="CE186:CE187"/>
    <mergeCell ref="CF186:CF187"/>
    <mergeCell ref="BQ186:BQ187"/>
    <mergeCell ref="BS186:BS187"/>
    <mergeCell ref="BU186:BU187"/>
    <mergeCell ref="BV186:BV187"/>
    <mergeCell ref="BW186:BW187"/>
    <mergeCell ref="BX186:BX187"/>
    <mergeCell ref="BI186:BI187"/>
    <mergeCell ref="BK186:BK187"/>
    <mergeCell ref="BM186:BM187"/>
    <mergeCell ref="BN186:BN187"/>
    <mergeCell ref="BO186:BO187"/>
    <mergeCell ref="BP186:BP187"/>
    <mergeCell ref="BL186:BL187"/>
    <mergeCell ref="BA186:BA187"/>
    <mergeCell ref="BC186:BC187"/>
    <mergeCell ref="BE186:BE187"/>
    <mergeCell ref="BF186:BF187"/>
    <mergeCell ref="BG186:BG187"/>
    <mergeCell ref="BH186:BH187"/>
    <mergeCell ref="AS186:AS187"/>
    <mergeCell ref="AU186:AU187"/>
    <mergeCell ref="AW186:AW187"/>
    <mergeCell ref="AX186:AX187"/>
    <mergeCell ref="AY186:AY187"/>
    <mergeCell ref="AZ186:AZ187"/>
    <mergeCell ref="AK186:AK187"/>
    <mergeCell ref="AM186:AM187"/>
    <mergeCell ref="AO186:AO187"/>
    <mergeCell ref="AP186:AP187"/>
    <mergeCell ref="AQ186:AQ187"/>
    <mergeCell ref="AR186:AR187"/>
    <mergeCell ref="AV186:AV187"/>
    <mergeCell ref="AF186:AF187"/>
    <mergeCell ref="AG186:AG187"/>
    <mergeCell ref="AH186:AH187"/>
    <mergeCell ref="AI186:AI187"/>
    <mergeCell ref="AJ186:AJ187"/>
    <mergeCell ref="Y186:Y187"/>
    <mergeCell ref="O186:O187"/>
    <mergeCell ref="Q186:Q187"/>
    <mergeCell ref="R186:R187"/>
    <mergeCell ref="S186:S187"/>
    <mergeCell ref="T186:T187"/>
    <mergeCell ref="U186:U187"/>
    <mergeCell ref="AE186:AE187"/>
    <mergeCell ref="H186:H187"/>
    <mergeCell ref="I186:I187"/>
    <mergeCell ref="J186:J187"/>
    <mergeCell ref="K186:K187"/>
    <mergeCell ref="L186:L187"/>
    <mergeCell ref="M186:M187"/>
    <mergeCell ref="CU184:CU185"/>
    <mergeCell ref="CV184:CV185"/>
    <mergeCell ref="CW184:CW185"/>
    <mergeCell ref="CY184:CY185"/>
    <mergeCell ref="DA184:DA185"/>
    <mergeCell ref="B186:B187"/>
    <mergeCell ref="D186:D187"/>
    <mergeCell ref="E186:E187"/>
    <mergeCell ref="F186:F187"/>
    <mergeCell ref="G186:G187"/>
    <mergeCell ref="CM184:CM185"/>
    <mergeCell ref="CN184:CN185"/>
    <mergeCell ref="CO184:CO185"/>
    <mergeCell ref="CQ184:CQ185"/>
    <mergeCell ref="CS184:CS185"/>
    <mergeCell ref="CT184:CT185"/>
    <mergeCell ref="CE184:CE185"/>
    <mergeCell ref="CF184:CF185"/>
    <mergeCell ref="CG184:CG185"/>
    <mergeCell ref="CI184:CI185"/>
    <mergeCell ref="CK184:CK185"/>
    <mergeCell ref="CL184:CL185"/>
    <mergeCell ref="BW184:BW185"/>
    <mergeCell ref="BX184:BX185"/>
    <mergeCell ref="BY184:BY185"/>
    <mergeCell ref="CA184:CA185"/>
    <mergeCell ref="CC184:CC185"/>
    <mergeCell ref="CD184:CD185"/>
    <mergeCell ref="BO184:BO185"/>
    <mergeCell ref="BP184:BP185"/>
    <mergeCell ref="BQ184:BQ185"/>
    <mergeCell ref="BS184:BS185"/>
    <mergeCell ref="BU184:BU185"/>
    <mergeCell ref="BV184:BV185"/>
    <mergeCell ref="BG184:BG185"/>
    <mergeCell ref="BH184:BH185"/>
    <mergeCell ref="BI184:BI185"/>
    <mergeCell ref="AY184:AY185"/>
    <mergeCell ref="AZ184:AZ185"/>
    <mergeCell ref="BA184:BA185"/>
    <mergeCell ref="BC184:BC185"/>
    <mergeCell ref="BE184:BE185"/>
    <mergeCell ref="BF184:BF185"/>
    <mergeCell ref="CB184:CB185"/>
    <mergeCell ref="AI184:AI185"/>
    <mergeCell ref="L184:L185"/>
    <mergeCell ref="M184:M185"/>
    <mergeCell ref="O184:O185"/>
    <mergeCell ref="Q184:Q185"/>
    <mergeCell ref="R184:R185"/>
    <mergeCell ref="S184:S185"/>
    <mergeCell ref="DA180:DA183"/>
    <mergeCell ref="BD180:BD183"/>
    <mergeCell ref="BD184:BD185"/>
    <mergeCell ref="B184:B185"/>
    <mergeCell ref="D184:D185"/>
    <mergeCell ref="E184:E185"/>
    <mergeCell ref="F184:F185"/>
    <mergeCell ref="G184:G185"/>
    <mergeCell ref="H184:H185"/>
    <mergeCell ref="I184:I185"/>
    <mergeCell ref="J184:J185"/>
    <mergeCell ref="K184:K185"/>
    <mergeCell ref="CS180:CS183"/>
    <mergeCell ref="CT180:CT183"/>
    <mergeCell ref="CU180:CU183"/>
    <mergeCell ref="CV180:CV183"/>
    <mergeCell ref="CW180:CW183"/>
    <mergeCell ref="CY180:CY183"/>
    <mergeCell ref="CK180:CK183"/>
    <mergeCell ref="CL180:CL183"/>
    <mergeCell ref="CM180:CM183"/>
    <mergeCell ref="CN180:CN183"/>
    <mergeCell ref="CO180:CO183"/>
    <mergeCell ref="CQ180:CQ183"/>
    <mergeCell ref="CC180:CC183"/>
    <mergeCell ref="CD180:CD183"/>
    <mergeCell ref="CE180:CE183"/>
    <mergeCell ref="CF180:CF183"/>
    <mergeCell ref="CG180:CG183"/>
    <mergeCell ref="CI180:CI183"/>
    <mergeCell ref="BU180:BU183"/>
    <mergeCell ref="BV180:BV183"/>
    <mergeCell ref="BW180:BW183"/>
    <mergeCell ref="BX180:BX183"/>
    <mergeCell ref="BY180:BY183"/>
    <mergeCell ref="CH180:CH183"/>
    <mergeCell ref="CH184:CH185"/>
    <mergeCell ref="BS180:BS183"/>
    <mergeCell ref="CB180:CB183"/>
    <mergeCell ref="BE180:BE183"/>
    <mergeCell ref="BF180:BF183"/>
    <mergeCell ref="BG180:BG183"/>
    <mergeCell ref="BH180:BH183"/>
    <mergeCell ref="BI180:BI183"/>
    <mergeCell ref="BK180:BK183"/>
    <mergeCell ref="AW180:AW183"/>
    <mergeCell ref="AX180:AX183"/>
    <mergeCell ref="AY180:AY183"/>
    <mergeCell ref="AZ180:AZ183"/>
    <mergeCell ref="BA180:BA183"/>
    <mergeCell ref="BC180:BC183"/>
    <mergeCell ref="AO180:AO183"/>
    <mergeCell ref="AP180:AP183"/>
    <mergeCell ref="AQ180:AQ183"/>
    <mergeCell ref="AR180:AR183"/>
    <mergeCell ref="AS180:AS183"/>
    <mergeCell ref="AO184:AO185"/>
    <mergeCell ref="CA180:CA183"/>
    <mergeCell ref="BM180:BM183"/>
    <mergeCell ref="BN180:BN183"/>
    <mergeCell ref="BO180:BO183"/>
    <mergeCell ref="BP180:BP183"/>
    <mergeCell ref="AG180:AG183"/>
    <mergeCell ref="AC184:AC185"/>
    <mergeCell ref="AD184:AD185"/>
    <mergeCell ref="AF184:AF185"/>
    <mergeCell ref="AG184:AG185"/>
    <mergeCell ref="AH184:AH185"/>
    <mergeCell ref="AE184:AE185"/>
    <mergeCell ref="AV184:AV185"/>
    <mergeCell ref="S180:S183"/>
    <mergeCell ref="T180:T183"/>
    <mergeCell ref="U180:U183"/>
    <mergeCell ref="W180:W183"/>
    <mergeCell ref="Y180:Y183"/>
    <mergeCell ref="Z180:Z183"/>
    <mergeCell ref="AB184:AB185"/>
    <mergeCell ref="AL184:AL185"/>
    <mergeCell ref="AQ184:AQ185"/>
    <mergeCell ref="AR184:AR185"/>
    <mergeCell ref="T184:T185"/>
    <mergeCell ref="U184:U185"/>
    <mergeCell ref="Y184:Y185"/>
    <mergeCell ref="Z184:Z185"/>
    <mergeCell ref="AA184:AA185"/>
    <mergeCell ref="AV180:AV183"/>
    <mergeCell ref="AH180:AH183"/>
    <mergeCell ref="AI180:AI183"/>
    <mergeCell ref="AJ180:AJ183"/>
    <mergeCell ref="AK180:AK183"/>
    <mergeCell ref="AM180:AM183"/>
    <mergeCell ref="X180:X183"/>
    <mergeCell ref="X184:X185"/>
    <mergeCell ref="AN184:AN185"/>
    <mergeCell ref="AT180:AT183"/>
    <mergeCell ref="AT184:AT185"/>
    <mergeCell ref="AA180:AA183"/>
    <mergeCell ref="AB180:AB183"/>
    <mergeCell ref="AC180:AC183"/>
    <mergeCell ref="AD180:AD183"/>
    <mergeCell ref="AF180:AF183"/>
    <mergeCell ref="AU180:AU183"/>
    <mergeCell ref="AN180:AN183"/>
    <mergeCell ref="BZ184:BZ185"/>
    <mergeCell ref="BZ180:BZ183"/>
    <mergeCell ref="K180:K183"/>
    <mergeCell ref="L180:L183"/>
    <mergeCell ref="M180:M183"/>
    <mergeCell ref="O180:O183"/>
    <mergeCell ref="Q180:Q183"/>
    <mergeCell ref="R180:R183"/>
    <mergeCell ref="AU178:AU179"/>
    <mergeCell ref="AP172:AP175"/>
    <mergeCell ref="AQ172:AQ175"/>
    <mergeCell ref="AR172:AR175"/>
    <mergeCell ref="AN172:AN175"/>
    <mergeCell ref="AL176:AL177"/>
    <mergeCell ref="AR178:AR179"/>
    <mergeCell ref="AS178:AS179"/>
    <mergeCell ref="AD172:AD175"/>
    <mergeCell ref="Q172:Q175"/>
    <mergeCell ref="R172:R175"/>
    <mergeCell ref="S172:S175"/>
    <mergeCell ref="AS172:AS175"/>
    <mergeCell ref="AU172:AU175"/>
    <mergeCell ref="DA178:DA179"/>
    <mergeCell ref="A180:A187"/>
    <mergeCell ref="B180:B183"/>
    <mergeCell ref="D180:D183"/>
    <mergeCell ref="E180:E183"/>
    <mergeCell ref="F180:F183"/>
    <mergeCell ref="G180:G183"/>
    <mergeCell ref="H180:H183"/>
    <mergeCell ref="I180:I183"/>
    <mergeCell ref="J180:J183"/>
    <mergeCell ref="CS178:CS179"/>
    <mergeCell ref="CT178:CT179"/>
    <mergeCell ref="CU178:CU179"/>
    <mergeCell ref="CV178:CV179"/>
    <mergeCell ref="CW178:CW179"/>
    <mergeCell ref="CY178:CY179"/>
    <mergeCell ref="CK178:CK179"/>
    <mergeCell ref="CL178:CL179"/>
    <mergeCell ref="CM178:CM179"/>
    <mergeCell ref="CN178:CN179"/>
    <mergeCell ref="CO178:CO179"/>
    <mergeCell ref="CQ178:CQ179"/>
    <mergeCell ref="CC178:CC179"/>
    <mergeCell ref="CD178:CD179"/>
    <mergeCell ref="CE178:CE179"/>
    <mergeCell ref="CF178:CF179"/>
    <mergeCell ref="CG178:CG179"/>
    <mergeCell ref="CI178:CI179"/>
    <mergeCell ref="BU178:BU179"/>
    <mergeCell ref="BV178:BV179"/>
    <mergeCell ref="BW178:BW179"/>
    <mergeCell ref="BX178:BX179"/>
    <mergeCell ref="BY178:BY179"/>
    <mergeCell ref="CA178:CA179"/>
    <mergeCell ref="BM178:BM179"/>
    <mergeCell ref="BN178:BN179"/>
    <mergeCell ref="BO178:BO179"/>
    <mergeCell ref="BP178:BP179"/>
    <mergeCell ref="BD178:BD179"/>
    <mergeCell ref="BJ172:BJ175"/>
    <mergeCell ref="BJ176:BJ177"/>
    <mergeCell ref="AV178:AV179"/>
    <mergeCell ref="CX172:CX175"/>
    <mergeCell ref="CX176:CX177"/>
    <mergeCell ref="CZ172:CZ175"/>
    <mergeCell ref="CZ176:CZ177"/>
    <mergeCell ref="BE176:BE177"/>
    <mergeCell ref="BF176:BF177"/>
    <mergeCell ref="BG176:BG177"/>
    <mergeCell ref="DA176:DA177"/>
    <mergeCell ref="B178:B179"/>
    <mergeCell ref="D178:D179"/>
    <mergeCell ref="E178:E179"/>
    <mergeCell ref="F178:F179"/>
    <mergeCell ref="G178:G179"/>
    <mergeCell ref="H178:H179"/>
    <mergeCell ref="I178:I179"/>
    <mergeCell ref="J178:J179"/>
    <mergeCell ref="CQ176:CQ177"/>
    <mergeCell ref="CS176:CS177"/>
    <mergeCell ref="CT176:CT177"/>
    <mergeCell ref="CU176:CU177"/>
    <mergeCell ref="CV176:CV177"/>
    <mergeCell ref="CW176:CW177"/>
    <mergeCell ref="CI176:CI177"/>
    <mergeCell ref="CK176:CK177"/>
    <mergeCell ref="CL176:CL177"/>
    <mergeCell ref="CM176:CM177"/>
    <mergeCell ref="CN176:CN177"/>
    <mergeCell ref="CO176:CO177"/>
    <mergeCell ref="CA176:CA177"/>
    <mergeCell ref="CC176:CC177"/>
    <mergeCell ref="CD176:CD177"/>
    <mergeCell ref="CE176:CE177"/>
    <mergeCell ref="CF176:CF177"/>
    <mergeCell ref="CG176:CG177"/>
    <mergeCell ref="BS176:BS177"/>
    <mergeCell ref="BU176:BU177"/>
    <mergeCell ref="BV176:BV177"/>
    <mergeCell ref="BW176:BW177"/>
    <mergeCell ref="BX176:BX177"/>
    <mergeCell ref="BY176:BY177"/>
    <mergeCell ref="BH176:BH177"/>
    <mergeCell ref="BI176:BI177"/>
    <mergeCell ref="AU176:AU177"/>
    <mergeCell ref="AW176:AW177"/>
    <mergeCell ref="AX176:AX177"/>
    <mergeCell ref="AY176:AY177"/>
    <mergeCell ref="AK178:AK179"/>
    <mergeCell ref="AM178:AM179"/>
    <mergeCell ref="AN178:AN179"/>
    <mergeCell ref="AC178:AC179"/>
    <mergeCell ref="AD178:AD179"/>
    <mergeCell ref="AF178:AF179"/>
    <mergeCell ref="AG178:AG179"/>
    <mergeCell ref="Z178:Z179"/>
    <mergeCell ref="AP178:AP179"/>
    <mergeCell ref="BE178:BE179"/>
    <mergeCell ref="BF178:BF179"/>
    <mergeCell ref="BG178:BG179"/>
    <mergeCell ref="BH178:BH179"/>
    <mergeCell ref="AH178:AH179"/>
    <mergeCell ref="AI178:AI179"/>
    <mergeCell ref="AJ178:AJ179"/>
    <mergeCell ref="AW178:AW179"/>
    <mergeCell ref="AX178:AX179"/>
    <mergeCell ref="CZ168:CZ169"/>
    <mergeCell ref="AS168:AS169"/>
    <mergeCell ref="AN168:AN169"/>
    <mergeCell ref="K168:K169"/>
    <mergeCell ref="AH168:AH169"/>
    <mergeCell ref="Q170:Q171"/>
    <mergeCell ref="R170:R171"/>
    <mergeCell ref="S170:S171"/>
    <mergeCell ref="AI168:AI169"/>
    <mergeCell ref="W168:W169"/>
    <mergeCell ref="AO172:AO175"/>
    <mergeCell ref="AV172:AV175"/>
    <mergeCell ref="DA172:DA175"/>
    <mergeCell ref="B176:B177"/>
    <mergeCell ref="D176:D177"/>
    <mergeCell ref="E176:E177"/>
    <mergeCell ref="F176:F177"/>
    <mergeCell ref="G176:G177"/>
    <mergeCell ref="H176:H177"/>
    <mergeCell ref="I176:I177"/>
    <mergeCell ref="CO172:CO175"/>
    <mergeCell ref="CQ172:CQ175"/>
    <mergeCell ref="CS172:CS175"/>
    <mergeCell ref="CT172:CT175"/>
    <mergeCell ref="CU172:CU175"/>
    <mergeCell ref="CV172:CV175"/>
    <mergeCell ref="AM176:AM177"/>
    <mergeCell ref="AO176:AO177"/>
    <mergeCell ref="AP176:AP177"/>
    <mergeCell ref="AQ176:AQ177"/>
    <mergeCell ref="AR176:AR177"/>
    <mergeCell ref="AS176:AS177"/>
    <mergeCell ref="AG176:AG177"/>
    <mergeCell ref="AH176:AH177"/>
    <mergeCell ref="AI176:AI177"/>
    <mergeCell ref="AJ176:AJ177"/>
    <mergeCell ref="AK176:AK177"/>
    <mergeCell ref="Z176:Z177"/>
    <mergeCell ref="CM172:CM175"/>
    <mergeCell ref="CN172:CN175"/>
    <mergeCell ref="BY172:BY175"/>
    <mergeCell ref="CA172:CA175"/>
    <mergeCell ref="CC172:CC175"/>
    <mergeCell ref="CD172:CD175"/>
    <mergeCell ref="CE172:CE175"/>
    <mergeCell ref="CF172:CF175"/>
    <mergeCell ref="BQ172:BQ175"/>
    <mergeCell ref="BS172:BS175"/>
    <mergeCell ref="BU172:BU175"/>
    <mergeCell ref="BV172:BV175"/>
    <mergeCell ref="BW172:BW175"/>
    <mergeCell ref="BX172:BX175"/>
    <mergeCell ref="BI172:BI175"/>
    <mergeCell ref="BK172:BK175"/>
    <mergeCell ref="BM172:BM175"/>
    <mergeCell ref="BN172:BN175"/>
    <mergeCell ref="BO172:BO175"/>
    <mergeCell ref="BP172:BP175"/>
    <mergeCell ref="BA172:BA175"/>
    <mergeCell ref="BC172:BC175"/>
    <mergeCell ref="BE172:BE175"/>
    <mergeCell ref="Y172:Y175"/>
    <mergeCell ref="Z172:Z175"/>
    <mergeCell ref="AA172:AA175"/>
    <mergeCell ref="AN170:AN171"/>
    <mergeCell ref="CP168:CP169"/>
    <mergeCell ref="AK172:AK175"/>
    <mergeCell ref="AM172:AM175"/>
    <mergeCell ref="AA176:AA177"/>
    <mergeCell ref="AB176:AB177"/>
    <mergeCell ref="AC176:AC177"/>
    <mergeCell ref="AD176:AD177"/>
    <mergeCell ref="AF176:AF177"/>
    <mergeCell ref="AN176:AN177"/>
    <mergeCell ref="I172:I175"/>
    <mergeCell ref="J172:J175"/>
    <mergeCell ref="K172:K175"/>
    <mergeCell ref="L172:L175"/>
    <mergeCell ref="M172:M175"/>
    <mergeCell ref="O172:O175"/>
    <mergeCell ref="A172:A179"/>
    <mergeCell ref="B172:B175"/>
    <mergeCell ref="D172:D175"/>
    <mergeCell ref="E172:E175"/>
    <mergeCell ref="F172:F175"/>
    <mergeCell ref="G172:G175"/>
    <mergeCell ref="H172:H175"/>
    <mergeCell ref="R176:R177"/>
    <mergeCell ref="S176:S177"/>
    <mergeCell ref="T176:T177"/>
    <mergeCell ref="U176:U177"/>
    <mergeCell ref="W176:W177"/>
    <mergeCell ref="Y176:Y177"/>
    <mergeCell ref="J176:J177"/>
    <mergeCell ref="K176:K177"/>
    <mergeCell ref="L176:L177"/>
    <mergeCell ref="M176:M177"/>
    <mergeCell ref="O176:O177"/>
    <mergeCell ref="Q176:Q177"/>
    <mergeCell ref="S178:S179"/>
    <mergeCell ref="T178:T179"/>
    <mergeCell ref="U178:U179"/>
    <mergeCell ref="W178:W179"/>
    <mergeCell ref="Y178:Y179"/>
    <mergeCell ref="K178:K179"/>
    <mergeCell ref="L178:L179"/>
    <mergeCell ref="M178:M179"/>
    <mergeCell ref="O178:O179"/>
    <mergeCell ref="Q178:Q179"/>
    <mergeCell ref="R178:R179"/>
    <mergeCell ref="N176:N177"/>
    <mergeCell ref="N178:N179"/>
    <mergeCell ref="X178:X179"/>
    <mergeCell ref="CG172:CG175"/>
    <mergeCell ref="CI172:CI175"/>
    <mergeCell ref="AB172:AB175"/>
    <mergeCell ref="AC172:AC175"/>
    <mergeCell ref="BK176:BK177"/>
    <mergeCell ref="BM176:BM177"/>
    <mergeCell ref="AA178:AA179"/>
    <mergeCell ref="AB178:AB179"/>
    <mergeCell ref="AZ176:AZ177"/>
    <mergeCell ref="BA176:BA177"/>
    <mergeCell ref="AV176:AV177"/>
    <mergeCell ref="BA178:BA179"/>
    <mergeCell ref="AV170:AV171"/>
    <mergeCell ref="AR168:AR169"/>
    <mergeCell ref="AF168:AF169"/>
    <mergeCell ref="AG168:AG169"/>
    <mergeCell ref="S168:S169"/>
    <mergeCell ref="T168:T169"/>
    <mergeCell ref="U168:U169"/>
    <mergeCell ref="AJ168:AJ169"/>
    <mergeCell ref="AO168:AO169"/>
    <mergeCell ref="T170:T171"/>
    <mergeCell ref="U170:U171"/>
    <mergeCell ref="W170:W171"/>
    <mergeCell ref="BC170:BC171"/>
    <mergeCell ref="AT170:AT171"/>
    <mergeCell ref="DA170:DA171"/>
    <mergeCell ref="CO170:CO171"/>
    <mergeCell ref="CQ170:CQ171"/>
    <mergeCell ref="CS170:CS171"/>
    <mergeCell ref="CT170:CT171"/>
    <mergeCell ref="CU170:CU171"/>
    <mergeCell ref="CV170:CV171"/>
    <mergeCell ref="CG170:CG171"/>
    <mergeCell ref="CI170:CI171"/>
    <mergeCell ref="CK170:CK171"/>
    <mergeCell ref="CL170:CL171"/>
    <mergeCell ref="CM170:CM171"/>
    <mergeCell ref="CN170:CN171"/>
    <mergeCell ref="BY170:BY171"/>
    <mergeCell ref="CA170:CA171"/>
    <mergeCell ref="CC170:CC171"/>
    <mergeCell ref="CD170:CD171"/>
    <mergeCell ref="CE170:CE171"/>
    <mergeCell ref="CF170:CF171"/>
    <mergeCell ref="BQ170:BQ171"/>
    <mergeCell ref="BS170:BS171"/>
    <mergeCell ref="BU170:BU171"/>
    <mergeCell ref="BV170:BV171"/>
    <mergeCell ref="BW170:BW171"/>
    <mergeCell ref="BX170:BX171"/>
    <mergeCell ref="BI170:BI171"/>
    <mergeCell ref="BK170:BK171"/>
    <mergeCell ref="BM170:BM171"/>
    <mergeCell ref="BN170:BN171"/>
    <mergeCell ref="BO170:BO171"/>
    <mergeCell ref="BP170:BP171"/>
    <mergeCell ref="BJ170:BJ171"/>
    <mergeCell ref="CP170:CP171"/>
    <mergeCell ref="CH170:CH171"/>
    <mergeCell ref="CX170:CX171"/>
    <mergeCell ref="BR170:BR171"/>
    <mergeCell ref="AW170:AW171"/>
    <mergeCell ref="AX170:AX171"/>
    <mergeCell ref="AY170:AY171"/>
    <mergeCell ref="AZ170:AZ171"/>
    <mergeCell ref="AK170:AK171"/>
    <mergeCell ref="AM170:AM171"/>
    <mergeCell ref="AO170:AO171"/>
    <mergeCell ref="AP170:AP171"/>
    <mergeCell ref="AQ170:AQ171"/>
    <mergeCell ref="AR170:AR171"/>
    <mergeCell ref="AF170:AF171"/>
    <mergeCell ref="AI170:AI171"/>
    <mergeCell ref="CZ170:CZ171"/>
    <mergeCell ref="AE168:AE169"/>
    <mergeCell ref="AE170:AE171"/>
    <mergeCell ref="AK168:AK169"/>
    <mergeCell ref="AY166:AY167"/>
    <mergeCell ref="AZ166:AZ167"/>
    <mergeCell ref="BA166:BA167"/>
    <mergeCell ref="M166:M167"/>
    <mergeCell ref="J166:J167"/>
    <mergeCell ref="O166:O167"/>
    <mergeCell ref="AM166:AM167"/>
    <mergeCell ref="I170:I171"/>
    <mergeCell ref="J170:J171"/>
    <mergeCell ref="K170:K171"/>
    <mergeCell ref="L170:L171"/>
    <mergeCell ref="M170:M171"/>
    <mergeCell ref="O170:O171"/>
    <mergeCell ref="B170:B171"/>
    <mergeCell ref="D170:D171"/>
    <mergeCell ref="E170:E171"/>
    <mergeCell ref="F170:F171"/>
    <mergeCell ref="G170:G171"/>
    <mergeCell ref="H170:H171"/>
    <mergeCell ref="CT168:CT169"/>
    <mergeCell ref="CU168:CU169"/>
    <mergeCell ref="CV168:CV169"/>
    <mergeCell ref="CW168:CW169"/>
    <mergeCell ref="CY168:CY169"/>
    <mergeCell ref="DA168:DA169"/>
    <mergeCell ref="CL168:CL169"/>
    <mergeCell ref="CM168:CM169"/>
    <mergeCell ref="CN168:CN169"/>
    <mergeCell ref="CO168:CO169"/>
    <mergeCell ref="CQ168:CQ169"/>
    <mergeCell ref="CS168:CS169"/>
    <mergeCell ref="CD168:CD169"/>
    <mergeCell ref="CE168:CE169"/>
    <mergeCell ref="CF168:CF169"/>
    <mergeCell ref="CG168:CG169"/>
    <mergeCell ref="CI168:CI169"/>
    <mergeCell ref="CK168:CK169"/>
    <mergeCell ref="BV168:BV169"/>
    <mergeCell ref="BW168:BW169"/>
    <mergeCell ref="BX168:BX169"/>
    <mergeCell ref="BY168:BY169"/>
    <mergeCell ref="CA168:CA169"/>
    <mergeCell ref="CC168:CC169"/>
    <mergeCell ref="BN168:BN169"/>
    <mergeCell ref="BO168:BO169"/>
    <mergeCell ref="BP168:BP169"/>
    <mergeCell ref="BQ168:BQ169"/>
    <mergeCell ref="BS168:BS169"/>
    <mergeCell ref="BU168:BU169"/>
    <mergeCell ref="BF168:BF169"/>
    <mergeCell ref="BG168:BG169"/>
    <mergeCell ref="BH168:BH169"/>
    <mergeCell ref="BI168:BI169"/>
    <mergeCell ref="BK168:BK169"/>
    <mergeCell ref="BM168:BM169"/>
    <mergeCell ref="AX168:AX169"/>
    <mergeCell ref="AY168:AY169"/>
    <mergeCell ref="AZ168:AZ169"/>
    <mergeCell ref="BA168:BA169"/>
    <mergeCell ref="BC168:BC169"/>
    <mergeCell ref="BE168:BE169"/>
    <mergeCell ref="AP168:AP169"/>
    <mergeCell ref="AQ168:AQ169"/>
    <mergeCell ref="BZ166:BZ167"/>
    <mergeCell ref="X162:X165"/>
    <mergeCell ref="X166:X167"/>
    <mergeCell ref="AF162:AF165"/>
    <mergeCell ref="AG162:AG165"/>
    <mergeCell ref="AH162:AH165"/>
    <mergeCell ref="CB166:CB167"/>
    <mergeCell ref="AH166:AH167"/>
    <mergeCell ref="AI166:AI167"/>
    <mergeCell ref="AJ166:AJ167"/>
    <mergeCell ref="V160:V161"/>
    <mergeCell ref="V162:V165"/>
    <mergeCell ref="V166:V167"/>
    <mergeCell ref="L166:L167"/>
    <mergeCell ref="O168:O169"/>
    <mergeCell ref="Q168:Q169"/>
    <mergeCell ref="R168:R169"/>
    <mergeCell ref="CY166:CY167"/>
    <mergeCell ref="DA166:DA167"/>
    <mergeCell ref="B168:B169"/>
    <mergeCell ref="D168:D169"/>
    <mergeCell ref="E168:E169"/>
    <mergeCell ref="F168:F169"/>
    <mergeCell ref="G168:G169"/>
    <mergeCell ref="H168:H169"/>
    <mergeCell ref="I168:I169"/>
    <mergeCell ref="J168:J169"/>
    <mergeCell ref="CQ166:CQ167"/>
    <mergeCell ref="CS166:CS167"/>
    <mergeCell ref="CT166:CT167"/>
    <mergeCell ref="CU166:CU167"/>
    <mergeCell ref="CV166:CV167"/>
    <mergeCell ref="CW166:CW167"/>
    <mergeCell ref="CI166:CI167"/>
    <mergeCell ref="CK166:CK167"/>
    <mergeCell ref="CL166:CL167"/>
    <mergeCell ref="CM166:CM167"/>
    <mergeCell ref="CN166:CN167"/>
    <mergeCell ref="CO166:CO167"/>
    <mergeCell ref="CA166:CA167"/>
    <mergeCell ref="CC166:CC167"/>
    <mergeCell ref="CD166:CD167"/>
    <mergeCell ref="CE166:CE167"/>
    <mergeCell ref="CF166:CF167"/>
    <mergeCell ref="CG166:CG167"/>
    <mergeCell ref="BS166:BS167"/>
    <mergeCell ref="BU166:BU167"/>
    <mergeCell ref="BV166:BV167"/>
    <mergeCell ref="BW166:BW167"/>
    <mergeCell ref="BX166:BX167"/>
    <mergeCell ref="BY166:BY167"/>
    <mergeCell ref="BK166:BK167"/>
    <mergeCell ref="BM166:BM167"/>
    <mergeCell ref="BN166:BN167"/>
    <mergeCell ref="BO166:BO167"/>
    <mergeCell ref="BP166:BP167"/>
    <mergeCell ref="BQ166:BQ167"/>
    <mergeCell ref="BC166:BC167"/>
    <mergeCell ref="BE166:BE167"/>
    <mergeCell ref="BF166:BF167"/>
    <mergeCell ref="AW166:AW167"/>
    <mergeCell ref="AX166:AX167"/>
    <mergeCell ref="CH166:CH167"/>
    <mergeCell ref="CH168:CH169"/>
    <mergeCell ref="CM162:CM165"/>
    <mergeCell ref="CN162:CN165"/>
    <mergeCell ref="BY162:BY165"/>
    <mergeCell ref="CA162:CA165"/>
    <mergeCell ref="CC162:CC165"/>
    <mergeCell ref="CD162:CD165"/>
    <mergeCell ref="CE162:CE165"/>
    <mergeCell ref="CF162:CF165"/>
    <mergeCell ref="BQ162:BQ165"/>
    <mergeCell ref="BS162:BS165"/>
    <mergeCell ref="BU162:BU165"/>
    <mergeCell ref="BV162:BV165"/>
    <mergeCell ref="BW162:BW165"/>
    <mergeCell ref="BX162:BX165"/>
    <mergeCell ref="BI162:BI165"/>
    <mergeCell ref="BK162:BK165"/>
    <mergeCell ref="BM162:BM165"/>
    <mergeCell ref="BN162:BN165"/>
    <mergeCell ref="BO162:BO165"/>
    <mergeCell ref="BP162:BP165"/>
    <mergeCell ref="BA162:BA165"/>
    <mergeCell ref="BC162:BC165"/>
    <mergeCell ref="BE162:BE165"/>
    <mergeCell ref="BF162:BF165"/>
    <mergeCell ref="BG162:BG165"/>
    <mergeCell ref="BH162:BH165"/>
    <mergeCell ref="AS162:AS165"/>
    <mergeCell ref="AU162:AU165"/>
    <mergeCell ref="AW162:AW165"/>
    <mergeCell ref="AX162:AX165"/>
    <mergeCell ref="AY162:AY165"/>
    <mergeCell ref="AZ162:AZ165"/>
    <mergeCell ref="AK162:AK165"/>
    <mergeCell ref="AM162:AM165"/>
    <mergeCell ref="AO162:AO165"/>
    <mergeCell ref="AP162:AP165"/>
    <mergeCell ref="AQ162:AQ165"/>
    <mergeCell ref="AR162:AR165"/>
    <mergeCell ref="CH162:CH165"/>
    <mergeCell ref="BZ162:BZ165"/>
    <mergeCell ref="AK166:AK167"/>
    <mergeCell ref="AN166:AN167"/>
    <mergeCell ref="Z166:Z167"/>
    <mergeCell ref="AA166:AA167"/>
    <mergeCell ref="AB166:AB167"/>
    <mergeCell ref="AC166:AC167"/>
    <mergeCell ref="S166:S167"/>
    <mergeCell ref="K166:K167"/>
    <mergeCell ref="DA160:DA161"/>
    <mergeCell ref="B162:B165"/>
    <mergeCell ref="D162:D165"/>
    <mergeCell ref="E162:E165"/>
    <mergeCell ref="F162:F165"/>
    <mergeCell ref="G162:G165"/>
    <mergeCell ref="H162:H165"/>
    <mergeCell ref="CN160:CN161"/>
    <mergeCell ref="CO160:CO161"/>
    <mergeCell ref="CQ160:CQ161"/>
    <mergeCell ref="CS160:CS161"/>
    <mergeCell ref="CT160:CT161"/>
    <mergeCell ref="CU160:CU161"/>
    <mergeCell ref="CF160:CF161"/>
    <mergeCell ref="CG160:CG161"/>
    <mergeCell ref="CI160:CI161"/>
    <mergeCell ref="CK160:CK161"/>
    <mergeCell ref="CL160:CL161"/>
    <mergeCell ref="CM160:CM161"/>
    <mergeCell ref="BX160:BX161"/>
    <mergeCell ref="BY160:BY161"/>
    <mergeCell ref="CA160:CA161"/>
    <mergeCell ref="CC160:CC161"/>
    <mergeCell ref="CD160:CD161"/>
    <mergeCell ref="CE160:CE161"/>
    <mergeCell ref="BP160:BP161"/>
    <mergeCell ref="BQ160:BQ161"/>
    <mergeCell ref="BS160:BS161"/>
    <mergeCell ref="BU160:BU161"/>
    <mergeCell ref="BV160:BV161"/>
    <mergeCell ref="BW160:BW161"/>
    <mergeCell ref="BH160:BH161"/>
    <mergeCell ref="BI160:BI161"/>
    <mergeCell ref="BK160:BK161"/>
    <mergeCell ref="BM160:BM161"/>
    <mergeCell ref="BN160:BN161"/>
    <mergeCell ref="BO160:BO161"/>
    <mergeCell ref="AZ160:AZ161"/>
    <mergeCell ref="BA160:BA161"/>
    <mergeCell ref="BC160:BC161"/>
    <mergeCell ref="BE160:BE161"/>
    <mergeCell ref="BF160:BF161"/>
    <mergeCell ref="BG160:BG161"/>
    <mergeCell ref="AR160:AR161"/>
    <mergeCell ref="AS160:AS161"/>
    <mergeCell ref="AJ160:AJ161"/>
    <mergeCell ref="DA162:DA165"/>
    <mergeCell ref="CO162:CO165"/>
    <mergeCell ref="CQ162:CQ165"/>
    <mergeCell ref="CS162:CS165"/>
    <mergeCell ref="S160:S161"/>
    <mergeCell ref="T160:T161"/>
    <mergeCell ref="CK162:CK165"/>
    <mergeCell ref="CL162:CL165"/>
    <mergeCell ref="O160:O161"/>
    <mergeCell ref="Q160:Q161"/>
    <mergeCell ref="A156:A157"/>
    <mergeCell ref="A158:A159"/>
    <mergeCell ref="A160:A171"/>
    <mergeCell ref="B160:B161"/>
    <mergeCell ref="D160:D161"/>
    <mergeCell ref="E160:E161"/>
    <mergeCell ref="F160:F161"/>
    <mergeCell ref="G160:G161"/>
    <mergeCell ref="R162:R165"/>
    <mergeCell ref="S162:S165"/>
    <mergeCell ref="T162:T165"/>
    <mergeCell ref="U162:U165"/>
    <mergeCell ref="W162:W165"/>
    <mergeCell ref="I162:I165"/>
    <mergeCell ref="J162:J165"/>
    <mergeCell ref="K162:K165"/>
    <mergeCell ref="L162:L165"/>
    <mergeCell ref="M162:M165"/>
    <mergeCell ref="O162:O165"/>
    <mergeCell ref="B166:B167"/>
    <mergeCell ref="D166:D167"/>
    <mergeCell ref="E166:E167"/>
    <mergeCell ref="F166:F167"/>
    <mergeCell ref="G166:G167"/>
    <mergeCell ref="H166:H167"/>
    <mergeCell ref="I166:I167"/>
    <mergeCell ref="AI162:AI165"/>
    <mergeCell ref="AJ162:AJ165"/>
    <mergeCell ref="Y162:Y165"/>
    <mergeCell ref="Z162:Z165"/>
    <mergeCell ref="AA162:AA165"/>
    <mergeCell ref="AB162:AB165"/>
    <mergeCell ref="AC162:AC165"/>
    <mergeCell ref="AD162:AD165"/>
    <mergeCell ref="AA168:AA169"/>
    <mergeCell ref="R166:R167"/>
    <mergeCell ref="L168:L169"/>
    <mergeCell ref="M168:M169"/>
    <mergeCell ref="R160:R161"/>
    <mergeCell ref="U160:U161"/>
    <mergeCell ref="H160:H161"/>
    <mergeCell ref="I160:I161"/>
    <mergeCell ref="Q166:Q167"/>
    <mergeCell ref="AG166:AG167"/>
    <mergeCell ref="AJ170:AJ171"/>
    <mergeCell ref="AA149:AA153"/>
    <mergeCell ref="AB149:AB153"/>
    <mergeCell ref="O147:O148"/>
    <mergeCell ref="Q147:Q148"/>
    <mergeCell ref="R147:R148"/>
    <mergeCell ref="S147:S148"/>
    <mergeCell ref="T147:T148"/>
    <mergeCell ref="U147:U148"/>
    <mergeCell ref="Q149:Q153"/>
    <mergeCell ref="R149:R153"/>
    <mergeCell ref="DA154:DA155"/>
    <mergeCell ref="CQ154:CQ155"/>
    <mergeCell ref="CS154:CS155"/>
    <mergeCell ref="CT154:CT155"/>
    <mergeCell ref="CU154:CU155"/>
    <mergeCell ref="CV154:CV155"/>
    <mergeCell ref="O154:O155"/>
    <mergeCell ref="Q154:Q155"/>
    <mergeCell ref="B149:B153"/>
    <mergeCell ref="CK154:CK155"/>
    <mergeCell ref="CL154:CL155"/>
    <mergeCell ref="CM154:CM155"/>
    <mergeCell ref="CN154:CN155"/>
    <mergeCell ref="CO154:CO155"/>
    <mergeCell ref="CA154:CA155"/>
    <mergeCell ref="CC154:CC155"/>
    <mergeCell ref="CD154:CD155"/>
    <mergeCell ref="CE154:CE155"/>
    <mergeCell ref="J154:J155"/>
    <mergeCell ref="K154:K155"/>
    <mergeCell ref="CF154:CF155"/>
    <mergeCell ref="J160:J161"/>
    <mergeCell ref="K160:K161"/>
    <mergeCell ref="L160:L161"/>
    <mergeCell ref="M160:M161"/>
    <mergeCell ref="AL160:AL161"/>
    <mergeCell ref="AT160:AT161"/>
    <mergeCell ref="Z154:Z155"/>
    <mergeCell ref="R154:R155"/>
    <mergeCell ref="S154:S155"/>
    <mergeCell ref="T154:T155"/>
    <mergeCell ref="U154:U155"/>
    <mergeCell ref="W154:W155"/>
    <mergeCell ref="Y154:Y155"/>
    <mergeCell ref="AY154:AY155"/>
    <mergeCell ref="CY147:CY148"/>
    <mergeCell ref="DA147:DA148"/>
    <mergeCell ref="D149:D153"/>
    <mergeCell ref="E149:E153"/>
    <mergeCell ref="F149:F153"/>
    <mergeCell ref="G149:G153"/>
    <mergeCell ref="H149:H153"/>
    <mergeCell ref="CN147:CN148"/>
    <mergeCell ref="AD147:AD148"/>
    <mergeCell ref="W147:W148"/>
    <mergeCell ref="Y147:Y148"/>
    <mergeCell ref="Z147:Z148"/>
    <mergeCell ref="AA147:AA148"/>
    <mergeCell ref="AB147:AB148"/>
    <mergeCell ref="AC147:AC148"/>
    <mergeCell ref="AA154:AA155"/>
    <mergeCell ref="AB154:AB155"/>
    <mergeCell ref="AC154:AC155"/>
    <mergeCell ref="AD154:AD155"/>
    <mergeCell ref="AF154:AF155"/>
    <mergeCell ref="X154:X155"/>
    <mergeCell ref="AH154:AH155"/>
    <mergeCell ref="AI154:AI155"/>
    <mergeCell ref="AJ154:AJ155"/>
    <mergeCell ref="AK154:AK155"/>
    <mergeCell ref="AN154:AN155"/>
    <mergeCell ref="DA149:DA153"/>
    <mergeCell ref="B154:B155"/>
    <mergeCell ref="D154:D155"/>
    <mergeCell ref="E154:E155"/>
    <mergeCell ref="F154:F155"/>
    <mergeCell ref="G154:G155"/>
    <mergeCell ref="H154:H155"/>
    <mergeCell ref="I154:I155"/>
    <mergeCell ref="CO149:CO153"/>
    <mergeCell ref="CQ149:CQ153"/>
    <mergeCell ref="CS149:CS153"/>
    <mergeCell ref="CT149:CT153"/>
    <mergeCell ref="CU149:CU153"/>
    <mergeCell ref="CV149:CV153"/>
    <mergeCell ref="CG149:CG153"/>
    <mergeCell ref="CI149:CI153"/>
    <mergeCell ref="CK149:CK153"/>
    <mergeCell ref="CL149:CL153"/>
    <mergeCell ref="CM149:CM153"/>
    <mergeCell ref="CN149:CN153"/>
    <mergeCell ref="BY149:BY153"/>
    <mergeCell ref="CA149:CA153"/>
    <mergeCell ref="CC149:CC153"/>
    <mergeCell ref="CD149:CD153"/>
    <mergeCell ref="CE149:CE153"/>
    <mergeCell ref="CF149:CF153"/>
    <mergeCell ref="BQ149:BQ153"/>
    <mergeCell ref="BS149:BS153"/>
    <mergeCell ref="BV149:BV153"/>
    <mergeCell ref="BW149:BW153"/>
    <mergeCell ref="BX149:BX153"/>
    <mergeCell ref="BI149:BI153"/>
    <mergeCell ref="BK149:BK153"/>
    <mergeCell ref="BM149:BM153"/>
    <mergeCell ref="BN149:BN153"/>
    <mergeCell ref="BO149:BO153"/>
    <mergeCell ref="Y149:Y153"/>
    <mergeCell ref="Z149:Z153"/>
    <mergeCell ref="BL144:BL146"/>
    <mergeCell ref="BL147:BL148"/>
    <mergeCell ref="BZ144:BZ146"/>
    <mergeCell ref="BZ147:BZ148"/>
    <mergeCell ref="AL147:AL148"/>
    <mergeCell ref="X147:X148"/>
    <mergeCell ref="BB147:BB148"/>
    <mergeCell ref="N147:N148"/>
    <mergeCell ref="X149:X153"/>
    <mergeCell ref="AS149:AS153"/>
    <mergeCell ref="AU149:AU153"/>
    <mergeCell ref="AW149:AW153"/>
    <mergeCell ref="AX149:AX153"/>
    <mergeCell ref="AY149:AY153"/>
    <mergeCell ref="V147:V148"/>
    <mergeCell ref="V149:V153"/>
    <mergeCell ref="V154:V155"/>
    <mergeCell ref="AL149:AL153"/>
    <mergeCell ref="AL154:AL155"/>
    <mergeCell ref="AT154:AT155"/>
    <mergeCell ref="DA144:DA146"/>
    <mergeCell ref="A147:A155"/>
    <mergeCell ref="B147:B148"/>
    <mergeCell ref="D147:D148"/>
    <mergeCell ref="E147:E148"/>
    <mergeCell ref="F147:F148"/>
    <mergeCell ref="G147:G148"/>
    <mergeCell ref="CN144:CN146"/>
    <mergeCell ref="CO144:CO146"/>
    <mergeCell ref="CQ144:CQ146"/>
    <mergeCell ref="CS144:CS146"/>
    <mergeCell ref="CT144:CT146"/>
    <mergeCell ref="CU144:CU146"/>
    <mergeCell ref="CF144:CF146"/>
    <mergeCell ref="CG144:CG146"/>
    <mergeCell ref="CI144:CI146"/>
    <mergeCell ref="CK144:CK146"/>
    <mergeCell ref="CL144:CL146"/>
    <mergeCell ref="CM144:CM146"/>
    <mergeCell ref="BX144:BX146"/>
    <mergeCell ref="BY144:BY146"/>
    <mergeCell ref="CA144:CA146"/>
    <mergeCell ref="CC144:CC146"/>
    <mergeCell ref="CD144:CD146"/>
    <mergeCell ref="CE144:CE146"/>
    <mergeCell ref="BP144:BP146"/>
    <mergeCell ref="BQ144:BQ146"/>
    <mergeCell ref="BS144:BS146"/>
    <mergeCell ref="BV144:BV146"/>
    <mergeCell ref="BW144:BW146"/>
    <mergeCell ref="BH144:BH146"/>
    <mergeCell ref="BI144:BI146"/>
    <mergeCell ref="BK144:BK146"/>
    <mergeCell ref="BM144:BM146"/>
    <mergeCell ref="BN144:BN146"/>
    <mergeCell ref="BO144:BO146"/>
    <mergeCell ref="I149:I153"/>
    <mergeCell ref="J149:J153"/>
    <mergeCell ref="K149:K153"/>
    <mergeCell ref="L149:L153"/>
    <mergeCell ref="M149:M153"/>
    <mergeCell ref="O149:O153"/>
    <mergeCell ref="CV147:CV148"/>
    <mergeCell ref="CW147:CW148"/>
    <mergeCell ref="BX141:BX142"/>
    <mergeCell ref="BY141:BY142"/>
    <mergeCell ref="CA141:CA142"/>
    <mergeCell ref="CC141:CC142"/>
    <mergeCell ref="BN141:BN142"/>
    <mergeCell ref="BO141:BO142"/>
    <mergeCell ref="BP141:BP142"/>
    <mergeCell ref="BQ141:BQ142"/>
    <mergeCell ref="CO147:CO148"/>
    <mergeCell ref="CQ147:CQ148"/>
    <mergeCell ref="CS147:CS148"/>
    <mergeCell ref="CT147:CT148"/>
    <mergeCell ref="CU147:CU148"/>
    <mergeCell ref="CF147:CF148"/>
    <mergeCell ref="CG147:CG148"/>
    <mergeCell ref="CI147:CI148"/>
    <mergeCell ref="BP149:BP153"/>
    <mergeCell ref="L154:L155"/>
    <mergeCell ref="M154:M155"/>
    <mergeCell ref="H147:H148"/>
    <mergeCell ref="I147:I148"/>
    <mergeCell ref="J147:J148"/>
    <mergeCell ref="K147:K148"/>
    <mergeCell ref="L147:L148"/>
    <mergeCell ref="M147:M148"/>
    <mergeCell ref="CV144:CV146"/>
    <mergeCell ref="CK147:CK148"/>
    <mergeCell ref="CL147:CL148"/>
    <mergeCell ref="CM147:CM148"/>
    <mergeCell ref="BX147:BX148"/>
    <mergeCell ref="BY147:BY148"/>
    <mergeCell ref="CA147:CA148"/>
    <mergeCell ref="CC147:CC148"/>
    <mergeCell ref="CD147:CD148"/>
    <mergeCell ref="CE147:CE148"/>
    <mergeCell ref="BP147:BP148"/>
    <mergeCell ref="BQ147:BQ148"/>
    <mergeCell ref="BS147:BS148"/>
    <mergeCell ref="BU147:BU148"/>
    <mergeCell ref="BV147:BV148"/>
    <mergeCell ref="BW147:BW148"/>
    <mergeCell ref="BH147:BH148"/>
    <mergeCell ref="BI147:BI148"/>
    <mergeCell ref="BK147:BK148"/>
    <mergeCell ref="BM147:BM148"/>
    <mergeCell ref="BN147:BN148"/>
    <mergeCell ref="BO147:BO148"/>
    <mergeCell ref="AZ147:AZ148"/>
    <mergeCell ref="BA147:BA148"/>
    <mergeCell ref="BC147:BC148"/>
    <mergeCell ref="BE147:BE148"/>
    <mergeCell ref="BF147:BF148"/>
    <mergeCell ref="BG147:BG148"/>
    <mergeCell ref="AL144:AL146"/>
    <mergeCell ref="AT144:AT146"/>
    <mergeCell ref="CP144:CP146"/>
    <mergeCell ref="CP147:CP148"/>
    <mergeCell ref="BB144:BB146"/>
    <mergeCell ref="AK144:AK146"/>
    <mergeCell ref="CB144:CB146"/>
    <mergeCell ref="CB147:CB148"/>
    <mergeCell ref="CR144:CR146"/>
    <mergeCell ref="CR147:CR148"/>
    <mergeCell ref="X144:X146"/>
    <mergeCell ref="BY139:BY140"/>
    <mergeCell ref="CA139:CA140"/>
    <mergeCell ref="BM139:BM140"/>
    <mergeCell ref="BN139:BN140"/>
    <mergeCell ref="BO139:BO140"/>
    <mergeCell ref="BP139:BP140"/>
    <mergeCell ref="BQ139:BQ140"/>
    <mergeCell ref="BD139:BD140"/>
    <mergeCell ref="BU144:BU146"/>
    <mergeCell ref="AF147:AF148"/>
    <mergeCell ref="AG147:AG148"/>
    <mergeCell ref="AH147:AH148"/>
    <mergeCell ref="AI147:AI148"/>
    <mergeCell ref="AJ144:AJ146"/>
    <mergeCell ref="AM144:AM146"/>
    <mergeCell ref="AO144:AO146"/>
    <mergeCell ref="V144:V146"/>
    <mergeCell ref="DA141:DA142"/>
    <mergeCell ref="CL141:CL142"/>
    <mergeCell ref="CM141:CM142"/>
    <mergeCell ref="CN141:CN142"/>
    <mergeCell ref="CO141:CO142"/>
    <mergeCell ref="CQ141:CQ142"/>
    <mergeCell ref="CS141:CS142"/>
    <mergeCell ref="CD141:CD142"/>
    <mergeCell ref="CE141:CE142"/>
    <mergeCell ref="CF141:CF142"/>
    <mergeCell ref="CG141:CG142"/>
    <mergeCell ref="CI141:CI142"/>
    <mergeCell ref="CK141:CK142"/>
    <mergeCell ref="R141:R142"/>
    <mergeCell ref="S141:S142"/>
    <mergeCell ref="AX141:AX142"/>
    <mergeCell ref="AY141:AY142"/>
    <mergeCell ref="AZ141:AZ142"/>
    <mergeCell ref="BA141:BA142"/>
    <mergeCell ref="BC141:BC142"/>
    <mergeCell ref="BE141:BE142"/>
    <mergeCell ref="AP141:AP142"/>
    <mergeCell ref="AQ141:AQ142"/>
    <mergeCell ref="AR141:AR142"/>
    <mergeCell ref="AS141:AS142"/>
    <mergeCell ref="AU141:AU142"/>
    <mergeCell ref="AW141:AW142"/>
    <mergeCell ref="AH141:AH142"/>
    <mergeCell ref="AI141:AI142"/>
    <mergeCell ref="AJ141:AJ142"/>
    <mergeCell ref="AK141:AK142"/>
    <mergeCell ref="AM141:AM142"/>
    <mergeCell ref="AO141:AO142"/>
    <mergeCell ref="CR141:CR142"/>
    <mergeCell ref="AB141:AB142"/>
    <mergeCell ref="AC141:AC142"/>
    <mergeCell ref="AD141:AD142"/>
    <mergeCell ref="AF141:AF142"/>
    <mergeCell ref="AG141:AG142"/>
    <mergeCell ref="T141:T142"/>
    <mergeCell ref="U141:U142"/>
    <mergeCell ref="W141:W142"/>
    <mergeCell ref="Y141:Y142"/>
    <mergeCell ref="Z141:Z142"/>
    <mergeCell ref="AA141:AA142"/>
    <mergeCell ref="BV141:BV142"/>
    <mergeCell ref="BW141:BW142"/>
    <mergeCell ref="CS135:CS138"/>
    <mergeCell ref="CT135:CT138"/>
    <mergeCell ref="CU135:CU138"/>
    <mergeCell ref="CV135:CV138"/>
    <mergeCell ref="CW135:CW138"/>
    <mergeCell ref="CI135:CI138"/>
    <mergeCell ref="BN133:BN134"/>
    <mergeCell ref="BO133:BO134"/>
    <mergeCell ref="BU141:BU142"/>
    <mergeCell ref="BF141:BF142"/>
    <mergeCell ref="CB141:CB142"/>
    <mergeCell ref="CP141:CP142"/>
    <mergeCell ref="BL141:BL142"/>
    <mergeCell ref="BZ141:BZ142"/>
    <mergeCell ref="X141:X142"/>
    <mergeCell ref="BG141:BG142"/>
    <mergeCell ref="DA139:DA140"/>
    <mergeCell ref="B141:B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CS139:CS140"/>
    <mergeCell ref="CT139:CT140"/>
    <mergeCell ref="CU139:CU140"/>
    <mergeCell ref="CV139:CV140"/>
    <mergeCell ref="CW139:CW140"/>
    <mergeCell ref="CY139:CY140"/>
    <mergeCell ref="CK139:CK140"/>
    <mergeCell ref="CL139:CL140"/>
    <mergeCell ref="CM139:CM140"/>
    <mergeCell ref="CN139:CN140"/>
    <mergeCell ref="CO139:CO140"/>
    <mergeCell ref="CQ139:CQ140"/>
    <mergeCell ref="CC139:CC140"/>
    <mergeCell ref="CD139:CD140"/>
    <mergeCell ref="CE139:CE140"/>
    <mergeCell ref="X139:X140"/>
    <mergeCell ref="BU139:BU140"/>
    <mergeCell ref="BV139:BV140"/>
    <mergeCell ref="BW139:BW140"/>
    <mergeCell ref="BX139:BX140"/>
    <mergeCell ref="BS139:BS140"/>
    <mergeCell ref="AO139:AO140"/>
    <mergeCell ref="AP139:AP140"/>
    <mergeCell ref="AQ139:AQ140"/>
    <mergeCell ref="AR139:AR140"/>
    <mergeCell ref="AS139:AS140"/>
    <mergeCell ref="AU139:AU140"/>
    <mergeCell ref="AH139:AH140"/>
    <mergeCell ref="AI139:AI140"/>
    <mergeCell ref="AJ139:AJ140"/>
    <mergeCell ref="AK139:AK140"/>
    <mergeCell ref="AM139:AM140"/>
    <mergeCell ref="AA139:AA140"/>
    <mergeCell ref="AB139:AB140"/>
    <mergeCell ref="AC139:AC140"/>
    <mergeCell ref="AD139:AD140"/>
    <mergeCell ref="AF139:AF140"/>
    <mergeCell ref="AG139:AG140"/>
    <mergeCell ref="AS133:AS134"/>
    <mergeCell ref="AU133:AU134"/>
    <mergeCell ref="AD128:AD132"/>
    <mergeCell ref="AF128:AF132"/>
    <mergeCell ref="AG128:AG132"/>
    <mergeCell ref="AH128:AH132"/>
    <mergeCell ref="S128:S132"/>
    <mergeCell ref="T128:T132"/>
    <mergeCell ref="X135:X138"/>
    <mergeCell ref="BD135:BD138"/>
    <mergeCell ref="CK135:CK138"/>
    <mergeCell ref="CL135:CL138"/>
    <mergeCell ref="BI135:BI138"/>
    <mergeCell ref="CB135:CB138"/>
    <mergeCell ref="BU135:BU138"/>
    <mergeCell ref="BV135:BV138"/>
    <mergeCell ref="BW135:BW138"/>
    <mergeCell ref="BX135:BX138"/>
    <mergeCell ref="BY135:BY138"/>
    <mergeCell ref="BS135:BS138"/>
    <mergeCell ref="CN135:CN138"/>
    <mergeCell ref="CO135:CO138"/>
    <mergeCell ref="CA135:CA138"/>
    <mergeCell ref="CC135:CC138"/>
    <mergeCell ref="CD135:CD138"/>
    <mergeCell ref="BE135:BE138"/>
    <mergeCell ref="DA133:DA134"/>
    <mergeCell ref="B135:B138"/>
    <mergeCell ref="D135:D138"/>
    <mergeCell ref="E135:E138"/>
    <mergeCell ref="F135:F138"/>
    <mergeCell ref="G135:G138"/>
    <mergeCell ref="H135:H138"/>
    <mergeCell ref="I135:I138"/>
    <mergeCell ref="CO133:CO134"/>
    <mergeCell ref="CQ133:CQ134"/>
    <mergeCell ref="CS133:CS134"/>
    <mergeCell ref="CT133:CT134"/>
    <mergeCell ref="CU133:CU134"/>
    <mergeCell ref="CV133:CV134"/>
    <mergeCell ref="CG133:CG134"/>
    <mergeCell ref="CI133:CI134"/>
    <mergeCell ref="CK133:CK134"/>
    <mergeCell ref="CL133:CL134"/>
    <mergeCell ref="CM133:CM134"/>
    <mergeCell ref="CN133:CN134"/>
    <mergeCell ref="BY133:BY134"/>
    <mergeCell ref="CA133:CA134"/>
    <mergeCell ref="CC133:CC134"/>
    <mergeCell ref="CD133:CD134"/>
    <mergeCell ref="AG135:AG138"/>
    <mergeCell ref="AH135:AH138"/>
    <mergeCell ref="AI135:AI138"/>
    <mergeCell ref="AJ135:AJ138"/>
    <mergeCell ref="AK135:AK138"/>
    <mergeCell ref="CE133:CE134"/>
    <mergeCell ref="CF133:CF134"/>
    <mergeCell ref="BQ133:BQ134"/>
    <mergeCell ref="BS133:BS134"/>
    <mergeCell ref="BU133:BU134"/>
    <mergeCell ref="BV133:BV134"/>
    <mergeCell ref="BW133:BW134"/>
    <mergeCell ref="BX133:BX134"/>
    <mergeCell ref="CQ135:CQ138"/>
    <mergeCell ref="B144:B146"/>
    <mergeCell ref="D144:D146"/>
    <mergeCell ref="E144:E146"/>
    <mergeCell ref="F144:F146"/>
    <mergeCell ref="G144:G146"/>
    <mergeCell ref="H144:H146"/>
    <mergeCell ref="I144:I146"/>
    <mergeCell ref="R128:R132"/>
    <mergeCell ref="CE135:CE138"/>
    <mergeCell ref="BH133:BH134"/>
    <mergeCell ref="CY135:CY138"/>
    <mergeCell ref="DA135:DA138"/>
    <mergeCell ref="AX133:AX134"/>
    <mergeCell ref="AY133:AY134"/>
    <mergeCell ref="AZ133:AZ134"/>
    <mergeCell ref="AK133:AK134"/>
    <mergeCell ref="AM133:AM134"/>
    <mergeCell ref="DA128:DA132"/>
    <mergeCell ref="B133:B134"/>
    <mergeCell ref="D133:D134"/>
    <mergeCell ref="E133:E134"/>
    <mergeCell ref="F133:F134"/>
    <mergeCell ref="G133:G134"/>
    <mergeCell ref="H133:H134"/>
    <mergeCell ref="CN128:CN132"/>
    <mergeCell ref="CO128:CO132"/>
    <mergeCell ref="CQ128:CQ132"/>
    <mergeCell ref="CS128:CS132"/>
    <mergeCell ref="CT128:CT132"/>
    <mergeCell ref="CU128:CU132"/>
    <mergeCell ref="CF128:CF132"/>
    <mergeCell ref="CG128:CG132"/>
    <mergeCell ref="CI128:CI132"/>
    <mergeCell ref="CK128:CK132"/>
    <mergeCell ref="CL128:CL132"/>
    <mergeCell ref="CM128:CM132"/>
    <mergeCell ref="BX128:BX132"/>
    <mergeCell ref="BY128:BY132"/>
    <mergeCell ref="CA128:CA132"/>
    <mergeCell ref="CC128:CC132"/>
    <mergeCell ref="CD128:CD132"/>
    <mergeCell ref="CE128:CE132"/>
    <mergeCell ref="BP128:BP132"/>
    <mergeCell ref="BQ128:BQ132"/>
    <mergeCell ref="BS128:BS132"/>
    <mergeCell ref="BU128:BU132"/>
    <mergeCell ref="BV128:BV132"/>
    <mergeCell ref="BW128:BW132"/>
    <mergeCell ref="BH128:BH132"/>
    <mergeCell ref="BI128:BI132"/>
    <mergeCell ref="BK128:BK132"/>
    <mergeCell ref="BM128:BM132"/>
    <mergeCell ref="BN128:BN132"/>
    <mergeCell ref="BO128:BO132"/>
    <mergeCell ref="AZ128:AZ132"/>
    <mergeCell ref="BA128:BA132"/>
    <mergeCell ref="BC128:BC132"/>
    <mergeCell ref="BT128:BT132"/>
    <mergeCell ref="AJ128:AJ132"/>
    <mergeCell ref="AK128:AK132"/>
    <mergeCell ref="AM128:AM132"/>
    <mergeCell ref="BD133:BD134"/>
    <mergeCell ref="BL133:BL134"/>
    <mergeCell ref="BT133:BT134"/>
    <mergeCell ref="B128:B132"/>
    <mergeCell ref="D128:D132"/>
    <mergeCell ref="E128:E132"/>
    <mergeCell ref="F128:F132"/>
    <mergeCell ref="G128:G132"/>
    <mergeCell ref="J135:J138"/>
    <mergeCell ref="K135:K138"/>
    <mergeCell ref="L135:L138"/>
    <mergeCell ref="M135:M138"/>
    <mergeCell ref="O135:O138"/>
    <mergeCell ref="Q135:Q138"/>
    <mergeCell ref="L141:L142"/>
    <mergeCell ref="M141:M142"/>
    <mergeCell ref="O141:O142"/>
    <mergeCell ref="Q141:Q142"/>
    <mergeCell ref="I133:I134"/>
    <mergeCell ref="J133:J134"/>
    <mergeCell ref="K133:K134"/>
    <mergeCell ref="L133:L134"/>
    <mergeCell ref="M133:M134"/>
    <mergeCell ref="O133:O134"/>
    <mergeCell ref="K139:K140"/>
    <mergeCell ref="L139:L140"/>
    <mergeCell ref="M139:M140"/>
    <mergeCell ref="O139:O140"/>
    <mergeCell ref="Q139:Q140"/>
    <mergeCell ref="R139:R140"/>
    <mergeCell ref="B139:B140"/>
    <mergeCell ref="D139:D140"/>
    <mergeCell ref="E139:E140"/>
    <mergeCell ref="F139:F140"/>
    <mergeCell ref="N133:N134"/>
    <mergeCell ref="Q133:Q134"/>
    <mergeCell ref="R133:R134"/>
    <mergeCell ref="R135:R138"/>
    <mergeCell ref="N135:N138"/>
    <mergeCell ref="H128:H132"/>
    <mergeCell ref="I128:I132"/>
    <mergeCell ref="J128:J132"/>
    <mergeCell ref="K128:K132"/>
    <mergeCell ref="L128:L132"/>
    <mergeCell ref="M128:M132"/>
    <mergeCell ref="O128:O132"/>
    <mergeCell ref="Q128:Q132"/>
    <mergeCell ref="G139:G140"/>
    <mergeCell ref="H139:H140"/>
    <mergeCell ref="I139:I140"/>
    <mergeCell ref="J139:J140"/>
    <mergeCell ref="N139:N140"/>
    <mergeCell ref="N141:N142"/>
    <mergeCell ref="B102:B104"/>
    <mergeCell ref="D102:D104"/>
    <mergeCell ref="E102:E104"/>
    <mergeCell ref="F102:F104"/>
    <mergeCell ref="G102:G104"/>
    <mergeCell ref="H102:H104"/>
    <mergeCell ref="I102:I104"/>
    <mergeCell ref="J102:J104"/>
    <mergeCell ref="K102:K104"/>
    <mergeCell ref="X102:X104"/>
    <mergeCell ref="DA102:DA104"/>
    <mergeCell ref="CL102:CL104"/>
    <mergeCell ref="CM102:CM104"/>
    <mergeCell ref="CN102:CN104"/>
    <mergeCell ref="CO102:CO104"/>
    <mergeCell ref="CQ102:CQ104"/>
    <mergeCell ref="CS102:CS104"/>
    <mergeCell ref="CD102:CD104"/>
    <mergeCell ref="CE102:CE104"/>
    <mergeCell ref="CF102:CF104"/>
    <mergeCell ref="CG102:CG104"/>
    <mergeCell ref="CI102:CI104"/>
    <mergeCell ref="CK102:CK104"/>
    <mergeCell ref="BV102:BV104"/>
    <mergeCell ref="BW102:BW104"/>
    <mergeCell ref="BX102:BX104"/>
    <mergeCell ref="BY102:BY104"/>
    <mergeCell ref="CA102:CA104"/>
    <mergeCell ref="CC102:CC104"/>
    <mergeCell ref="BN102:BN104"/>
    <mergeCell ref="BO102:BO104"/>
    <mergeCell ref="BP102:BP104"/>
    <mergeCell ref="BQ102:BQ104"/>
    <mergeCell ref="BS102:BS104"/>
    <mergeCell ref="BF102:BF104"/>
    <mergeCell ref="BG102:BG104"/>
    <mergeCell ref="BH102:BH104"/>
    <mergeCell ref="BI102:BI104"/>
    <mergeCell ref="BK102:BK104"/>
    <mergeCell ref="BM102:BM104"/>
    <mergeCell ref="BL102:BL104"/>
    <mergeCell ref="BU102:BU104"/>
    <mergeCell ref="CB102:CB104"/>
    <mergeCell ref="AA102:AA104"/>
    <mergeCell ref="L102:L104"/>
    <mergeCell ref="M102:M104"/>
    <mergeCell ref="O102:O104"/>
    <mergeCell ref="Q102:Q104"/>
    <mergeCell ref="R102:R104"/>
    <mergeCell ref="S102:S104"/>
    <mergeCell ref="AE102:AE104"/>
    <mergeCell ref="AB102:AB104"/>
    <mergeCell ref="AC102:AC104"/>
    <mergeCell ref="AD102:AD104"/>
    <mergeCell ref="AF102:AF104"/>
    <mergeCell ref="AG102:AG104"/>
    <mergeCell ref="T102:T104"/>
    <mergeCell ref="U102:U104"/>
    <mergeCell ref="W102:W104"/>
    <mergeCell ref="Y102:Y104"/>
    <mergeCell ref="Z102:Z104"/>
    <mergeCell ref="BZ102:BZ104"/>
    <mergeCell ref="AZ102:AZ104"/>
    <mergeCell ref="BA102:BA104"/>
    <mergeCell ref="R120:R121"/>
    <mergeCell ref="S120:S121"/>
    <mergeCell ref="T120:T121"/>
    <mergeCell ref="B100:B101"/>
    <mergeCell ref="D100:D101"/>
    <mergeCell ref="E100:E101"/>
    <mergeCell ref="F100:F101"/>
    <mergeCell ref="G100:G101"/>
    <mergeCell ref="H100:H101"/>
    <mergeCell ref="I100:I101"/>
    <mergeCell ref="J100:J101"/>
    <mergeCell ref="CO97:CO98"/>
    <mergeCell ref="CQ97:CQ98"/>
    <mergeCell ref="CS97:CS98"/>
    <mergeCell ref="CT97:CT98"/>
    <mergeCell ref="CU97:CU98"/>
    <mergeCell ref="CV97:CV98"/>
    <mergeCell ref="CG97:CG98"/>
    <mergeCell ref="CI97:CI98"/>
    <mergeCell ref="CK97:CK98"/>
    <mergeCell ref="CL97:CL98"/>
    <mergeCell ref="CM97:CM98"/>
    <mergeCell ref="CN97:CN98"/>
    <mergeCell ref="BY97:BY98"/>
    <mergeCell ref="CA97:CA98"/>
    <mergeCell ref="CC97:CC98"/>
    <mergeCell ref="CD97:CD98"/>
    <mergeCell ref="CE97:CE98"/>
    <mergeCell ref="CF97:CF98"/>
    <mergeCell ref="BQ97:BQ98"/>
    <mergeCell ref="BS97:BS98"/>
    <mergeCell ref="BU97:BU98"/>
    <mergeCell ref="BV97:BV98"/>
    <mergeCell ref="BW97:BW98"/>
    <mergeCell ref="BX97:BX98"/>
    <mergeCell ref="BI97:BI98"/>
    <mergeCell ref="BK97:BK98"/>
    <mergeCell ref="BM97:BM98"/>
    <mergeCell ref="BN97:BN98"/>
    <mergeCell ref="AO100:AO101"/>
    <mergeCell ref="AP100:AP101"/>
    <mergeCell ref="AQ100:AQ101"/>
    <mergeCell ref="AR100:AR101"/>
    <mergeCell ref="AS100:AS101"/>
    <mergeCell ref="AU100:AU101"/>
    <mergeCell ref="AH100:AH101"/>
    <mergeCell ref="AI100:AI101"/>
    <mergeCell ref="BL97:BL98"/>
    <mergeCell ref="K100:K101"/>
    <mergeCell ref="L100:L101"/>
    <mergeCell ref="M100:M101"/>
    <mergeCell ref="O100:O101"/>
    <mergeCell ref="Q100:Q101"/>
    <mergeCell ref="R100:R101"/>
    <mergeCell ref="CA100:CA101"/>
    <mergeCell ref="BM100:BM101"/>
    <mergeCell ref="BL100:BL101"/>
    <mergeCell ref="CJ100:CJ101"/>
    <mergeCell ref="AT97:AT98"/>
    <mergeCell ref="AT100:AT101"/>
    <mergeCell ref="CS100:CS101"/>
    <mergeCell ref="CT100:CT101"/>
    <mergeCell ref="CU100:CU101"/>
    <mergeCell ref="CV100:CV101"/>
    <mergeCell ref="DA100:DA101"/>
    <mergeCell ref="AV100:AV101"/>
    <mergeCell ref="CQ100:CQ101"/>
    <mergeCell ref="CC100:CC101"/>
    <mergeCell ref="CD100:CD101"/>
    <mergeCell ref="CE100:CE101"/>
    <mergeCell ref="CF100:CF101"/>
    <mergeCell ref="CG100:CG101"/>
    <mergeCell ref="U97:U98"/>
    <mergeCell ref="AA100:AA101"/>
    <mergeCell ref="AB100:AB101"/>
    <mergeCell ref="AC100:AC101"/>
    <mergeCell ref="AD100:AD101"/>
    <mergeCell ref="AF100:AF101"/>
    <mergeCell ref="AG100:AG101"/>
    <mergeCell ref="AE100:AE101"/>
    <mergeCell ref="BH97:BH98"/>
    <mergeCell ref="BN100:BN101"/>
    <mergeCell ref="BO100:BO101"/>
    <mergeCell ref="BP100:BP101"/>
    <mergeCell ref="BQ100:BQ101"/>
    <mergeCell ref="BS100:BS101"/>
    <mergeCell ref="BE100:BE101"/>
    <mergeCell ref="BF100:BF101"/>
    <mergeCell ref="BG100:BG101"/>
    <mergeCell ref="BH100:BH101"/>
    <mergeCell ref="BI100:BI101"/>
    <mergeCell ref="BK100:BK101"/>
    <mergeCell ref="U100:U101"/>
    <mergeCell ref="W100:W101"/>
    <mergeCell ref="Y100:Y101"/>
    <mergeCell ref="Z100:Z101"/>
    <mergeCell ref="AW100:AW101"/>
    <mergeCell ref="AX100:AX101"/>
    <mergeCell ref="AY100:AY101"/>
    <mergeCell ref="AZ100:AZ101"/>
    <mergeCell ref="BA100:BA101"/>
    <mergeCell ref="BZ97:BZ98"/>
    <mergeCell ref="BZ100:BZ101"/>
    <mergeCell ref="BV100:BV101"/>
    <mergeCell ref="BW100:BW101"/>
    <mergeCell ref="BX100:BX101"/>
    <mergeCell ref="BY100:BY101"/>
    <mergeCell ref="BU100:BU101"/>
    <mergeCell ref="BM95:BM96"/>
    <mergeCell ref="BN95:BN96"/>
    <mergeCell ref="BO95:BO96"/>
    <mergeCell ref="BP95:BP96"/>
    <mergeCell ref="BQ95:BQ96"/>
    <mergeCell ref="BS95:BS96"/>
    <mergeCell ref="BE95:BE96"/>
    <mergeCell ref="BF95:BF96"/>
    <mergeCell ref="BG95:BG96"/>
    <mergeCell ref="BH95:BH96"/>
    <mergeCell ref="BI95:BI96"/>
    <mergeCell ref="CN100:CN101"/>
    <mergeCell ref="CO100:CO101"/>
    <mergeCell ref="BP97:BP98"/>
    <mergeCell ref="BA97:BA98"/>
    <mergeCell ref="BC97:BC98"/>
    <mergeCell ref="BE97:BE98"/>
    <mergeCell ref="BF97:BF98"/>
    <mergeCell ref="BG97:BG98"/>
    <mergeCell ref="AW102:AW104"/>
    <mergeCell ref="AH102:AH104"/>
    <mergeCell ref="AI102:AI104"/>
    <mergeCell ref="AJ102:AJ104"/>
    <mergeCell ref="AK102:AK104"/>
    <mergeCell ref="AM102:AM104"/>
    <mergeCell ref="AO102:AO104"/>
    <mergeCell ref="BD102:BD104"/>
    <mergeCell ref="BE102:BE104"/>
    <mergeCell ref="BZ95:BZ96"/>
    <mergeCell ref="AO95:AO96"/>
    <mergeCell ref="AP95:AP96"/>
    <mergeCell ref="AQ95:AQ96"/>
    <mergeCell ref="AR95:AR96"/>
    <mergeCell ref="AS95:AS96"/>
    <mergeCell ref="AU95:AU96"/>
    <mergeCell ref="AH95:AH96"/>
    <mergeCell ref="AI95:AI96"/>
    <mergeCell ref="AJ95:AJ96"/>
    <mergeCell ref="AK95:AK96"/>
    <mergeCell ref="CK100:CK101"/>
    <mergeCell ref="CL100:CL101"/>
    <mergeCell ref="CM100:CM101"/>
    <mergeCell ref="R95:R96"/>
    <mergeCell ref="S95:S96"/>
    <mergeCell ref="T95:T96"/>
    <mergeCell ref="U95:U96"/>
    <mergeCell ref="Y95:Y96"/>
    <mergeCell ref="Z95:Z96"/>
    <mergeCell ref="J95:J96"/>
    <mergeCell ref="K95:K96"/>
    <mergeCell ref="L95:L96"/>
    <mergeCell ref="M95:M96"/>
    <mergeCell ref="O95:O96"/>
    <mergeCell ref="Q95:Q96"/>
    <mergeCell ref="BC100:BC101"/>
    <mergeCell ref="BD100:BD101"/>
    <mergeCell ref="AJ100:AJ101"/>
    <mergeCell ref="AK100:AK101"/>
    <mergeCell ref="AM100:AM101"/>
    <mergeCell ref="DA97:DA98"/>
    <mergeCell ref="W95:W96"/>
    <mergeCell ref="X97:X98"/>
    <mergeCell ref="X100:X101"/>
    <mergeCell ref="W97:W98"/>
    <mergeCell ref="AS97:AS98"/>
    <mergeCell ref="AU97:AU98"/>
    <mergeCell ref="AW97:AW98"/>
    <mergeCell ref="AX97:AX98"/>
    <mergeCell ref="AY97:AY98"/>
    <mergeCell ref="AZ97:AZ98"/>
    <mergeCell ref="AK97:AK98"/>
    <mergeCell ref="AM97:AM98"/>
    <mergeCell ref="AO97:AO98"/>
    <mergeCell ref="AP97:AP98"/>
    <mergeCell ref="AQ97:AQ98"/>
    <mergeCell ref="AR97:AR98"/>
    <mergeCell ref="BD97:BD98"/>
    <mergeCell ref="AF97:AF98"/>
    <mergeCell ref="AG97:AG98"/>
    <mergeCell ref="AH97:AH98"/>
    <mergeCell ref="AI97:AI98"/>
    <mergeCell ref="AJ97:AJ98"/>
    <mergeCell ref="Y97:Y98"/>
    <mergeCell ref="Z97:Z98"/>
    <mergeCell ref="AA97:AA98"/>
    <mergeCell ref="AB97:AB98"/>
    <mergeCell ref="AC97:AC98"/>
    <mergeCell ref="AD97:AD98"/>
    <mergeCell ref="AE97:AE98"/>
    <mergeCell ref="AV97:AV98"/>
    <mergeCell ref="AA95:AA96"/>
    <mergeCell ref="AB95:AB96"/>
    <mergeCell ref="AC95:AC96"/>
    <mergeCell ref="AD95:AD96"/>
    <mergeCell ref="CQ95:CQ96"/>
    <mergeCell ref="CC95:CC96"/>
    <mergeCell ref="CD95:CD96"/>
    <mergeCell ref="CE95:CE96"/>
    <mergeCell ref="CF95:CF96"/>
    <mergeCell ref="CG95:CG96"/>
    <mergeCell ref="CI95:CI96"/>
    <mergeCell ref="BU95:BU96"/>
    <mergeCell ref="BV95:BV96"/>
    <mergeCell ref="BW95:BW96"/>
    <mergeCell ref="BX95:BX96"/>
    <mergeCell ref="BY95:BY96"/>
    <mergeCell ref="DA93:DA94"/>
    <mergeCell ref="B95:B96"/>
    <mergeCell ref="D95:D96"/>
    <mergeCell ref="E95:E96"/>
    <mergeCell ref="F95:F96"/>
    <mergeCell ref="G95:G96"/>
    <mergeCell ref="H95:H96"/>
    <mergeCell ref="I95:I96"/>
    <mergeCell ref="CN93:CN94"/>
    <mergeCell ref="CO93:CO94"/>
    <mergeCell ref="CQ93:CQ94"/>
    <mergeCell ref="CS93:CS94"/>
    <mergeCell ref="CT93:CT94"/>
    <mergeCell ref="CU93:CU94"/>
    <mergeCell ref="CF93:CF94"/>
    <mergeCell ref="CG93:CG94"/>
    <mergeCell ref="CI93:CI94"/>
    <mergeCell ref="CK93:CK94"/>
    <mergeCell ref="CL93:CL94"/>
    <mergeCell ref="CM93:CM94"/>
    <mergeCell ref="BX93:BX94"/>
    <mergeCell ref="BY93:BY94"/>
    <mergeCell ref="CA93:CA94"/>
    <mergeCell ref="CC93:CC94"/>
    <mergeCell ref="CD93:CD94"/>
    <mergeCell ref="CE93:CE94"/>
    <mergeCell ref="BP93:BP94"/>
    <mergeCell ref="BQ93:BQ94"/>
    <mergeCell ref="BS93:BS94"/>
    <mergeCell ref="BU93:BU94"/>
    <mergeCell ref="BV93:BV94"/>
    <mergeCell ref="BW93:BW94"/>
    <mergeCell ref="BH93:BH94"/>
    <mergeCell ref="BI93:BI94"/>
    <mergeCell ref="BK93:BK94"/>
    <mergeCell ref="AV95:AV96"/>
    <mergeCell ref="CS95:CS96"/>
    <mergeCell ref="CT95:CT96"/>
    <mergeCell ref="CU95:CU96"/>
    <mergeCell ref="CV95:CV96"/>
    <mergeCell ref="CW95:CW96"/>
    <mergeCell ref="AD93:AD94"/>
    <mergeCell ref="AF93:AF94"/>
    <mergeCell ref="AG93:AG94"/>
    <mergeCell ref="W93:W94"/>
    <mergeCell ref="Y93:Y94"/>
    <mergeCell ref="Z93:Z94"/>
    <mergeCell ref="AA93:AA94"/>
    <mergeCell ref="AB93:AB94"/>
    <mergeCell ref="AC93:AC94"/>
    <mergeCell ref="O93:O94"/>
    <mergeCell ref="Q93:Q94"/>
    <mergeCell ref="R93:R94"/>
    <mergeCell ref="AW95:AW96"/>
    <mergeCell ref="AX95:AX96"/>
    <mergeCell ref="AY95:AY96"/>
    <mergeCell ref="AZ95:AZ96"/>
    <mergeCell ref="BA95:BA96"/>
    <mergeCell ref="BC95:BC96"/>
    <mergeCell ref="BD95:BD96"/>
    <mergeCell ref="AE93:AE94"/>
    <mergeCell ref="AM95:AM96"/>
    <mergeCell ref="AF95:AF96"/>
    <mergeCell ref="AG95:AG96"/>
    <mergeCell ref="AM89:AM92"/>
    <mergeCell ref="BF93:BF94"/>
    <mergeCell ref="BG93:BG94"/>
    <mergeCell ref="AR93:AR94"/>
    <mergeCell ref="AS93:AS94"/>
    <mergeCell ref="AU93:AU94"/>
    <mergeCell ref="AW93:AW94"/>
    <mergeCell ref="AX93:AX94"/>
    <mergeCell ref="AY93:AY94"/>
    <mergeCell ref="AJ93:AJ94"/>
    <mergeCell ref="AK93:AK94"/>
    <mergeCell ref="AM93:AM94"/>
    <mergeCell ref="AO93:AO94"/>
    <mergeCell ref="AP93:AP94"/>
    <mergeCell ref="AQ93:AQ94"/>
    <mergeCell ref="AV93:AV94"/>
    <mergeCell ref="BD93:BD94"/>
    <mergeCell ref="AH93:AH94"/>
    <mergeCell ref="AI93:AI94"/>
    <mergeCell ref="BM93:BM94"/>
    <mergeCell ref="BN93:BN94"/>
    <mergeCell ref="BO93:BO94"/>
    <mergeCell ref="AZ93:AZ94"/>
    <mergeCell ref="BA93:BA94"/>
    <mergeCell ref="BC93:BC94"/>
    <mergeCell ref="BE93:BE94"/>
    <mergeCell ref="AO89:AO92"/>
    <mergeCell ref="CQ89:CQ92"/>
    <mergeCell ref="CD89:CD92"/>
    <mergeCell ref="CE89:CE92"/>
    <mergeCell ref="CF89:CF92"/>
    <mergeCell ref="CG89:CG92"/>
    <mergeCell ref="CI89:CI92"/>
    <mergeCell ref="CK89:CK92"/>
    <mergeCell ref="BV89:BV92"/>
    <mergeCell ref="BW89:BW92"/>
    <mergeCell ref="BX89:BX92"/>
    <mergeCell ref="BY89:BY92"/>
    <mergeCell ref="CA89:CA92"/>
    <mergeCell ref="CC89:CC92"/>
    <mergeCell ref="BN89:BN92"/>
    <mergeCell ref="BO89:BO92"/>
    <mergeCell ref="BP89:BP92"/>
    <mergeCell ref="BQ89:BQ92"/>
    <mergeCell ref="BS89:BS92"/>
    <mergeCell ref="BU89:BU92"/>
    <mergeCell ref="BF89:BF92"/>
    <mergeCell ref="BG89:BG92"/>
    <mergeCell ref="BH89:BH92"/>
    <mergeCell ref="BI89:BI92"/>
    <mergeCell ref="BK89:BK92"/>
    <mergeCell ref="BM89:BM92"/>
    <mergeCell ref="AX89:AX92"/>
    <mergeCell ref="AY89:AY92"/>
    <mergeCell ref="AZ89:AZ92"/>
    <mergeCell ref="BA89:BA92"/>
    <mergeCell ref="BC89:BC92"/>
    <mergeCell ref="BE89:BE92"/>
    <mergeCell ref="BD89:BD92"/>
    <mergeCell ref="CJ89:CJ92"/>
    <mergeCell ref="AB89:AB92"/>
    <mergeCell ref="AC89:AC92"/>
    <mergeCell ref="AD89:AD92"/>
    <mergeCell ref="AF89:AF92"/>
    <mergeCell ref="AG89:AG92"/>
    <mergeCell ref="AE89:AE92"/>
    <mergeCell ref="AV89:AV92"/>
    <mergeCell ref="T89:T92"/>
    <mergeCell ref="U89:U92"/>
    <mergeCell ref="W89:W92"/>
    <mergeCell ref="Y89:Y92"/>
    <mergeCell ref="Z89:Z92"/>
    <mergeCell ref="AA89:AA92"/>
    <mergeCell ref="R89:R92"/>
    <mergeCell ref="S89:S92"/>
    <mergeCell ref="DA87:DA88"/>
    <mergeCell ref="B89:B92"/>
    <mergeCell ref="D89:D92"/>
    <mergeCell ref="E89:E92"/>
    <mergeCell ref="F89:F92"/>
    <mergeCell ref="G89:G92"/>
    <mergeCell ref="H89:H92"/>
    <mergeCell ref="I89:I92"/>
    <mergeCell ref="J89:J92"/>
    <mergeCell ref="K89:K92"/>
    <mergeCell ref="CQ87:CQ88"/>
    <mergeCell ref="CS87:CS88"/>
    <mergeCell ref="CT87:CT88"/>
    <mergeCell ref="CU87:CU88"/>
    <mergeCell ref="CV87:CV88"/>
    <mergeCell ref="CW87:CW88"/>
    <mergeCell ref="CI87:CI88"/>
    <mergeCell ref="CK87:CK88"/>
    <mergeCell ref="CL87:CL88"/>
    <mergeCell ref="CM87:CM88"/>
    <mergeCell ref="CN87:CN88"/>
    <mergeCell ref="CO87:CO88"/>
    <mergeCell ref="CA87:CA88"/>
    <mergeCell ref="CC87:CC88"/>
    <mergeCell ref="CD87:CD88"/>
    <mergeCell ref="CE87:CE88"/>
    <mergeCell ref="CF87:CF88"/>
    <mergeCell ref="CG87:CG88"/>
    <mergeCell ref="BS87:BS88"/>
    <mergeCell ref="BU87:BU88"/>
    <mergeCell ref="BV87:BV88"/>
    <mergeCell ref="BW87:BW88"/>
    <mergeCell ref="BX87:BX88"/>
    <mergeCell ref="BY87:BY88"/>
    <mergeCell ref="BK87:BK88"/>
    <mergeCell ref="BM87:BM88"/>
    <mergeCell ref="BN87:BN88"/>
    <mergeCell ref="BO87:BO88"/>
    <mergeCell ref="BP87:BP88"/>
    <mergeCell ref="BQ87:BQ88"/>
    <mergeCell ref="BC87:BC88"/>
    <mergeCell ref="BE87:BE88"/>
    <mergeCell ref="BF87:BF88"/>
    <mergeCell ref="CT89:CT92"/>
    <mergeCell ref="CU89:CU92"/>
    <mergeCell ref="CV89:CV92"/>
    <mergeCell ref="CW89:CW92"/>
    <mergeCell ref="DA89:DA92"/>
    <mergeCell ref="AJ87:AJ88"/>
    <mergeCell ref="AK87:AK88"/>
    <mergeCell ref="Z87:Z88"/>
    <mergeCell ref="AA87:AA88"/>
    <mergeCell ref="AB87:AB88"/>
    <mergeCell ref="AC87:AC88"/>
    <mergeCell ref="AD87:AD88"/>
    <mergeCell ref="AF87:AF88"/>
    <mergeCell ref="R87:R88"/>
    <mergeCell ref="S87:S88"/>
    <mergeCell ref="T87:T88"/>
    <mergeCell ref="U87:U88"/>
    <mergeCell ref="W87:W88"/>
    <mergeCell ref="Y87:Y88"/>
    <mergeCell ref="AE87:AE88"/>
    <mergeCell ref="AY87:AY88"/>
    <mergeCell ref="AZ87:AZ88"/>
    <mergeCell ref="X82:X86"/>
    <mergeCell ref="X87:X88"/>
    <mergeCell ref="AG82:AG86"/>
    <mergeCell ref="AH82:AH86"/>
    <mergeCell ref="AI82:AI86"/>
    <mergeCell ref="AE82:AE86"/>
    <mergeCell ref="AV82:AV86"/>
    <mergeCell ref="W82:W86"/>
    <mergeCell ref="Y82:Y86"/>
    <mergeCell ref="Z82:Z86"/>
    <mergeCell ref="AA82:AA86"/>
    <mergeCell ref="AB82:AB86"/>
    <mergeCell ref="AC82:AC86"/>
    <mergeCell ref="R82:R86"/>
    <mergeCell ref="S82:S86"/>
    <mergeCell ref="T82:T86"/>
    <mergeCell ref="U82:U86"/>
    <mergeCell ref="AK82:AK86"/>
    <mergeCell ref="AM82:AM86"/>
    <mergeCell ref="AO82:AO86"/>
    <mergeCell ref="AP82:AP86"/>
    <mergeCell ref="AN82:AN86"/>
    <mergeCell ref="AN87:AN88"/>
    <mergeCell ref="AQ82:AQ86"/>
    <mergeCell ref="DA82:DA86"/>
    <mergeCell ref="B87:B88"/>
    <mergeCell ref="D87:D88"/>
    <mergeCell ref="E87:E88"/>
    <mergeCell ref="F87:F88"/>
    <mergeCell ref="G87:G88"/>
    <mergeCell ref="H87:H88"/>
    <mergeCell ref="I87:I88"/>
    <mergeCell ref="CN82:CN86"/>
    <mergeCell ref="CO82:CO86"/>
    <mergeCell ref="CQ82:CQ86"/>
    <mergeCell ref="CS82:CS86"/>
    <mergeCell ref="CT82:CT86"/>
    <mergeCell ref="CU82:CU86"/>
    <mergeCell ref="CF82:CF86"/>
    <mergeCell ref="CG82:CG86"/>
    <mergeCell ref="CI82:CI86"/>
    <mergeCell ref="CK82:CK86"/>
    <mergeCell ref="CL82:CL86"/>
    <mergeCell ref="CM82:CM86"/>
    <mergeCell ref="BX82:BX86"/>
    <mergeCell ref="BY82:BY86"/>
    <mergeCell ref="CA82:CA86"/>
    <mergeCell ref="CC82:CC86"/>
    <mergeCell ref="CD82:CD86"/>
    <mergeCell ref="CE82:CE86"/>
    <mergeCell ref="BP82:BP86"/>
    <mergeCell ref="BQ82:BQ86"/>
    <mergeCell ref="BS82:BS86"/>
    <mergeCell ref="BU82:BU86"/>
    <mergeCell ref="BV82:BV86"/>
    <mergeCell ref="BW82:BW86"/>
    <mergeCell ref="BH82:BH86"/>
    <mergeCell ref="BI82:BI86"/>
    <mergeCell ref="BK82:BK86"/>
    <mergeCell ref="BM82:BM86"/>
    <mergeCell ref="BN82:BN86"/>
    <mergeCell ref="BO82:BO86"/>
    <mergeCell ref="AZ82:AZ86"/>
    <mergeCell ref="BA82:BA86"/>
    <mergeCell ref="BC82:BC86"/>
    <mergeCell ref="BE82:BE86"/>
    <mergeCell ref="BF82:BF86"/>
    <mergeCell ref="BG82:BG86"/>
    <mergeCell ref="BD82:BD86"/>
    <mergeCell ref="AR82:AR86"/>
    <mergeCell ref="AS82:AS86"/>
    <mergeCell ref="AU82:AU86"/>
    <mergeCell ref="AW82:AW86"/>
    <mergeCell ref="AX82:AX86"/>
    <mergeCell ref="AY82:AY86"/>
    <mergeCell ref="AJ82:AJ86"/>
    <mergeCell ref="AU87:AU88"/>
    <mergeCell ref="AW87:AW88"/>
    <mergeCell ref="AX87:AX88"/>
    <mergeCell ref="AD82:AD86"/>
    <mergeCell ref="AF82:AF86"/>
    <mergeCell ref="BA87:BA88"/>
    <mergeCell ref="AM87:AM88"/>
    <mergeCell ref="AO87:AO88"/>
    <mergeCell ref="AP87:AP88"/>
    <mergeCell ref="AG87:AG88"/>
    <mergeCell ref="AH87:AH88"/>
    <mergeCell ref="AI87:AI88"/>
    <mergeCell ref="AD79:AD81"/>
    <mergeCell ref="AF79:AF81"/>
    <mergeCell ref="AG79:AG81"/>
    <mergeCell ref="S79:S81"/>
    <mergeCell ref="T79:T81"/>
    <mergeCell ref="U79:U81"/>
    <mergeCell ref="W79:W81"/>
    <mergeCell ref="Y79:Y81"/>
    <mergeCell ref="Z79:Z81"/>
    <mergeCell ref="X79:X81"/>
    <mergeCell ref="K79:K81"/>
    <mergeCell ref="L79:L81"/>
    <mergeCell ref="M79:M81"/>
    <mergeCell ref="O79:O81"/>
    <mergeCell ref="Q79:Q81"/>
    <mergeCell ref="R79:R81"/>
    <mergeCell ref="AN79:AN81"/>
    <mergeCell ref="CY76:CY77"/>
    <mergeCell ref="H82:H86"/>
    <mergeCell ref="I82:I86"/>
    <mergeCell ref="J82:J86"/>
    <mergeCell ref="K82:K86"/>
    <mergeCell ref="L82:L86"/>
    <mergeCell ref="M82:M86"/>
    <mergeCell ref="A82:A104"/>
    <mergeCell ref="B82:B86"/>
    <mergeCell ref="D82:D86"/>
    <mergeCell ref="E82:E86"/>
    <mergeCell ref="F82:F86"/>
    <mergeCell ref="G82:G86"/>
    <mergeCell ref="J87:J88"/>
    <mergeCell ref="K87:K88"/>
    <mergeCell ref="L87:L88"/>
    <mergeCell ref="M87:M88"/>
    <mergeCell ref="O87:O88"/>
    <mergeCell ref="Q87:Q88"/>
    <mergeCell ref="L89:L92"/>
    <mergeCell ref="M89:M92"/>
    <mergeCell ref="O89:O92"/>
    <mergeCell ref="Q89:Q92"/>
    <mergeCell ref="H93:H94"/>
    <mergeCell ref="I93:I94"/>
    <mergeCell ref="J93:J94"/>
    <mergeCell ref="K93:K94"/>
    <mergeCell ref="L93:L94"/>
    <mergeCell ref="M93:M94"/>
    <mergeCell ref="B93:B94"/>
    <mergeCell ref="D93:D94"/>
    <mergeCell ref="E93:E94"/>
    <mergeCell ref="F93:F94"/>
    <mergeCell ref="G93:G94"/>
    <mergeCell ref="I97:I98"/>
    <mergeCell ref="J97:J98"/>
    <mergeCell ref="K97:K98"/>
    <mergeCell ref="L97:L98"/>
    <mergeCell ref="M97:M98"/>
    <mergeCell ref="O97:O98"/>
    <mergeCell ref="B97:B98"/>
    <mergeCell ref="D97:D98"/>
    <mergeCell ref="F97:F98"/>
    <mergeCell ref="G97:G98"/>
    <mergeCell ref="H97:H98"/>
    <mergeCell ref="Q97:Q98"/>
    <mergeCell ref="O82:O86"/>
    <mergeCell ref="DA76:DA77"/>
    <mergeCell ref="AA76:AA77"/>
    <mergeCell ref="AB76:AB77"/>
    <mergeCell ref="AC76:AC77"/>
    <mergeCell ref="AD76:AD77"/>
    <mergeCell ref="AF76:AF77"/>
    <mergeCell ref="R76:R77"/>
    <mergeCell ref="S76:S77"/>
    <mergeCell ref="T76:T77"/>
    <mergeCell ref="U76:U77"/>
    <mergeCell ref="W76:W77"/>
    <mergeCell ref="Y76:Y77"/>
    <mergeCell ref="DA79:DA81"/>
    <mergeCell ref="CK79:CK81"/>
    <mergeCell ref="CL79:CL81"/>
    <mergeCell ref="CM79:CM81"/>
    <mergeCell ref="CN79:CN81"/>
    <mergeCell ref="CO79:CO81"/>
    <mergeCell ref="CQ79:CQ81"/>
    <mergeCell ref="CC79:CC81"/>
    <mergeCell ref="CD79:CD81"/>
    <mergeCell ref="CE79:CE81"/>
    <mergeCell ref="CF79:CF81"/>
    <mergeCell ref="CG79:CG81"/>
    <mergeCell ref="CI79:CI81"/>
    <mergeCell ref="BV79:BV81"/>
    <mergeCell ref="BW79:BW81"/>
    <mergeCell ref="BX79:BX81"/>
    <mergeCell ref="BY79:BY81"/>
    <mergeCell ref="CA79:CA81"/>
    <mergeCell ref="BM79:BM81"/>
    <mergeCell ref="BN79:BN81"/>
    <mergeCell ref="BO79:BO81"/>
    <mergeCell ref="BP79:BP81"/>
    <mergeCell ref="BQ79:BQ81"/>
    <mergeCell ref="BS79:BS81"/>
    <mergeCell ref="BE79:BE81"/>
    <mergeCell ref="BF79:BF81"/>
    <mergeCell ref="BG79:BG81"/>
    <mergeCell ref="BH79:BH81"/>
    <mergeCell ref="BI79:BI81"/>
    <mergeCell ref="BK79:BK81"/>
    <mergeCell ref="AW79:AW81"/>
    <mergeCell ref="AX79:AX81"/>
    <mergeCell ref="AY79:AY81"/>
    <mergeCell ref="AZ79:AZ81"/>
    <mergeCell ref="BA79:BA81"/>
    <mergeCell ref="BC79:BC81"/>
    <mergeCell ref="X76:X77"/>
    <mergeCell ref="AO79:AO81"/>
    <mergeCell ref="AP79:AP81"/>
    <mergeCell ref="AQ79:AQ81"/>
    <mergeCell ref="AR79:AR81"/>
    <mergeCell ref="AS79:AS81"/>
    <mergeCell ref="AU79:AU81"/>
    <mergeCell ref="AV79:AV81"/>
    <mergeCell ref="AH79:AH81"/>
    <mergeCell ref="AI79:AI81"/>
    <mergeCell ref="AJ79:AJ81"/>
    <mergeCell ref="AK79:AK81"/>
    <mergeCell ref="AM79:AM81"/>
    <mergeCell ref="AA79:AA81"/>
    <mergeCell ref="AB79:AB81"/>
    <mergeCell ref="AC79:AC81"/>
    <mergeCell ref="B79:B81"/>
    <mergeCell ref="D79:D81"/>
    <mergeCell ref="E79:E81"/>
    <mergeCell ref="F79:F81"/>
    <mergeCell ref="G79:G81"/>
    <mergeCell ref="H79:H81"/>
    <mergeCell ref="I79:I81"/>
    <mergeCell ref="J79:J81"/>
    <mergeCell ref="CQ76:CQ77"/>
    <mergeCell ref="CS76:CS77"/>
    <mergeCell ref="CT76:CT77"/>
    <mergeCell ref="CU76:CU77"/>
    <mergeCell ref="CV76:CV77"/>
    <mergeCell ref="CW76:CW77"/>
    <mergeCell ref="CI76:CI77"/>
    <mergeCell ref="CK76:CK77"/>
    <mergeCell ref="CL76:CL77"/>
    <mergeCell ref="CM76:CM77"/>
    <mergeCell ref="CN76:CN77"/>
    <mergeCell ref="CO76:CO77"/>
    <mergeCell ref="CA76:CA77"/>
    <mergeCell ref="CC76:CC77"/>
    <mergeCell ref="CD76:CD77"/>
    <mergeCell ref="CE76:CE77"/>
    <mergeCell ref="CF76:CF77"/>
    <mergeCell ref="CG76:CG77"/>
    <mergeCell ref="BS76:BS77"/>
    <mergeCell ref="BU76:BU77"/>
    <mergeCell ref="BV76:BV77"/>
    <mergeCell ref="BW76:BW77"/>
    <mergeCell ref="BX76:BX77"/>
    <mergeCell ref="BY76:BY77"/>
    <mergeCell ref="BK76:BK77"/>
    <mergeCell ref="BM76:BM77"/>
    <mergeCell ref="BN76:BN77"/>
    <mergeCell ref="BO76:BO77"/>
    <mergeCell ref="BP76:BP77"/>
    <mergeCell ref="BQ76:BQ77"/>
    <mergeCell ref="BC76:BC77"/>
    <mergeCell ref="BE76:BE77"/>
    <mergeCell ref="BF76:BF77"/>
    <mergeCell ref="BG76:BG77"/>
    <mergeCell ref="BH76:BH77"/>
    <mergeCell ref="BI76:BI77"/>
    <mergeCell ref="AU76:AU77"/>
    <mergeCell ref="AW76:AW77"/>
    <mergeCell ref="AX76:AX77"/>
    <mergeCell ref="AY76:AY77"/>
    <mergeCell ref="AZ76:AZ77"/>
    <mergeCell ref="BA76:BA77"/>
    <mergeCell ref="AM76:AM77"/>
    <mergeCell ref="AO76:AO77"/>
    <mergeCell ref="AP76:AP77"/>
    <mergeCell ref="AQ76:AQ77"/>
    <mergeCell ref="AR76:AR77"/>
    <mergeCell ref="AS76:AS77"/>
    <mergeCell ref="AG76:AG77"/>
    <mergeCell ref="AH76:AH77"/>
    <mergeCell ref="AI76:AI77"/>
    <mergeCell ref="AJ76:AJ77"/>
    <mergeCell ref="AK76:AK77"/>
    <mergeCell ref="AN76:AN77"/>
    <mergeCell ref="AV76:AV77"/>
    <mergeCell ref="Z76:Z77"/>
    <mergeCell ref="J76:J77"/>
    <mergeCell ref="K76:K77"/>
    <mergeCell ref="L76:L77"/>
    <mergeCell ref="M76:M77"/>
    <mergeCell ref="O76:O77"/>
    <mergeCell ref="Q76:Q77"/>
    <mergeCell ref="CW74:CW75"/>
    <mergeCell ref="CY74:CY75"/>
    <mergeCell ref="DA74:DA75"/>
    <mergeCell ref="B76:B77"/>
    <mergeCell ref="D76:D77"/>
    <mergeCell ref="E76:E77"/>
    <mergeCell ref="F76:F77"/>
    <mergeCell ref="G76:G77"/>
    <mergeCell ref="H76:H77"/>
    <mergeCell ref="I76:I77"/>
    <mergeCell ref="CO74:CO75"/>
    <mergeCell ref="CQ74:CQ75"/>
    <mergeCell ref="CS74:CS75"/>
    <mergeCell ref="CT74:CT75"/>
    <mergeCell ref="CU74:CU75"/>
    <mergeCell ref="CV74:CV75"/>
    <mergeCell ref="CG74:CG75"/>
    <mergeCell ref="CI74:CI75"/>
    <mergeCell ref="CK74:CK75"/>
    <mergeCell ref="CL74:CL75"/>
    <mergeCell ref="CM74:CM75"/>
    <mergeCell ref="CN74:CN75"/>
    <mergeCell ref="BY74:BY75"/>
    <mergeCell ref="CA74:CA75"/>
    <mergeCell ref="CC74:CC75"/>
    <mergeCell ref="CD74:CD75"/>
    <mergeCell ref="CE74:CE75"/>
    <mergeCell ref="CF74:CF75"/>
    <mergeCell ref="BQ74:BQ75"/>
    <mergeCell ref="BS74:BS75"/>
    <mergeCell ref="BU74:BU75"/>
    <mergeCell ref="BV74:BV75"/>
    <mergeCell ref="BW74:BW75"/>
    <mergeCell ref="BX74:BX75"/>
    <mergeCell ref="BI74:BI75"/>
    <mergeCell ref="BK74:BK75"/>
    <mergeCell ref="BM74:BM75"/>
    <mergeCell ref="BN74:BN75"/>
    <mergeCell ref="BO74:BO75"/>
    <mergeCell ref="BP74:BP75"/>
    <mergeCell ref="BA74:BA75"/>
    <mergeCell ref="BC74:BC75"/>
    <mergeCell ref="BE74:BE75"/>
    <mergeCell ref="BF74:BF75"/>
    <mergeCell ref="BG74:BG75"/>
    <mergeCell ref="BH74:BH75"/>
    <mergeCell ref="AS74:AS75"/>
    <mergeCell ref="AU74:AU75"/>
    <mergeCell ref="AW74:AW75"/>
    <mergeCell ref="AX74:AX75"/>
    <mergeCell ref="AY74:AY75"/>
    <mergeCell ref="AZ74:AZ75"/>
    <mergeCell ref="AV74:AV75"/>
    <mergeCell ref="AK74:AK75"/>
    <mergeCell ref="AM74:AM75"/>
    <mergeCell ref="AO74:AO75"/>
    <mergeCell ref="AP74:AP75"/>
    <mergeCell ref="AQ74:AQ75"/>
    <mergeCell ref="U74:U75"/>
    <mergeCell ref="W74:W75"/>
    <mergeCell ref="I74:I75"/>
    <mergeCell ref="J74:J75"/>
    <mergeCell ref="K74:K75"/>
    <mergeCell ref="L74:L75"/>
    <mergeCell ref="M74:M75"/>
    <mergeCell ref="O74:O75"/>
    <mergeCell ref="B74:B75"/>
    <mergeCell ref="D74:D75"/>
    <mergeCell ref="E74:E75"/>
    <mergeCell ref="F74:F75"/>
    <mergeCell ref="G74:G75"/>
    <mergeCell ref="H74:H75"/>
    <mergeCell ref="CT72:CT73"/>
    <mergeCell ref="CU72:CU73"/>
    <mergeCell ref="AP72:AP73"/>
    <mergeCell ref="AQ72:AQ73"/>
    <mergeCell ref="AR72:AR73"/>
    <mergeCell ref="AS72:AS73"/>
    <mergeCell ref="AU72:AU73"/>
    <mergeCell ref="AW72:AW73"/>
    <mergeCell ref="AH72:AH73"/>
    <mergeCell ref="AI72:AI73"/>
    <mergeCell ref="AJ72:AJ73"/>
    <mergeCell ref="AK72:AK73"/>
    <mergeCell ref="AM72:AM73"/>
    <mergeCell ref="AO72:AO73"/>
    <mergeCell ref="AB72:AB73"/>
    <mergeCell ref="AC72:AC73"/>
    <mergeCell ref="AD72:AD73"/>
    <mergeCell ref="AF72:AF73"/>
    <mergeCell ref="AG72:AG73"/>
    <mergeCell ref="T72:T73"/>
    <mergeCell ref="U72:U73"/>
    <mergeCell ref="W72:W73"/>
    <mergeCell ref="Y72:Y73"/>
    <mergeCell ref="Z72:Z73"/>
    <mergeCell ref="AA72:AA73"/>
    <mergeCell ref="L72:L73"/>
    <mergeCell ref="M72:M73"/>
    <mergeCell ref="O72:O73"/>
    <mergeCell ref="Q72:Q73"/>
    <mergeCell ref="R72:R73"/>
    <mergeCell ref="S72:S73"/>
    <mergeCell ref="X72:X73"/>
    <mergeCell ref="X74:X75"/>
    <mergeCell ref="AE72:AE73"/>
    <mergeCell ref="AE74:AE75"/>
    <mergeCell ref="BD72:BD73"/>
    <mergeCell ref="BD74:BD75"/>
    <mergeCell ref="AS68:AS71"/>
    <mergeCell ref="AU68:AU71"/>
    <mergeCell ref="AH68:AH71"/>
    <mergeCell ref="AI68:AI71"/>
    <mergeCell ref="AJ68:AJ71"/>
    <mergeCell ref="AK68:AK71"/>
    <mergeCell ref="AM68:AM71"/>
    <mergeCell ref="AA68:AA71"/>
    <mergeCell ref="AB68:AB71"/>
    <mergeCell ref="DA72:DA73"/>
    <mergeCell ref="CL72:CL73"/>
    <mergeCell ref="CM72:CM73"/>
    <mergeCell ref="CN72:CN73"/>
    <mergeCell ref="CO72:CO73"/>
    <mergeCell ref="CQ72:CQ73"/>
    <mergeCell ref="CS72:CS73"/>
    <mergeCell ref="CD72:CD73"/>
    <mergeCell ref="CE72:CE73"/>
    <mergeCell ref="CF72:CF73"/>
    <mergeCell ref="CG72:CG73"/>
    <mergeCell ref="CI72:CI73"/>
    <mergeCell ref="CK72:CK73"/>
    <mergeCell ref="BV72:BV73"/>
    <mergeCell ref="BW72:BW73"/>
    <mergeCell ref="BX72:BX73"/>
    <mergeCell ref="BY72:BY73"/>
    <mergeCell ref="CA72:CA73"/>
    <mergeCell ref="CC72:CC73"/>
    <mergeCell ref="BN72:BN73"/>
    <mergeCell ref="BO72:BO73"/>
    <mergeCell ref="BP72:BP73"/>
    <mergeCell ref="BQ72:BQ73"/>
    <mergeCell ref="BS72:BS73"/>
    <mergeCell ref="BU72:BU73"/>
    <mergeCell ref="BF72:BF73"/>
    <mergeCell ref="BG72:BG73"/>
    <mergeCell ref="BH72:BH73"/>
    <mergeCell ref="BI72:BI73"/>
    <mergeCell ref="BK72:BK73"/>
    <mergeCell ref="BM72:BM73"/>
    <mergeCell ref="AX72:AX73"/>
    <mergeCell ref="AY72:AY73"/>
    <mergeCell ref="AZ72:AZ73"/>
    <mergeCell ref="BA72:BA73"/>
    <mergeCell ref="BC72:BC73"/>
    <mergeCell ref="BE72:BE73"/>
    <mergeCell ref="CR72:CR73"/>
    <mergeCell ref="CH72:CH73"/>
    <mergeCell ref="AD66:AD67"/>
    <mergeCell ref="AF66:AF67"/>
    <mergeCell ref="BC68:BC71"/>
    <mergeCell ref="AE68:AE71"/>
    <mergeCell ref="BD66:BD67"/>
    <mergeCell ref="BD68:BD71"/>
    <mergeCell ref="J66:J67"/>
    <mergeCell ref="K66:K67"/>
    <mergeCell ref="L66:L67"/>
    <mergeCell ref="DA68:DA71"/>
    <mergeCell ref="B72:B73"/>
    <mergeCell ref="D72:D73"/>
    <mergeCell ref="E72:E73"/>
    <mergeCell ref="F72:F73"/>
    <mergeCell ref="G72:G73"/>
    <mergeCell ref="H72:H73"/>
    <mergeCell ref="I72:I73"/>
    <mergeCell ref="J72:J73"/>
    <mergeCell ref="K72:K73"/>
    <mergeCell ref="CS68:CS71"/>
    <mergeCell ref="CT68:CT71"/>
    <mergeCell ref="CU68:CU71"/>
    <mergeCell ref="CV68:CV71"/>
    <mergeCell ref="CW68:CW71"/>
    <mergeCell ref="CY68:CY71"/>
    <mergeCell ref="CK68:CK71"/>
    <mergeCell ref="CL68:CL71"/>
    <mergeCell ref="CM68:CM71"/>
    <mergeCell ref="CN68:CN71"/>
    <mergeCell ref="CO68:CO71"/>
    <mergeCell ref="CQ68:CQ71"/>
    <mergeCell ref="CC68:CC71"/>
    <mergeCell ref="CD68:CD71"/>
    <mergeCell ref="CE68:CE71"/>
    <mergeCell ref="CF68:CF71"/>
    <mergeCell ref="CG68:CG71"/>
    <mergeCell ref="CI68:CI71"/>
    <mergeCell ref="BU68:BU71"/>
    <mergeCell ref="BV68:BV71"/>
    <mergeCell ref="BW68:BW71"/>
    <mergeCell ref="BX68:BX71"/>
    <mergeCell ref="BY68:BY71"/>
    <mergeCell ref="CA68:CA71"/>
    <mergeCell ref="BM68:BM71"/>
    <mergeCell ref="BN68:BN71"/>
    <mergeCell ref="BO68:BO71"/>
    <mergeCell ref="BP68:BP71"/>
    <mergeCell ref="BQ68:BQ71"/>
    <mergeCell ref="BS68:BS71"/>
    <mergeCell ref="BE68:BE71"/>
    <mergeCell ref="BF68:BF71"/>
    <mergeCell ref="BG68:BG71"/>
    <mergeCell ref="BH68:BH71"/>
    <mergeCell ref="BI68:BI71"/>
    <mergeCell ref="BK68:BK71"/>
    <mergeCell ref="AW68:AW71"/>
    <mergeCell ref="AX68:AX71"/>
    <mergeCell ref="AY68:AY71"/>
    <mergeCell ref="AZ68:AZ71"/>
    <mergeCell ref="BA68:BA71"/>
    <mergeCell ref="AO68:AO71"/>
    <mergeCell ref="AP68:AP71"/>
    <mergeCell ref="AQ68:AQ71"/>
    <mergeCell ref="AR68:AR71"/>
    <mergeCell ref="DA66:DA67"/>
    <mergeCell ref="B68:B71"/>
    <mergeCell ref="D68:D71"/>
    <mergeCell ref="E68:E71"/>
    <mergeCell ref="F68:F71"/>
    <mergeCell ref="G68:G71"/>
    <mergeCell ref="AU61:AU65"/>
    <mergeCell ref="AW61:AW65"/>
    <mergeCell ref="AX61:AX65"/>
    <mergeCell ref="H68:H71"/>
    <mergeCell ref="I68:I71"/>
    <mergeCell ref="J68:J71"/>
    <mergeCell ref="CQ66:CQ67"/>
    <mergeCell ref="CS66:CS67"/>
    <mergeCell ref="CT66:CT67"/>
    <mergeCell ref="CU66:CU67"/>
    <mergeCell ref="CV66:CV67"/>
    <mergeCell ref="CW66:CW67"/>
    <mergeCell ref="CI66:CI67"/>
    <mergeCell ref="CK66:CK67"/>
    <mergeCell ref="CL66:CL67"/>
    <mergeCell ref="CM66:CM67"/>
    <mergeCell ref="CN66:CN67"/>
    <mergeCell ref="CO66:CO67"/>
    <mergeCell ref="CA66:CA67"/>
    <mergeCell ref="CC66:CC67"/>
    <mergeCell ref="CD66:CD67"/>
    <mergeCell ref="CE66:CE67"/>
    <mergeCell ref="CF66:CF67"/>
    <mergeCell ref="CG66:CG67"/>
    <mergeCell ref="BS66:BS67"/>
    <mergeCell ref="BU66:BU67"/>
    <mergeCell ref="BV66:BV67"/>
    <mergeCell ref="BW66:BW67"/>
    <mergeCell ref="BX66:BX67"/>
    <mergeCell ref="BY66:BY67"/>
    <mergeCell ref="X68:X71"/>
    <mergeCell ref="BQ66:BQ67"/>
    <mergeCell ref="BC66:BC67"/>
    <mergeCell ref="BE66:BE67"/>
    <mergeCell ref="BF66:BF67"/>
    <mergeCell ref="BG66:BG67"/>
    <mergeCell ref="BH66:BH67"/>
    <mergeCell ref="BI66:BI67"/>
    <mergeCell ref="AU66:AU67"/>
    <mergeCell ref="AW66:AW67"/>
    <mergeCell ref="AX66:AX67"/>
    <mergeCell ref="AY66:AY67"/>
    <mergeCell ref="AZ66:AZ67"/>
    <mergeCell ref="BA66:BA67"/>
    <mergeCell ref="AM66:AM67"/>
    <mergeCell ref="AO66:AO67"/>
    <mergeCell ref="AP66:AP67"/>
    <mergeCell ref="AQ66:AQ67"/>
    <mergeCell ref="AR66:AR67"/>
    <mergeCell ref="AS66:AS67"/>
    <mergeCell ref="AG66:AG67"/>
    <mergeCell ref="AH66:AH67"/>
    <mergeCell ref="AJ66:AJ67"/>
    <mergeCell ref="AK66:AK67"/>
    <mergeCell ref="Z66:Z67"/>
    <mergeCell ref="AA66:AA67"/>
    <mergeCell ref="AB66:AB67"/>
    <mergeCell ref="AC66:AC67"/>
    <mergeCell ref="AE66:AE67"/>
    <mergeCell ref="Y66:Y67"/>
    <mergeCell ref="X66:X67"/>
    <mergeCell ref="BD61:BD65"/>
    <mergeCell ref="I61:I65"/>
    <mergeCell ref="J61:J65"/>
    <mergeCell ref="K61:K65"/>
    <mergeCell ref="L61:L65"/>
    <mergeCell ref="M61:M65"/>
    <mergeCell ref="O61:O65"/>
    <mergeCell ref="X61:X65"/>
    <mergeCell ref="AE61:AE65"/>
    <mergeCell ref="M66:M67"/>
    <mergeCell ref="O66:O67"/>
    <mergeCell ref="Q66:Q67"/>
    <mergeCell ref="Y68:Y71"/>
    <mergeCell ref="Z68:Z71"/>
    <mergeCell ref="K68:K71"/>
    <mergeCell ref="L68:L71"/>
    <mergeCell ref="M68:M71"/>
    <mergeCell ref="O68:O71"/>
    <mergeCell ref="Q68:Q71"/>
    <mergeCell ref="R68:R71"/>
    <mergeCell ref="CY61:CY65"/>
    <mergeCell ref="DA61:DA65"/>
    <mergeCell ref="B66:B67"/>
    <mergeCell ref="D66:D67"/>
    <mergeCell ref="E66:E67"/>
    <mergeCell ref="F66:F67"/>
    <mergeCell ref="G66:G67"/>
    <mergeCell ref="H66:H67"/>
    <mergeCell ref="I66:I67"/>
    <mergeCell ref="CO61:CO65"/>
    <mergeCell ref="CQ61:CQ65"/>
    <mergeCell ref="CS61:CS65"/>
    <mergeCell ref="CT61:CT65"/>
    <mergeCell ref="CU61:CU65"/>
    <mergeCell ref="CV61:CV65"/>
    <mergeCell ref="CG61:CG65"/>
    <mergeCell ref="CI61:CI65"/>
    <mergeCell ref="CK61:CK65"/>
    <mergeCell ref="CL61:CL65"/>
    <mergeCell ref="CM61:CM65"/>
    <mergeCell ref="CN61:CN65"/>
    <mergeCell ref="BY61:BY65"/>
    <mergeCell ref="CA61:CA65"/>
    <mergeCell ref="CC61:CC65"/>
    <mergeCell ref="CD61:CD65"/>
    <mergeCell ref="CE61:CE65"/>
    <mergeCell ref="CF61:CF65"/>
    <mergeCell ref="BQ61:BQ65"/>
    <mergeCell ref="BS61:BS65"/>
    <mergeCell ref="BU61:BU65"/>
    <mergeCell ref="BV61:BV65"/>
    <mergeCell ref="BW61:BW65"/>
    <mergeCell ref="BX61:BX65"/>
    <mergeCell ref="BI61:BI65"/>
    <mergeCell ref="BK61:BK65"/>
    <mergeCell ref="BM61:BM65"/>
    <mergeCell ref="BN61:BN65"/>
    <mergeCell ref="BO61:BO65"/>
    <mergeCell ref="BP61:BP65"/>
    <mergeCell ref="BA61:BA65"/>
    <mergeCell ref="BC61:BC65"/>
    <mergeCell ref="DA57:DA59"/>
    <mergeCell ref="B61:B65"/>
    <mergeCell ref="D61:D65"/>
    <mergeCell ref="E61:E65"/>
    <mergeCell ref="F61:F65"/>
    <mergeCell ref="G61:G65"/>
    <mergeCell ref="H61:H65"/>
    <mergeCell ref="CO57:CO59"/>
    <mergeCell ref="CQ57:CQ59"/>
    <mergeCell ref="CS57:CS59"/>
    <mergeCell ref="CT57:CT59"/>
    <mergeCell ref="CU57:CU59"/>
    <mergeCell ref="CV57:CV59"/>
    <mergeCell ref="CG57:CG59"/>
    <mergeCell ref="CI57:CI59"/>
    <mergeCell ref="CK57:CK59"/>
    <mergeCell ref="CL57:CL59"/>
    <mergeCell ref="CM57:CM59"/>
    <mergeCell ref="CN57:CN59"/>
    <mergeCell ref="BY57:BY59"/>
    <mergeCell ref="CA57:CA59"/>
    <mergeCell ref="CC57:CC59"/>
    <mergeCell ref="CD57:CD59"/>
    <mergeCell ref="CE57:CE59"/>
    <mergeCell ref="CF57:CF59"/>
    <mergeCell ref="BQ57:BQ59"/>
    <mergeCell ref="BS57:BS59"/>
    <mergeCell ref="BU57:BU59"/>
    <mergeCell ref="BV57:BV59"/>
    <mergeCell ref="BW57:BW59"/>
    <mergeCell ref="BX57:BX59"/>
    <mergeCell ref="BI57:BI59"/>
    <mergeCell ref="BK57:BK59"/>
    <mergeCell ref="BM57:BM59"/>
    <mergeCell ref="BN57:BN59"/>
    <mergeCell ref="BO57:BO59"/>
    <mergeCell ref="BP57:BP59"/>
    <mergeCell ref="BA57:BA59"/>
    <mergeCell ref="B57:B59"/>
    <mergeCell ref="D57:D59"/>
    <mergeCell ref="E57:E59"/>
    <mergeCell ref="F57:F59"/>
    <mergeCell ref="G57:G59"/>
    <mergeCell ref="H57:H59"/>
    <mergeCell ref="AK61:AK65"/>
    <mergeCell ref="AM61:AM65"/>
    <mergeCell ref="AO61:AO65"/>
    <mergeCell ref="AP61:AP65"/>
    <mergeCell ref="AQ61:AQ65"/>
    <mergeCell ref="AR61:AR65"/>
    <mergeCell ref="AF61:AF65"/>
    <mergeCell ref="AG61:AG65"/>
    <mergeCell ref="AH61:AH65"/>
    <mergeCell ref="AI61:AI65"/>
    <mergeCell ref="AJ61:AJ65"/>
    <mergeCell ref="Y61:Y65"/>
    <mergeCell ref="Z61:Z65"/>
    <mergeCell ref="AA61:AA65"/>
    <mergeCell ref="AB61:AB65"/>
    <mergeCell ref="AC61:AC65"/>
    <mergeCell ref="AD61:AD65"/>
    <mergeCell ref="Q61:Q65"/>
    <mergeCell ref="R61:R65"/>
    <mergeCell ref="T55:T56"/>
    <mergeCell ref="U55:U56"/>
    <mergeCell ref="W55:W56"/>
    <mergeCell ref="Y55:Y56"/>
    <mergeCell ref="Z55:Z56"/>
    <mergeCell ref="AA55:AA56"/>
    <mergeCell ref="L55:L56"/>
    <mergeCell ref="M55:M56"/>
    <mergeCell ref="O55:O56"/>
    <mergeCell ref="Q55:Q56"/>
    <mergeCell ref="R55:R56"/>
    <mergeCell ref="S55:S56"/>
    <mergeCell ref="BC57:BC59"/>
    <mergeCell ref="AT55:AT56"/>
    <mergeCell ref="AT57:AT59"/>
    <mergeCell ref="CH57:CH59"/>
    <mergeCell ref="AE57:AE59"/>
    <mergeCell ref="AB57:AB59"/>
    <mergeCell ref="AC57:AC59"/>
    <mergeCell ref="AD57:AD59"/>
    <mergeCell ref="Q57:Q59"/>
    <mergeCell ref="R57:R59"/>
    <mergeCell ref="S57:S59"/>
    <mergeCell ref="T57:T59"/>
    <mergeCell ref="U57:U59"/>
    <mergeCell ref="W57:W59"/>
    <mergeCell ref="I57:I59"/>
    <mergeCell ref="J57:J59"/>
    <mergeCell ref="K57:K59"/>
    <mergeCell ref="L57:L59"/>
    <mergeCell ref="M57:M59"/>
    <mergeCell ref="O57:O59"/>
    <mergeCell ref="CW61:CW65"/>
    <mergeCell ref="S61:S65"/>
    <mergeCell ref="T61:T65"/>
    <mergeCell ref="U61:U65"/>
    <mergeCell ref="W61:W65"/>
    <mergeCell ref="AT61:AT65"/>
    <mergeCell ref="BE61:BE65"/>
    <mergeCell ref="BF61:BF65"/>
    <mergeCell ref="BG61:BG65"/>
    <mergeCell ref="B55:B56"/>
    <mergeCell ref="D55:D56"/>
    <mergeCell ref="E55:E56"/>
    <mergeCell ref="F55:F56"/>
    <mergeCell ref="G55:G56"/>
    <mergeCell ref="H55:H56"/>
    <mergeCell ref="I55:I56"/>
    <mergeCell ref="J55:J56"/>
    <mergeCell ref="K55:K56"/>
    <mergeCell ref="BD55:BD56"/>
    <mergeCell ref="BD57:BD59"/>
    <mergeCell ref="DA55:DA56"/>
    <mergeCell ref="CL55:CL56"/>
    <mergeCell ref="CM55:CM56"/>
    <mergeCell ref="CN55:CN56"/>
    <mergeCell ref="CO55:CO56"/>
    <mergeCell ref="CQ55:CQ56"/>
    <mergeCell ref="CS55:CS56"/>
    <mergeCell ref="CD55:CD56"/>
    <mergeCell ref="CE55:CE56"/>
    <mergeCell ref="CF55:CF56"/>
    <mergeCell ref="CG55:CG56"/>
    <mergeCell ref="CI55:CI56"/>
    <mergeCell ref="CK55:CK56"/>
    <mergeCell ref="BV55:BV56"/>
    <mergeCell ref="BW55:BW56"/>
    <mergeCell ref="BX55:BX56"/>
    <mergeCell ref="BY55:BY56"/>
    <mergeCell ref="CA55:CA56"/>
    <mergeCell ref="CC55:CC56"/>
    <mergeCell ref="BN55:BN56"/>
    <mergeCell ref="BO55:BO56"/>
    <mergeCell ref="BP55:BP56"/>
    <mergeCell ref="BQ55:BQ56"/>
    <mergeCell ref="BS55:BS56"/>
    <mergeCell ref="BU55:BU56"/>
    <mergeCell ref="BF55:BF56"/>
    <mergeCell ref="BG55:BG56"/>
    <mergeCell ref="BH55:BH56"/>
    <mergeCell ref="BI55:BI56"/>
    <mergeCell ref="BK55:BK56"/>
    <mergeCell ref="BM55:BM56"/>
    <mergeCell ref="AX55:AX56"/>
    <mergeCell ref="AY55:AY56"/>
    <mergeCell ref="AZ55:AZ56"/>
    <mergeCell ref="BA55:BA56"/>
    <mergeCell ref="BC55:BC56"/>
    <mergeCell ref="BE55:BE56"/>
    <mergeCell ref="AP55:AP56"/>
    <mergeCell ref="AQ55:AQ56"/>
    <mergeCell ref="AR55:AR56"/>
    <mergeCell ref="AS55:AS56"/>
    <mergeCell ref="AU55:AU56"/>
    <mergeCell ref="AW55:AW56"/>
    <mergeCell ref="AH55:AH56"/>
    <mergeCell ref="AI55:AI56"/>
    <mergeCell ref="AJ55:AJ56"/>
    <mergeCell ref="AK55:AK56"/>
    <mergeCell ref="AM55:AM56"/>
    <mergeCell ref="AO55:AO56"/>
    <mergeCell ref="AB55:AB56"/>
    <mergeCell ref="AC55:AC56"/>
    <mergeCell ref="AD55:AD56"/>
    <mergeCell ref="AF55:AF56"/>
    <mergeCell ref="CN52:CN53"/>
    <mergeCell ref="CO52:CO53"/>
    <mergeCell ref="CQ52:CQ53"/>
    <mergeCell ref="CC52:CC53"/>
    <mergeCell ref="CD52:CD53"/>
    <mergeCell ref="CE52:CE53"/>
    <mergeCell ref="CF52:CF53"/>
    <mergeCell ref="CG52:CG53"/>
    <mergeCell ref="CI52:CI53"/>
    <mergeCell ref="BU52:BU53"/>
    <mergeCell ref="BV52:BV53"/>
    <mergeCell ref="BW52:BW53"/>
    <mergeCell ref="BX52:BX53"/>
    <mergeCell ref="BY52:BY53"/>
    <mergeCell ref="CA52:CA53"/>
    <mergeCell ref="BM52:BM53"/>
    <mergeCell ref="BN52:BN53"/>
    <mergeCell ref="BO52:BO53"/>
    <mergeCell ref="BP52:BP53"/>
    <mergeCell ref="BQ52:BQ53"/>
    <mergeCell ref="BS52:BS53"/>
    <mergeCell ref="BE52:BE53"/>
    <mergeCell ref="BF52:BF53"/>
    <mergeCell ref="BG52:BG53"/>
    <mergeCell ref="BH52:BH53"/>
    <mergeCell ref="BI52:BI53"/>
    <mergeCell ref="BK52:BK53"/>
    <mergeCell ref="AW52:AW53"/>
    <mergeCell ref="AX52:AX53"/>
    <mergeCell ref="AY52:AY53"/>
    <mergeCell ref="AZ52:AZ53"/>
    <mergeCell ref="BA52:BA53"/>
    <mergeCell ref="BC52:BC53"/>
    <mergeCell ref="BD52:BD53"/>
    <mergeCell ref="K52:K53"/>
    <mergeCell ref="L52:L53"/>
    <mergeCell ref="M52:M53"/>
    <mergeCell ref="O52:O53"/>
    <mergeCell ref="Q52:Q53"/>
    <mergeCell ref="R52:R53"/>
    <mergeCell ref="CY50:CY51"/>
    <mergeCell ref="AB50:AB51"/>
    <mergeCell ref="AC50:AC51"/>
    <mergeCell ref="AD50:AD51"/>
    <mergeCell ref="AF50:AF51"/>
    <mergeCell ref="R50:R51"/>
    <mergeCell ref="S50:S51"/>
    <mergeCell ref="T50:T51"/>
    <mergeCell ref="U50:U51"/>
    <mergeCell ref="W50:W51"/>
    <mergeCell ref="Y50:Y51"/>
    <mergeCell ref="DA50:DA51"/>
    <mergeCell ref="B52:B53"/>
    <mergeCell ref="D52:D53"/>
    <mergeCell ref="E52:E53"/>
    <mergeCell ref="F52:F53"/>
    <mergeCell ref="G52:G53"/>
    <mergeCell ref="H52:H53"/>
    <mergeCell ref="I52:I53"/>
    <mergeCell ref="J52:J53"/>
    <mergeCell ref="CQ50:CQ51"/>
    <mergeCell ref="CS50:CS51"/>
    <mergeCell ref="CT50:CT51"/>
    <mergeCell ref="CU50:CU51"/>
    <mergeCell ref="CV50:CV51"/>
    <mergeCell ref="CW50:CW51"/>
    <mergeCell ref="CI50:CI51"/>
    <mergeCell ref="CK50:CK51"/>
    <mergeCell ref="CL50:CL51"/>
    <mergeCell ref="CM50:CM51"/>
    <mergeCell ref="CN50:CN51"/>
    <mergeCell ref="CO50:CO51"/>
    <mergeCell ref="CA50:CA51"/>
    <mergeCell ref="CC50:CC51"/>
    <mergeCell ref="CD50:CD51"/>
    <mergeCell ref="CE50:CE51"/>
    <mergeCell ref="CF50:CF51"/>
    <mergeCell ref="CG50:CG51"/>
    <mergeCell ref="BS50:BS51"/>
    <mergeCell ref="BU50:BU51"/>
    <mergeCell ref="BV50:BV51"/>
    <mergeCell ref="BW50:BW51"/>
    <mergeCell ref="BX50:BX51"/>
    <mergeCell ref="BY50:BY51"/>
    <mergeCell ref="BK50:BK51"/>
    <mergeCell ref="BM50:BM51"/>
    <mergeCell ref="DA52:DA53"/>
    <mergeCell ref="AB52:AB53"/>
    <mergeCell ref="AC52:AC53"/>
    <mergeCell ref="BN50:BN51"/>
    <mergeCell ref="BO50:BO51"/>
    <mergeCell ref="AD52:AD53"/>
    <mergeCell ref="AF52:AF53"/>
    <mergeCell ref="AG52:AG53"/>
    <mergeCell ref="S52:S53"/>
    <mergeCell ref="T52:T53"/>
    <mergeCell ref="CK52:CK53"/>
    <mergeCell ref="CL52:CL53"/>
    <mergeCell ref="AM50:AM51"/>
    <mergeCell ref="AO50:AO51"/>
    <mergeCell ref="AP50:AP51"/>
    <mergeCell ref="AQ50:AQ51"/>
    <mergeCell ref="AR50:AR51"/>
    <mergeCell ref="AS50:AS51"/>
    <mergeCell ref="AG50:AG51"/>
    <mergeCell ref="AH50:AH51"/>
    <mergeCell ref="AI50:AI51"/>
    <mergeCell ref="AJ50:AJ51"/>
    <mergeCell ref="AK50:AK51"/>
    <mergeCell ref="Z50:Z51"/>
    <mergeCell ref="AA50:AA51"/>
    <mergeCell ref="J50:J51"/>
    <mergeCell ref="K50:K51"/>
    <mergeCell ref="L50:L51"/>
    <mergeCell ref="M50:M51"/>
    <mergeCell ref="O50:O51"/>
    <mergeCell ref="Q50:Q51"/>
    <mergeCell ref="BD50:BD51"/>
    <mergeCell ref="AE50:AE51"/>
    <mergeCell ref="DA48:DA49"/>
    <mergeCell ref="B50:B51"/>
    <mergeCell ref="D50:D51"/>
    <mergeCell ref="E50:E51"/>
    <mergeCell ref="F50:F51"/>
    <mergeCell ref="G50:G51"/>
    <mergeCell ref="H50:H51"/>
    <mergeCell ref="I50:I51"/>
    <mergeCell ref="CO48:CO49"/>
    <mergeCell ref="CQ48:CQ49"/>
    <mergeCell ref="CS48:CS49"/>
    <mergeCell ref="CT48:CT49"/>
    <mergeCell ref="CU48:CU49"/>
    <mergeCell ref="CV48:CV49"/>
    <mergeCell ref="CG48:CG49"/>
    <mergeCell ref="CI48:CI49"/>
    <mergeCell ref="CK48:CK49"/>
    <mergeCell ref="CL48:CL49"/>
    <mergeCell ref="CM48:CM49"/>
    <mergeCell ref="CN48:CN49"/>
    <mergeCell ref="BY48:BY49"/>
    <mergeCell ref="CA48:CA49"/>
    <mergeCell ref="CC48:CC49"/>
    <mergeCell ref="CD48:CD49"/>
    <mergeCell ref="CE48:CE49"/>
    <mergeCell ref="CF48:CF49"/>
    <mergeCell ref="BQ48:BQ49"/>
    <mergeCell ref="BS48:BS49"/>
    <mergeCell ref="BU48:BU49"/>
    <mergeCell ref="BV48:BV49"/>
    <mergeCell ref="BW48:BW49"/>
    <mergeCell ref="BX48:BX49"/>
    <mergeCell ref="BI48:BI49"/>
    <mergeCell ref="BK48:BK49"/>
    <mergeCell ref="BM48:BM49"/>
    <mergeCell ref="BN48:BN49"/>
    <mergeCell ref="BO48:BO49"/>
    <mergeCell ref="Y48:Y49"/>
    <mergeCell ref="Z48:Z49"/>
    <mergeCell ref="AA48:AA49"/>
    <mergeCell ref="I48:I49"/>
    <mergeCell ref="J48:J49"/>
    <mergeCell ref="K48:K49"/>
    <mergeCell ref="L48:L49"/>
    <mergeCell ref="M48:M49"/>
    <mergeCell ref="O48:O49"/>
    <mergeCell ref="B48:B49"/>
    <mergeCell ref="D48:D49"/>
    <mergeCell ref="E48:E49"/>
    <mergeCell ref="F48:F49"/>
    <mergeCell ref="G48:G49"/>
    <mergeCell ref="H48:H49"/>
    <mergeCell ref="CT44:CT47"/>
    <mergeCell ref="AP44:AP47"/>
    <mergeCell ref="AQ44:AQ47"/>
    <mergeCell ref="AR44:AR47"/>
    <mergeCell ref="AS44:AS47"/>
    <mergeCell ref="AU44:AU47"/>
    <mergeCell ref="AW44:AW47"/>
    <mergeCell ref="AH44:AH47"/>
    <mergeCell ref="AI44:AI47"/>
    <mergeCell ref="AJ44:AJ47"/>
    <mergeCell ref="AK44:AK47"/>
    <mergeCell ref="AM44:AM47"/>
    <mergeCell ref="AO44:AO47"/>
    <mergeCell ref="AB44:AB47"/>
    <mergeCell ref="AC44:AC47"/>
    <mergeCell ref="AD44:AD47"/>
    <mergeCell ref="AF44:AF47"/>
    <mergeCell ref="AG44:AG47"/>
    <mergeCell ref="T44:T47"/>
    <mergeCell ref="U44:U47"/>
    <mergeCell ref="W44:W47"/>
    <mergeCell ref="Y44:Y47"/>
    <mergeCell ref="Z44:Z47"/>
    <mergeCell ref="AA44:AA47"/>
    <mergeCell ref="L44:L47"/>
    <mergeCell ref="M44:M47"/>
    <mergeCell ref="O44:O47"/>
    <mergeCell ref="Q44:Q47"/>
    <mergeCell ref="R44:R47"/>
    <mergeCell ref="S44:S47"/>
    <mergeCell ref="BD44:BD47"/>
    <mergeCell ref="BD48:BD49"/>
    <mergeCell ref="CH44:CH47"/>
    <mergeCell ref="CH48:CH49"/>
    <mergeCell ref="AE44:AE47"/>
    <mergeCell ref="AE48:AE49"/>
    <mergeCell ref="BJ44:BJ47"/>
    <mergeCell ref="BJ48:BJ49"/>
    <mergeCell ref="B44:B47"/>
    <mergeCell ref="D44:D47"/>
    <mergeCell ref="E44:E47"/>
    <mergeCell ref="F44:F47"/>
    <mergeCell ref="G44:G47"/>
    <mergeCell ref="W48:W49"/>
    <mergeCell ref="AS48:AS49"/>
    <mergeCell ref="AU48:AU49"/>
    <mergeCell ref="AW48:AW49"/>
    <mergeCell ref="AX48:AX49"/>
    <mergeCell ref="AY48:AY49"/>
    <mergeCell ref="AZ48:AZ49"/>
    <mergeCell ref="AK48:AK49"/>
    <mergeCell ref="AM48:AM49"/>
    <mergeCell ref="AO48:AO49"/>
    <mergeCell ref="AP48:AP49"/>
    <mergeCell ref="AQ48:AQ49"/>
    <mergeCell ref="DA44:DA47"/>
    <mergeCell ref="CL44:CL47"/>
    <mergeCell ref="CM44:CM47"/>
    <mergeCell ref="CN44:CN47"/>
    <mergeCell ref="CO44:CO47"/>
    <mergeCell ref="CQ44:CQ47"/>
    <mergeCell ref="CS44:CS47"/>
    <mergeCell ref="CD44:CD47"/>
    <mergeCell ref="CE44:CE47"/>
    <mergeCell ref="CF44:CF47"/>
    <mergeCell ref="CG44:CG47"/>
    <mergeCell ref="CI44:CI47"/>
    <mergeCell ref="CK44:CK47"/>
    <mergeCell ref="BV44:BV47"/>
    <mergeCell ref="BW44:BW47"/>
    <mergeCell ref="BX44:BX47"/>
    <mergeCell ref="BY44:BY47"/>
    <mergeCell ref="CA44:CA47"/>
    <mergeCell ref="CC44:CC47"/>
    <mergeCell ref="BN44:BN47"/>
    <mergeCell ref="BO44:BO47"/>
    <mergeCell ref="BP44:BP47"/>
    <mergeCell ref="BQ44:BQ47"/>
    <mergeCell ref="BS44:BS47"/>
    <mergeCell ref="BU44:BU47"/>
    <mergeCell ref="BF44:BF47"/>
    <mergeCell ref="BG44:BG47"/>
    <mergeCell ref="BH44:BH47"/>
    <mergeCell ref="BI44:BI47"/>
    <mergeCell ref="BK44:BK47"/>
    <mergeCell ref="BM44:BM47"/>
    <mergeCell ref="AX44:AX47"/>
    <mergeCell ref="AY44:AY47"/>
    <mergeCell ref="AZ44:AZ47"/>
    <mergeCell ref="BA44:BA47"/>
    <mergeCell ref="BC44:BC47"/>
    <mergeCell ref="BE44:BE47"/>
    <mergeCell ref="AR48:AR49"/>
    <mergeCell ref="AF48:AF49"/>
    <mergeCell ref="AG48:AG49"/>
    <mergeCell ref="AH48:AH49"/>
    <mergeCell ref="AI48:AI49"/>
    <mergeCell ref="AJ48:AJ49"/>
    <mergeCell ref="DA42:DA43"/>
    <mergeCell ref="AW37:AW41"/>
    <mergeCell ref="BJ42:BJ43"/>
    <mergeCell ref="AQ37:AQ41"/>
    <mergeCell ref="AR37:AR41"/>
    <mergeCell ref="AS37:AS41"/>
    <mergeCell ref="AG37:AG41"/>
    <mergeCell ref="AH37:AH41"/>
    <mergeCell ref="AI37:AI41"/>
    <mergeCell ref="AJ37:AJ41"/>
    <mergeCell ref="AK37:AK41"/>
    <mergeCell ref="Z37:Z41"/>
    <mergeCell ref="AA37:AA41"/>
    <mergeCell ref="AB37:AB41"/>
    <mergeCell ref="AC37:AC41"/>
    <mergeCell ref="AD37:AD41"/>
    <mergeCell ref="H44:H47"/>
    <mergeCell ref="I44:I47"/>
    <mergeCell ref="J44:J47"/>
    <mergeCell ref="K44:K47"/>
    <mergeCell ref="CS42:CS43"/>
    <mergeCell ref="CT42:CT43"/>
    <mergeCell ref="CU42:CU43"/>
    <mergeCell ref="CV42:CV43"/>
    <mergeCell ref="CW42:CW43"/>
    <mergeCell ref="CY42:CY43"/>
    <mergeCell ref="CK42:CK43"/>
    <mergeCell ref="CL42:CL43"/>
    <mergeCell ref="CM42:CM43"/>
    <mergeCell ref="CN42:CN43"/>
    <mergeCell ref="CO42:CO43"/>
    <mergeCell ref="CQ42:CQ43"/>
    <mergeCell ref="CC42:CC43"/>
    <mergeCell ref="CD42:CD43"/>
    <mergeCell ref="CE42:CE43"/>
    <mergeCell ref="CF42:CF43"/>
    <mergeCell ref="CG42:CG43"/>
    <mergeCell ref="CI42:CI43"/>
    <mergeCell ref="BU42:BU43"/>
    <mergeCell ref="BV42:BV43"/>
    <mergeCell ref="BW42:BW43"/>
    <mergeCell ref="BX42:BX43"/>
    <mergeCell ref="BY42:BY43"/>
    <mergeCell ref="CA42:CA43"/>
    <mergeCell ref="BM42:BM43"/>
    <mergeCell ref="BN42:BN43"/>
    <mergeCell ref="BO42:BO43"/>
    <mergeCell ref="BP42:BP43"/>
    <mergeCell ref="BQ42:BQ43"/>
    <mergeCell ref="BS42:BS43"/>
    <mergeCell ref="BE42:BE43"/>
    <mergeCell ref="BF42:BF43"/>
    <mergeCell ref="BG42:BG43"/>
    <mergeCell ref="BH42:BH43"/>
    <mergeCell ref="BI42:BI43"/>
    <mergeCell ref="BK42:BK43"/>
    <mergeCell ref="AW42:AW43"/>
    <mergeCell ref="AX42:AX43"/>
    <mergeCell ref="BC42:BC43"/>
    <mergeCell ref="AO42:AO43"/>
    <mergeCell ref="AP42:AP43"/>
    <mergeCell ref="B42:B43"/>
    <mergeCell ref="D42:D43"/>
    <mergeCell ref="E42:E43"/>
    <mergeCell ref="F42:F43"/>
    <mergeCell ref="G42:G43"/>
    <mergeCell ref="H42:H43"/>
    <mergeCell ref="I42:I43"/>
    <mergeCell ref="J42:J43"/>
    <mergeCell ref="CQ37:CQ41"/>
    <mergeCell ref="CS37:CS41"/>
    <mergeCell ref="CT37:CT41"/>
    <mergeCell ref="CU37:CU41"/>
    <mergeCell ref="CV37:CV41"/>
    <mergeCell ref="CW37:CW41"/>
    <mergeCell ref="CI37:CI41"/>
    <mergeCell ref="CK37:CK41"/>
    <mergeCell ref="CL37:CL41"/>
    <mergeCell ref="CM37:CM41"/>
    <mergeCell ref="CN37:CN41"/>
    <mergeCell ref="CO37:CO41"/>
    <mergeCell ref="CA37:CA41"/>
    <mergeCell ref="CC37:CC41"/>
    <mergeCell ref="CD37:CD41"/>
    <mergeCell ref="CE37:CE41"/>
    <mergeCell ref="CF37:CF41"/>
    <mergeCell ref="CG37:CG41"/>
    <mergeCell ref="BS37:BS41"/>
    <mergeCell ref="BU37:BU41"/>
    <mergeCell ref="BV37:BV41"/>
    <mergeCell ref="BW37:BW41"/>
    <mergeCell ref="BX37:BX41"/>
    <mergeCell ref="BY37:BY41"/>
    <mergeCell ref="BK37:BK41"/>
    <mergeCell ref="BM37:BM41"/>
    <mergeCell ref="BN37:BN41"/>
    <mergeCell ref="BO37:BO41"/>
    <mergeCell ref="BP37:BP41"/>
    <mergeCell ref="BQ37:BQ41"/>
    <mergeCell ref="BC37:BC41"/>
    <mergeCell ref="BE37:BE41"/>
    <mergeCell ref="BF37:BF41"/>
    <mergeCell ref="BG37:BG41"/>
    <mergeCell ref="BH37:BH41"/>
    <mergeCell ref="BI37:BI41"/>
    <mergeCell ref="AU37:AU41"/>
    <mergeCell ref="AQ42:AQ43"/>
    <mergeCell ref="AR42:AR43"/>
    <mergeCell ref="AS42:AS43"/>
    <mergeCell ref="AU42:AU43"/>
    <mergeCell ref="AH42:AH43"/>
    <mergeCell ref="AI42:AI43"/>
    <mergeCell ref="AJ42:AJ43"/>
    <mergeCell ref="AK42:AK43"/>
    <mergeCell ref="AM42:AM43"/>
    <mergeCell ref="AA42:AA43"/>
    <mergeCell ref="AE42:AE43"/>
    <mergeCell ref="K42:K43"/>
    <mergeCell ref="L42:L43"/>
    <mergeCell ref="M42:M43"/>
    <mergeCell ref="O42:O43"/>
    <mergeCell ref="Q42:Q43"/>
    <mergeCell ref="AF37:AF41"/>
    <mergeCell ref="R37:R41"/>
    <mergeCell ref="S37:S41"/>
    <mergeCell ref="T37:T41"/>
    <mergeCell ref="U37:U41"/>
    <mergeCell ref="W37:W41"/>
    <mergeCell ref="Y37:Y41"/>
    <mergeCell ref="J37:J41"/>
    <mergeCell ref="K37:K41"/>
    <mergeCell ref="L37:L41"/>
    <mergeCell ref="M37:M41"/>
    <mergeCell ref="O37:O41"/>
    <mergeCell ref="Q37:Q41"/>
    <mergeCell ref="DA34:DA36"/>
    <mergeCell ref="AC34:AC36"/>
    <mergeCell ref="AD34:AD36"/>
    <mergeCell ref="AF34:AF36"/>
    <mergeCell ref="R34:R36"/>
    <mergeCell ref="S34:S36"/>
    <mergeCell ref="T34:T36"/>
    <mergeCell ref="U34:U36"/>
    <mergeCell ref="W34:W36"/>
    <mergeCell ref="Y34:Y36"/>
    <mergeCell ref="J34:J36"/>
    <mergeCell ref="K34:K36"/>
    <mergeCell ref="L34:L36"/>
    <mergeCell ref="M34:M36"/>
    <mergeCell ref="O34:O36"/>
    <mergeCell ref="Q34:Q36"/>
    <mergeCell ref="CR34:CR36"/>
    <mergeCell ref="CR37:CR41"/>
    <mergeCell ref="AT37:AT41"/>
    <mergeCell ref="BL37:BL41"/>
    <mergeCell ref="P37:P41"/>
    <mergeCell ref="CY37:CY41"/>
    <mergeCell ref="DA37:DA41"/>
    <mergeCell ref="AT34:AT36"/>
    <mergeCell ref="BZ34:BZ36"/>
    <mergeCell ref="BZ37:BZ41"/>
    <mergeCell ref="AE34:AE36"/>
    <mergeCell ref="AE37:AE41"/>
    <mergeCell ref="BL34:BL36"/>
    <mergeCell ref="AV34:AV36"/>
    <mergeCell ref="AV37:AV41"/>
    <mergeCell ref="CH37:CH41"/>
    <mergeCell ref="AX37:AX41"/>
    <mergeCell ref="AY37:AY41"/>
    <mergeCell ref="AZ37:AZ41"/>
    <mergeCell ref="BA37:BA41"/>
    <mergeCell ref="V34:V36"/>
    <mergeCell ref="V37:V41"/>
    <mergeCell ref="U29:U30"/>
    <mergeCell ref="W29:W30"/>
    <mergeCell ref="AE29:AE30"/>
    <mergeCell ref="A37:A59"/>
    <mergeCell ref="B37:B41"/>
    <mergeCell ref="D37:D41"/>
    <mergeCell ref="E37:E41"/>
    <mergeCell ref="F37:F41"/>
    <mergeCell ref="G37:G41"/>
    <mergeCell ref="H37:H41"/>
    <mergeCell ref="I37:I41"/>
    <mergeCell ref="CQ34:CQ36"/>
    <mergeCell ref="CS34:CS36"/>
    <mergeCell ref="CT34:CT36"/>
    <mergeCell ref="CU34:CU36"/>
    <mergeCell ref="CV34:CV36"/>
    <mergeCell ref="CW34:CW36"/>
    <mergeCell ref="CI34:CI36"/>
    <mergeCell ref="CK34:CK36"/>
    <mergeCell ref="CL34:CL36"/>
    <mergeCell ref="CM34:CM36"/>
    <mergeCell ref="CN34:CN36"/>
    <mergeCell ref="CO34:CO36"/>
    <mergeCell ref="CA34:CA36"/>
    <mergeCell ref="CC34:CC36"/>
    <mergeCell ref="CD34:CD36"/>
    <mergeCell ref="CE34:CE36"/>
    <mergeCell ref="CF34:CF36"/>
    <mergeCell ref="CG34:CG36"/>
    <mergeCell ref="BS34:BS36"/>
    <mergeCell ref="BU34:BU36"/>
    <mergeCell ref="BV34:BV36"/>
    <mergeCell ref="BW34:BW36"/>
    <mergeCell ref="BX34:BX36"/>
    <mergeCell ref="BY34:BY36"/>
    <mergeCell ref="BK34:BK36"/>
    <mergeCell ref="BM34:BM36"/>
    <mergeCell ref="BN34:BN36"/>
    <mergeCell ref="BO34:BO36"/>
    <mergeCell ref="BP34:BP36"/>
    <mergeCell ref="BQ34:BQ36"/>
    <mergeCell ref="BC34:BC36"/>
    <mergeCell ref="BE34:BE36"/>
    <mergeCell ref="BF34:BF36"/>
    <mergeCell ref="BG34:BG36"/>
    <mergeCell ref="BH34:BH36"/>
    <mergeCell ref="BI34:BI36"/>
    <mergeCell ref="AU34:AU36"/>
    <mergeCell ref="AW34:AW36"/>
    <mergeCell ref="AX34:AX36"/>
    <mergeCell ref="AY34:AY36"/>
    <mergeCell ref="AZ34:AZ36"/>
    <mergeCell ref="BA34:BA36"/>
    <mergeCell ref="AM34:AM36"/>
    <mergeCell ref="AO34:AO36"/>
    <mergeCell ref="AP34:AP36"/>
    <mergeCell ref="AQ34:AQ36"/>
    <mergeCell ref="AR34:AR36"/>
    <mergeCell ref="AS34:AS36"/>
    <mergeCell ref="AG34:AG36"/>
    <mergeCell ref="AH34:AH36"/>
    <mergeCell ref="AM37:AM41"/>
    <mergeCell ref="AO37:AO41"/>
    <mergeCell ref="AP37:AP41"/>
    <mergeCell ref="B34:B36"/>
    <mergeCell ref="D34:D36"/>
    <mergeCell ref="E34:E36"/>
    <mergeCell ref="F34:F36"/>
    <mergeCell ref="G34:G36"/>
    <mergeCell ref="H34:H36"/>
    <mergeCell ref="I34:I36"/>
    <mergeCell ref="CO32:CO33"/>
    <mergeCell ref="CQ32:CQ33"/>
    <mergeCell ref="CS32:CS33"/>
    <mergeCell ref="CT32:CT33"/>
    <mergeCell ref="CU32:CU33"/>
    <mergeCell ref="CV32:CV33"/>
    <mergeCell ref="CG32:CG33"/>
    <mergeCell ref="CI32:CI33"/>
    <mergeCell ref="CK32:CK33"/>
    <mergeCell ref="CL32:CL33"/>
    <mergeCell ref="CM32:CM33"/>
    <mergeCell ref="CN32:CN33"/>
    <mergeCell ref="BX32:BX33"/>
    <mergeCell ref="BY32:BY33"/>
    <mergeCell ref="CA32:CA33"/>
    <mergeCell ref="CD32:CD33"/>
    <mergeCell ref="CE32:CE33"/>
    <mergeCell ref="CF32:CF33"/>
    <mergeCell ref="BP32:BP33"/>
    <mergeCell ref="BQ32:BQ33"/>
    <mergeCell ref="BS32:BS33"/>
    <mergeCell ref="BU32:BU33"/>
    <mergeCell ref="BV32:BV33"/>
    <mergeCell ref="BW32:BW33"/>
    <mergeCell ref="BH32:BH33"/>
    <mergeCell ref="BI32:BI33"/>
    <mergeCell ref="BK32:BK33"/>
    <mergeCell ref="BM32:BM33"/>
    <mergeCell ref="BN32:BN33"/>
    <mergeCell ref="BO32:BO33"/>
    <mergeCell ref="AZ32:AZ33"/>
    <mergeCell ref="BA32:BA33"/>
    <mergeCell ref="BC32:BC33"/>
    <mergeCell ref="BE32:BE33"/>
    <mergeCell ref="BF32:BF33"/>
    <mergeCell ref="BG32:BG33"/>
    <mergeCell ref="AR32:AR33"/>
    <mergeCell ref="B32:B33"/>
    <mergeCell ref="D32:D33"/>
    <mergeCell ref="E32:E33"/>
    <mergeCell ref="F32:F33"/>
    <mergeCell ref="G32:G33"/>
    <mergeCell ref="CR32:CR33"/>
    <mergeCell ref="AI34:AI36"/>
    <mergeCell ref="AJ34:AJ36"/>
    <mergeCell ref="AK34:AK36"/>
    <mergeCell ref="Z34:Z36"/>
    <mergeCell ref="AA34:AA36"/>
    <mergeCell ref="AB34:AB36"/>
    <mergeCell ref="AE32:AE33"/>
    <mergeCell ref="BJ32:BJ33"/>
    <mergeCell ref="AT32:AT33"/>
    <mergeCell ref="AV32:AV33"/>
    <mergeCell ref="DA29:DA30"/>
    <mergeCell ref="Y29:Y30"/>
    <mergeCell ref="Z29:Z30"/>
    <mergeCell ref="AA29:AA30"/>
    <mergeCell ref="AB29:AB30"/>
    <mergeCell ref="M29:M30"/>
    <mergeCell ref="O29:O30"/>
    <mergeCell ref="Q29:Q30"/>
    <mergeCell ref="R29:R30"/>
    <mergeCell ref="S29:S30"/>
    <mergeCell ref="T29:T30"/>
    <mergeCell ref="G29:G30"/>
    <mergeCell ref="H29:H30"/>
    <mergeCell ref="I29:I30"/>
    <mergeCell ref="J29:J30"/>
    <mergeCell ref="K29:K30"/>
    <mergeCell ref="L29:L30"/>
    <mergeCell ref="W32:W33"/>
    <mergeCell ref="Y32:Y33"/>
    <mergeCell ref="Z32:Z33"/>
    <mergeCell ref="AA32:AA33"/>
    <mergeCell ref="AB32:AB33"/>
    <mergeCell ref="AC32:AC33"/>
    <mergeCell ref="O32:O33"/>
    <mergeCell ref="Q32:Q33"/>
    <mergeCell ref="R32:R33"/>
    <mergeCell ref="S32:S33"/>
    <mergeCell ref="T32:T33"/>
    <mergeCell ref="U32:U33"/>
    <mergeCell ref="H32:H33"/>
    <mergeCell ref="I32:I33"/>
    <mergeCell ref="J32:J33"/>
    <mergeCell ref="K32:K33"/>
    <mergeCell ref="L32:L33"/>
    <mergeCell ref="M32:M33"/>
    <mergeCell ref="AS32:AS33"/>
    <mergeCell ref="AU32:AU33"/>
    <mergeCell ref="AW32:AW33"/>
    <mergeCell ref="AX32:AX33"/>
    <mergeCell ref="AY32:AY33"/>
    <mergeCell ref="AJ32:AJ33"/>
    <mergeCell ref="AK32:AK33"/>
    <mergeCell ref="AM32:AM33"/>
    <mergeCell ref="AO32:AO33"/>
    <mergeCell ref="AP32:AP33"/>
    <mergeCell ref="AQ32:AQ33"/>
    <mergeCell ref="AD32:AD33"/>
    <mergeCell ref="AF32:AF33"/>
    <mergeCell ref="AG32:AG33"/>
    <mergeCell ref="AH32:AH33"/>
    <mergeCell ref="AI32:AI33"/>
    <mergeCell ref="CM29:CM30"/>
    <mergeCell ref="CN29:CN30"/>
    <mergeCell ref="BC29:BC30"/>
    <mergeCell ref="BE29:BE30"/>
    <mergeCell ref="BF29:BF30"/>
    <mergeCell ref="DA32:DA33"/>
    <mergeCell ref="CW32:CW33"/>
    <mergeCell ref="CY32:CY33"/>
    <mergeCell ref="AC29:AC30"/>
    <mergeCell ref="AD29:AD30"/>
    <mergeCell ref="AF29:AF30"/>
    <mergeCell ref="AG29:AG30"/>
    <mergeCell ref="AH29:AH30"/>
    <mergeCell ref="CQ27:CQ28"/>
    <mergeCell ref="CS27:CS28"/>
    <mergeCell ref="CD27:CD28"/>
    <mergeCell ref="CE27:CE28"/>
    <mergeCell ref="CF27:CF28"/>
    <mergeCell ref="CG27:CG28"/>
    <mergeCell ref="CI27:CI28"/>
    <mergeCell ref="CK27:CK28"/>
    <mergeCell ref="BV27:BV28"/>
    <mergeCell ref="BW27:BW28"/>
    <mergeCell ref="BX27:BX28"/>
    <mergeCell ref="BY27:BY28"/>
    <mergeCell ref="CA27:CA28"/>
    <mergeCell ref="CC27:CC28"/>
    <mergeCell ref="BA27:BA28"/>
    <mergeCell ref="BC27:BC28"/>
    <mergeCell ref="BE27:BE28"/>
    <mergeCell ref="AQ29:AQ30"/>
    <mergeCell ref="AR29:AR30"/>
    <mergeCell ref="AS29:AS30"/>
    <mergeCell ref="AU29:AU30"/>
    <mergeCell ref="AW29:AW30"/>
    <mergeCell ref="AX29:AX30"/>
    <mergeCell ref="AI29:AI30"/>
    <mergeCell ref="AJ29:AJ30"/>
    <mergeCell ref="AK29:AK30"/>
    <mergeCell ref="AM29:AM30"/>
    <mergeCell ref="AO29:AO30"/>
    <mergeCell ref="AP29:AP30"/>
    <mergeCell ref="CU29:CU30"/>
    <mergeCell ref="CV29:CV30"/>
    <mergeCell ref="BJ27:BJ28"/>
    <mergeCell ref="CO29:CO30"/>
    <mergeCell ref="CQ29:CQ30"/>
    <mergeCell ref="CS29:CS30"/>
    <mergeCell ref="CT29:CT30"/>
    <mergeCell ref="CE29:CE30"/>
    <mergeCell ref="CF29:CF30"/>
    <mergeCell ref="CG29:CG30"/>
    <mergeCell ref="CI29:CI30"/>
    <mergeCell ref="CK29:CK30"/>
    <mergeCell ref="CL29:CL30"/>
    <mergeCell ref="BW29:BW30"/>
    <mergeCell ref="BX29:BX30"/>
    <mergeCell ref="BY29:BY30"/>
    <mergeCell ref="CA29:CA30"/>
    <mergeCell ref="CC29:CC30"/>
    <mergeCell ref="CD29:CD30"/>
    <mergeCell ref="BO29:BO30"/>
    <mergeCell ref="BP29:BP30"/>
    <mergeCell ref="BQ29:BQ30"/>
    <mergeCell ref="BS29:BS30"/>
    <mergeCell ref="BU29:BU30"/>
    <mergeCell ref="BV29:BV30"/>
    <mergeCell ref="BG29:BG30"/>
    <mergeCell ref="BH29:BH30"/>
    <mergeCell ref="BI29:BI30"/>
    <mergeCell ref="BK29:BK30"/>
    <mergeCell ref="BM29:BM30"/>
    <mergeCell ref="BN29:BN30"/>
    <mergeCell ref="AY29:AY30"/>
    <mergeCell ref="AZ29:AZ30"/>
    <mergeCell ref="AT29:AT30"/>
    <mergeCell ref="AV29:AV30"/>
    <mergeCell ref="Y27:Y28"/>
    <mergeCell ref="Z27:Z28"/>
    <mergeCell ref="AA27:AA28"/>
    <mergeCell ref="L27:L28"/>
    <mergeCell ref="M27:M28"/>
    <mergeCell ref="O27:O28"/>
    <mergeCell ref="Q27:Q28"/>
    <mergeCell ref="R27:R28"/>
    <mergeCell ref="S27:S28"/>
    <mergeCell ref="DA25:DA26"/>
    <mergeCell ref="B27:B28"/>
    <mergeCell ref="D27:D28"/>
    <mergeCell ref="E27:E28"/>
    <mergeCell ref="F27:F28"/>
    <mergeCell ref="G27:G28"/>
    <mergeCell ref="H27:H28"/>
    <mergeCell ref="I27:I28"/>
    <mergeCell ref="J27:J28"/>
    <mergeCell ref="K27:K28"/>
    <mergeCell ref="CS25:CS26"/>
    <mergeCell ref="CT25:CT26"/>
    <mergeCell ref="CU25:CU26"/>
    <mergeCell ref="CV25:CV26"/>
    <mergeCell ref="CW25:CW26"/>
    <mergeCell ref="CY25:CY26"/>
    <mergeCell ref="CK25:CK26"/>
    <mergeCell ref="CL25:CL26"/>
    <mergeCell ref="CM25:CM26"/>
    <mergeCell ref="CN25:CN26"/>
    <mergeCell ref="CO25:CO26"/>
    <mergeCell ref="CQ25:CQ26"/>
    <mergeCell ref="CC25:CC26"/>
    <mergeCell ref="CD25:CD26"/>
    <mergeCell ref="CE25:CE26"/>
    <mergeCell ref="CF25:CF26"/>
    <mergeCell ref="CG25:CG26"/>
    <mergeCell ref="CI25:CI26"/>
    <mergeCell ref="BU25:BU26"/>
    <mergeCell ref="BV25:BV26"/>
    <mergeCell ref="BW25:BW26"/>
    <mergeCell ref="BX25:BX26"/>
    <mergeCell ref="BY25:BY26"/>
    <mergeCell ref="CA25:CA26"/>
    <mergeCell ref="CT27:CT28"/>
    <mergeCell ref="CU27:CU28"/>
    <mergeCell ref="CV27:CV28"/>
    <mergeCell ref="CW27:CW28"/>
    <mergeCell ref="CY27:CY28"/>
    <mergeCell ref="BN27:BN28"/>
    <mergeCell ref="BO27:BO28"/>
    <mergeCell ref="BP27:BP28"/>
    <mergeCell ref="BQ27:BQ28"/>
    <mergeCell ref="BS27:BS28"/>
    <mergeCell ref="BU27:BU28"/>
    <mergeCell ref="BF27:BF28"/>
    <mergeCell ref="BG27:BG28"/>
    <mergeCell ref="BH27:BH28"/>
    <mergeCell ref="BI27:BI28"/>
    <mergeCell ref="BK27:BK28"/>
    <mergeCell ref="BM27:BM28"/>
    <mergeCell ref="AX27:AX28"/>
    <mergeCell ref="DA27:DA28"/>
    <mergeCell ref="CL27:CL28"/>
    <mergeCell ref="CM27:CM28"/>
    <mergeCell ref="BC25:BC26"/>
    <mergeCell ref="AO25:AO26"/>
    <mergeCell ref="AP25:AP26"/>
    <mergeCell ref="AQ25:AQ26"/>
    <mergeCell ref="AR25:AR26"/>
    <mergeCell ref="AS25:AS26"/>
    <mergeCell ref="AU25:AU26"/>
    <mergeCell ref="AH25:AH26"/>
    <mergeCell ref="AI25:AI26"/>
    <mergeCell ref="AJ25:AJ26"/>
    <mergeCell ref="AK25:AK26"/>
    <mergeCell ref="AM25:AM26"/>
    <mergeCell ref="AA25:AA26"/>
    <mergeCell ref="AB25:AB26"/>
    <mergeCell ref="AC25:AC26"/>
    <mergeCell ref="AD25:AD26"/>
    <mergeCell ref="AF25:AF26"/>
    <mergeCell ref="AG25:AG26"/>
    <mergeCell ref="AP27:AP28"/>
    <mergeCell ref="AQ27:AQ28"/>
    <mergeCell ref="AR27:AR28"/>
    <mergeCell ref="AS27:AS28"/>
    <mergeCell ref="AU27:AU28"/>
    <mergeCell ref="AW27:AW28"/>
    <mergeCell ref="AH27:AH28"/>
    <mergeCell ref="AI27:AI28"/>
    <mergeCell ref="AJ27:AJ28"/>
    <mergeCell ref="AK27:AK28"/>
    <mergeCell ref="AM27:AM28"/>
    <mergeCell ref="AO27:AO28"/>
    <mergeCell ref="AB27:AB28"/>
    <mergeCell ref="AC27:AC28"/>
    <mergeCell ref="AD27:AD28"/>
    <mergeCell ref="AF27:AF28"/>
    <mergeCell ref="AG27:AG28"/>
    <mergeCell ref="AY27:AY28"/>
    <mergeCell ref="AZ27:AZ28"/>
    <mergeCell ref="AE25:AE26"/>
    <mergeCell ref="AE27:AE28"/>
    <mergeCell ref="AN25:AN26"/>
    <mergeCell ref="AN27:AN28"/>
    <mergeCell ref="AV25:AV26"/>
    <mergeCell ref="AV27:AV28"/>
    <mergeCell ref="Z25:Z26"/>
    <mergeCell ref="K25:K26"/>
    <mergeCell ref="L25:L26"/>
    <mergeCell ref="M25:M26"/>
    <mergeCell ref="O25:O26"/>
    <mergeCell ref="Q25:Q26"/>
    <mergeCell ref="R25:R26"/>
    <mergeCell ref="CY21:CY24"/>
    <mergeCell ref="DA21:DA24"/>
    <mergeCell ref="B25:B26"/>
    <mergeCell ref="D25:D26"/>
    <mergeCell ref="E25:E26"/>
    <mergeCell ref="F25:F26"/>
    <mergeCell ref="G25:G26"/>
    <mergeCell ref="H25:H26"/>
    <mergeCell ref="I25:I26"/>
    <mergeCell ref="J25:J26"/>
    <mergeCell ref="CQ21:CQ24"/>
    <mergeCell ref="CS21:CS24"/>
    <mergeCell ref="CT21:CT24"/>
    <mergeCell ref="CU21:CU24"/>
    <mergeCell ref="CV21:CV24"/>
    <mergeCell ref="CW21:CW24"/>
    <mergeCell ref="CI21:CI24"/>
    <mergeCell ref="CK21:CK24"/>
    <mergeCell ref="CL21:CL24"/>
    <mergeCell ref="CM21:CM24"/>
    <mergeCell ref="CN21:CN24"/>
    <mergeCell ref="CO21:CO24"/>
    <mergeCell ref="CA21:CA24"/>
    <mergeCell ref="CC21:CC24"/>
    <mergeCell ref="CD21:CD24"/>
    <mergeCell ref="CE21:CE24"/>
    <mergeCell ref="CF21:CF24"/>
    <mergeCell ref="CG21:CG24"/>
    <mergeCell ref="BS21:BS24"/>
    <mergeCell ref="BU21:BU24"/>
    <mergeCell ref="BV21:BV24"/>
    <mergeCell ref="BW21:BW24"/>
    <mergeCell ref="BX21:BX24"/>
    <mergeCell ref="BY21:BY24"/>
    <mergeCell ref="BK21:BK24"/>
    <mergeCell ref="BM21:BM24"/>
    <mergeCell ref="BN21:BN24"/>
    <mergeCell ref="BO21:BO24"/>
    <mergeCell ref="BP21:BP24"/>
    <mergeCell ref="BQ21:BQ24"/>
    <mergeCell ref="BC21:BC24"/>
    <mergeCell ref="BE21:BE24"/>
    <mergeCell ref="BF21:BF24"/>
    <mergeCell ref="BG21:BG24"/>
    <mergeCell ref="BH21:BH24"/>
    <mergeCell ref="BI21:BI24"/>
    <mergeCell ref="AU21:AU24"/>
    <mergeCell ref="AW21:AW24"/>
    <mergeCell ref="AX21:AX24"/>
    <mergeCell ref="AY21:AY24"/>
    <mergeCell ref="AZ21:AZ24"/>
    <mergeCell ref="BA21:BA24"/>
    <mergeCell ref="BM25:BM26"/>
    <mergeCell ref="BN25:BN26"/>
    <mergeCell ref="BO25:BO26"/>
    <mergeCell ref="BP25:BP26"/>
    <mergeCell ref="AW25:AW26"/>
    <mergeCell ref="AO21:AO24"/>
    <mergeCell ref="AP21:AP24"/>
    <mergeCell ref="AQ21:AQ24"/>
    <mergeCell ref="AR21:AR24"/>
    <mergeCell ref="AS21:AS24"/>
    <mergeCell ref="AG21:AG24"/>
    <mergeCell ref="AH21:AH24"/>
    <mergeCell ref="AI21:AI24"/>
    <mergeCell ref="AJ21:AJ24"/>
    <mergeCell ref="AK21:AK24"/>
    <mergeCell ref="Z21:Z24"/>
    <mergeCell ref="AA21:AA24"/>
    <mergeCell ref="AB21:AB24"/>
    <mergeCell ref="AC21:AC24"/>
    <mergeCell ref="AD21:AD24"/>
    <mergeCell ref="AF21:AF24"/>
    <mergeCell ref="R21:R24"/>
    <mergeCell ref="S21:S24"/>
    <mergeCell ref="T21:T24"/>
    <mergeCell ref="U21:U24"/>
    <mergeCell ref="W21:W24"/>
    <mergeCell ref="Y21:Y24"/>
    <mergeCell ref="J21:J24"/>
    <mergeCell ref="K21:K24"/>
    <mergeCell ref="L21:L24"/>
    <mergeCell ref="M21:M24"/>
    <mergeCell ref="O21:O24"/>
    <mergeCell ref="Q21:Q24"/>
    <mergeCell ref="CW19:CW20"/>
    <mergeCell ref="CY19:CY20"/>
    <mergeCell ref="DA19:DA20"/>
    <mergeCell ref="AB19:AB20"/>
    <mergeCell ref="AC19:AC20"/>
    <mergeCell ref="AD19:AD20"/>
    <mergeCell ref="Q19:Q20"/>
    <mergeCell ref="R19:R20"/>
    <mergeCell ref="S19:S20"/>
    <mergeCell ref="T19:T20"/>
    <mergeCell ref="U19:U20"/>
    <mergeCell ref="W19:W20"/>
    <mergeCell ref="BT21:BT24"/>
    <mergeCell ref="AE21:AE24"/>
    <mergeCell ref="CR21:CR24"/>
    <mergeCell ref="BJ19:BJ20"/>
    <mergeCell ref="BJ21:BJ24"/>
    <mergeCell ref="AN19:AN20"/>
    <mergeCell ref="AN21:AN24"/>
    <mergeCell ref="AE19:AE20"/>
    <mergeCell ref="AV19:AV20"/>
    <mergeCell ref="AV21:AV24"/>
    <mergeCell ref="CJ19:CJ20"/>
    <mergeCell ref="CJ21:CJ24"/>
    <mergeCell ref="BZ19:BZ20"/>
    <mergeCell ref="BZ21:BZ24"/>
    <mergeCell ref="CP19:CP20"/>
    <mergeCell ref="CP21:CP24"/>
    <mergeCell ref="L19:L20"/>
    <mergeCell ref="M19:M20"/>
    <mergeCell ref="O19:O20"/>
    <mergeCell ref="CH19:CH20"/>
    <mergeCell ref="CH21:CH24"/>
    <mergeCell ref="CX19:CX20"/>
    <mergeCell ref="CX21:CX24"/>
    <mergeCell ref="CR19:CR20"/>
    <mergeCell ref="BV12:CC12"/>
    <mergeCell ref="CD12:CK12"/>
    <mergeCell ref="CL12:CS12"/>
    <mergeCell ref="CT12:DA12"/>
    <mergeCell ref="J12:Q12"/>
    <mergeCell ref="R12:Y12"/>
    <mergeCell ref="BM14:BM18"/>
    <mergeCell ref="BN14:BN18"/>
    <mergeCell ref="BO14:BO18"/>
    <mergeCell ref="B21:B24"/>
    <mergeCell ref="D21:D24"/>
    <mergeCell ref="E21:E24"/>
    <mergeCell ref="F21:F24"/>
    <mergeCell ref="G21:G24"/>
    <mergeCell ref="H21:H24"/>
    <mergeCell ref="I21:I24"/>
    <mergeCell ref="CO19:CO20"/>
    <mergeCell ref="CQ19:CQ20"/>
    <mergeCell ref="CS19:CS20"/>
    <mergeCell ref="CT19:CT20"/>
    <mergeCell ref="CU19:CU20"/>
    <mergeCell ref="CV19:CV20"/>
    <mergeCell ref="CG19:CG20"/>
    <mergeCell ref="CI19:CI20"/>
    <mergeCell ref="CK19:CK20"/>
    <mergeCell ref="CL19:CL20"/>
    <mergeCell ref="CM19:CM20"/>
    <mergeCell ref="CN19:CN20"/>
    <mergeCell ref="BY19:BY20"/>
    <mergeCell ref="CA19:CA20"/>
    <mergeCell ref="CC19:CC20"/>
    <mergeCell ref="CD19:CD20"/>
    <mergeCell ref="CE19:CE20"/>
    <mergeCell ref="CF19:CF20"/>
    <mergeCell ref="BQ19:BQ20"/>
    <mergeCell ref="BS19:BS20"/>
    <mergeCell ref="BU19:BU20"/>
    <mergeCell ref="BV19:BV20"/>
    <mergeCell ref="BW19:BW20"/>
    <mergeCell ref="BX19:BX20"/>
    <mergeCell ref="BI19:BI20"/>
    <mergeCell ref="BK19:BK20"/>
    <mergeCell ref="BM19:BM20"/>
    <mergeCell ref="BN19:BN20"/>
    <mergeCell ref="BO19:BO20"/>
    <mergeCell ref="BP19:BP20"/>
    <mergeCell ref="BA19:BA20"/>
    <mergeCell ref="BC19:BC20"/>
    <mergeCell ref="BE19:BE20"/>
    <mergeCell ref="BF19:BF20"/>
    <mergeCell ref="BG19:BG20"/>
    <mergeCell ref="BH19:BH20"/>
    <mergeCell ref="AS19:AS20"/>
    <mergeCell ref="AU19:AU20"/>
    <mergeCell ref="AW19:AW20"/>
    <mergeCell ref="AX19:AX20"/>
    <mergeCell ref="AY19:AY20"/>
    <mergeCell ref="AZ19:AZ20"/>
    <mergeCell ref="AK19:AK20"/>
    <mergeCell ref="AM19:AM20"/>
    <mergeCell ref="AO19:AO20"/>
    <mergeCell ref="AP19:AP20"/>
    <mergeCell ref="AQ19:AQ20"/>
    <mergeCell ref="AR19:AR20"/>
    <mergeCell ref="DA14:DA18"/>
    <mergeCell ref="B19:B20"/>
    <mergeCell ref="D19:D20"/>
    <mergeCell ref="E19:E20"/>
    <mergeCell ref="F19:F20"/>
    <mergeCell ref="G19:G20"/>
    <mergeCell ref="H19:H20"/>
    <mergeCell ref="CN14:CN18"/>
    <mergeCell ref="CO14:CO18"/>
    <mergeCell ref="CQ14:CQ18"/>
    <mergeCell ref="CS14:CS18"/>
    <mergeCell ref="CT14:CT18"/>
    <mergeCell ref="CU14:CU18"/>
    <mergeCell ref="CF14:CF18"/>
    <mergeCell ref="CG14:CG18"/>
    <mergeCell ref="CI14:CI18"/>
    <mergeCell ref="CK14:CK18"/>
    <mergeCell ref="AJ14:AJ18"/>
    <mergeCell ref="AK14:AK18"/>
    <mergeCell ref="AM14:AM18"/>
    <mergeCell ref="AO14:AO18"/>
    <mergeCell ref="AP14:AP18"/>
    <mergeCell ref="AQ14:AQ18"/>
    <mergeCell ref="CL14:CL18"/>
    <mergeCell ref="CM14:CM18"/>
    <mergeCell ref="BX14:BX18"/>
    <mergeCell ref="BY14:BY18"/>
    <mergeCell ref="CA14:CA18"/>
    <mergeCell ref="CC14:CC18"/>
    <mergeCell ref="CD14:CD18"/>
    <mergeCell ref="CE14:CE18"/>
    <mergeCell ref="BP14:BP18"/>
    <mergeCell ref="BQ14:BQ18"/>
    <mergeCell ref="BS14:BS18"/>
    <mergeCell ref="BU14:BU18"/>
    <mergeCell ref="BV14:BV18"/>
    <mergeCell ref="AF19:AF20"/>
    <mergeCell ref="AG19:AG20"/>
    <mergeCell ref="AZ14:AZ18"/>
    <mergeCell ref="BC14:BC18"/>
    <mergeCell ref="BE14:BE18"/>
    <mergeCell ref="BF14:BF18"/>
    <mergeCell ref="AN14:AN18"/>
    <mergeCell ref="AE14:AE18"/>
    <mergeCell ref="AV14:AV18"/>
    <mergeCell ref="BA14:BA18"/>
    <mergeCell ref="BW14:BW18"/>
    <mergeCell ref="CJ14:CJ18"/>
    <mergeCell ref="BZ14:BZ18"/>
    <mergeCell ref="CP14:CP18"/>
    <mergeCell ref="CH14:CH18"/>
    <mergeCell ref="CX14:CX18"/>
    <mergeCell ref="CR14:CR18"/>
    <mergeCell ref="BL14:BL18"/>
    <mergeCell ref="BL19:BL20"/>
    <mergeCell ref="CB14:CB18"/>
    <mergeCell ref="CB19:CB20"/>
    <mergeCell ref="BB14:BB18"/>
    <mergeCell ref="BB19:BB20"/>
    <mergeCell ref="X14:X18"/>
    <mergeCell ref="X19:X20"/>
    <mergeCell ref="BT14:BT18"/>
    <mergeCell ref="BH14:BH18"/>
    <mergeCell ref="BI14:BI18"/>
    <mergeCell ref="Z12:AD12"/>
    <mergeCell ref="AH12:AO12"/>
    <mergeCell ref="AP12:AW12"/>
    <mergeCell ref="AX12:BE12"/>
    <mergeCell ref="E4:G4"/>
    <mergeCell ref="D10:Z10"/>
    <mergeCell ref="A11:A13"/>
    <mergeCell ref="B11:B13"/>
    <mergeCell ref="C11:C13"/>
    <mergeCell ref="D11:D13"/>
    <mergeCell ref="E11:G12"/>
    <mergeCell ref="H11:H13"/>
    <mergeCell ref="I11:I13"/>
    <mergeCell ref="J11:DA11"/>
    <mergeCell ref="AC3:AD3"/>
    <mergeCell ref="AH3:AI3"/>
    <mergeCell ref="AJ3:AK3"/>
    <mergeCell ref="AO3:AP3"/>
    <mergeCell ref="AQ3:AR3"/>
    <mergeCell ref="AU3:AW3"/>
    <mergeCell ref="A2:A4"/>
    <mergeCell ref="B2:G2"/>
    <mergeCell ref="K2:AX2"/>
    <mergeCell ref="E3:G3"/>
    <mergeCell ref="L3:M3"/>
    <mergeCell ref="O3:Q3"/>
    <mergeCell ref="R3:S3"/>
    <mergeCell ref="T3:U3"/>
    <mergeCell ref="Y3:Z3"/>
    <mergeCell ref="AA3:AB3"/>
    <mergeCell ref="BF12:BM12"/>
    <mergeCell ref="AE12:AG12"/>
    <mergeCell ref="A14:A36"/>
    <mergeCell ref="B14:B18"/>
    <mergeCell ref="D14:D18"/>
    <mergeCell ref="E14:E18"/>
    <mergeCell ref="F14:F18"/>
    <mergeCell ref="G14:G18"/>
    <mergeCell ref="B29:B30"/>
    <mergeCell ref="D29:D30"/>
    <mergeCell ref="E29:E30"/>
    <mergeCell ref="P14:P18"/>
    <mergeCell ref="P19:P20"/>
    <mergeCell ref="P21:P24"/>
    <mergeCell ref="P25:P26"/>
    <mergeCell ref="P27:P28"/>
    <mergeCell ref="P29:P30"/>
    <mergeCell ref="P32:P33"/>
    <mergeCell ref="P34:P36"/>
    <mergeCell ref="AR14:AR18"/>
    <mergeCell ref="AS14:AS18"/>
    <mergeCell ref="AU14:AU18"/>
    <mergeCell ref="AW14:AW18"/>
    <mergeCell ref="AX14:AX18"/>
    <mergeCell ref="AY14:AY18"/>
    <mergeCell ref="BN12:BU12"/>
    <mergeCell ref="H14:H18"/>
    <mergeCell ref="I14:I18"/>
    <mergeCell ref="J14:J18"/>
    <mergeCell ref="K14:K18"/>
    <mergeCell ref="L14:L18"/>
    <mergeCell ref="M14:M18"/>
    <mergeCell ref="I19:I20"/>
    <mergeCell ref="J19:J20"/>
    <mergeCell ref="F29:F30"/>
    <mergeCell ref="AD14:AD18"/>
    <mergeCell ref="AF14:AF18"/>
    <mergeCell ref="AG14:AG18"/>
    <mergeCell ref="AH14:AH18"/>
    <mergeCell ref="AI14:AI18"/>
    <mergeCell ref="W14:W18"/>
    <mergeCell ref="Y14:Y18"/>
    <mergeCell ref="Z14:Z18"/>
    <mergeCell ref="AA14:AA18"/>
    <mergeCell ref="AB14:AB18"/>
    <mergeCell ref="AC14:AC18"/>
    <mergeCell ref="O14:O18"/>
    <mergeCell ref="Q14:Q18"/>
    <mergeCell ref="R14:R18"/>
    <mergeCell ref="S14:S18"/>
    <mergeCell ref="T14:T18"/>
    <mergeCell ref="U14:U18"/>
    <mergeCell ref="AH19:AH20"/>
    <mergeCell ref="AI19:AI20"/>
    <mergeCell ref="AJ19:AJ20"/>
    <mergeCell ref="Y19:Y20"/>
    <mergeCell ref="Z19:Z20"/>
    <mergeCell ref="AA19:AA20"/>
    <mergeCell ref="AM21:AM24"/>
    <mergeCell ref="S25:S26"/>
    <mergeCell ref="T25:T26"/>
    <mergeCell ref="U25:U26"/>
    <mergeCell ref="W25:W26"/>
    <mergeCell ref="AI105:AI109"/>
    <mergeCell ref="AJ105:AJ109"/>
    <mergeCell ref="AH133:AH134"/>
    <mergeCell ref="AI133:AI134"/>
    <mergeCell ref="AJ133:AJ134"/>
    <mergeCell ref="Y133:Y134"/>
    <mergeCell ref="Z133:Z134"/>
    <mergeCell ref="AA133:AA134"/>
    <mergeCell ref="AB133:AB134"/>
    <mergeCell ref="AC133:AC134"/>
    <mergeCell ref="O120:O121"/>
    <mergeCell ref="Q120:Q121"/>
    <mergeCell ref="K19:K20"/>
    <mergeCell ref="Y25:Y26"/>
    <mergeCell ref="T27:T28"/>
    <mergeCell ref="R97:R98"/>
    <mergeCell ref="S97:S98"/>
    <mergeCell ref="T97:T98"/>
    <mergeCell ref="Q82:Q86"/>
    <mergeCell ref="S100:S101"/>
    <mergeCell ref="T100:T101"/>
    <mergeCell ref="U27:U28"/>
    <mergeCell ref="W27:W28"/>
    <mergeCell ref="R66:R67"/>
    <mergeCell ref="S66:S67"/>
    <mergeCell ref="T66:T67"/>
    <mergeCell ref="U66:U67"/>
    <mergeCell ref="W66:W67"/>
    <mergeCell ref="S68:S71"/>
    <mergeCell ref="T68:T71"/>
    <mergeCell ref="U68:U71"/>
    <mergeCell ref="W68:W71"/>
    <mergeCell ref="S93:S94"/>
    <mergeCell ref="T93:T94"/>
    <mergeCell ref="U93:U94"/>
    <mergeCell ref="BU417:BU420"/>
    <mergeCell ref="BV417:BV420"/>
    <mergeCell ref="CB417:CB420"/>
    <mergeCell ref="BB417:BB420"/>
    <mergeCell ref="BB422:BB423"/>
    <mergeCell ref="BD417:BD420"/>
    <mergeCell ref="BD422:BD423"/>
    <mergeCell ref="BE422:BE423"/>
    <mergeCell ref="BJ417:BJ420"/>
    <mergeCell ref="BZ417:BZ420"/>
    <mergeCell ref="G422:G423"/>
    <mergeCell ref="H422:H423"/>
    <mergeCell ref="BC144:BC146"/>
    <mergeCell ref="BE144:BE146"/>
    <mergeCell ref="BF144:BF146"/>
    <mergeCell ref="AZ425:AZ426"/>
    <mergeCell ref="BA425:BA426"/>
    <mergeCell ref="BC425:BC426"/>
    <mergeCell ref="BE425:BE426"/>
    <mergeCell ref="DA427:DA428"/>
    <mergeCell ref="CG427:CG428"/>
    <mergeCell ref="K425:K426"/>
    <mergeCell ref="CW427:CW428"/>
    <mergeCell ref="CY427:CY428"/>
    <mergeCell ref="DA430:DA433"/>
    <mergeCell ref="B401:B402"/>
    <mergeCell ref="B403:B406"/>
    <mergeCell ref="A401:A409"/>
    <mergeCell ref="B436:B437"/>
    <mergeCell ref="BW430:BW433"/>
    <mergeCell ref="BX430:BX433"/>
    <mergeCell ref="BY430:BY433"/>
    <mergeCell ref="CA430:CA433"/>
    <mergeCell ref="CC430:CC433"/>
    <mergeCell ref="CD430:CD433"/>
    <mergeCell ref="CE430:CE433"/>
    <mergeCell ref="CF430:CF433"/>
    <mergeCell ref="CG430:CG433"/>
    <mergeCell ref="CI430:CI433"/>
    <mergeCell ref="CK430:CK433"/>
    <mergeCell ref="CL430:CL433"/>
    <mergeCell ref="CM430:CM433"/>
    <mergeCell ref="CN430:CN433"/>
    <mergeCell ref="CO430:CO433"/>
    <mergeCell ref="CQ430:CQ433"/>
    <mergeCell ref="CS430:CS433"/>
    <mergeCell ref="AZ430:AZ433"/>
    <mergeCell ref="BA430:BA433"/>
    <mergeCell ref="BC430:BC433"/>
    <mergeCell ref="BE430:BE433"/>
    <mergeCell ref="BF430:BF433"/>
    <mergeCell ref="BQ430:BQ433"/>
    <mergeCell ref="BS430:BS433"/>
    <mergeCell ref="BU430:BU433"/>
    <mergeCell ref="Y430:Y433"/>
    <mergeCell ref="Z430:Z433"/>
    <mergeCell ref="AA430:AA433"/>
    <mergeCell ref="AB430:AB433"/>
    <mergeCell ref="AC430:AC433"/>
    <mergeCell ref="AD430:AD433"/>
    <mergeCell ref="BG430:BG433"/>
    <mergeCell ref="BH430:BH433"/>
    <mergeCell ref="BI430:BI433"/>
    <mergeCell ref="A128:A146"/>
    <mergeCell ref="CL419:CL420"/>
    <mergeCell ref="J415:J416"/>
    <mergeCell ref="BY154:BY155"/>
    <mergeCell ref="AW154:AW155"/>
    <mergeCell ref="AX154:AX155"/>
    <mergeCell ref="T430:T433"/>
    <mergeCell ref="U430:U433"/>
    <mergeCell ref="AG430:AG433"/>
    <mergeCell ref="J425:J426"/>
    <mergeCell ref="CT430:CT433"/>
    <mergeCell ref="CG425:CG426"/>
    <mergeCell ref="CI425:CI426"/>
    <mergeCell ref="CK425:CK426"/>
    <mergeCell ref="CL425:CL426"/>
    <mergeCell ref="CJ430:CJ433"/>
    <mergeCell ref="BZ425:BZ426"/>
    <mergeCell ref="BZ427:BZ428"/>
    <mergeCell ref="BZ430:BZ433"/>
    <mergeCell ref="CP427:CP428"/>
    <mergeCell ref="CP430:CP433"/>
    <mergeCell ref="CL427:CL428"/>
    <mergeCell ref="CM427:CM428"/>
    <mergeCell ref="CN427:CN428"/>
    <mergeCell ref="CO427:CO428"/>
    <mergeCell ref="BV430:BV433"/>
    <mergeCell ref="CK427:CK428"/>
    <mergeCell ref="AD133:AD134"/>
    <mergeCell ref="S133:S134"/>
    <mergeCell ref="T133:T134"/>
    <mergeCell ref="U133:U134"/>
    <mergeCell ref="W133:W134"/>
    <mergeCell ref="S135:S138"/>
    <mergeCell ref="T135:T138"/>
    <mergeCell ref="U135:U138"/>
    <mergeCell ref="W135:W138"/>
    <mergeCell ref="Y135:Y138"/>
    <mergeCell ref="BC135:BC138"/>
    <mergeCell ref="Z135:Z138"/>
    <mergeCell ref="AA135:AA138"/>
    <mergeCell ref="AB135:AB138"/>
    <mergeCell ref="AC135:AC138"/>
    <mergeCell ref="AD135:AD138"/>
    <mergeCell ref="AF135:AF138"/>
    <mergeCell ref="AU135:AU138"/>
    <mergeCell ref="AW135:AW138"/>
    <mergeCell ref="AX135:AX138"/>
    <mergeCell ref="AY135:AY138"/>
    <mergeCell ref="AZ135:AZ138"/>
    <mergeCell ref="BA135:BA138"/>
    <mergeCell ref="AM135:AM138"/>
    <mergeCell ref="AO135:AO138"/>
    <mergeCell ref="AP135:AP138"/>
    <mergeCell ref="AQ135:AQ138"/>
    <mergeCell ref="AR135:AR138"/>
    <mergeCell ref="CC395:CC396"/>
    <mergeCell ref="CC393:CC394"/>
    <mergeCell ref="CC391:CC392"/>
    <mergeCell ref="CC389:CC390"/>
    <mergeCell ref="CB389:CB390"/>
    <mergeCell ref="CA389:CA390"/>
    <mergeCell ref="BZ389:BZ390"/>
    <mergeCell ref="AW139:AW140"/>
    <mergeCell ref="BC139:BC140"/>
    <mergeCell ref="BM141:BM142"/>
    <mergeCell ref="AM118:AM119"/>
    <mergeCell ref="AN118:AN119"/>
    <mergeCell ref="AO118:AO119"/>
    <mergeCell ref="AR144:AR146"/>
    <mergeCell ref="S139:S140"/>
    <mergeCell ref="BC154:BC155"/>
    <mergeCell ref="BE154:BE155"/>
    <mergeCell ref="BF154:BF155"/>
    <mergeCell ref="BG154:BG155"/>
    <mergeCell ref="BH154:BH155"/>
    <mergeCell ref="Y168:Y169"/>
    <mergeCell ref="BP427:BP428"/>
    <mergeCell ref="BQ427:BQ428"/>
    <mergeCell ref="BS427:BS428"/>
    <mergeCell ref="BU427:BU428"/>
    <mergeCell ref="BV427:BV428"/>
    <mergeCell ref="BW427:BW428"/>
    <mergeCell ref="BX427:BX428"/>
    <mergeCell ref="BY427:BY428"/>
    <mergeCell ref="Y160:Y161"/>
    <mergeCell ref="Z160:Z161"/>
    <mergeCell ref="AA160:AA161"/>
    <mergeCell ref="AB160:AB161"/>
    <mergeCell ref="AC160:AC161"/>
    <mergeCell ref="BZ154:BZ155"/>
    <mergeCell ref="BZ160:BZ161"/>
    <mergeCell ref="X160:X161"/>
    <mergeCell ref="BM154:BM155"/>
    <mergeCell ref="BO154:BO155"/>
    <mergeCell ref="BP154:BP155"/>
    <mergeCell ref="BQ154:BQ155"/>
    <mergeCell ref="T166:T167"/>
    <mergeCell ref="U166:U167"/>
    <mergeCell ref="W166:W167"/>
    <mergeCell ref="Y166:Y167"/>
    <mergeCell ref="AU170:AU171"/>
    <mergeCell ref="AY397:AY398"/>
    <mergeCell ref="AZ397:AZ398"/>
    <mergeCell ref="AZ393:AZ394"/>
    <mergeCell ref="AG170:AG171"/>
    <mergeCell ref="AH170:AH171"/>
    <mergeCell ref="BD425:BD426"/>
    <mergeCell ref="Z168:Z169"/>
    <mergeCell ref="AS166:AS167"/>
    <mergeCell ref="Y170:Y171"/>
    <mergeCell ref="Z170:Z171"/>
    <mergeCell ref="AA170:AA171"/>
    <mergeCell ref="AB170:AB171"/>
    <mergeCell ref="AC170:AC171"/>
    <mergeCell ref="AD170:AD171"/>
    <mergeCell ref="T172:T175"/>
    <mergeCell ref="U172:U175"/>
    <mergeCell ref="W172:W175"/>
    <mergeCell ref="BR176:BR177"/>
    <mergeCell ref="BR178:BR179"/>
    <mergeCell ref="AT172:AT175"/>
    <mergeCell ref="AT176:AT177"/>
    <mergeCell ref="AT178:AT179"/>
    <mergeCell ref="BL172:BL175"/>
    <mergeCell ref="BL176:BL177"/>
    <mergeCell ref="BL178:BL179"/>
    <mergeCell ref="BC178:BC179"/>
    <mergeCell ref="AO178:AO179"/>
    <mergeCell ref="BS417:BS420"/>
    <mergeCell ref="BV112:BV115"/>
    <mergeCell ref="BK116:BK117"/>
    <mergeCell ref="BL116:BL117"/>
    <mergeCell ref="AU118:AU119"/>
    <mergeCell ref="AV118:AV119"/>
    <mergeCell ref="AW118:AW119"/>
    <mergeCell ref="AX118:AX119"/>
    <mergeCell ref="AY118:AY119"/>
    <mergeCell ref="AZ118:AZ119"/>
    <mergeCell ref="BA118:BA119"/>
    <mergeCell ref="BC118:BC119"/>
    <mergeCell ref="BD118:BD119"/>
    <mergeCell ref="BE118:BE119"/>
    <mergeCell ref="BF118:BF119"/>
    <mergeCell ref="BG118:BG119"/>
    <mergeCell ref="BH118:BH119"/>
    <mergeCell ref="BI118:BI119"/>
    <mergeCell ref="BK118:BK119"/>
    <mergeCell ref="BL118:BL119"/>
    <mergeCell ref="BM118:BM119"/>
    <mergeCell ref="BG120:BG121"/>
    <mergeCell ref="AR120:AR121"/>
    <mergeCell ref="AS120:AS121"/>
    <mergeCell ref="AR116:AR117"/>
    <mergeCell ref="AS116:AS117"/>
    <mergeCell ref="AU116:AU117"/>
    <mergeCell ref="AV116:AV117"/>
    <mergeCell ref="AW116:AW117"/>
    <mergeCell ref="BD112:BD115"/>
    <mergeCell ref="BE112:BE115"/>
    <mergeCell ref="BF112:BF115"/>
    <mergeCell ref="BG112:BG115"/>
    <mergeCell ref="BH112:BH115"/>
    <mergeCell ref="BI112:BI115"/>
    <mergeCell ref="BK112:BK115"/>
    <mergeCell ref="BL112:BL115"/>
    <mergeCell ref="AT120:AT121"/>
    <mergeCell ref="BB116:BB117"/>
    <mergeCell ref="AW120:AW121"/>
    <mergeCell ref="AX120:AX121"/>
    <mergeCell ref="AY120:AY121"/>
    <mergeCell ref="AZ120:AZ121"/>
    <mergeCell ref="BA120:BA121"/>
    <mergeCell ref="AX112:AX115"/>
    <mergeCell ref="AY112:AY115"/>
    <mergeCell ref="CQ105:CQ109"/>
    <mergeCell ref="CR105:CR109"/>
    <mergeCell ref="CS105:CS109"/>
    <mergeCell ref="CT105:CT109"/>
    <mergeCell ref="CU105:CU109"/>
    <mergeCell ref="CV105:CV109"/>
    <mergeCell ref="CW105:CW109"/>
    <mergeCell ref="CZ105:CZ109"/>
    <mergeCell ref="DA105:DA109"/>
    <mergeCell ref="B110:B111"/>
    <mergeCell ref="D110:D111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M110:M111"/>
    <mergeCell ref="O110:O111"/>
    <mergeCell ref="Q110:Q111"/>
    <mergeCell ref="R110:R111"/>
    <mergeCell ref="S110:S111"/>
    <mergeCell ref="T110:T111"/>
    <mergeCell ref="U110:U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M110:AM111"/>
    <mergeCell ref="AN110:AN111"/>
    <mergeCell ref="AO110:AO111"/>
    <mergeCell ref="AP110:AP111"/>
    <mergeCell ref="AQ110:AQ111"/>
    <mergeCell ref="AW110:AW111"/>
    <mergeCell ref="AX110:AX111"/>
    <mergeCell ref="AY110:AY111"/>
    <mergeCell ref="AZ110:AZ111"/>
    <mergeCell ref="BA110:BA111"/>
    <mergeCell ref="BC110:BC111"/>
    <mergeCell ref="BD110:BD111"/>
    <mergeCell ref="BE110:BE111"/>
    <mergeCell ref="BF110:BF111"/>
    <mergeCell ref="BG110:BG111"/>
    <mergeCell ref="BH110:BH111"/>
    <mergeCell ref="CM110:CM111"/>
    <mergeCell ref="CN110:CN111"/>
    <mergeCell ref="CQ110:CQ111"/>
    <mergeCell ref="CR110:CR111"/>
    <mergeCell ref="CS110:CS111"/>
    <mergeCell ref="CT110:CT111"/>
    <mergeCell ref="CU110:CU111"/>
    <mergeCell ref="DA110:DA111"/>
    <mergeCell ref="B112:B115"/>
    <mergeCell ref="D112:D115"/>
    <mergeCell ref="E112:E115"/>
    <mergeCell ref="F112:F115"/>
    <mergeCell ref="G112:G115"/>
    <mergeCell ref="H112:H115"/>
    <mergeCell ref="I112:I115"/>
    <mergeCell ref="J112:J115"/>
    <mergeCell ref="K112:K115"/>
    <mergeCell ref="L112:L115"/>
    <mergeCell ref="M112:M115"/>
    <mergeCell ref="O112:O115"/>
    <mergeCell ref="Q112:Q115"/>
    <mergeCell ref="R112:R115"/>
    <mergeCell ref="S112:S115"/>
    <mergeCell ref="T112:T115"/>
    <mergeCell ref="U112:U115"/>
    <mergeCell ref="W112:W115"/>
    <mergeCell ref="X112:X115"/>
    <mergeCell ref="Y112:Y115"/>
    <mergeCell ref="Z112:Z115"/>
    <mergeCell ref="AA112:AA115"/>
    <mergeCell ref="AB112:AB115"/>
    <mergeCell ref="AC112:AC115"/>
    <mergeCell ref="AD112:AD115"/>
    <mergeCell ref="AE112:AE115"/>
    <mergeCell ref="AF112:AF115"/>
    <mergeCell ref="AG112:AG115"/>
    <mergeCell ref="AH112:AH115"/>
    <mergeCell ref="AI112:AI115"/>
    <mergeCell ref="AJ112:AJ115"/>
    <mergeCell ref="AK112:AK115"/>
    <mergeCell ref="AM112:AM115"/>
    <mergeCell ref="AN112:AN115"/>
    <mergeCell ref="AO112:AO115"/>
    <mergeCell ref="AP112:AP115"/>
    <mergeCell ref="AQ112:AQ115"/>
    <mergeCell ref="AR112:AR115"/>
    <mergeCell ref="AS112:AS115"/>
    <mergeCell ref="AU112:AU115"/>
    <mergeCell ref="AV112:AV115"/>
    <mergeCell ref="AW112:AW115"/>
    <mergeCell ref="BC112:BC115"/>
    <mergeCell ref="BM112:BM115"/>
    <mergeCell ref="BN112:BN115"/>
    <mergeCell ref="BO112:BO115"/>
    <mergeCell ref="BP112:BP115"/>
    <mergeCell ref="BQ112:BQ115"/>
    <mergeCell ref="BS112:BS115"/>
    <mergeCell ref="BX112:BX115"/>
    <mergeCell ref="BY112:BY115"/>
    <mergeCell ref="CA112:CA115"/>
    <mergeCell ref="CB112:CB115"/>
    <mergeCell ref="CR112:CR115"/>
    <mergeCell ref="CS112:CS115"/>
    <mergeCell ref="CT112:CT115"/>
    <mergeCell ref="DA112:DA115"/>
    <mergeCell ref="CC112:CC115"/>
    <mergeCell ref="CD112:CD115"/>
    <mergeCell ref="CQ112:CQ115"/>
    <mergeCell ref="CA110:CA111"/>
    <mergeCell ref="CB110:CB111"/>
    <mergeCell ref="CE112:CE115"/>
    <mergeCell ref="B116:B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O116:O117"/>
    <mergeCell ref="Q116:Q117"/>
    <mergeCell ref="R116:R117"/>
    <mergeCell ref="S116:S117"/>
    <mergeCell ref="T116:T117"/>
    <mergeCell ref="U116:U117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AH116:AH117"/>
    <mergeCell ref="AI116:AI117"/>
    <mergeCell ref="AJ116:AJ117"/>
    <mergeCell ref="AK116:AK117"/>
    <mergeCell ref="BD116:BD117"/>
    <mergeCell ref="AP116:AP117"/>
    <mergeCell ref="V116:V117"/>
    <mergeCell ref="CL116:CL117"/>
    <mergeCell ref="CM116:CM117"/>
    <mergeCell ref="CN116:CN117"/>
    <mergeCell ref="CO116:CO117"/>
    <mergeCell ref="CQ116:CQ117"/>
    <mergeCell ref="BZ116:BZ117"/>
    <mergeCell ref="CC116:CC117"/>
    <mergeCell ref="CD116:CD117"/>
    <mergeCell ref="CF116:CF117"/>
    <mergeCell ref="CG116:CG117"/>
    <mergeCell ref="CI116:CI117"/>
    <mergeCell ref="CP116:CP117"/>
    <mergeCell ref="CS116:CS117"/>
    <mergeCell ref="CT116:CT117"/>
    <mergeCell ref="DA116:DA117"/>
    <mergeCell ref="CH116:CH117"/>
    <mergeCell ref="AM116:AM117"/>
    <mergeCell ref="AN116:AN117"/>
    <mergeCell ref="BS116:BS117"/>
    <mergeCell ref="BT116:BT117"/>
    <mergeCell ref="BU116:BU117"/>
    <mergeCell ref="E118:E119"/>
    <mergeCell ref="F118:F119"/>
    <mergeCell ref="G118:G119"/>
    <mergeCell ref="H118:H119"/>
    <mergeCell ref="I118:I119"/>
    <mergeCell ref="J118:J119"/>
    <mergeCell ref="K118:K119"/>
    <mergeCell ref="L118:L119"/>
    <mergeCell ref="M118:M119"/>
    <mergeCell ref="O118:O119"/>
    <mergeCell ref="Q118:Q119"/>
    <mergeCell ref="R118:R119"/>
    <mergeCell ref="S118:S119"/>
    <mergeCell ref="T118:T119"/>
    <mergeCell ref="U118:U119"/>
    <mergeCell ref="W118:W119"/>
    <mergeCell ref="X118:X119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AH118:AH119"/>
    <mergeCell ref="AI118:AI119"/>
    <mergeCell ref="AJ118:AJ119"/>
    <mergeCell ref="AK118:AK119"/>
    <mergeCell ref="AT118:AT119"/>
    <mergeCell ref="BV116:BV117"/>
    <mergeCell ref="BW116:BW117"/>
    <mergeCell ref="BX116:BX117"/>
    <mergeCell ref="BY116:BY117"/>
    <mergeCell ref="CA116:CA117"/>
    <mergeCell ref="CB116:CB117"/>
    <mergeCell ref="AP118:AP119"/>
    <mergeCell ref="AQ118:AQ119"/>
    <mergeCell ref="AR118:AR119"/>
    <mergeCell ref="AS118:AS119"/>
    <mergeCell ref="AQ116:AQ117"/>
    <mergeCell ref="AO116:AO117"/>
    <mergeCell ref="DA120:DA121"/>
    <mergeCell ref="B123:B124"/>
    <mergeCell ref="D123:D124"/>
    <mergeCell ref="E123:E124"/>
    <mergeCell ref="F123:F124"/>
    <mergeCell ref="G123:G124"/>
    <mergeCell ref="H123:H124"/>
    <mergeCell ref="I123:I124"/>
    <mergeCell ref="J123:J124"/>
    <mergeCell ref="K123:K124"/>
    <mergeCell ref="L123:L124"/>
    <mergeCell ref="M123:M124"/>
    <mergeCell ref="O123:O124"/>
    <mergeCell ref="Q123:Q124"/>
    <mergeCell ref="R123:R124"/>
    <mergeCell ref="S123:S124"/>
    <mergeCell ref="T123:T124"/>
    <mergeCell ref="U123:U124"/>
    <mergeCell ref="W123:W124"/>
    <mergeCell ref="X123:X124"/>
    <mergeCell ref="Y123:Y124"/>
    <mergeCell ref="Z123:Z124"/>
    <mergeCell ref="AA123:AA124"/>
    <mergeCell ref="AB123:AB124"/>
    <mergeCell ref="AC123:AC124"/>
    <mergeCell ref="AD123:AD124"/>
    <mergeCell ref="AE123:AE124"/>
    <mergeCell ref="AF123:AF124"/>
    <mergeCell ref="AG123:AG124"/>
    <mergeCell ref="AH123:AH124"/>
    <mergeCell ref="AI123:AI124"/>
    <mergeCell ref="AJ123:AJ124"/>
    <mergeCell ref="AK123:AK124"/>
    <mergeCell ref="AM123:AM124"/>
    <mergeCell ref="AN123:AN124"/>
    <mergeCell ref="AO123:AO124"/>
    <mergeCell ref="AP123:AP124"/>
    <mergeCell ref="AQ123:AQ124"/>
    <mergeCell ref="B120:B121"/>
    <mergeCell ref="CP120:CP121"/>
    <mergeCell ref="CP123:CP124"/>
    <mergeCell ref="V123:V124"/>
    <mergeCell ref="D120:D121"/>
    <mergeCell ref="F120:F121"/>
    <mergeCell ref="G120:G121"/>
    <mergeCell ref="BI123:BI124"/>
    <mergeCell ref="BK123:BK124"/>
    <mergeCell ref="H120:H121"/>
    <mergeCell ref="I120:I121"/>
    <mergeCell ref="J120:J121"/>
    <mergeCell ref="K120:K121"/>
    <mergeCell ref="L120:L121"/>
    <mergeCell ref="M120:M121"/>
    <mergeCell ref="AU120:AU121"/>
    <mergeCell ref="AV120:AV121"/>
    <mergeCell ref="CZ120:CZ121"/>
    <mergeCell ref="U120:U121"/>
    <mergeCell ref="W120:W121"/>
    <mergeCell ref="X120:X121"/>
    <mergeCell ref="Y120:Y121"/>
    <mergeCell ref="Z120:Z121"/>
    <mergeCell ref="AA120:AA121"/>
    <mergeCell ref="AB120:AB121"/>
    <mergeCell ref="AC120:AC121"/>
    <mergeCell ref="B118:B119"/>
    <mergeCell ref="D118:D119"/>
    <mergeCell ref="CK118:CK119"/>
    <mergeCell ref="CL118:CL119"/>
    <mergeCell ref="CM118:CM119"/>
    <mergeCell ref="CN118:CN119"/>
    <mergeCell ref="CO118:CO119"/>
    <mergeCell ref="CQ118:CQ119"/>
    <mergeCell ref="CR118:CR119"/>
    <mergeCell ref="CS118:CS119"/>
    <mergeCell ref="CT118:CT119"/>
    <mergeCell ref="CF120:CF121"/>
    <mergeCell ref="CG120:CG121"/>
    <mergeCell ref="CI120:CI121"/>
    <mergeCell ref="CJ120:CJ121"/>
    <mergeCell ref="CK120:CK121"/>
    <mergeCell ref="CL120:CL121"/>
    <mergeCell ref="CM120:CM121"/>
    <mergeCell ref="CN120:CN121"/>
    <mergeCell ref="CO120:CO121"/>
    <mergeCell ref="CQ120:CQ121"/>
    <mergeCell ref="CR120:CR121"/>
    <mergeCell ref="CS120:CS121"/>
    <mergeCell ref="CT120:CT121"/>
    <mergeCell ref="CD120:CD121"/>
    <mergeCell ref="CE120:CE121"/>
    <mergeCell ref="BW397:BW398"/>
    <mergeCell ref="BX397:BX398"/>
    <mergeCell ref="BP401:BP402"/>
    <mergeCell ref="BQ401:BQ402"/>
    <mergeCell ref="BS401:BS402"/>
    <mergeCell ref="BV401:BV402"/>
    <mergeCell ref="BW401:BW402"/>
    <mergeCell ref="BQ135:BQ138"/>
    <mergeCell ref="BP135:BP138"/>
    <mergeCell ref="BT139:BT140"/>
    <mergeCell ref="BT141:BT142"/>
    <mergeCell ref="CB139:CB140"/>
    <mergeCell ref="CB149:CB153"/>
    <mergeCell ref="CG154:CG155"/>
    <mergeCell ref="BS154:BS155"/>
    <mergeCell ref="BU154:BU155"/>
    <mergeCell ref="BV154:BV155"/>
    <mergeCell ref="BW154:BW155"/>
    <mergeCell ref="BZ118:BZ119"/>
    <mergeCell ref="CP172:CP175"/>
    <mergeCell ref="CP176:CP177"/>
    <mergeCell ref="CP178:CP179"/>
    <mergeCell ref="CH172:CH175"/>
    <mergeCell ref="CH176:CH177"/>
    <mergeCell ref="CH178:CH179"/>
    <mergeCell ref="BT201:BT202"/>
    <mergeCell ref="BT203:BT206"/>
    <mergeCell ref="CD203:CD206"/>
    <mergeCell ref="CE203:CE206"/>
    <mergeCell ref="CF203:CF206"/>
    <mergeCell ref="BQ203:BQ206"/>
    <mergeCell ref="BS203:BS206"/>
    <mergeCell ref="BU203:BU206"/>
    <mergeCell ref="BV203:BV206"/>
    <mergeCell ref="BW203:BW206"/>
    <mergeCell ref="BX203:BX206"/>
    <mergeCell ref="CC235:CC239"/>
    <mergeCell ref="CD235:CD239"/>
    <mergeCell ref="Z446:Z447"/>
    <mergeCell ref="AA446:AA447"/>
    <mergeCell ref="AB446:AB447"/>
    <mergeCell ref="AC446:AC447"/>
    <mergeCell ref="AD446:AD447"/>
    <mergeCell ref="AE446:AE447"/>
    <mergeCell ref="AF446:AF447"/>
    <mergeCell ref="AG446:AG447"/>
    <mergeCell ref="BH450:BH453"/>
    <mergeCell ref="BI450:BI453"/>
    <mergeCell ref="BJ450:BJ453"/>
    <mergeCell ref="AN125:AN127"/>
    <mergeCell ref="AO125:AO127"/>
    <mergeCell ref="AP125:AP127"/>
    <mergeCell ref="AQ125:AQ127"/>
    <mergeCell ref="AR125:AR127"/>
    <mergeCell ref="AS125:AS127"/>
    <mergeCell ref="AU125:AU127"/>
    <mergeCell ref="AV125:AV127"/>
    <mergeCell ref="AD166:AD167"/>
    <mergeCell ref="AF166:AF167"/>
    <mergeCell ref="AG154:AG155"/>
    <mergeCell ref="T139:T140"/>
    <mergeCell ref="U139:U140"/>
    <mergeCell ref="W139:W140"/>
    <mergeCell ref="Y139:Y140"/>
    <mergeCell ref="Z139:Z140"/>
    <mergeCell ref="AZ149:AZ153"/>
    <mergeCell ref="AK149:AK153"/>
    <mergeCell ref="AM149:AM153"/>
    <mergeCell ref="AO149:AO153"/>
    <mergeCell ref="AP149:AP153"/>
    <mergeCell ref="AQ149:AQ153"/>
    <mergeCell ref="AR149:AR153"/>
    <mergeCell ref="AF149:AF153"/>
    <mergeCell ref="AG149:AG153"/>
    <mergeCell ref="AH149:AH153"/>
    <mergeCell ref="AI149:AI153"/>
    <mergeCell ref="AJ149:AJ153"/>
    <mergeCell ref="AF133:AF134"/>
    <mergeCell ref="AG133:AG134"/>
    <mergeCell ref="AU144:AU146"/>
    <mergeCell ref="AW144:AW146"/>
    <mergeCell ref="AX144:AX146"/>
    <mergeCell ref="AY144:AY146"/>
    <mergeCell ref="AI144:AI146"/>
    <mergeCell ref="AG160:AG161"/>
    <mergeCell ref="AH160:AH161"/>
    <mergeCell ref="AI160:AI161"/>
    <mergeCell ref="AY430:AY433"/>
    <mergeCell ref="BG427:BG428"/>
    <mergeCell ref="BH427:BH428"/>
    <mergeCell ref="BI427:BI428"/>
    <mergeCell ref="AJ147:AJ148"/>
    <mergeCell ref="AK147:AK148"/>
    <mergeCell ref="AM147:AM148"/>
    <mergeCell ref="AO147:AO148"/>
    <mergeCell ref="AP147:AP148"/>
    <mergeCell ref="AQ147:AQ148"/>
    <mergeCell ref="AC149:AC153"/>
    <mergeCell ref="AD149:AD153"/>
    <mergeCell ref="AB168:AB169"/>
    <mergeCell ref="AC168:AC169"/>
    <mergeCell ref="AD168:AD169"/>
    <mergeCell ref="BK450:BK453"/>
    <mergeCell ref="BY233:BY234"/>
    <mergeCell ref="BS235:BS239"/>
    <mergeCell ref="BZ242:BZ245"/>
    <mergeCell ref="BZ246:BZ247"/>
    <mergeCell ref="BQ233:BQ234"/>
    <mergeCell ref="BS233:BS234"/>
    <mergeCell ref="BQ222:BQ226"/>
    <mergeCell ref="BS222:BS226"/>
    <mergeCell ref="BQ356:BQ357"/>
    <mergeCell ref="CE229:CE232"/>
    <mergeCell ref="CF229:CF232"/>
    <mergeCell ref="CG229:CG232"/>
    <mergeCell ref="BV356:BV357"/>
    <mergeCell ref="BW356:BW357"/>
    <mergeCell ref="BL268:BL269"/>
    <mergeCell ref="BL277:BL281"/>
    <mergeCell ref="BL282:BL283"/>
    <mergeCell ref="BM222:BM226"/>
    <mergeCell ref="BN222:BN226"/>
    <mergeCell ref="BQ354:BQ355"/>
    <mergeCell ref="BS354:BS355"/>
    <mergeCell ref="BO354:BO355"/>
    <mergeCell ref="BP354:BP355"/>
    <mergeCell ref="BR382:BR383"/>
    <mergeCell ref="BR385:BR386"/>
    <mergeCell ref="BR401:BR402"/>
    <mergeCell ref="BR403:BR406"/>
    <mergeCell ref="BR407:BR408"/>
    <mergeCell ref="BR410:BR411"/>
    <mergeCell ref="CE235:CE239"/>
    <mergeCell ref="BO259:BO260"/>
    <mergeCell ref="BP259:BP260"/>
    <mergeCell ref="BS268:BS269"/>
    <mergeCell ref="BL403:BL406"/>
    <mergeCell ref="BL401:BL402"/>
    <mergeCell ref="BU222:BU226"/>
    <mergeCell ref="BV222:BV226"/>
    <mergeCell ref="BW222:BW226"/>
    <mergeCell ref="BZ222:BZ226"/>
    <mergeCell ref="BZ227:BZ228"/>
    <mergeCell ref="BZ229:BZ232"/>
    <mergeCell ref="BN334:BN335"/>
    <mergeCell ref="BO334:BO335"/>
    <mergeCell ref="BP334:BP335"/>
    <mergeCell ref="BU401:BU402"/>
    <mergeCell ref="BS299:BS300"/>
    <mergeCell ref="BT385:BT386"/>
    <mergeCell ref="BT235:BT239"/>
    <mergeCell ref="BX235:BX239"/>
    <mergeCell ref="BY235:BY239"/>
    <mergeCell ref="CA235:CA239"/>
    <mergeCell ref="BM235:BM239"/>
    <mergeCell ref="BN235:BN239"/>
    <mergeCell ref="BO235:BO239"/>
    <mergeCell ref="BP235:BP239"/>
    <mergeCell ref="BQ235:BQ239"/>
    <mergeCell ref="BO389:BO390"/>
    <mergeCell ref="BP389:BP390"/>
    <mergeCell ref="CF427:CF428"/>
    <mergeCell ref="BK427:BK428"/>
    <mergeCell ref="BM427:BM428"/>
    <mergeCell ref="BN427:BN428"/>
    <mergeCell ref="BO427:BO428"/>
    <mergeCell ref="DA125:DA127"/>
    <mergeCell ref="AW125:AW127"/>
    <mergeCell ref="AX125:AX127"/>
    <mergeCell ref="AY125:AY127"/>
    <mergeCell ref="CN125:CN127"/>
    <mergeCell ref="BK125:BK127"/>
    <mergeCell ref="BL125:BL127"/>
    <mergeCell ref="BL123:BL124"/>
    <mergeCell ref="BM123:BM124"/>
    <mergeCell ref="BN123:BN124"/>
    <mergeCell ref="BO123:BO124"/>
    <mergeCell ref="BP123:BP124"/>
    <mergeCell ref="BQ123:BQ124"/>
    <mergeCell ref="BS123:BS124"/>
    <mergeCell ref="BT123:BT124"/>
    <mergeCell ref="BU123:BU124"/>
    <mergeCell ref="BV123:BV124"/>
    <mergeCell ref="BW123:BW124"/>
    <mergeCell ref="BX123:BX124"/>
    <mergeCell ref="BY123:BY124"/>
    <mergeCell ref="CA123:CA124"/>
    <mergeCell ref="CB123:CB124"/>
    <mergeCell ref="CC123:CC124"/>
    <mergeCell ref="CD123:CD124"/>
    <mergeCell ref="CE123:CE124"/>
    <mergeCell ref="CF123:CF124"/>
    <mergeCell ref="CG123:CG124"/>
    <mergeCell ref="CI123:CI124"/>
    <mergeCell ref="CJ123:CJ124"/>
    <mergeCell ref="CK123:CK124"/>
    <mergeCell ref="CL123:CL124"/>
    <mergeCell ref="CM123:CM124"/>
    <mergeCell ref="BC123:BC124"/>
    <mergeCell ref="BD123:BD124"/>
    <mergeCell ref="BE123:BE124"/>
    <mergeCell ref="CN123:CN124"/>
    <mergeCell ref="CO123:CO124"/>
    <mergeCell ref="CQ123:CQ124"/>
    <mergeCell ref="DA123:DA124"/>
    <mergeCell ref="CI125:CI127"/>
    <mergeCell ref="CJ125:CJ127"/>
    <mergeCell ref="CK125:CK127"/>
    <mergeCell ref="CL125:CL127"/>
    <mergeCell ref="CM125:CM127"/>
    <mergeCell ref="CO125:CO127"/>
    <mergeCell ref="CQ125:CQ127"/>
    <mergeCell ref="CR125:CR127"/>
    <mergeCell ref="CS125:CS127"/>
    <mergeCell ref="CT125:CT127"/>
    <mergeCell ref="CU125:CU127"/>
    <mergeCell ref="BF123:BF124"/>
    <mergeCell ref="BG123:BG124"/>
    <mergeCell ref="BH123:BH124"/>
    <mergeCell ref="CF125:CF127"/>
    <mergeCell ref="CG125:CG127"/>
    <mergeCell ref="AZ123:AZ124"/>
    <mergeCell ref="BA123:BA124"/>
    <mergeCell ref="CD125:CD127"/>
    <mergeCell ref="CE125:CE127"/>
    <mergeCell ref="CP125:CP127"/>
    <mergeCell ref="CT123:CT124"/>
    <mergeCell ref="CU123:CU124"/>
    <mergeCell ref="BM125:BM127"/>
    <mergeCell ref="BN125:BN127"/>
    <mergeCell ref="B125:B127"/>
    <mergeCell ref="D125:D127"/>
    <mergeCell ref="E125:E127"/>
    <mergeCell ref="F125:F127"/>
    <mergeCell ref="G125:G127"/>
    <mergeCell ref="H125:H127"/>
    <mergeCell ref="I125:I127"/>
    <mergeCell ref="J125:J127"/>
    <mergeCell ref="K125:K127"/>
    <mergeCell ref="L125:L127"/>
    <mergeCell ref="M125:M127"/>
    <mergeCell ref="O125:O127"/>
    <mergeCell ref="Q125:Q127"/>
    <mergeCell ref="R125:R127"/>
    <mergeCell ref="S125:S127"/>
    <mergeCell ref="T125:T127"/>
    <mergeCell ref="U125:U127"/>
    <mergeCell ref="W125:W127"/>
    <mergeCell ref="X125:X127"/>
    <mergeCell ref="Y125:Y127"/>
    <mergeCell ref="Z125:Z127"/>
    <mergeCell ref="AA125:AA127"/>
    <mergeCell ref="AB125:AB127"/>
    <mergeCell ref="AC125:AC127"/>
    <mergeCell ref="AD125:AD127"/>
    <mergeCell ref="AE125:AE127"/>
    <mergeCell ref="AF125:AF127"/>
    <mergeCell ref="AG125:AG127"/>
    <mergeCell ref="AH125:AH127"/>
    <mergeCell ref="AI125:AI127"/>
    <mergeCell ref="AJ125:AJ127"/>
    <mergeCell ref="AK125:AK127"/>
    <mergeCell ref="AM125:AM127"/>
    <mergeCell ref="V125:V127"/>
    <mergeCell ref="A105:A127"/>
    <mergeCell ref="B105:B109"/>
    <mergeCell ref="D105:D109"/>
    <mergeCell ref="E105:E109"/>
    <mergeCell ref="F105:F109"/>
    <mergeCell ref="G105:G109"/>
    <mergeCell ref="H105:H109"/>
    <mergeCell ref="I105:I109"/>
    <mergeCell ref="J105:J109"/>
    <mergeCell ref="K105:K109"/>
    <mergeCell ref="L105:L109"/>
    <mergeCell ref="M105:M109"/>
    <mergeCell ref="O105:O109"/>
    <mergeCell ref="Q105:Q109"/>
    <mergeCell ref="R105:R109"/>
    <mergeCell ref="S105:S109"/>
    <mergeCell ref="T105:T109"/>
    <mergeCell ref="U105:U109"/>
    <mergeCell ref="W105:W109"/>
    <mergeCell ref="X105:X109"/>
    <mergeCell ref="Y105:Y109"/>
    <mergeCell ref="Z105:Z109"/>
    <mergeCell ref="AA105:AA109"/>
    <mergeCell ref="AB105:AB109"/>
    <mergeCell ref="AC105:AC109"/>
    <mergeCell ref="AD105:AD109"/>
    <mergeCell ref="AE105:AE109"/>
    <mergeCell ref="AF105:AF109"/>
    <mergeCell ref="AG105:AG109"/>
    <mergeCell ref="AH105:AH109"/>
    <mergeCell ref="BJ448:BJ449"/>
    <mergeCell ref="BH448:BH449"/>
    <mergeCell ref="BI448:BI449"/>
    <mergeCell ref="U448:U449"/>
    <mergeCell ref="W448:W449"/>
    <mergeCell ref="BD125:BD127"/>
    <mergeCell ref="BE125:BE127"/>
    <mergeCell ref="BF125:BF127"/>
    <mergeCell ref="BG125:BG127"/>
    <mergeCell ref="BH125:BH127"/>
    <mergeCell ref="BI125:BI127"/>
    <mergeCell ref="A446:A453"/>
    <mergeCell ref="B446:B447"/>
    <mergeCell ref="D446:D447"/>
    <mergeCell ref="E446:E447"/>
    <mergeCell ref="F446:F447"/>
    <mergeCell ref="G446:G447"/>
    <mergeCell ref="H446:H447"/>
    <mergeCell ref="I446:I447"/>
    <mergeCell ref="J446:J447"/>
    <mergeCell ref="K446:K447"/>
    <mergeCell ref="L446:L447"/>
    <mergeCell ref="M446:M447"/>
    <mergeCell ref="N446:N447"/>
    <mergeCell ref="O446:O447"/>
    <mergeCell ref="Q446:Q447"/>
    <mergeCell ref="R446:R447"/>
    <mergeCell ref="S446:S447"/>
    <mergeCell ref="T446:T447"/>
    <mergeCell ref="U446:U447"/>
    <mergeCell ref="V446:V447"/>
    <mergeCell ref="W446:W447"/>
    <mergeCell ref="X446:X447"/>
    <mergeCell ref="Y446:Y447"/>
    <mergeCell ref="CU446:CU447"/>
    <mergeCell ref="AH446:AH447"/>
    <mergeCell ref="AI446:AI447"/>
    <mergeCell ref="AJ446:AJ447"/>
    <mergeCell ref="AK446:AK447"/>
    <mergeCell ref="AL446:AL447"/>
    <mergeCell ref="AM446:AM447"/>
    <mergeCell ref="AN446:AN447"/>
    <mergeCell ref="AO446:AO447"/>
    <mergeCell ref="AP446:AP447"/>
    <mergeCell ref="AQ446:AQ447"/>
    <mergeCell ref="AR446:AR447"/>
    <mergeCell ref="AS446:AS447"/>
    <mergeCell ref="AT446:AT447"/>
    <mergeCell ref="AU446:AU447"/>
    <mergeCell ref="AV446:AV447"/>
    <mergeCell ref="AW446:AW447"/>
    <mergeCell ref="AX446:AX447"/>
    <mergeCell ref="AY446:AY447"/>
    <mergeCell ref="AZ446:AZ447"/>
    <mergeCell ref="BA446:BA447"/>
    <mergeCell ref="BB446:BB447"/>
    <mergeCell ref="BC446:BC447"/>
    <mergeCell ref="BD446:BD447"/>
    <mergeCell ref="BE446:BE447"/>
    <mergeCell ref="BF446:BF447"/>
    <mergeCell ref="BG446:BG447"/>
    <mergeCell ref="BH446:BH447"/>
    <mergeCell ref="BI446:BI447"/>
    <mergeCell ref="BJ446:BJ447"/>
    <mergeCell ref="BK446:BK447"/>
    <mergeCell ref="BL446:BL447"/>
    <mergeCell ref="BM446:BM447"/>
    <mergeCell ref="BN446:BN447"/>
    <mergeCell ref="BO446:BO447"/>
    <mergeCell ref="BP446:BP447"/>
    <mergeCell ref="BQ446:BQ447"/>
    <mergeCell ref="BR446:BR447"/>
    <mergeCell ref="BS446:BS447"/>
    <mergeCell ref="BT446:BT447"/>
    <mergeCell ref="BU446:BU447"/>
    <mergeCell ref="BV446:BV447"/>
    <mergeCell ref="BW446:BW447"/>
    <mergeCell ref="BX446:BX447"/>
    <mergeCell ref="BY446:BY447"/>
    <mergeCell ref="BZ446:BZ447"/>
    <mergeCell ref="CA446:CA447"/>
    <mergeCell ref="CB446:CB447"/>
    <mergeCell ref="CC446:CC447"/>
    <mergeCell ref="CD446:CD447"/>
    <mergeCell ref="CE446:CE447"/>
    <mergeCell ref="CF446:CF447"/>
    <mergeCell ref="CG446:CG447"/>
    <mergeCell ref="CH446:CH447"/>
    <mergeCell ref="CI446:CI447"/>
    <mergeCell ref="CJ446:CJ447"/>
    <mergeCell ref="CK446:CK447"/>
    <mergeCell ref="CL446:CL447"/>
    <mergeCell ref="CM446:CM447"/>
    <mergeCell ref="CN446:CN447"/>
    <mergeCell ref="CO446:CO447"/>
    <mergeCell ref="CP446:CP447"/>
    <mergeCell ref="CQ446:CQ447"/>
    <mergeCell ref="CR446:CR447"/>
    <mergeCell ref="CS446:CS447"/>
    <mergeCell ref="CT446:CT447"/>
    <mergeCell ref="CQ448:CQ449"/>
    <mergeCell ref="CT448:CT449"/>
    <mergeCell ref="CV446:CV447"/>
    <mergeCell ref="CW446:CW447"/>
    <mergeCell ref="CX446:CX447"/>
    <mergeCell ref="CY446:CY447"/>
    <mergeCell ref="CZ446:CZ447"/>
    <mergeCell ref="DA446:DA447"/>
    <mergeCell ref="B448:B449"/>
    <mergeCell ref="D448:D449"/>
    <mergeCell ref="E448:E449"/>
    <mergeCell ref="F448:F449"/>
    <mergeCell ref="G448:G449"/>
    <mergeCell ref="H448:H449"/>
    <mergeCell ref="I448:I449"/>
    <mergeCell ref="J448:J449"/>
    <mergeCell ref="K448:K449"/>
    <mergeCell ref="L448:L449"/>
    <mergeCell ref="M448:M449"/>
    <mergeCell ref="N448:N449"/>
    <mergeCell ref="O448:O449"/>
    <mergeCell ref="Q448:Q449"/>
    <mergeCell ref="R448:R449"/>
    <mergeCell ref="S448:S449"/>
    <mergeCell ref="T448:T449"/>
    <mergeCell ref="V448:V449"/>
    <mergeCell ref="X448:X449"/>
    <mergeCell ref="Y448:Y449"/>
    <mergeCell ref="Z448:Z449"/>
    <mergeCell ref="AA448:AA449"/>
    <mergeCell ref="AB448:AB449"/>
    <mergeCell ref="AC448:AC449"/>
    <mergeCell ref="AD448:AD449"/>
    <mergeCell ref="AE448:AE449"/>
    <mergeCell ref="AF448:AF449"/>
    <mergeCell ref="AG448:AG449"/>
    <mergeCell ref="AH448:AH449"/>
    <mergeCell ref="AI448:AI449"/>
    <mergeCell ref="AJ448:AJ449"/>
    <mergeCell ref="AK448:AK449"/>
    <mergeCell ref="AL448:AL449"/>
    <mergeCell ref="AM448:AM449"/>
    <mergeCell ref="AN448:AN449"/>
    <mergeCell ref="AO448:AO449"/>
    <mergeCell ref="AP448:AP449"/>
    <mergeCell ref="AQ448:AQ449"/>
    <mergeCell ref="AR448:AR449"/>
    <mergeCell ref="AS448:AS449"/>
    <mergeCell ref="AT448:AT449"/>
    <mergeCell ref="AU448:AU449"/>
    <mergeCell ref="AV448:AV449"/>
    <mergeCell ref="AW448:AW449"/>
    <mergeCell ref="AX448:AX449"/>
    <mergeCell ref="AY448:AY449"/>
    <mergeCell ref="AZ448:AZ449"/>
    <mergeCell ref="BA448:BA449"/>
    <mergeCell ref="BB448:BB449"/>
    <mergeCell ref="BC448:BC449"/>
    <mergeCell ref="BD448:BD449"/>
    <mergeCell ref="BE448:BE449"/>
    <mergeCell ref="BF448:BF449"/>
    <mergeCell ref="BG448:BG449"/>
    <mergeCell ref="CS448:CS449"/>
    <mergeCell ref="CU448:CU449"/>
    <mergeCell ref="CV448:CV449"/>
    <mergeCell ref="CW448:CW449"/>
    <mergeCell ref="CX448:CX449"/>
    <mergeCell ref="CY448:CY449"/>
    <mergeCell ref="CZ448:CZ449"/>
    <mergeCell ref="DA448:DA449"/>
    <mergeCell ref="B450:B453"/>
    <mergeCell ref="D450:D453"/>
    <mergeCell ref="E450:E453"/>
    <mergeCell ref="F450:F453"/>
    <mergeCell ref="G450:G453"/>
    <mergeCell ref="H450:H453"/>
    <mergeCell ref="I450:I453"/>
    <mergeCell ref="J450:J453"/>
    <mergeCell ref="K450:K453"/>
    <mergeCell ref="L450:L453"/>
    <mergeCell ref="M450:M453"/>
    <mergeCell ref="N450:N453"/>
    <mergeCell ref="O450:O453"/>
    <mergeCell ref="Q450:Q453"/>
    <mergeCell ref="R450:R453"/>
    <mergeCell ref="S450:S453"/>
    <mergeCell ref="T450:T453"/>
    <mergeCell ref="U450:U453"/>
    <mergeCell ref="V450:V453"/>
    <mergeCell ref="W450:W453"/>
    <mergeCell ref="X450:X453"/>
    <mergeCell ref="Y450:Y453"/>
    <mergeCell ref="Z450:Z453"/>
    <mergeCell ref="AA450:AA453"/>
    <mergeCell ref="AB450:AB453"/>
    <mergeCell ref="AC450:AC453"/>
    <mergeCell ref="AD450:AD453"/>
    <mergeCell ref="AE450:AE453"/>
    <mergeCell ref="AF450:AF453"/>
    <mergeCell ref="AG450:AG453"/>
    <mergeCell ref="AH450:AH453"/>
    <mergeCell ref="AI450:AI453"/>
    <mergeCell ref="AJ450:AJ453"/>
    <mergeCell ref="AK450:AK453"/>
    <mergeCell ref="AL450:AL453"/>
    <mergeCell ref="AM450:AM453"/>
    <mergeCell ref="AN450:AN453"/>
    <mergeCell ref="AO450:AO453"/>
    <mergeCell ref="AP450:AP453"/>
    <mergeCell ref="AQ450:AQ453"/>
    <mergeCell ref="AR450:AR453"/>
    <mergeCell ref="AS450:AS453"/>
    <mergeCell ref="AT450:AT453"/>
    <mergeCell ref="AU450:AU453"/>
    <mergeCell ref="AV450:AV453"/>
    <mergeCell ref="AW450:AW453"/>
    <mergeCell ref="AX450:AX453"/>
    <mergeCell ref="AY450:AY453"/>
    <mergeCell ref="AZ450:AZ453"/>
    <mergeCell ref="BA450:BA453"/>
    <mergeCell ref="BB450:BB453"/>
    <mergeCell ref="BC450:BC453"/>
    <mergeCell ref="BD450:BD453"/>
    <mergeCell ref="BK448:BK449"/>
    <mergeCell ref="BF450:BF453"/>
    <mergeCell ref="BG450:BG453"/>
    <mergeCell ref="CH450:CH453"/>
    <mergeCell ref="CI450:CI453"/>
    <mergeCell ref="CJ450:CJ453"/>
    <mergeCell ref="CK450:CK453"/>
    <mergeCell ref="CR448:CR449"/>
    <mergeCell ref="BL448:BL449"/>
    <mergeCell ref="BM448:BM449"/>
    <mergeCell ref="BN448:BN449"/>
    <mergeCell ref="BO448:BO449"/>
    <mergeCell ref="BP448:BP449"/>
    <mergeCell ref="BQ448:BQ449"/>
    <mergeCell ref="BR448:BR449"/>
    <mergeCell ref="BS448:BS449"/>
    <mergeCell ref="BT448:BT449"/>
    <mergeCell ref="BU448:BU449"/>
    <mergeCell ref="BV448:BV449"/>
    <mergeCell ref="BW448:BW449"/>
    <mergeCell ref="BX448:BX449"/>
    <mergeCell ref="BY448:BY449"/>
    <mergeCell ref="BZ448:BZ449"/>
    <mergeCell ref="CA448:CA449"/>
    <mergeCell ref="CB448:CB449"/>
    <mergeCell ref="CC448:CC449"/>
    <mergeCell ref="CD448:CD449"/>
    <mergeCell ref="CE448:CE449"/>
    <mergeCell ref="CF448:CF449"/>
    <mergeCell ref="CG448:CG449"/>
    <mergeCell ref="CH448:CH449"/>
    <mergeCell ref="CI448:CI449"/>
    <mergeCell ref="CJ448:CJ449"/>
    <mergeCell ref="CK448:CK449"/>
    <mergeCell ref="CL448:CL449"/>
    <mergeCell ref="CM448:CM449"/>
    <mergeCell ref="CN448:CN449"/>
    <mergeCell ref="CO448:CO449"/>
    <mergeCell ref="CP448:CP449"/>
    <mergeCell ref="CL450:CL453"/>
    <mergeCell ref="CM450:CM453"/>
    <mergeCell ref="CN450:CN453"/>
    <mergeCell ref="CO450:CO453"/>
    <mergeCell ref="CP450:CP453"/>
    <mergeCell ref="CQ450:CQ453"/>
    <mergeCell ref="CR450:CR453"/>
    <mergeCell ref="BT450:BT453"/>
    <mergeCell ref="BU450:BU453"/>
    <mergeCell ref="BV450:BV453"/>
    <mergeCell ref="BW450:BW453"/>
    <mergeCell ref="BX450:BX453"/>
    <mergeCell ref="BY450:BY453"/>
    <mergeCell ref="BZ450:BZ453"/>
    <mergeCell ref="CA450:CA453"/>
    <mergeCell ref="CB450:CB453"/>
    <mergeCell ref="CC450:CC453"/>
    <mergeCell ref="CD450:CD453"/>
    <mergeCell ref="CE450:CE453"/>
    <mergeCell ref="CF450:CF453"/>
    <mergeCell ref="CG450:CG453"/>
    <mergeCell ref="BL450:BL453"/>
    <mergeCell ref="BM450:BM453"/>
    <mergeCell ref="CS450:CS453"/>
    <mergeCell ref="CT450:CT453"/>
    <mergeCell ref="CU450:CU453"/>
    <mergeCell ref="CV450:CV453"/>
    <mergeCell ref="CW450:CW453"/>
    <mergeCell ref="CX450:CX453"/>
    <mergeCell ref="CY450:CY453"/>
    <mergeCell ref="CZ450:CZ453"/>
    <mergeCell ref="DA450:DA453"/>
    <mergeCell ref="B455:B456"/>
    <mergeCell ref="D455:D456"/>
    <mergeCell ref="E455:E456"/>
    <mergeCell ref="F455:F456"/>
    <mergeCell ref="G455:G456"/>
    <mergeCell ref="H455:H456"/>
    <mergeCell ref="I455:I456"/>
    <mergeCell ref="J455:J456"/>
    <mergeCell ref="K455:K456"/>
    <mergeCell ref="L455:L456"/>
    <mergeCell ref="M455:M456"/>
    <mergeCell ref="N455:N456"/>
    <mergeCell ref="O455:O456"/>
    <mergeCell ref="Q455:Q456"/>
    <mergeCell ref="R455:R456"/>
    <mergeCell ref="S455:S456"/>
    <mergeCell ref="T455:T456"/>
    <mergeCell ref="U455:U456"/>
    <mergeCell ref="V455:V456"/>
    <mergeCell ref="W455:W456"/>
    <mergeCell ref="X455:X456"/>
    <mergeCell ref="Y455:Y456"/>
    <mergeCell ref="Z455:Z456"/>
    <mergeCell ref="AA455:AA456"/>
    <mergeCell ref="AB455:AB456"/>
    <mergeCell ref="AC455:AC456"/>
    <mergeCell ref="AD455:AD456"/>
    <mergeCell ref="AE455:AE456"/>
    <mergeCell ref="AF455:AF456"/>
    <mergeCell ref="AG455:AG456"/>
    <mergeCell ref="AH455:AH456"/>
    <mergeCell ref="AI455:AI456"/>
    <mergeCell ref="AJ455:AJ456"/>
    <mergeCell ref="AK455:AK456"/>
    <mergeCell ref="AL455:AL456"/>
    <mergeCell ref="AM455:AM456"/>
    <mergeCell ref="AN455:AN456"/>
    <mergeCell ref="AO455:AO456"/>
    <mergeCell ref="AP455:AP456"/>
    <mergeCell ref="AQ455:AQ456"/>
    <mergeCell ref="AR455:AR456"/>
    <mergeCell ref="AS455:AS456"/>
    <mergeCell ref="AT455:AT456"/>
    <mergeCell ref="AU455:AU456"/>
    <mergeCell ref="AV455:AV456"/>
    <mergeCell ref="AW455:AW456"/>
    <mergeCell ref="BE450:BE453"/>
    <mergeCell ref="CY455:CY456"/>
    <mergeCell ref="CZ455:CZ456"/>
    <mergeCell ref="BN450:BN453"/>
    <mergeCell ref="BO450:BO453"/>
    <mergeCell ref="BP450:BP453"/>
    <mergeCell ref="BQ450:BQ453"/>
    <mergeCell ref="BR450:BR453"/>
    <mergeCell ref="BS450:BS453"/>
    <mergeCell ref="J457:J458"/>
    <mergeCell ref="AX455:AX456"/>
    <mergeCell ref="AY455:AY456"/>
    <mergeCell ref="AZ455:AZ456"/>
    <mergeCell ref="BA455:BA456"/>
    <mergeCell ref="BB455:BB456"/>
    <mergeCell ref="BC455:BC456"/>
    <mergeCell ref="BD455:BD456"/>
    <mergeCell ref="BE455:BE456"/>
    <mergeCell ref="BF455:BF456"/>
    <mergeCell ref="BG455:BG456"/>
    <mergeCell ref="BH455:BH456"/>
    <mergeCell ref="BI455:BI456"/>
    <mergeCell ref="BJ455:BJ456"/>
    <mergeCell ref="BK455:BK456"/>
    <mergeCell ref="BL455:BL456"/>
    <mergeCell ref="BM455:BM456"/>
    <mergeCell ref="BN455:BN456"/>
    <mergeCell ref="BO455:BO456"/>
    <mergeCell ref="BP455:BP456"/>
    <mergeCell ref="BQ455:BQ456"/>
    <mergeCell ref="BR455:BR456"/>
    <mergeCell ref="BS455:BS456"/>
    <mergeCell ref="BT455:BT456"/>
    <mergeCell ref="BU455:BU456"/>
    <mergeCell ref="BV455:BV456"/>
    <mergeCell ref="BW455:BW456"/>
    <mergeCell ref="BX455:BX456"/>
    <mergeCell ref="BY455:BY456"/>
    <mergeCell ref="BZ455:BZ456"/>
    <mergeCell ref="CA455:CA456"/>
    <mergeCell ref="CB455:CB456"/>
    <mergeCell ref="CC455:CC456"/>
    <mergeCell ref="BP457:BP458"/>
    <mergeCell ref="BQ457:BQ458"/>
    <mergeCell ref="BR457:BR458"/>
    <mergeCell ref="BS457:BS458"/>
    <mergeCell ref="BL457:BL458"/>
    <mergeCell ref="W457:W458"/>
    <mergeCell ref="T457:T458"/>
    <mergeCell ref="V457:V458"/>
    <mergeCell ref="X457:X458"/>
    <mergeCell ref="Y457:Y458"/>
    <mergeCell ref="Z457:Z458"/>
    <mergeCell ref="AA457:AA458"/>
    <mergeCell ref="AB457:AB458"/>
    <mergeCell ref="AC457:AC458"/>
    <mergeCell ref="AD457:AD458"/>
    <mergeCell ref="AE457:AE458"/>
    <mergeCell ref="AF457:AF458"/>
    <mergeCell ref="AG457:AG458"/>
    <mergeCell ref="AH457:AH458"/>
    <mergeCell ref="AI457:AI458"/>
    <mergeCell ref="AJ457:AJ458"/>
    <mergeCell ref="AK457:AK458"/>
    <mergeCell ref="AL457:AL458"/>
    <mergeCell ref="AM457:AM458"/>
    <mergeCell ref="AN457:AN458"/>
    <mergeCell ref="AO457:AO458"/>
    <mergeCell ref="CK457:CK458"/>
    <mergeCell ref="CL457:CL458"/>
    <mergeCell ref="CM457:CM458"/>
    <mergeCell ref="CN457:CN458"/>
    <mergeCell ref="CO457:CO458"/>
    <mergeCell ref="CP457:CP458"/>
    <mergeCell ref="CQ457:CQ458"/>
    <mergeCell ref="CR457:CR458"/>
    <mergeCell ref="CS457:CS458"/>
    <mergeCell ref="CT457:CT458"/>
    <mergeCell ref="CU457:CU458"/>
    <mergeCell ref="CV457:CV458"/>
    <mergeCell ref="AR457:AR458"/>
    <mergeCell ref="AS457:AS458"/>
    <mergeCell ref="AT457:AT458"/>
    <mergeCell ref="AU457:AU458"/>
    <mergeCell ref="AV457:AV458"/>
    <mergeCell ref="AW457:AW458"/>
    <mergeCell ref="AX457:AX458"/>
    <mergeCell ref="AY457:AY458"/>
    <mergeCell ref="AZ457:AZ458"/>
    <mergeCell ref="BA457:BA458"/>
    <mergeCell ref="BB457:BB458"/>
    <mergeCell ref="BC457:BC458"/>
    <mergeCell ref="BD457:BD458"/>
    <mergeCell ref="BE457:BE458"/>
    <mergeCell ref="BF457:BF458"/>
    <mergeCell ref="BG457:BG458"/>
    <mergeCell ref="BH457:BH458"/>
    <mergeCell ref="BI457:BI458"/>
    <mergeCell ref="BJ457:BJ458"/>
    <mergeCell ref="BK457:BK458"/>
    <mergeCell ref="DA455:DA456"/>
    <mergeCell ref="CD455:CD456"/>
    <mergeCell ref="CW457:CW458"/>
    <mergeCell ref="CX457:CX458"/>
    <mergeCell ref="CY457:CY458"/>
    <mergeCell ref="CZ457:CZ458"/>
    <mergeCell ref="DA457:DA458"/>
    <mergeCell ref="CF455:CF456"/>
    <mergeCell ref="CG455:CG456"/>
    <mergeCell ref="CH455:CH456"/>
    <mergeCell ref="CI455:CI456"/>
    <mergeCell ref="CJ455:CJ456"/>
    <mergeCell ref="CK455:CK456"/>
    <mergeCell ref="CL455:CL456"/>
    <mergeCell ref="CM455:CM456"/>
    <mergeCell ref="CN455:CN456"/>
    <mergeCell ref="CO455:CO456"/>
    <mergeCell ref="CP455:CP456"/>
    <mergeCell ref="CQ455:CQ456"/>
    <mergeCell ref="CR455:CR456"/>
    <mergeCell ref="CS455:CS456"/>
    <mergeCell ref="CT455:CT456"/>
    <mergeCell ref="CU455:CU456"/>
    <mergeCell ref="CV455:CV456"/>
    <mergeCell ref="CW455:CW456"/>
    <mergeCell ref="CX455:CX456"/>
    <mergeCell ref="CE455:CE456"/>
    <mergeCell ref="AW459:AW462"/>
    <mergeCell ref="AX459:AX462"/>
    <mergeCell ref="AY459:AY462"/>
    <mergeCell ref="AZ459:AZ462"/>
    <mergeCell ref="BA459:BA462"/>
    <mergeCell ref="BB459:BB462"/>
    <mergeCell ref="BC459:BC462"/>
    <mergeCell ref="BD459:BD462"/>
    <mergeCell ref="BE459:BE462"/>
    <mergeCell ref="BM457:BM458"/>
    <mergeCell ref="BN457:BN458"/>
    <mergeCell ref="BO457:BO458"/>
    <mergeCell ref="BT457:BT458"/>
    <mergeCell ref="BU457:BU458"/>
    <mergeCell ref="BV457:BV458"/>
    <mergeCell ref="BW457:BW458"/>
    <mergeCell ref="BX457:BX458"/>
    <mergeCell ref="BY457:BY458"/>
    <mergeCell ref="BZ457:BZ458"/>
    <mergeCell ref="CA457:CA458"/>
    <mergeCell ref="CB457:CB458"/>
    <mergeCell ref="CC457:CC458"/>
    <mergeCell ref="CD457:CD458"/>
    <mergeCell ref="CE457:CE458"/>
    <mergeCell ref="CF457:CF458"/>
    <mergeCell ref="CG457:CG458"/>
    <mergeCell ref="CH457:CH458"/>
    <mergeCell ref="CI457:CI458"/>
    <mergeCell ref="CJ457:CJ458"/>
    <mergeCell ref="H459:H462"/>
    <mergeCell ref="I459:I462"/>
    <mergeCell ref="J459:J462"/>
    <mergeCell ref="K459:K462"/>
    <mergeCell ref="L459:L462"/>
    <mergeCell ref="M459:M462"/>
    <mergeCell ref="N459:N462"/>
    <mergeCell ref="O459:O462"/>
    <mergeCell ref="Q459:Q462"/>
    <mergeCell ref="R459:R462"/>
    <mergeCell ref="S459:S462"/>
    <mergeCell ref="T459:T462"/>
    <mergeCell ref="U459:U462"/>
    <mergeCell ref="AD459:AD462"/>
    <mergeCell ref="AE459:AE462"/>
    <mergeCell ref="AF459:AF462"/>
    <mergeCell ref="AG459:AG462"/>
    <mergeCell ref="BL459:BL462"/>
    <mergeCell ref="BM459:BM462"/>
    <mergeCell ref="BN459:BN462"/>
    <mergeCell ref="BO459:BO462"/>
    <mergeCell ref="BP459:BP462"/>
    <mergeCell ref="BQ459:BQ462"/>
    <mergeCell ref="BR459:BR462"/>
    <mergeCell ref="BS459:BS462"/>
    <mergeCell ref="H457:H458"/>
    <mergeCell ref="I457:I458"/>
    <mergeCell ref="K457:K458"/>
    <mergeCell ref="L457:L458"/>
    <mergeCell ref="M457:M458"/>
    <mergeCell ref="N457:N458"/>
    <mergeCell ref="O457:O458"/>
    <mergeCell ref="Q457:Q458"/>
    <mergeCell ref="R457:R458"/>
    <mergeCell ref="S457:S458"/>
    <mergeCell ref="V459:V462"/>
    <mergeCell ref="AP457:AP458"/>
    <mergeCell ref="AQ457:AQ458"/>
    <mergeCell ref="AN459:AN462"/>
    <mergeCell ref="AO459:AO462"/>
    <mergeCell ref="AP459:AP462"/>
    <mergeCell ref="AQ459:AQ462"/>
    <mergeCell ref="AR459:AR462"/>
    <mergeCell ref="W459:W462"/>
    <mergeCell ref="X459:X462"/>
    <mergeCell ref="Y459:Y462"/>
    <mergeCell ref="Z459:Z462"/>
    <mergeCell ref="AA459:AA462"/>
    <mergeCell ref="AB459:AB462"/>
    <mergeCell ref="AC459:AC462"/>
    <mergeCell ref="AH459:AH462"/>
    <mergeCell ref="AI459:AI462"/>
    <mergeCell ref="AJ459:AJ462"/>
    <mergeCell ref="AK459:AK462"/>
    <mergeCell ref="AL459:AL462"/>
    <mergeCell ref="AM459:AM462"/>
    <mergeCell ref="BF459:BF462"/>
    <mergeCell ref="BG459:BG462"/>
    <mergeCell ref="BH459:BH462"/>
    <mergeCell ref="BI459:BI462"/>
    <mergeCell ref="DA459:DA462"/>
    <mergeCell ref="A455:A463"/>
    <mergeCell ref="BT459:BT462"/>
    <mergeCell ref="BU459:BU462"/>
    <mergeCell ref="BV459:BV462"/>
    <mergeCell ref="BW459:BW462"/>
    <mergeCell ref="BX459:BX462"/>
    <mergeCell ref="BY459:BY462"/>
    <mergeCell ref="BZ459:BZ462"/>
    <mergeCell ref="CA459:CA462"/>
    <mergeCell ref="CB459:CB462"/>
    <mergeCell ref="CC459:CC462"/>
    <mergeCell ref="CD459:CD462"/>
    <mergeCell ref="CE459:CE462"/>
    <mergeCell ref="CF459:CF462"/>
    <mergeCell ref="CG459:CG462"/>
    <mergeCell ref="CH459:CH462"/>
    <mergeCell ref="CI459:CI462"/>
    <mergeCell ref="CJ459:CJ462"/>
    <mergeCell ref="CK459:CK462"/>
    <mergeCell ref="CL459:CL462"/>
    <mergeCell ref="CM459:CM462"/>
    <mergeCell ref="CN459:CN462"/>
    <mergeCell ref="CO459:CO462"/>
    <mergeCell ref="CP459:CP462"/>
    <mergeCell ref="CQ459:CQ462"/>
    <mergeCell ref="CR459:CR462"/>
    <mergeCell ref="CS459:CS462"/>
    <mergeCell ref="CT459:CT462"/>
    <mergeCell ref="CU459:CU462"/>
    <mergeCell ref="CV459:CV462"/>
    <mergeCell ref="CW459:CW462"/>
    <mergeCell ref="CX459:CX462"/>
    <mergeCell ref="CY459:CY462"/>
    <mergeCell ref="CZ459:CZ462"/>
    <mergeCell ref="BJ459:BJ462"/>
    <mergeCell ref="BK459:BK462"/>
    <mergeCell ref="B457:B458"/>
    <mergeCell ref="D457:D458"/>
    <mergeCell ref="E457:E458"/>
    <mergeCell ref="F457:F458"/>
    <mergeCell ref="G457:G458"/>
    <mergeCell ref="B459:B462"/>
    <mergeCell ref="D459:D462"/>
    <mergeCell ref="E459:E462"/>
    <mergeCell ref="F459:F462"/>
    <mergeCell ref="G459:G462"/>
    <mergeCell ref="BC125:BC127"/>
    <mergeCell ref="BW389:BW390"/>
    <mergeCell ref="BX389:BX390"/>
    <mergeCell ref="BW391:BW392"/>
    <mergeCell ref="BX391:BX392"/>
    <mergeCell ref="BW393:BW394"/>
    <mergeCell ref="BX393:BX394"/>
    <mergeCell ref="BH120:BH121"/>
    <mergeCell ref="BI120:BI121"/>
    <mergeCell ref="BK120:BK121"/>
    <mergeCell ref="BL120:BL121"/>
    <mergeCell ref="BM120:BM121"/>
    <mergeCell ref="BN120:BN121"/>
    <mergeCell ref="BO120:BO121"/>
    <mergeCell ref="BP120:BP121"/>
    <mergeCell ref="BQ120:BQ121"/>
    <mergeCell ref="BS120:BS121"/>
    <mergeCell ref="BT120:BT121"/>
    <mergeCell ref="BU120:BU121"/>
    <mergeCell ref="BV120:BV121"/>
    <mergeCell ref="BW120:BW121"/>
    <mergeCell ref="BX120:BX121"/>
    <mergeCell ref="BM253:BM254"/>
    <mergeCell ref="BN253:BN254"/>
    <mergeCell ref="AQ144:AQ146"/>
    <mergeCell ref="AC144:AC146"/>
    <mergeCell ref="AD144:AD146"/>
    <mergeCell ref="BX154:BX155"/>
    <mergeCell ref="BC120:BC121"/>
    <mergeCell ref="BD120:BD121"/>
    <mergeCell ref="BE120:BE121"/>
    <mergeCell ref="BO125:BO127"/>
    <mergeCell ref="BP125:BP127"/>
    <mergeCell ref="BQ125:BQ127"/>
    <mergeCell ref="BS125:BS127"/>
    <mergeCell ref="BT125:BT127"/>
    <mergeCell ref="BU125:BU127"/>
    <mergeCell ref="BV125:BV127"/>
    <mergeCell ref="BW125:BW127"/>
    <mergeCell ref="BK135:BK138"/>
    <mergeCell ref="BM135:BM138"/>
    <mergeCell ref="BN135:BN138"/>
    <mergeCell ref="BO135:BO138"/>
    <mergeCell ref="BO207:BO208"/>
    <mergeCell ref="BP207:BP208"/>
    <mergeCell ref="BQ207:BQ208"/>
    <mergeCell ref="BS209:BS213"/>
    <mergeCell ref="BK261:BK265"/>
    <mergeCell ref="AK160:AK161"/>
    <mergeCell ref="AM160:AM161"/>
    <mergeCell ref="AO160:AO161"/>
    <mergeCell ref="AP160:AP161"/>
    <mergeCell ref="AQ160:AQ161"/>
    <mergeCell ref="AN160:AN161"/>
    <mergeCell ref="AD160:AD161"/>
    <mergeCell ref="AF160:AF161"/>
    <mergeCell ref="AP52:AP53"/>
    <mergeCell ref="W160:W161"/>
    <mergeCell ref="W144:W146"/>
    <mergeCell ref="Y144:Y146"/>
    <mergeCell ref="Z144:Z146"/>
    <mergeCell ref="AA144:AA146"/>
    <mergeCell ref="AB144:AB146"/>
    <mergeCell ref="AU52:AU53"/>
    <mergeCell ref="AH52:AH53"/>
    <mergeCell ref="AI52:AI53"/>
    <mergeCell ref="AJ52:AJ53"/>
    <mergeCell ref="AK52:AK53"/>
    <mergeCell ref="AM52:AM53"/>
    <mergeCell ref="AA52:AA53"/>
    <mergeCell ref="Y52:Y53"/>
    <mergeCell ref="Z52:Z53"/>
    <mergeCell ref="AV52:AV53"/>
    <mergeCell ref="AV55:AV56"/>
    <mergeCell ref="AS57:AS59"/>
    <mergeCell ref="AU57:AU59"/>
    <mergeCell ref="AW57:AW59"/>
    <mergeCell ref="AX57:AX59"/>
    <mergeCell ref="AY57:AY59"/>
    <mergeCell ref="AZ57:AZ59"/>
    <mergeCell ref="AK57:AK59"/>
    <mergeCell ref="AM57:AM59"/>
    <mergeCell ref="AO57:AO59"/>
    <mergeCell ref="AP57:AP59"/>
    <mergeCell ref="U52:U53"/>
    <mergeCell ref="AI128:AI132"/>
    <mergeCell ref="W128:W132"/>
    <mergeCell ref="Y128:Y132"/>
    <mergeCell ref="Z128:Z132"/>
    <mergeCell ref="AA128:AA132"/>
    <mergeCell ref="AB128:AB132"/>
    <mergeCell ref="AC128:AC132"/>
    <mergeCell ref="AE128:AE132"/>
    <mergeCell ref="U128:U132"/>
    <mergeCell ref="AS135:AS138"/>
    <mergeCell ref="AW133:AW134"/>
    <mergeCell ref="AT135:AT138"/>
    <mergeCell ref="AD120:AD121"/>
    <mergeCell ref="AE120:AE121"/>
    <mergeCell ref="AF120:AF121"/>
    <mergeCell ref="AG120:AG121"/>
    <mergeCell ref="AH120:AH121"/>
    <mergeCell ref="AI120:AI121"/>
    <mergeCell ref="AJ120:AJ121"/>
    <mergeCell ref="V112:V115"/>
    <mergeCell ref="V118:V119"/>
    <mergeCell ref="V120:V121"/>
    <mergeCell ref="AK120:AK121"/>
    <mergeCell ref="AM120:AM121"/>
    <mergeCell ref="AN120:AN121"/>
    <mergeCell ref="AM154:AM155"/>
    <mergeCell ref="AO154:AO155"/>
    <mergeCell ref="AP154:AP155"/>
    <mergeCell ref="AQ154:AQ155"/>
    <mergeCell ref="AR154:AR155"/>
    <mergeCell ref="AS154:AS155"/>
    <mergeCell ref="AZ125:AZ127"/>
    <mergeCell ref="AG55:AG56"/>
    <mergeCell ref="AI66:AI67"/>
    <mergeCell ref="AT66:AT67"/>
    <mergeCell ref="AB42:AB43"/>
    <mergeCell ref="AC42:AC43"/>
    <mergeCell ref="AD42:AD43"/>
    <mergeCell ref="AF42:AF43"/>
    <mergeCell ref="AG42:AG43"/>
    <mergeCell ref="AF144:AF146"/>
    <mergeCell ref="AG144:AG146"/>
    <mergeCell ref="AH144:AH146"/>
    <mergeCell ref="AS144:AS146"/>
    <mergeCell ref="AQ178:AQ179"/>
    <mergeCell ref="Z42:Z43"/>
    <mergeCell ref="AB48:AB49"/>
    <mergeCell ref="AC48:AC49"/>
    <mergeCell ref="AD48:AD49"/>
    <mergeCell ref="R42:R43"/>
    <mergeCell ref="Q48:Q49"/>
    <mergeCell ref="R48:R49"/>
    <mergeCell ref="S48:S49"/>
    <mergeCell ref="T48:T49"/>
    <mergeCell ref="U48:U49"/>
    <mergeCell ref="AO52:AO53"/>
    <mergeCell ref="S149:S153"/>
    <mergeCell ref="T149:T153"/>
    <mergeCell ref="U149:U153"/>
    <mergeCell ref="W149:W153"/>
    <mergeCell ref="R209:R213"/>
    <mergeCell ref="S209:S213"/>
    <mergeCell ref="T209:T213"/>
    <mergeCell ref="U209:U213"/>
    <mergeCell ref="W209:W213"/>
    <mergeCell ref="S266:S267"/>
    <mergeCell ref="U282:U283"/>
    <mergeCell ref="W282:W283"/>
    <mergeCell ref="AO120:AO121"/>
    <mergeCell ref="AF57:AF59"/>
    <mergeCell ref="AG57:AG59"/>
    <mergeCell ref="AH57:AH59"/>
    <mergeCell ref="AI57:AI59"/>
    <mergeCell ref="AJ57:AJ59"/>
    <mergeCell ref="Y57:Y59"/>
    <mergeCell ref="Z57:Z59"/>
    <mergeCell ref="AA57:AA59"/>
    <mergeCell ref="AS61:AS65"/>
    <mergeCell ref="AC68:AC71"/>
    <mergeCell ref="AD68:AD71"/>
    <mergeCell ref="AF68:AF71"/>
    <mergeCell ref="AG68:AG71"/>
    <mergeCell ref="AR74:AR75"/>
    <mergeCell ref="AF74:AF75"/>
    <mergeCell ref="AG74:AG75"/>
    <mergeCell ref="AH74:AH75"/>
    <mergeCell ref="AI74:AI75"/>
    <mergeCell ref="AJ74:AJ75"/>
    <mergeCell ref="Y74:Y75"/>
    <mergeCell ref="Z74:Z75"/>
    <mergeCell ref="AA74:AA75"/>
    <mergeCell ref="AB74:AB75"/>
    <mergeCell ref="AC74:AC75"/>
    <mergeCell ref="AD74:AD75"/>
    <mergeCell ref="AN74:AN75"/>
    <mergeCell ref="Q74:Q75"/>
    <mergeCell ref="R74:R75"/>
    <mergeCell ref="S74:S75"/>
    <mergeCell ref="T74:T75"/>
    <mergeCell ref="S42:S43"/>
    <mergeCell ref="T42:T43"/>
    <mergeCell ref="U42:U43"/>
    <mergeCell ref="W42:W43"/>
    <mergeCell ref="Y42:Y43"/>
    <mergeCell ref="W52:W53"/>
    <mergeCell ref="AR52:AR53"/>
    <mergeCell ref="AS52:AS53"/>
    <mergeCell ref="AQ57:AQ59"/>
    <mergeCell ref="AR57:AR59"/>
    <mergeCell ref="J144:J146"/>
    <mergeCell ref="K144:K146"/>
    <mergeCell ref="L144:L146"/>
    <mergeCell ref="M144:M146"/>
    <mergeCell ref="N144:N146"/>
    <mergeCell ref="O144:O146"/>
    <mergeCell ref="P144:P146"/>
    <mergeCell ref="Q144:Q146"/>
    <mergeCell ref="R144:R146"/>
    <mergeCell ref="S144:S146"/>
    <mergeCell ref="T144:T146"/>
    <mergeCell ref="AQ52:AQ53"/>
    <mergeCell ref="BY120:BY121"/>
    <mergeCell ref="CA120:CA121"/>
    <mergeCell ref="BC116:BC117"/>
    <mergeCell ref="P42:P43"/>
    <mergeCell ref="P44:P47"/>
    <mergeCell ref="P48:P49"/>
    <mergeCell ref="P50:P51"/>
    <mergeCell ref="P52:P53"/>
    <mergeCell ref="P55:P56"/>
    <mergeCell ref="P57:P59"/>
    <mergeCell ref="P61:P65"/>
    <mergeCell ref="P66:P67"/>
    <mergeCell ref="P68:P71"/>
    <mergeCell ref="P72:P73"/>
    <mergeCell ref="P74:P75"/>
    <mergeCell ref="P76:P77"/>
    <mergeCell ref="P79:P81"/>
    <mergeCell ref="P82:P86"/>
    <mergeCell ref="P87:P88"/>
    <mergeCell ref="P89:P92"/>
    <mergeCell ref="P93:P94"/>
    <mergeCell ref="P95:P96"/>
    <mergeCell ref="P97:P98"/>
    <mergeCell ref="P100:P101"/>
    <mergeCell ref="P102:P104"/>
    <mergeCell ref="P105:P109"/>
    <mergeCell ref="AK105:AK109"/>
    <mergeCell ref="AM105:AM109"/>
    <mergeCell ref="AN105:AN109"/>
    <mergeCell ref="AO105:AO109"/>
    <mergeCell ref="AP105:AP109"/>
    <mergeCell ref="AQ105:AQ109"/>
    <mergeCell ref="AR105:AR109"/>
    <mergeCell ref="AS105:AS109"/>
    <mergeCell ref="AU105:AU109"/>
    <mergeCell ref="AV105:AV109"/>
    <mergeCell ref="AW105:AW109"/>
    <mergeCell ref="AX105:AX109"/>
    <mergeCell ref="AY105:AY109"/>
    <mergeCell ref="AZ105:AZ109"/>
    <mergeCell ref="BA105:BA109"/>
    <mergeCell ref="BC105:BC109"/>
  </mergeCells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98BBC-4A99-45F7-BC85-F586362517D5}">
  <dimension ref="A1:CQ391"/>
  <sheetViews>
    <sheetView tabSelected="1" zoomScale="60" zoomScaleNormal="60" zoomScaleSheetLayoutView="115" workbookViewId="0">
      <pane xSplit="8" ySplit="7" topLeftCell="AI31" activePane="bottomRight" state="frozen"/>
      <selection pane="topRight" activeCell="I1" sqref="I1"/>
      <selection pane="bottomLeft" activeCell="A8" sqref="A8"/>
      <selection pane="bottomRight" activeCell="AO47" sqref="AO47:AO48"/>
    </sheetView>
  </sheetViews>
  <sheetFormatPr baseColWidth="10" defaultColWidth="11.453125" defaultRowHeight="14.5" outlineLevelCol="1" x14ac:dyDescent="0.35"/>
  <cols>
    <col min="1" max="2" width="17.54296875" customWidth="1"/>
    <col min="3" max="3" width="29.1796875" customWidth="1"/>
    <col min="4" max="4" width="15" customWidth="1"/>
    <col min="5" max="5" width="17.1796875" customWidth="1"/>
    <col min="6" max="6" width="19.54296875" customWidth="1"/>
    <col min="7" max="7" width="16.54296875" customWidth="1"/>
    <col min="8" max="8" width="12.453125" hidden="1" customWidth="1" outlineLevel="1"/>
    <col min="9" max="12" width="12.453125" customWidth="1" outlineLevel="1"/>
    <col min="13" max="13" width="14.453125" customWidth="1" outlineLevel="1"/>
    <col min="14" max="14" width="12.453125" customWidth="1" outlineLevel="1"/>
    <col min="15" max="15" width="12.453125" customWidth="1" outlineLevel="1" collapsed="1"/>
    <col min="16" max="17" width="12.453125" customWidth="1" outlineLevel="1"/>
    <col min="18" max="18" width="16.1796875" customWidth="1" outlineLevel="1"/>
    <col min="19" max="22" width="12.453125" customWidth="1" outlineLevel="1"/>
    <col min="23" max="23" width="15.7265625" bestFit="1" customWidth="1" outlineLevel="1"/>
    <col min="24" max="24" width="12.453125" customWidth="1" outlineLevel="1"/>
    <col min="25" max="26" width="17.81640625" customWidth="1" outlineLevel="1"/>
    <col min="27" max="28" width="12.453125" customWidth="1" outlineLevel="1"/>
    <col min="29" max="29" width="14.81640625" customWidth="1" outlineLevel="1"/>
    <col min="30" max="31" width="12.453125" customWidth="1" outlineLevel="1"/>
    <col min="32" max="32" width="15.1796875" customWidth="1" outlineLevel="1"/>
    <col min="33" max="33" width="13.54296875" customWidth="1" outlineLevel="1"/>
    <col min="34" max="35" width="12.453125" customWidth="1" outlineLevel="1"/>
    <col min="36" max="36" width="17.08984375" bestFit="1" customWidth="1" outlineLevel="1"/>
    <col min="37" max="37" width="12.453125" customWidth="1" outlineLevel="1"/>
    <col min="38" max="38" width="14.1796875" bestFit="1" customWidth="1" outlineLevel="1"/>
    <col min="39" max="39" width="12.453125" customWidth="1" outlineLevel="1"/>
    <col min="40" max="40" width="14.453125" customWidth="1" outlineLevel="1"/>
    <col min="41" max="46" width="12.453125" customWidth="1" outlineLevel="1"/>
    <col min="47" max="47" width="14.54296875" customWidth="1" outlineLevel="1"/>
    <col min="48" max="53" width="12.453125" customWidth="1" outlineLevel="1"/>
    <col min="54" max="54" width="14.81640625" customWidth="1" outlineLevel="1"/>
    <col min="55" max="57" width="12.453125" customWidth="1" outlineLevel="1"/>
    <col min="58" max="59" width="12" customWidth="1" outlineLevel="1"/>
    <col min="60" max="60" width="12.453125" customWidth="1" outlineLevel="1"/>
    <col min="61" max="61" width="14" customWidth="1" outlineLevel="1"/>
    <col min="62" max="62" width="12" customWidth="1" outlineLevel="1"/>
    <col min="63" max="63" width="9.81640625" customWidth="1" outlineLevel="1"/>
    <col min="64" max="66" width="12" customWidth="1" outlineLevel="1"/>
    <col min="67" max="67" width="12.453125" customWidth="1" outlineLevel="1"/>
    <col min="68" max="68" width="14.1796875" customWidth="1" outlineLevel="1"/>
    <col min="69" max="73" width="12" customWidth="1" outlineLevel="1"/>
    <col min="74" max="74" width="12.453125" customWidth="1" outlineLevel="1"/>
    <col min="75" max="75" width="13.81640625" customWidth="1" outlineLevel="1"/>
    <col min="76" max="77" width="12" customWidth="1" outlineLevel="1"/>
    <col min="78" max="80" width="12" customWidth="1"/>
    <col min="81" max="81" width="12.453125" customWidth="1" outlineLevel="1"/>
    <col min="82" max="82" width="14.1796875" customWidth="1" outlineLevel="1"/>
    <col min="83" max="83" width="15.1796875" customWidth="1"/>
    <col min="84" max="87" width="12" customWidth="1"/>
    <col min="88" max="88" width="12.453125" customWidth="1" outlineLevel="1"/>
    <col min="89" max="89" width="14.1796875" customWidth="1" outlineLevel="1"/>
    <col min="90" max="91" width="12" customWidth="1"/>
  </cols>
  <sheetData>
    <row r="1" spans="1:91" ht="15" thickBot="1" x14ac:dyDescent="0.4"/>
    <row r="2" spans="1:91" ht="22" thickTop="1" thickBot="1" x14ac:dyDescent="0.55000000000000004">
      <c r="A2" s="1040"/>
      <c r="B2" s="1043" t="s">
        <v>0</v>
      </c>
      <c r="C2" s="1044"/>
      <c r="D2" s="1044"/>
      <c r="E2" s="1044"/>
      <c r="F2" s="1044"/>
      <c r="G2" s="1045"/>
      <c r="H2" s="1"/>
      <c r="I2" s="1046" t="s">
        <v>1</v>
      </c>
      <c r="J2" s="1047"/>
      <c r="K2" s="1047"/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47"/>
      <c r="W2" s="1047"/>
      <c r="X2" s="1047"/>
      <c r="Y2" s="1047"/>
      <c r="Z2" s="1047"/>
      <c r="AA2" s="1047"/>
      <c r="AB2" s="1047"/>
      <c r="AC2" s="1047"/>
      <c r="AD2" s="1047"/>
      <c r="AE2" s="1047"/>
      <c r="AF2" s="1047"/>
      <c r="AG2" s="1047"/>
      <c r="AH2" s="1047"/>
      <c r="AI2" s="1047"/>
      <c r="AJ2" s="1047"/>
      <c r="AK2" s="1047"/>
      <c r="AL2" s="1047"/>
      <c r="AM2" s="1047"/>
      <c r="AN2" s="1047"/>
      <c r="AO2" s="1047"/>
      <c r="AP2" s="1047"/>
      <c r="AQ2" s="1047"/>
      <c r="AR2" s="1047"/>
      <c r="AS2" s="1049"/>
    </row>
    <row r="3" spans="1:91" ht="19" thickBot="1" x14ac:dyDescent="0.5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23"/>
      <c r="J3" s="1037" t="s">
        <v>6</v>
      </c>
      <c r="K3" s="1037"/>
      <c r="L3" s="1037" t="s">
        <v>7</v>
      </c>
      <c r="M3" s="1037"/>
      <c r="N3" s="1037"/>
      <c r="O3" s="1037" t="s">
        <v>8</v>
      </c>
      <c r="P3" s="1037"/>
      <c r="Q3" s="1037" t="s">
        <v>9</v>
      </c>
      <c r="R3" s="1037"/>
      <c r="S3" s="438"/>
      <c r="T3" s="438"/>
      <c r="U3" s="438"/>
      <c r="V3" s="1037" t="s">
        <v>10</v>
      </c>
      <c r="W3" s="1037"/>
      <c r="X3" s="1038" t="s">
        <v>11</v>
      </c>
      <c r="Y3" s="1372"/>
      <c r="Z3" s="413"/>
      <c r="AA3" s="413"/>
      <c r="AB3" s="1037" t="s">
        <v>12</v>
      </c>
      <c r="AC3" s="1037"/>
      <c r="AD3" s="438"/>
      <c r="AE3" s="1037" t="s">
        <v>13</v>
      </c>
      <c r="AF3" s="1037"/>
      <c r="AG3" s="1037"/>
      <c r="AH3" s="1037"/>
      <c r="AI3" s="1037" t="s">
        <v>14</v>
      </c>
      <c r="AJ3" s="1037"/>
      <c r="AK3" s="1037" t="s">
        <v>15</v>
      </c>
      <c r="AL3" s="1037"/>
      <c r="AM3" s="1037" t="s">
        <v>16</v>
      </c>
      <c r="AN3" s="1037"/>
      <c r="AO3" s="1037"/>
      <c r="AP3" s="1037"/>
      <c r="AQ3" s="1037" t="s">
        <v>17</v>
      </c>
      <c r="AR3" s="1039"/>
    </row>
    <row r="4" spans="1:91" ht="19" thickBot="1" x14ac:dyDescent="0.5">
      <c r="A4" s="1042"/>
      <c r="B4" s="2" t="s">
        <v>18</v>
      </c>
      <c r="C4" s="3">
        <v>4</v>
      </c>
      <c r="D4" s="6">
        <v>45689</v>
      </c>
      <c r="E4" s="1013">
        <v>45597</v>
      </c>
      <c r="F4" s="1014"/>
      <c r="G4" s="1015"/>
      <c r="H4" s="7"/>
      <c r="I4" s="283" t="s">
        <v>19</v>
      </c>
      <c r="J4" s="474">
        <f>J5+J6</f>
        <v>10</v>
      </c>
      <c r="K4" s="474"/>
      <c r="L4" s="474">
        <f>L5+L6</f>
        <v>11</v>
      </c>
      <c r="M4" s="474"/>
      <c r="N4" s="474"/>
      <c r="O4" s="474">
        <f>O5+O6</f>
        <v>10</v>
      </c>
      <c r="P4" s="474"/>
      <c r="Q4" s="474">
        <f>Q5+Q6</f>
        <v>9</v>
      </c>
      <c r="R4" s="474"/>
      <c r="S4" s="474"/>
      <c r="T4" s="474"/>
      <c r="U4" s="474"/>
      <c r="V4" s="474">
        <f>V5+V6</f>
        <v>0</v>
      </c>
      <c r="W4" s="474"/>
      <c r="X4" s="474">
        <f>X5+X6</f>
        <v>0</v>
      </c>
      <c r="Y4" s="474"/>
      <c r="Z4" s="474"/>
      <c r="AA4" s="474"/>
      <c r="AB4" s="474">
        <f>AB5+AB6</f>
        <v>0</v>
      </c>
      <c r="AC4" s="474"/>
      <c r="AD4" s="474"/>
      <c r="AE4" s="474">
        <f>AE5+AE6</f>
        <v>0</v>
      </c>
      <c r="AF4" s="474"/>
      <c r="AG4" s="474"/>
      <c r="AH4" s="474"/>
      <c r="AI4" s="474">
        <f>AI5+AI6</f>
        <v>0</v>
      </c>
      <c r="AJ4" s="474"/>
      <c r="AK4" s="474">
        <f>AK5+AK6</f>
        <v>0</v>
      </c>
      <c r="AL4" s="474"/>
      <c r="AM4" s="474">
        <f>AM5+AM6</f>
        <v>0</v>
      </c>
      <c r="AN4" s="474"/>
      <c r="AO4" s="474"/>
      <c r="AP4" s="474"/>
      <c r="AQ4" s="474">
        <f>AQ5+AQ6</f>
        <v>0</v>
      </c>
      <c r="AR4" s="501"/>
    </row>
    <row r="5" spans="1:91" ht="19" thickTop="1" x14ac:dyDescent="0.45">
      <c r="A5" s="281"/>
      <c r="B5" s="4"/>
      <c r="C5" s="282"/>
      <c r="D5" s="7"/>
      <c r="E5" s="7"/>
      <c r="F5" s="7"/>
      <c r="G5" s="7"/>
      <c r="H5" s="7"/>
      <c r="I5" s="283" t="s">
        <v>20</v>
      </c>
      <c r="J5" s="474">
        <f>COUNTIF(N15:N334,"=1")</f>
        <v>10</v>
      </c>
      <c r="K5" s="275">
        <f>J5/J4</f>
        <v>1</v>
      </c>
      <c r="L5" s="474">
        <f>COUNTIF(U15:U345,"=1")</f>
        <v>11</v>
      </c>
      <c r="M5" s="474"/>
      <c r="N5" s="275">
        <f>L5/L4</f>
        <v>1</v>
      </c>
      <c r="O5" s="474">
        <f>COUNTIF(AA15:AA53,"=1")</f>
        <v>10</v>
      </c>
      <c r="P5" s="275">
        <f>O5/O4</f>
        <v>1</v>
      </c>
      <c r="Q5" s="474">
        <f>COUNTIF(AH15:AH53,"=1")</f>
        <v>7</v>
      </c>
      <c r="R5" s="275">
        <f>Q5/Q4</f>
        <v>0.77777777777777779</v>
      </c>
      <c r="S5" s="275"/>
      <c r="T5" s="275"/>
      <c r="U5" s="275"/>
      <c r="V5" s="474">
        <f>COUNTIF(AO15:AO53,"=1")</f>
        <v>0</v>
      </c>
      <c r="W5" s="275" t="e">
        <f>V5/V4</f>
        <v>#DIV/0!</v>
      </c>
      <c r="X5" s="474">
        <f>COUNTIF(AV15:AV53,"=1")</f>
        <v>0</v>
      </c>
      <c r="Y5" s="275" t="e">
        <f>X5/X4</f>
        <v>#DIV/0!</v>
      </c>
      <c r="Z5" s="275"/>
      <c r="AA5" s="275"/>
      <c r="AB5" s="474">
        <f>COUNTIF(BC15:BC53,"=1")</f>
        <v>0</v>
      </c>
      <c r="AC5" s="275" t="e">
        <f>AB5/AB4</f>
        <v>#DIV/0!</v>
      </c>
      <c r="AD5" s="275"/>
      <c r="AE5" s="474">
        <f>COUNTIF(BJ15:BJ53,"=1")</f>
        <v>0</v>
      </c>
      <c r="AF5" s="275" t="e">
        <f>AD5/AD4</f>
        <v>#DIV/0!</v>
      </c>
      <c r="AG5" s="275"/>
      <c r="AH5" s="275"/>
      <c r="AI5" s="474">
        <f>COUNTIF(BQ15:BQ53,"=1")</f>
        <v>0</v>
      </c>
      <c r="AJ5" s="275" t="e">
        <f>AI5/AI4</f>
        <v>#DIV/0!</v>
      </c>
      <c r="AK5" s="474">
        <f>COUNTIF(BX15:BX53,"=1")</f>
        <v>0</v>
      </c>
      <c r="AL5" s="275" t="e">
        <f>AK5/AK4</f>
        <v>#DIV/0!</v>
      </c>
      <c r="AM5" s="474">
        <f>COUNTIF(CE15:CE53,"=1")</f>
        <v>0</v>
      </c>
      <c r="AN5" s="474"/>
      <c r="AO5" s="275" t="e">
        <f>AM5/AM4</f>
        <v>#DIV/0!</v>
      </c>
      <c r="AP5" s="275"/>
      <c r="AQ5" s="474">
        <f>COUNTIF(CL15:CL53,"=1")</f>
        <v>0</v>
      </c>
      <c r="AR5" s="284" t="e">
        <f>AQ5/AQ4</f>
        <v>#DIV/0!</v>
      </c>
    </row>
    <row r="6" spans="1:91" ht="18.5" x14ac:dyDescent="0.45">
      <c r="A6" s="281"/>
      <c r="B6" s="4"/>
      <c r="C6" s="282"/>
      <c r="D6" s="7"/>
      <c r="E6" s="7"/>
      <c r="F6" s="7"/>
      <c r="G6" s="7"/>
      <c r="H6" s="7"/>
      <c r="I6" s="283" t="s">
        <v>21</v>
      </c>
      <c r="J6" s="474">
        <f>COUNTIF(N15:N334,"=0")</f>
        <v>0</v>
      </c>
      <c r="K6" s="275">
        <f>J6/J4</f>
        <v>0</v>
      </c>
      <c r="L6" s="474">
        <f>COUNTIF(U15:U345,"=0")</f>
        <v>0</v>
      </c>
      <c r="M6" s="474"/>
      <c r="N6" s="275">
        <f>L6/L4</f>
        <v>0</v>
      </c>
      <c r="O6" s="474">
        <f>COUNTIF(AA15:AA53,"=0")</f>
        <v>0</v>
      </c>
      <c r="P6" s="275">
        <f>O6/O4</f>
        <v>0</v>
      </c>
      <c r="Q6" s="474">
        <f>COUNTIF(AH15:AH53,"=0")</f>
        <v>2</v>
      </c>
      <c r="R6" s="275">
        <f>Q6/Q4</f>
        <v>0.22222222222222221</v>
      </c>
      <c r="S6" s="275"/>
      <c r="T6" s="275"/>
      <c r="U6" s="275"/>
      <c r="V6" s="474">
        <f>COUNTIF(AP15:AP53,"=0")</f>
        <v>0</v>
      </c>
      <c r="W6" s="275" t="e">
        <f>V6/V4</f>
        <v>#DIV/0!</v>
      </c>
      <c r="X6" s="474">
        <f>COUNTIF(AV15:AV53,"=0")</f>
        <v>0</v>
      </c>
      <c r="Y6" s="275" t="e">
        <f>X6/X4</f>
        <v>#DIV/0!</v>
      </c>
      <c r="Z6" s="275"/>
      <c r="AA6" s="275"/>
      <c r="AB6" s="474">
        <f>COUNTIF(BC15:BC53,"=0")</f>
        <v>0</v>
      </c>
      <c r="AC6" s="275" t="e">
        <f>AB6/AB4</f>
        <v>#DIV/0!</v>
      </c>
      <c r="AD6" s="275"/>
      <c r="AE6" s="474">
        <f>COUNTIF(BJ15:BJ53,"=0")</f>
        <v>0</v>
      </c>
      <c r="AF6" s="275" t="e">
        <f>AD6/AD4</f>
        <v>#DIV/0!</v>
      </c>
      <c r="AG6" s="275"/>
      <c r="AH6" s="275"/>
      <c r="AI6" s="474">
        <f>COUNTIF(BQ15:BQ53,"=0")</f>
        <v>0</v>
      </c>
      <c r="AJ6" s="275" t="e">
        <f>AI6/AI4</f>
        <v>#DIV/0!</v>
      </c>
      <c r="AK6" s="474">
        <f>COUNTIF(BX15:BX53,"=0")</f>
        <v>0</v>
      </c>
      <c r="AL6" s="275" t="e">
        <f>AK6/AK4</f>
        <v>#DIV/0!</v>
      </c>
      <c r="AM6" s="474">
        <f>COUNTIF(CE15:CE53,"=0")</f>
        <v>0</v>
      </c>
      <c r="AN6" s="474"/>
      <c r="AO6" s="275" t="e">
        <f>AM6/AM4</f>
        <v>#DIV/0!</v>
      </c>
      <c r="AP6" s="275"/>
      <c r="AQ6" s="474">
        <f>COUNTIF(CL15:CL53,"=0")</f>
        <v>0</v>
      </c>
      <c r="AR6" s="284" t="e">
        <f>AQ6/AQ4</f>
        <v>#DIV/0!</v>
      </c>
    </row>
    <row r="7" spans="1:91" ht="55.5" x14ac:dyDescent="0.35">
      <c r="A7" s="281"/>
      <c r="B7" s="4"/>
      <c r="C7" s="282"/>
      <c r="D7" s="7"/>
      <c r="E7" s="7"/>
      <c r="F7" s="7"/>
      <c r="G7" s="7"/>
      <c r="H7" s="7"/>
      <c r="I7" s="285" t="s">
        <v>22</v>
      </c>
      <c r="J7" s="276"/>
      <c r="K7" s="278">
        <f>(J5/J4)*100</f>
        <v>100</v>
      </c>
      <c r="L7" s="278"/>
      <c r="M7" s="278"/>
      <c r="N7" s="278">
        <f>(L5/L4)*100</f>
        <v>100</v>
      </c>
      <c r="O7" s="278"/>
      <c r="P7" s="278">
        <f t="shared" ref="P7" si="0">(O5/O4)*100</f>
        <v>100</v>
      </c>
      <c r="Q7" s="278"/>
      <c r="R7" s="278">
        <f>(Q5/Q4)*100</f>
        <v>77.777777777777786</v>
      </c>
      <c r="S7" s="279"/>
      <c r="T7" s="279"/>
      <c r="U7" s="279"/>
      <c r="V7" s="278"/>
      <c r="W7" s="278" t="e">
        <f t="shared" ref="W7" si="1">(V5/V4)*100</f>
        <v>#DIV/0!</v>
      </c>
      <c r="X7" s="278"/>
      <c r="Y7" s="278" t="e">
        <f>(X5/X4)*100</f>
        <v>#DIV/0!</v>
      </c>
      <c r="Z7" s="279"/>
      <c r="AA7" s="279"/>
      <c r="AB7" s="278"/>
      <c r="AC7" s="597" t="e">
        <f>(AB5/AB4)*100</f>
        <v>#DIV/0!</v>
      </c>
      <c r="AD7" s="597"/>
      <c r="AE7" s="597"/>
      <c r="AF7" s="597" t="e">
        <f t="shared" ref="AF7" si="2">(AD5/AD4)*100</f>
        <v>#DIV/0!</v>
      </c>
      <c r="AG7" s="597"/>
      <c r="AH7" s="597"/>
      <c r="AI7" s="597"/>
      <c r="AJ7" s="597" t="e">
        <f>(AI5/AI4)*100</f>
        <v>#DIV/0!</v>
      </c>
      <c r="AK7" s="597"/>
      <c r="AL7" s="597" t="e">
        <f t="shared" ref="AL7" si="3">(AK5/AK4)*100</f>
        <v>#DIV/0!</v>
      </c>
      <c r="AM7" s="597"/>
      <c r="AN7" s="597"/>
      <c r="AO7" s="597" t="e">
        <f>(AL5/AL4)*100</f>
        <v>#DIV/0!</v>
      </c>
      <c r="AP7" s="597"/>
      <c r="AQ7" s="597"/>
      <c r="AR7" s="598" t="e">
        <f t="shared" ref="AR7" si="4">(AQ5/AQ4)*100</f>
        <v>#DIV/0!</v>
      </c>
    </row>
    <row r="8" spans="1:91" ht="26.5" thickBot="1" x14ac:dyDescent="0.4">
      <c r="A8" s="281"/>
      <c r="B8" s="4"/>
      <c r="C8" s="282"/>
      <c r="D8" s="7"/>
      <c r="E8" s="7"/>
      <c r="F8" s="7"/>
      <c r="G8" s="7"/>
      <c r="H8" s="7"/>
      <c r="I8" s="287" t="s">
        <v>23</v>
      </c>
      <c r="J8" s="288"/>
      <c r="K8" s="289">
        <v>80</v>
      </c>
      <c r="L8" s="289"/>
      <c r="M8" s="289"/>
      <c r="N8" s="289">
        <v>80</v>
      </c>
      <c r="O8" s="289"/>
      <c r="P8" s="289">
        <v>80</v>
      </c>
      <c r="Q8" s="289"/>
      <c r="R8" s="289">
        <v>80</v>
      </c>
      <c r="S8" s="289"/>
      <c r="T8" s="289"/>
      <c r="U8" s="289"/>
      <c r="V8" s="289"/>
      <c r="W8" s="289">
        <v>80</v>
      </c>
      <c r="X8" s="289"/>
      <c r="Y8" s="289">
        <v>80</v>
      </c>
      <c r="Z8" s="289"/>
      <c r="AA8" s="289"/>
      <c r="AB8" s="289"/>
      <c r="AC8" s="289">
        <v>80</v>
      </c>
      <c r="AD8" s="289"/>
      <c r="AE8" s="289"/>
      <c r="AF8" s="289">
        <v>80</v>
      </c>
      <c r="AG8" s="289"/>
      <c r="AH8" s="289"/>
      <c r="AI8" s="289"/>
      <c r="AJ8" s="289">
        <v>80</v>
      </c>
      <c r="AK8" s="289"/>
      <c r="AL8" s="289">
        <v>80</v>
      </c>
      <c r="AM8" s="289"/>
      <c r="AN8" s="289"/>
      <c r="AO8" s="289">
        <v>80</v>
      </c>
      <c r="AP8" s="289"/>
      <c r="AQ8" s="289"/>
      <c r="AR8" s="290">
        <v>80</v>
      </c>
    </row>
    <row r="9" spans="1:91" x14ac:dyDescent="0.35">
      <c r="A9" s="281"/>
      <c r="B9" s="4"/>
      <c r="C9" s="282"/>
      <c r="D9" s="7"/>
      <c r="E9" s="7"/>
      <c r="F9" s="7"/>
      <c r="G9" s="7"/>
      <c r="H9" s="7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91" x14ac:dyDescent="0.35">
      <c r="E10" s="9"/>
      <c r="F10" s="10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</row>
    <row r="11" spans="1:91" ht="24" thickBot="1" x14ac:dyDescent="0.4">
      <c r="D11" s="1016"/>
      <c r="E11" s="1016"/>
      <c r="F11" s="1016"/>
      <c r="G11" s="1016"/>
      <c r="H11" s="1016"/>
      <c r="I11" s="1016"/>
      <c r="J11" s="1016"/>
      <c r="K11" s="1016"/>
      <c r="L11" s="1016"/>
      <c r="M11" s="1016"/>
      <c r="N11" s="1016"/>
      <c r="O11" s="1016"/>
      <c r="P11" s="1016"/>
      <c r="Q11" s="1016"/>
      <c r="R11" s="1016"/>
      <c r="S11" s="1016"/>
      <c r="T11" s="1016"/>
      <c r="U11" s="1016"/>
      <c r="V11" s="1016"/>
      <c r="W11" s="461"/>
      <c r="X11" s="461"/>
      <c r="Y11" s="461"/>
      <c r="Z11" s="461"/>
      <c r="AA11" s="461"/>
      <c r="AB11" s="461"/>
    </row>
    <row r="12" spans="1:91" ht="15" thickBot="1" x14ac:dyDescent="0.4">
      <c r="A12" s="1005"/>
      <c r="B12" s="1075" t="s">
        <v>24</v>
      </c>
      <c r="C12" s="1075" t="s">
        <v>25</v>
      </c>
      <c r="D12" s="1075" t="s">
        <v>26</v>
      </c>
      <c r="E12" s="1078" t="s">
        <v>27</v>
      </c>
      <c r="F12" s="1078"/>
      <c r="G12" s="1079"/>
      <c r="H12" s="1033">
        <v>2025</v>
      </c>
      <c r="I12" s="1033"/>
      <c r="J12" s="1033"/>
      <c r="K12" s="1033"/>
      <c r="L12" s="1033"/>
      <c r="M12" s="1033"/>
      <c r="N12" s="1033"/>
      <c r="O12" s="1033"/>
      <c r="P12" s="1033"/>
      <c r="Q12" s="1033"/>
      <c r="R12" s="1033"/>
      <c r="S12" s="1033"/>
      <c r="T12" s="1033"/>
      <c r="U12" s="1033"/>
      <c r="V12" s="1032"/>
      <c r="W12" s="1032"/>
      <c r="X12" s="1032"/>
      <c r="Y12" s="1032"/>
      <c r="Z12" s="1032"/>
      <c r="AA12" s="1032"/>
      <c r="AB12" s="1032"/>
      <c r="AC12" s="1032"/>
      <c r="AD12" s="1032"/>
      <c r="AE12" s="1032"/>
      <c r="AF12" s="1032"/>
      <c r="AG12" s="1032"/>
      <c r="AH12" s="1032"/>
      <c r="AI12" s="1032"/>
      <c r="AJ12" s="1032"/>
      <c r="AK12" s="1032"/>
      <c r="AL12" s="1032"/>
      <c r="AM12" s="1032"/>
      <c r="AN12" s="1032"/>
      <c r="AO12" s="1032"/>
      <c r="AP12" s="1032"/>
      <c r="AQ12" s="1032"/>
      <c r="AR12" s="1032"/>
      <c r="AS12" s="1032"/>
      <c r="AT12" s="1032"/>
      <c r="AU12" s="1032"/>
      <c r="AV12" s="1032"/>
      <c r="AW12" s="1032"/>
      <c r="AX12" s="1032"/>
      <c r="AY12" s="1032"/>
      <c r="AZ12" s="1032"/>
      <c r="BA12" s="1032"/>
      <c r="BB12" s="1032"/>
      <c r="BC12" s="1032"/>
      <c r="BD12" s="1032"/>
      <c r="BE12" s="1032"/>
      <c r="BF12" s="1032"/>
      <c r="BG12" s="1032"/>
      <c r="BH12" s="1032"/>
      <c r="BI12" s="1032"/>
      <c r="BJ12" s="1032"/>
      <c r="BK12" s="1032"/>
      <c r="BL12" s="1032"/>
      <c r="BM12" s="1032"/>
      <c r="BN12" s="1032"/>
      <c r="BO12" s="1032"/>
      <c r="BP12" s="1032"/>
      <c r="BQ12" s="1032"/>
      <c r="BR12" s="1032"/>
      <c r="BS12" s="1032"/>
      <c r="BT12" s="1032"/>
      <c r="BU12" s="1032"/>
      <c r="BV12" s="1032"/>
      <c r="BW12" s="1032"/>
      <c r="BX12" s="1032"/>
      <c r="BY12" s="1032"/>
      <c r="BZ12" s="1033"/>
      <c r="CA12" s="1033"/>
      <c r="CB12" s="1033"/>
      <c r="CC12" s="1033"/>
      <c r="CD12" s="1033"/>
      <c r="CE12" s="1033"/>
      <c r="CF12" s="1033"/>
      <c r="CG12" s="1032"/>
      <c r="CH12" s="1032"/>
      <c r="CI12" s="1032"/>
      <c r="CJ12" s="1032"/>
      <c r="CK12" s="1032"/>
      <c r="CL12" s="1032"/>
      <c r="CM12" s="1036"/>
    </row>
    <row r="13" spans="1:91" x14ac:dyDescent="0.35">
      <c r="A13" s="1073"/>
      <c r="B13" s="1076"/>
      <c r="C13" s="1076"/>
      <c r="D13" s="1076"/>
      <c r="E13" s="1080"/>
      <c r="F13" s="1080"/>
      <c r="G13" s="1081"/>
      <c r="H13" s="998" t="s">
        <v>6</v>
      </c>
      <c r="I13" s="998"/>
      <c r="J13" s="998"/>
      <c r="K13" s="998"/>
      <c r="L13" s="998"/>
      <c r="M13" s="998"/>
      <c r="N13" s="998"/>
      <c r="O13" s="998" t="s">
        <v>7</v>
      </c>
      <c r="P13" s="998"/>
      <c r="Q13" s="998"/>
      <c r="R13" s="998"/>
      <c r="S13" s="998"/>
      <c r="T13" s="998"/>
      <c r="U13" s="998"/>
      <c r="V13" s="997" t="s">
        <v>8</v>
      </c>
      <c r="W13" s="998"/>
      <c r="X13" s="998"/>
      <c r="Y13" s="998"/>
      <c r="Z13" s="998"/>
      <c r="AA13" s="998"/>
      <c r="AB13" s="998"/>
      <c r="AC13" s="998" t="s">
        <v>9</v>
      </c>
      <c r="AD13" s="998"/>
      <c r="AE13" s="998"/>
      <c r="AF13" s="998"/>
      <c r="AG13" s="998"/>
      <c r="AH13" s="998"/>
      <c r="AI13" s="998"/>
      <c r="AJ13" s="998" t="s">
        <v>10</v>
      </c>
      <c r="AK13" s="998"/>
      <c r="AL13" s="998"/>
      <c r="AM13" s="998"/>
      <c r="AN13" s="998"/>
      <c r="AO13" s="998"/>
      <c r="AP13" s="998"/>
      <c r="AQ13" s="998" t="s">
        <v>11</v>
      </c>
      <c r="AR13" s="998"/>
      <c r="AS13" s="998"/>
      <c r="AT13" s="998"/>
      <c r="AU13" s="998"/>
      <c r="AV13" s="998"/>
      <c r="AW13" s="998"/>
      <c r="AX13" s="998" t="s">
        <v>12</v>
      </c>
      <c r="AY13" s="998"/>
      <c r="AZ13" s="998"/>
      <c r="BA13" s="998"/>
      <c r="BB13" s="998"/>
      <c r="BC13" s="998"/>
      <c r="BD13" s="998"/>
      <c r="BE13" s="998" t="s">
        <v>13</v>
      </c>
      <c r="BF13" s="998"/>
      <c r="BG13" s="998"/>
      <c r="BH13" s="998"/>
      <c r="BI13" s="998"/>
      <c r="BJ13" s="998"/>
      <c r="BK13" s="998"/>
      <c r="BL13" s="998" t="s">
        <v>14</v>
      </c>
      <c r="BM13" s="998"/>
      <c r="BN13" s="998"/>
      <c r="BO13" s="998"/>
      <c r="BP13" s="998"/>
      <c r="BQ13" s="998"/>
      <c r="BR13" s="998"/>
      <c r="BS13" s="998" t="s">
        <v>15</v>
      </c>
      <c r="BT13" s="998"/>
      <c r="BU13" s="998"/>
      <c r="BV13" s="998"/>
      <c r="BW13" s="998"/>
      <c r="BX13" s="998"/>
      <c r="BY13" s="999"/>
      <c r="BZ13" s="1005" t="s">
        <v>16</v>
      </c>
      <c r="CA13" s="1006"/>
      <c r="CB13" s="1006"/>
      <c r="CC13" s="1006"/>
      <c r="CD13" s="1006"/>
      <c r="CE13" s="1006"/>
      <c r="CF13" s="1008"/>
      <c r="CG13" s="997" t="s">
        <v>17</v>
      </c>
      <c r="CH13" s="998"/>
      <c r="CI13" s="998"/>
      <c r="CJ13" s="998"/>
      <c r="CK13" s="998"/>
      <c r="CL13" s="998"/>
      <c r="CM13" s="1000"/>
    </row>
    <row r="14" spans="1:91" ht="60" customHeight="1" x14ac:dyDescent="0.35">
      <c r="A14" s="1074"/>
      <c r="B14" s="1077"/>
      <c r="C14" s="1077"/>
      <c r="D14" s="1077"/>
      <c r="E14" s="462" t="s">
        <v>28</v>
      </c>
      <c r="F14" s="462" t="s">
        <v>29</v>
      </c>
      <c r="G14" s="221" t="s">
        <v>30</v>
      </c>
      <c r="H14" s="216" t="s">
        <v>31</v>
      </c>
      <c r="I14" s="206" t="s">
        <v>32</v>
      </c>
      <c r="J14" s="206" t="s">
        <v>33</v>
      </c>
      <c r="K14" s="213" t="s">
        <v>34</v>
      </c>
      <c r="L14" s="226" t="s">
        <v>35</v>
      </c>
      <c r="M14" s="250" t="s">
        <v>586</v>
      </c>
      <c r="N14" s="247" t="s">
        <v>36</v>
      </c>
      <c r="O14" s="216" t="s">
        <v>31</v>
      </c>
      <c r="P14" s="206" t="s">
        <v>32</v>
      </c>
      <c r="Q14" s="206" t="s">
        <v>33</v>
      </c>
      <c r="R14" s="213" t="s">
        <v>39</v>
      </c>
      <c r="S14" s="214" t="s">
        <v>35</v>
      </c>
      <c r="T14" s="214" t="s">
        <v>586</v>
      </c>
      <c r="U14" s="214" t="s">
        <v>38</v>
      </c>
      <c r="V14" s="216" t="s">
        <v>31</v>
      </c>
      <c r="W14" s="206" t="s">
        <v>32</v>
      </c>
      <c r="X14" s="206" t="s">
        <v>33</v>
      </c>
      <c r="Y14" s="213" t="s">
        <v>39</v>
      </c>
      <c r="Z14" s="213" t="s">
        <v>586</v>
      </c>
      <c r="AA14" s="206" t="s">
        <v>37</v>
      </c>
      <c r="AB14" s="206" t="s">
        <v>35</v>
      </c>
      <c r="AC14" s="216" t="s">
        <v>31</v>
      </c>
      <c r="AD14" s="206" t="s">
        <v>32</v>
      </c>
      <c r="AE14" s="206" t="s">
        <v>33</v>
      </c>
      <c r="AF14" s="213" t="s">
        <v>34</v>
      </c>
      <c r="AG14" s="213" t="s">
        <v>586</v>
      </c>
      <c r="AH14" s="206" t="s">
        <v>37</v>
      </c>
      <c r="AI14" s="206" t="s">
        <v>35</v>
      </c>
      <c r="AJ14" s="216" t="s">
        <v>31</v>
      </c>
      <c r="AK14" s="206" t="s">
        <v>32</v>
      </c>
      <c r="AL14" s="206" t="s">
        <v>33</v>
      </c>
      <c r="AM14" s="213" t="s">
        <v>34</v>
      </c>
      <c r="AN14" s="213" t="s">
        <v>586</v>
      </c>
      <c r="AO14" s="206" t="s">
        <v>37</v>
      </c>
      <c r="AP14" s="206" t="s">
        <v>35</v>
      </c>
      <c r="AQ14" s="216" t="s">
        <v>31</v>
      </c>
      <c r="AR14" s="206" t="s">
        <v>32</v>
      </c>
      <c r="AS14" s="206" t="s">
        <v>33</v>
      </c>
      <c r="AT14" s="213" t="s">
        <v>34</v>
      </c>
      <c r="AU14" s="213" t="s">
        <v>586</v>
      </c>
      <c r="AV14" s="206" t="s">
        <v>37</v>
      </c>
      <c r="AW14" s="206" t="s">
        <v>35</v>
      </c>
      <c r="AX14" s="216" t="s">
        <v>31</v>
      </c>
      <c r="AY14" s="206" t="s">
        <v>32</v>
      </c>
      <c r="AZ14" s="206" t="s">
        <v>33</v>
      </c>
      <c r="BA14" s="213" t="s">
        <v>34</v>
      </c>
      <c r="BB14" s="213" t="s">
        <v>586</v>
      </c>
      <c r="BC14" s="206" t="s">
        <v>37</v>
      </c>
      <c r="BD14" s="206" t="s">
        <v>35</v>
      </c>
      <c r="BE14" s="216" t="s">
        <v>31</v>
      </c>
      <c r="BF14" s="206" t="s">
        <v>32</v>
      </c>
      <c r="BG14" s="206" t="s">
        <v>33</v>
      </c>
      <c r="BH14" s="213" t="s">
        <v>34</v>
      </c>
      <c r="BI14" s="213" t="s">
        <v>586</v>
      </c>
      <c r="BJ14" s="206" t="s">
        <v>37</v>
      </c>
      <c r="BK14" s="206" t="s">
        <v>35</v>
      </c>
      <c r="BL14" s="216" t="s">
        <v>31</v>
      </c>
      <c r="BM14" s="206" t="s">
        <v>32</v>
      </c>
      <c r="BN14" s="206" t="s">
        <v>33</v>
      </c>
      <c r="BO14" s="213" t="s">
        <v>34</v>
      </c>
      <c r="BP14" s="213" t="s">
        <v>586</v>
      </c>
      <c r="BQ14" s="206" t="s">
        <v>37</v>
      </c>
      <c r="BR14" s="206" t="s">
        <v>35</v>
      </c>
      <c r="BS14" s="216" t="s">
        <v>31</v>
      </c>
      <c r="BT14" s="206" t="s">
        <v>32</v>
      </c>
      <c r="BU14" s="206" t="s">
        <v>33</v>
      </c>
      <c r="BV14" s="213" t="s">
        <v>34</v>
      </c>
      <c r="BW14" s="213" t="s">
        <v>586</v>
      </c>
      <c r="BX14" s="206" t="s">
        <v>37</v>
      </c>
      <c r="BY14" s="226" t="s">
        <v>35</v>
      </c>
      <c r="BZ14" s="216" t="s">
        <v>31</v>
      </c>
      <c r="CA14" s="206" t="s">
        <v>32</v>
      </c>
      <c r="CB14" s="206" t="s">
        <v>33</v>
      </c>
      <c r="CC14" s="213" t="s">
        <v>34</v>
      </c>
      <c r="CD14" s="213" t="s">
        <v>586</v>
      </c>
      <c r="CE14" s="206" t="s">
        <v>37</v>
      </c>
      <c r="CF14" s="214" t="s">
        <v>35</v>
      </c>
      <c r="CG14" s="215" t="s">
        <v>31</v>
      </c>
      <c r="CH14" s="213" t="s">
        <v>415</v>
      </c>
      <c r="CI14" s="206" t="s">
        <v>33</v>
      </c>
      <c r="CJ14" s="213" t="s">
        <v>34</v>
      </c>
      <c r="CK14" s="213" t="s">
        <v>586</v>
      </c>
      <c r="CL14" s="206" t="s">
        <v>37</v>
      </c>
      <c r="CM14" s="214" t="s">
        <v>35</v>
      </c>
    </row>
    <row r="15" spans="1:91" x14ac:dyDescent="0.35">
      <c r="A15" s="1072" t="s">
        <v>40</v>
      </c>
      <c r="B15" s="1062" t="s">
        <v>41</v>
      </c>
      <c r="C15" s="374" t="s">
        <v>415</v>
      </c>
      <c r="D15" s="695">
        <v>30</v>
      </c>
      <c r="E15" s="1069"/>
      <c r="F15" s="1069"/>
      <c r="G15" s="1069" t="s">
        <v>43</v>
      </c>
      <c r="H15" s="1070"/>
      <c r="I15" s="1069">
        <v>1</v>
      </c>
      <c r="J15" s="1069">
        <v>2</v>
      </c>
      <c r="K15" s="1053" t="s">
        <v>992</v>
      </c>
      <c r="L15" s="666">
        <v>2229</v>
      </c>
      <c r="M15" s="1062" t="s">
        <v>593</v>
      </c>
      <c r="N15" s="666">
        <v>1</v>
      </c>
      <c r="O15" s="1070"/>
      <c r="P15" s="1069">
        <v>3</v>
      </c>
      <c r="Q15" s="1069">
        <v>1</v>
      </c>
      <c r="R15" s="1053" t="s">
        <v>1011</v>
      </c>
      <c r="S15" s="1069">
        <v>2244</v>
      </c>
      <c r="T15" s="1054"/>
      <c r="U15" s="1069">
        <v>1</v>
      </c>
      <c r="V15" s="1070"/>
      <c r="W15" s="1069">
        <v>2</v>
      </c>
      <c r="X15" s="1069">
        <v>1</v>
      </c>
      <c r="Y15" s="1053" t="s">
        <v>1006</v>
      </c>
      <c r="Z15" s="1062"/>
      <c r="AA15" s="1069">
        <v>1</v>
      </c>
      <c r="AB15" s="1069">
        <v>2249</v>
      </c>
      <c r="AC15" s="1070"/>
      <c r="AD15" s="1069" t="s">
        <v>44</v>
      </c>
      <c r="AE15" s="1069">
        <v>1</v>
      </c>
      <c r="AF15" s="1112" t="s">
        <v>1119</v>
      </c>
      <c r="AG15" s="1067"/>
      <c r="AH15" s="1053">
        <v>1</v>
      </c>
      <c r="AI15" s="1069">
        <v>2260</v>
      </c>
      <c r="AJ15" s="1070"/>
      <c r="AK15" s="1069">
        <v>1</v>
      </c>
      <c r="AL15" s="1069">
        <v>1</v>
      </c>
      <c r="AM15" s="1053"/>
      <c r="AN15" s="1062"/>
      <c r="AO15" s="1069"/>
      <c r="AP15" s="1069">
        <v>2270</v>
      </c>
      <c r="AQ15" s="1070"/>
      <c r="AR15" s="1069">
        <v>1</v>
      </c>
      <c r="AS15" s="1069">
        <v>1</v>
      </c>
      <c r="AT15" s="1053"/>
      <c r="AU15" s="1062"/>
      <c r="AV15" s="1069"/>
      <c r="AW15" s="1069"/>
      <c r="AX15" s="1070"/>
      <c r="AY15" s="1069">
        <v>1</v>
      </c>
      <c r="AZ15" s="1069">
        <v>1</v>
      </c>
      <c r="BA15" s="1062"/>
      <c r="BB15" s="422"/>
      <c r="BC15" s="1054"/>
      <c r="BD15" s="1053"/>
      <c r="BE15" s="1070"/>
      <c r="BF15" s="1069">
        <v>1</v>
      </c>
      <c r="BG15" s="1054">
        <v>1</v>
      </c>
      <c r="BH15" s="1053"/>
      <c r="BI15" s="1062"/>
      <c r="BJ15" s="1069"/>
      <c r="BK15" s="1069"/>
      <c r="BL15" s="1070"/>
      <c r="BM15" s="1069">
        <v>1</v>
      </c>
      <c r="BN15" s="1069">
        <v>1</v>
      </c>
      <c r="BO15" s="1112"/>
      <c r="BP15" s="1062"/>
      <c r="BQ15" s="1069"/>
      <c r="BR15" s="1069"/>
      <c r="BS15" s="1070"/>
      <c r="BT15" s="1069">
        <v>1</v>
      </c>
      <c r="BU15" s="1069">
        <v>1</v>
      </c>
      <c r="BV15" s="1053"/>
      <c r="BW15" s="1062"/>
      <c r="BX15" s="1069"/>
      <c r="BY15" s="1069"/>
      <c r="BZ15" s="1070"/>
      <c r="CA15" s="1069">
        <v>1</v>
      </c>
      <c r="CB15" s="1069">
        <v>1</v>
      </c>
      <c r="CC15" s="1053"/>
      <c r="CD15" s="1062"/>
      <c r="CE15" s="695"/>
      <c r="CF15" s="685"/>
      <c r="CG15" s="1070"/>
      <c r="CH15" s="1069">
        <v>1</v>
      </c>
      <c r="CI15" s="1069">
        <v>1</v>
      </c>
      <c r="CJ15" s="1053"/>
      <c r="CK15" s="1062"/>
      <c r="CL15" s="685"/>
      <c r="CM15" s="685"/>
    </row>
    <row r="16" spans="1:91" x14ac:dyDescent="0.35">
      <c r="A16" s="1072"/>
      <c r="B16" s="1063"/>
      <c r="C16" s="375" t="s">
        <v>404</v>
      </c>
      <c r="D16" s="695"/>
      <c r="E16" s="1069"/>
      <c r="F16" s="1069"/>
      <c r="G16" s="1069"/>
      <c r="H16" s="1070"/>
      <c r="I16" s="1069"/>
      <c r="J16" s="1069"/>
      <c r="K16" s="1053"/>
      <c r="L16" s="666"/>
      <c r="M16" s="1063"/>
      <c r="N16" s="666"/>
      <c r="O16" s="1070"/>
      <c r="P16" s="1069"/>
      <c r="Q16" s="1069"/>
      <c r="R16" s="1053"/>
      <c r="S16" s="1069"/>
      <c r="T16" s="1056"/>
      <c r="U16" s="1069"/>
      <c r="V16" s="1070"/>
      <c r="W16" s="1069"/>
      <c r="X16" s="1069"/>
      <c r="Y16" s="1053"/>
      <c r="Z16" s="1063"/>
      <c r="AA16" s="1069"/>
      <c r="AB16" s="1069"/>
      <c r="AC16" s="1070"/>
      <c r="AD16" s="1069"/>
      <c r="AE16" s="1069"/>
      <c r="AF16" s="1112"/>
      <c r="AG16" s="1373"/>
      <c r="AH16" s="1053"/>
      <c r="AI16" s="1069"/>
      <c r="AJ16" s="1070"/>
      <c r="AK16" s="1069"/>
      <c r="AL16" s="1069"/>
      <c r="AM16" s="1053"/>
      <c r="AN16" s="1063"/>
      <c r="AO16" s="1069"/>
      <c r="AP16" s="1069"/>
      <c r="AQ16" s="1070"/>
      <c r="AR16" s="1069"/>
      <c r="AS16" s="1069"/>
      <c r="AT16" s="1053"/>
      <c r="AU16" s="1063"/>
      <c r="AV16" s="1069"/>
      <c r="AW16" s="1069"/>
      <c r="AX16" s="1070"/>
      <c r="AY16" s="1069"/>
      <c r="AZ16" s="1069"/>
      <c r="BA16" s="1063"/>
      <c r="BB16" s="424"/>
      <c r="BC16" s="1056"/>
      <c r="BD16" s="1053"/>
      <c r="BE16" s="1070"/>
      <c r="BF16" s="1069"/>
      <c r="BG16" s="1056"/>
      <c r="BH16" s="1053"/>
      <c r="BI16" s="1063"/>
      <c r="BJ16" s="1069"/>
      <c r="BK16" s="1069"/>
      <c r="BL16" s="1070"/>
      <c r="BM16" s="1069"/>
      <c r="BN16" s="1069"/>
      <c r="BO16" s="1053"/>
      <c r="BP16" s="1063"/>
      <c r="BQ16" s="1069"/>
      <c r="BR16" s="1069"/>
      <c r="BS16" s="1070"/>
      <c r="BT16" s="1069"/>
      <c r="BU16" s="1069"/>
      <c r="BV16" s="1053"/>
      <c r="BW16" s="1063"/>
      <c r="BX16" s="1069"/>
      <c r="BY16" s="1069"/>
      <c r="BZ16" s="1070"/>
      <c r="CA16" s="1069"/>
      <c r="CB16" s="1069"/>
      <c r="CC16" s="1053"/>
      <c r="CD16" s="1063"/>
      <c r="CE16" s="695"/>
      <c r="CF16" s="685"/>
      <c r="CG16" s="1070"/>
      <c r="CH16" s="1069"/>
      <c r="CI16" s="1069"/>
      <c r="CJ16" s="1053"/>
      <c r="CK16" s="1063"/>
      <c r="CL16" s="685"/>
      <c r="CM16" s="685"/>
    </row>
    <row r="17" spans="1:91" x14ac:dyDescent="0.35">
      <c r="A17" s="1072"/>
      <c r="B17" s="1064"/>
      <c r="C17" s="445" t="s">
        <v>42</v>
      </c>
      <c r="D17" s="695"/>
      <c r="E17" s="1069"/>
      <c r="F17" s="1069"/>
      <c r="G17" s="1069"/>
      <c r="H17" s="1070"/>
      <c r="I17" s="1069"/>
      <c r="J17" s="1069"/>
      <c r="K17" s="1053"/>
      <c r="L17" s="666"/>
      <c r="M17" s="1063"/>
      <c r="N17" s="666"/>
      <c r="O17" s="1070"/>
      <c r="P17" s="1069"/>
      <c r="Q17" s="1069"/>
      <c r="R17" s="1053"/>
      <c r="S17" s="1069"/>
      <c r="T17" s="1056"/>
      <c r="U17" s="1069"/>
      <c r="V17" s="1070"/>
      <c r="W17" s="1069"/>
      <c r="X17" s="1069"/>
      <c r="Y17" s="1053"/>
      <c r="Z17" s="1063"/>
      <c r="AA17" s="1069"/>
      <c r="AB17" s="1069"/>
      <c r="AC17" s="1070"/>
      <c r="AD17" s="1069"/>
      <c r="AE17" s="1069"/>
      <c r="AF17" s="1112"/>
      <c r="AG17" s="1373"/>
      <c r="AH17" s="1053"/>
      <c r="AI17" s="1069"/>
      <c r="AJ17" s="1070"/>
      <c r="AK17" s="1069"/>
      <c r="AL17" s="1069"/>
      <c r="AM17" s="1053"/>
      <c r="AN17" s="1063"/>
      <c r="AO17" s="1069"/>
      <c r="AP17" s="1069"/>
      <c r="AQ17" s="1070"/>
      <c r="AR17" s="1069"/>
      <c r="AS17" s="1069"/>
      <c r="AT17" s="1053"/>
      <c r="AU17" s="1063"/>
      <c r="AV17" s="1069"/>
      <c r="AW17" s="1069"/>
      <c r="AX17" s="1070"/>
      <c r="AY17" s="1069"/>
      <c r="AZ17" s="1069"/>
      <c r="BA17" s="1063"/>
      <c r="BB17" s="424"/>
      <c r="BC17" s="1056"/>
      <c r="BD17" s="1053"/>
      <c r="BE17" s="1070"/>
      <c r="BF17" s="1069"/>
      <c r="BG17" s="1056"/>
      <c r="BH17" s="1053"/>
      <c r="BI17" s="1063"/>
      <c r="BJ17" s="1069"/>
      <c r="BK17" s="1069"/>
      <c r="BL17" s="1070"/>
      <c r="BM17" s="1069"/>
      <c r="BN17" s="1069"/>
      <c r="BO17" s="1053"/>
      <c r="BP17" s="1063"/>
      <c r="BQ17" s="1069"/>
      <c r="BR17" s="1069"/>
      <c r="BS17" s="1070"/>
      <c r="BT17" s="1069"/>
      <c r="BU17" s="1069"/>
      <c r="BV17" s="1053"/>
      <c r="BW17" s="1063"/>
      <c r="BX17" s="1069"/>
      <c r="BY17" s="1069"/>
      <c r="BZ17" s="1070"/>
      <c r="CA17" s="1069"/>
      <c r="CB17" s="1069"/>
      <c r="CC17" s="1053"/>
      <c r="CD17" s="1063"/>
      <c r="CE17" s="695"/>
      <c r="CF17" s="685"/>
      <c r="CG17" s="1070"/>
      <c r="CH17" s="1069"/>
      <c r="CI17" s="1069"/>
      <c r="CJ17" s="1053"/>
      <c r="CK17" s="1063"/>
      <c r="CL17" s="685"/>
      <c r="CM17" s="685"/>
    </row>
    <row r="18" spans="1:91" ht="48.75" customHeight="1" x14ac:dyDescent="0.35">
      <c r="A18" s="1072"/>
      <c r="B18" s="421" t="s">
        <v>60</v>
      </c>
      <c r="C18" s="294" t="s">
        <v>42</v>
      </c>
      <c r="D18" s="695"/>
      <c r="E18" s="1069"/>
      <c r="F18" s="1069"/>
      <c r="G18" s="1069"/>
      <c r="H18" s="1070"/>
      <c r="I18" s="1069"/>
      <c r="J18" s="1069"/>
      <c r="K18" s="1053"/>
      <c r="L18" s="659"/>
      <c r="M18" s="1064"/>
      <c r="N18" s="659"/>
      <c r="O18" s="1070"/>
      <c r="P18" s="1069"/>
      <c r="Q18" s="1069"/>
      <c r="R18" s="1053"/>
      <c r="S18" s="1069"/>
      <c r="T18" s="1055"/>
      <c r="U18" s="1069"/>
      <c r="V18" s="1070"/>
      <c r="W18" s="1069"/>
      <c r="X18" s="1069"/>
      <c r="Y18" s="1053"/>
      <c r="Z18" s="1064"/>
      <c r="AA18" s="1069"/>
      <c r="AB18" s="1069"/>
      <c r="AC18" s="1070"/>
      <c r="AD18" s="1069"/>
      <c r="AE18" s="1069"/>
      <c r="AF18" s="1053"/>
      <c r="AG18" s="1367"/>
      <c r="AH18" s="1053"/>
      <c r="AI18" s="1069"/>
      <c r="AJ18" s="1070"/>
      <c r="AK18" s="1069"/>
      <c r="AL18" s="1069"/>
      <c r="AM18" s="1053"/>
      <c r="AN18" s="1064"/>
      <c r="AO18" s="1069"/>
      <c r="AP18" s="1069"/>
      <c r="AQ18" s="1070"/>
      <c r="AR18" s="1069"/>
      <c r="AS18" s="1069"/>
      <c r="AT18" s="1053"/>
      <c r="AU18" s="1064"/>
      <c r="AV18" s="1069"/>
      <c r="AW18" s="1069"/>
      <c r="AX18" s="1070"/>
      <c r="AY18" s="1069"/>
      <c r="AZ18" s="1069"/>
      <c r="BA18" s="1064"/>
      <c r="BB18" s="423"/>
      <c r="BC18" s="1055"/>
      <c r="BD18" s="1053"/>
      <c r="BE18" s="1070"/>
      <c r="BF18" s="1069"/>
      <c r="BG18" s="1055"/>
      <c r="BH18" s="1053"/>
      <c r="BI18" s="1064"/>
      <c r="BJ18" s="1069"/>
      <c r="BK18" s="1069"/>
      <c r="BL18" s="1070"/>
      <c r="BM18" s="1069"/>
      <c r="BN18" s="1069"/>
      <c r="BO18" s="1053"/>
      <c r="BP18" s="1064"/>
      <c r="BQ18" s="1069"/>
      <c r="BR18" s="1069"/>
      <c r="BS18" s="1070"/>
      <c r="BT18" s="1069"/>
      <c r="BU18" s="1069"/>
      <c r="BV18" s="1053"/>
      <c r="BW18" s="1064"/>
      <c r="BX18" s="1069"/>
      <c r="BY18" s="1069"/>
      <c r="BZ18" s="1070"/>
      <c r="CA18" s="1069"/>
      <c r="CB18" s="1069"/>
      <c r="CC18" s="1053"/>
      <c r="CD18" s="1064"/>
      <c r="CE18" s="695"/>
      <c r="CF18" s="685"/>
      <c r="CG18" s="1070"/>
      <c r="CH18" s="1069"/>
      <c r="CI18" s="1069"/>
      <c r="CJ18" s="1053"/>
      <c r="CK18" s="1064"/>
      <c r="CL18" s="685"/>
      <c r="CM18" s="685"/>
    </row>
    <row r="19" spans="1:91" x14ac:dyDescent="0.35">
      <c r="A19" s="1072" t="s">
        <v>61</v>
      </c>
      <c r="B19" s="1062" t="s">
        <v>40</v>
      </c>
      <c r="C19" s="1082" t="s">
        <v>62</v>
      </c>
      <c r="D19" s="664">
        <v>7</v>
      </c>
      <c r="E19" s="1069"/>
      <c r="F19" s="1069"/>
      <c r="G19" s="1069" t="s">
        <v>43</v>
      </c>
      <c r="H19" s="1070"/>
      <c r="I19" s="1069" t="s">
        <v>63</v>
      </c>
      <c r="J19" s="1069">
        <v>1</v>
      </c>
      <c r="K19" s="1053" t="s">
        <v>989</v>
      </c>
      <c r="L19" s="1054">
        <v>2227</v>
      </c>
      <c r="M19" s="1062"/>
      <c r="N19" s="1054">
        <v>1</v>
      </c>
      <c r="O19" s="1070"/>
      <c r="P19" s="1069" t="s">
        <v>63</v>
      </c>
      <c r="Q19" s="1069">
        <v>1</v>
      </c>
      <c r="R19" s="1053" t="s">
        <v>1018</v>
      </c>
      <c r="S19" s="1084">
        <v>2237</v>
      </c>
      <c r="T19" s="1285"/>
      <c r="U19" s="1084">
        <v>1</v>
      </c>
      <c r="V19" s="1070"/>
      <c r="W19" s="1069" t="s">
        <v>63</v>
      </c>
      <c r="X19" s="1069">
        <v>1</v>
      </c>
      <c r="Y19" s="1053" t="s">
        <v>1007</v>
      </c>
      <c r="Z19" s="1062"/>
      <c r="AA19" s="1069">
        <v>1</v>
      </c>
      <c r="AB19" s="1069">
        <v>2248</v>
      </c>
      <c r="AC19" s="1070"/>
      <c r="AD19" s="1069" t="s">
        <v>63</v>
      </c>
      <c r="AE19" s="1069">
        <v>1</v>
      </c>
      <c r="AF19" s="1053"/>
      <c r="AG19" s="1062"/>
      <c r="AH19" s="1053">
        <v>0</v>
      </c>
      <c r="AI19" s="1069">
        <v>2259</v>
      </c>
      <c r="AJ19" s="1070"/>
      <c r="AK19" s="1069" t="s">
        <v>63</v>
      </c>
      <c r="AL19" s="1069">
        <v>1</v>
      </c>
      <c r="AM19" s="1053"/>
      <c r="AN19" s="1062"/>
      <c r="AO19" s="1069"/>
      <c r="AP19" s="1069">
        <v>2269</v>
      </c>
      <c r="AQ19" s="1070"/>
      <c r="AR19" s="1069" t="s">
        <v>63</v>
      </c>
      <c r="AS19" s="1069">
        <v>1</v>
      </c>
      <c r="AT19" s="1053"/>
      <c r="AU19" s="1062"/>
      <c r="AV19" s="1069"/>
      <c r="AW19" s="1069"/>
      <c r="AX19" s="1070"/>
      <c r="AY19" s="1069" t="s">
        <v>63</v>
      </c>
      <c r="AZ19" s="1069">
        <v>1</v>
      </c>
      <c r="BA19" s="1062"/>
      <c r="BB19" s="422"/>
      <c r="BC19" s="1054"/>
      <c r="BD19" s="1069"/>
      <c r="BE19" s="1070"/>
      <c r="BF19" s="1069" t="s">
        <v>63</v>
      </c>
      <c r="BG19" s="1054">
        <v>1</v>
      </c>
      <c r="BH19" s="1053"/>
      <c r="BI19" s="1062"/>
      <c r="BJ19" s="1069"/>
      <c r="BK19" s="1069"/>
      <c r="BL19" s="1070"/>
      <c r="BM19" s="1069" t="s">
        <v>63</v>
      </c>
      <c r="BN19" s="1069">
        <v>1</v>
      </c>
      <c r="BO19" s="1053"/>
      <c r="BP19" s="1062"/>
      <c r="BQ19" s="1069"/>
      <c r="BR19" s="1069"/>
      <c r="BS19" s="1070"/>
      <c r="BT19" s="1069" t="s">
        <v>63</v>
      </c>
      <c r="BU19" s="1069">
        <v>1</v>
      </c>
      <c r="BV19" s="1053"/>
      <c r="BW19" s="1062"/>
      <c r="BX19" s="1069"/>
      <c r="BY19" s="1069"/>
      <c r="BZ19" s="1070"/>
      <c r="CA19" s="1069" t="s">
        <v>63</v>
      </c>
      <c r="CB19" s="1069">
        <v>1</v>
      </c>
      <c r="CC19" s="1053"/>
      <c r="CD19" s="1062"/>
      <c r="CE19" s="695"/>
      <c r="CF19" s="695"/>
      <c r="CG19" s="1070"/>
      <c r="CH19" s="1069" t="s">
        <v>63</v>
      </c>
      <c r="CI19" s="1069">
        <v>1</v>
      </c>
      <c r="CJ19" s="1053"/>
      <c r="CK19" s="1062"/>
      <c r="CL19" s="685"/>
      <c r="CM19" s="685"/>
    </row>
    <row r="20" spans="1:91" x14ac:dyDescent="0.35">
      <c r="A20" s="1072"/>
      <c r="B20" s="1064"/>
      <c r="C20" s="1083"/>
      <c r="D20" s="665"/>
      <c r="E20" s="1069"/>
      <c r="F20" s="1069"/>
      <c r="G20" s="1069"/>
      <c r="H20" s="1070"/>
      <c r="I20" s="1069"/>
      <c r="J20" s="1069"/>
      <c r="K20" s="1053"/>
      <c r="L20" s="1055"/>
      <c r="M20" s="1064"/>
      <c r="N20" s="1055"/>
      <c r="O20" s="1070"/>
      <c r="P20" s="1069"/>
      <c r="Q20" s="1069"/>
      <c r="R20" s="1053"/>
      <c r="S20" s="1084"/>
      <c r="T20" s="1286"/>
      <c r="U20" s="1084"/>
      <c r="V20" s="1070"/>
      <c r="W20" s="1069"/>
      <c r="X20" s="1069"/>
      <c r="Y20" s="1053"/>
      <c r="Z20" s="1064"/>
      <c r="AA20" s="1069"/>
      <c r="AB20" s="1069"/>
      <c r="AC20" s="1070"/>
      <c r="AD20" s="1069"/>
      <c r="AE20" s="1069"/>
      <c r="AF20" s="1053"/>
      <c r="AG20" s="1064"/>
      <c r="AH20" s="1053"/>
      <c r="AI20" s="1069"/>
      <c r="AJ20" s="1070"/>
      <c r="AK20" s="1069"/>
      <c r="AL20" s="1069"/>
      <c r="AM20" s="1053"/>
      <c r="AN20" s="1064"/>
      <c r="AO20" s="1069"/>
      <c r="AP20" s="1069"/>
      <c r="AQ20" s="1070"/>
      <c r="AR20" s="1069"/>
      <c r="AS20" s="1069"/>
      <c r="AT20" s="1053"/>
      <c r="AU20" s="1064"/>
      <c r="AV20" s="1069"/>
      <c r="AW20" s="1069"/>
      <c r="AX20" s="1070"/>
      <c r="AY20" s="1069"/>
      <c r="AZ20" s="1069"/>
      <c r="BA20" s="1064"/>
      <c r="BB20" s="423"/>
      <c r="BC20" s="1055"/>
      <c r="BD20" s="1069"/>
      <c r="BE20" s="1070"/>
      <c r="BF20" s="1069"/>
      <c r="BG20" s="1055"/>
      <c r="BH20" s="1053"/>
      <c r="BI20" s="1064"/>
      <c r="BJ20" s="1069"/>
      <c r="BK20" s="1069"/>
      <c r="BL20" s="1070"/>
      <c r="BM20" s="1069"/>
      <c r="BN20" s="1069"/>
      <c r="BO20" s="1053"/>
      <c r="BP20" s="1064"/>
      <c r="BQ20" s="1069"/>
      <c r="BR20" s="1069"/>
      <c r="BS20" s="1070"/>
      <c r="BT20" s="1069"/>
      <c r="BU20" s="1069"/>
      <c r="BV20" s="1053"/>
      <c r="BW20" s="1064"/>
      <c r="BX20" s="1069"/>
      <c r="BY20" s="1069"/>
      <c r="BZ20" s="1070"/>
      <c r="CA20" s="1069"/>
      <c r="CB20" s="1069"/>
      <c r="CC20" s="1053"/>
      <c r="CD20" s="1064"/>
      <c r="CE20" s="695"/>
      <c r="CF20" s="695"/>
      <c r="CG20" s="1070"/>
      <c r="CH20" s="1069"/>
      <c r="CI20" s="1069"/>
      <c r="CJ20" s="1053"/>
      <c r="CK20" s="1064"/>
      <c r="CL20" s="685"/>
      <c r="CM20" s="685"/>
    </row>
    <row r="21" spans="1:91" ht="43.5" customHeight="1" x14ac:dyDescent="0.35">
      <c r="A21" s="1072" t="s">
        <v>74</v>
      </c>
      <c r="B21" s="1062" t="s">
        <v>75</v>
      </c>
      <c r="C21" s="1374" t="s">
        <v>76</v>
      </c>
      <c r="D21" s="724">
        <v>30</v>
      </c>
      <c r="E21" s="1054"/>
      <c r="F21" s="1054"/>
      <c r="G21" s="1054" t="s">
        <v>43</v>
      </c>
      <c r="H21" s="1065"/>
      <c r="I21" s="1054">
        <v>2</v>
      </c>
      <c r="J21" s="1054">
        <v>1</v>
      </c>
      <c r="K21" s="1062" t="s">
        <v>994</v>
      </c>
      <c r="L21" s="1054">
        <v>2231</v>
      </c>
      <c r="M21" s="1062"/>
      <c r="N21" s="1054">
        <v>1</v>
      </c>
      <c r="O21" s="1065"/>
      <c r="P21" s="1054">
        <v>3</v>
      </c>
      <c r="Q21" s="1054">
        <v>1</v>
      </c>
      <c r="R21" s="1067" t="s">
        <v>1010</v>
      </c>
      <c r="S21" s="1087">
        <v>2245</v>
      </c>
      <c r="T21" s="439"/>
      <c r="U21" s="1087">
        <v>1</v>
      </c>
      <c r="V21" s="1065"/>
      <c r="W21" s="1054">
        <v>2</v>
      </c>
      <c r="X21" s="1054">
        <v>2</v>
      </c>
      <c r="Y21" s="1062" t="s">
        <v>1004</v>
      </c>
      <c r="Z21" s="1062"/>
      <c r="AA21" s="1054">
        <v>1</v>
      </c>
      <c r="AB21" s="1054">
        <v>2250</v>
      </c>
      <c r="AC21" s="1065"/>
      <c r="AD21" s="1054">
        <v>2</v>
      </c>
      <c r="AE21" s="1054">
        <v>1</v>
      </c>
      <c r="AF21" s="1062" t="s">
        <v>1117</v>
      </c>
      <c r="AG21" s="1062"/>
      <c r="AH21" s="1054">
        <v>1</v>
      </c>
      <c r="AI21" s="1054">
        <v>2262</v>
      </c>
      <c r="AJ21" s="1065"/>
      <c r="AK21" s="1054">
        <v>2</v>
      </c>
      <c r="AL21" s="1054">
        <v>1</v>
      </c>
      <c r="AM21" s="1062"/>
      <c r="AN21" s="1062"/>
      <c r="AO21" s="1054"/>
      <c r="AP21" s="1054"/>
      <c r="AQ21" s="1065"/>
      <c r="AR21" s="1054">
        <v>2</v>
      </c>
      <c r="AS21" s="1054">
        <v>1</v>
      </c>
      <c r="AT21" s="1054"/>
      <c r="AU21" s="428"/>
      <c r="AV21" s="1054"/>
      <c r="AW21" s="1054"/>
      <c r="AX21" s="1065"/>
      <c r="AY21" s="1054">
        <v>2</v>
      </c>
      <c r="AZ21" s="1054">
        <v>2</v>
      </c>
      <c r="BA21" s="1054"/>
      <c r="BB21" s="428"/>
      <c r="BC21" s="1054"/>
      <c r="BD21" s="1054"/>
      <c r="BE21" s="1065"/>
      <c r="BF21" s="1054">
        <v>2</v>
      </c>
      <c r="BG21" s="1054">
        <v>1</v>
      </c>
      <c r="BH21" s="1054"/>
      <c r="BI21" s="1062"/>
      <c r="BJ21" s="1054"/>
      <c r="BK21" s="1054"/>
      <c r="BL21" s="1065"/>
      <c r="BM21" s="1054">
        <v>2</v>
      </c>
      <c r="BN21" s="1054">
        <v>1</v>
      </c>
      <c r="BO21" s="1054"/>
      <c r="BP21" s="428"/>
      <c r="BQ21" s="1054"/>
      <c r="BR21" s="1054"/>
      <c r="BS21" s="1065"/>
      <c r="BT21" s="1054">
        <v>2</v>
      </c>
      <c r="BU21" s="1054">
        <v>1</v>
      </c>
      <c r="BV21" s="1054"/>
      <c r="BW21" s="428"/>
      <c r="BX21" s="1062"/>
      <c r="BY21" s="1054"/>
      <c r="BZ21" s="1065"/>
      <c r="CA21" s="1054">
        <v>2</v>
      </c>
      <c r="CB21" s="1054">
        <v>1</v>
      </c>
      <c r="CC21" s="1054"/>
      <c r="CD21" s="428"/>
      <c r="CE21" s="658"/>
      <c r="CF21" s="658"/>
      <c r="CG21" s="1065"/>
      <c r="CH21" s="1054">
        <v>2</v>
      </c>
      <c r="CI21" s="1054">
        <v>2</v>
      </c>
      <c r="CJ21" s="1054"/>
      <c r="CK21" s="428"/>
      <c r="CL21" s="658"/>
      <c r="CM21" s="658"/>
    </row>
    <row r="22" spans="1:91" x14ac:dyDescent="0.35">
      <c r="A22" s="1072"/>
      <c r="B22" s="1064"/>
      <c r="C22" s="1086"/>
      <c r="D22" s="725"/>
      <c r="E22" s="1055"/>
      <c r="F22" s="1055"/>
      <c r="G22" s="1055"/>
      <c r="H22" s="1066"/>
      <c r="I22" s="1055"/>
      <c r="J22" s="1055"/>
      <c r="K22" s="1064"/>
      <c r="L22" s="1055"/>
      <c r="M22" s="1064"/>
      <c r="N22" s="1055"/>
      <c r="O22" s="1066"/>
      <c r="P22" s="1055"/>
      <c r="Q22" s="1055"/>
      <c r="R22" s="1064"/>
      <c r="S22" s="1088"/>
      <c r="T22" s="441"/>
      <c r="U22" s="1088"/>
      <c r="V22" s="1066"/>
      <c r="W22" s="1055"/>
      <c r="X22" s="1055"/>
      <c r="Y22" s="1064"/>
      <c r="Z22" s="1064"/>
      <c r="AA22" s="1055"/>
      <c r="AB22" s="1055"/>
      <c r="AC22" s="1066"/>
      <c r="AD22" s="1055"/>
      <c r="AE22" s="1055"/>
      <c r="AF22" s="1064"/>
      <c r="AG22" s="1064"/>
      <c r="AH22" s="1055"/>
      <c r="AI22" s="1055"/>
      <c r="AJ22" s="1066"/>
      <c r="AK22" s="1055"/>
      <c r="AL22" s="1055"/>
      <c r="AM22" s="1064"/>
      <c r="AN22" s="1064"/>
      <c r="AO22" s="1055"/>
      <c r="AP22" s="1055"/>
      <c r="AQ22" s="1066"/>
      <c r="AR22" s="1055"/>
      <c r="AS22" s="1055"/>
      <c r="AT22" s="1055"/>
      <c r="AU22" s="429"/>
      <c r="AV22" s="1055"/>
      <c r="AW22" s="1055"/>
      <c r="AX22" s="1066"/>
      <c r="AY22" s="1055"/>
      <c r="AZ22" s="1055"/>
      <c r="BA22" s="1055"/>
      <c r="BB22" s="429"/>
      <c r="BC22" s="1055"/>
      <c r="BD22" s="1055"/>
      <c r="BE22" s="1066"/>
      <c r="BF22" s="1055"/>
      <c r="BG22" s="1055"/>
      <c r="BH22" s="1055"/>
      <c r="BI22" s="1064"/>
      <c r="BJ22" s="1055"/>
      <c r="BK22" s="1055"/>
      <c r="BL22" s="1066"/>
      <c r="BM22" s="1055"/>
      <c r="BN22" s="1055"/>
      <c r="BO22" s="1055"/>
      <c r="BP22" s="429"/>
      <c r="BQ22" s="1055"/>
      <c r="BR22" s="1055"/>
      <c r="BS22" s="1066"/>
      <c r="BT22" s="1055"/>
      <c r="BU22" s="1055"/>
      <c r="BV22" s="1055"/>
      <c r="BW22" s="429"/>
      <c r="BX22" s="1064"/>
      <c r="BY22" s="1055"/>
      <c r="BZ22" s="1066"/>
      <c r="CA22" s="1055"/>
      <c r="CB22" s="1055"/>
      <c r="CC22" s="1055"/>
      <c r="CD22" s="429"/>
      <c r="CE22" s="659"/>
      <c r="CF22" s="659"/>
      <c r="CG22" s="1066"/>
      <c r="CH22" s="1055"/>
      <c r="CI22" s="1055"/>
      <c r="CJ22" s="1055"/>
      <c r="CK22" s="429"/>
      <c r="CL22" s="659"/>
      <c r="CM22" s="659"/>
    </row>
    <row r="23" spans="1:91" ht="20.25" customHeight="1" x14ac:dyDescent="0.35">
      <c r="A23" s="1072" t="s">
        <v>85</v>
      </c>
      <c r="B23" s="1062" t="s">
        <v>75</v>
      </c>
      <c r="C23" s="223" t="s">
        <v>86</v>
      </c>
      <c r="D23" s="685">
        <v>30</v>
      </c>
      <c r="E23" s="1069"/>
      <c r="F23" s="1069" t="s">
        <v>43</v>
      </c>
      <c r="G23" s="1069"/>
      <c r="H23" s="1065"/>
      <c r="I23" s="1054">
        <v>2</v>
      </c>
      <c r="J23" s="1054">
        <v>2</v>
      </c>
      <c r="K23" s="1062" t="s">
        <v>995</v>
      </c>
      <c r="L23" s="1054">
        <v>2232</v>
      </c>
      <c r="M23" s="1062" t="s">
        <v>996</v>
      </c>
      <c r="N23" s="1054">
        <v>1</v>
      </c>
      <c r="O23" s="1065"/>
      <c r="P23" s="1054">
        <v>3</v>
      </c>
      <c r="Q23" s="1054">
        <v>2</v>
      </c>
      <c r="R23" s="1062" t="s">
        <v>1009</v>
      </c>
      <c r="S23" s="1087">
        <v>2246</v>
      </c>
      <c r="T23" s="1285"/>
      <c r="U23" s="1087">
        <v>1</v>
      </c>
      <c r="V23" s="1065"/>
      <c r="W23" s="1054">
        <v>2</v>
      </c>
      <c r="X23" s="1054">
        <v>2</v>
      </c>
      <c r="Y23" s="1062" t="s">
        <v>1004</v>
      </c>
      <c r="Z23" s="1062"/>
      <c r="AA23" s="1054">
        <v>1</v>
      </c>
      <c r="AB23" s="1054">
        <v>2253</v>
      </c>
      <c r="AC23" s="1065"/>
      <c r="AD23" s="1054">
        <v>2</v>
      </c>
      <c r="AE23" s="1054">
        <v>2</v>
      </c>
      <c r="AF23" s="1062" t="s">
        <v>1116</v>
      </c>
      <c r="AG23" s="422"/>
      <c r="AH23" s="1054">
        <v>1</v>
      </c>
      <c r="AI23" s="1054">
        <v>2263</v>
      </c>
      <c r="AJ23" s="1065"/>
      <c r="AK23" s="1054">
        <v>2</v>
      </c>
      <c r="AL23" s="1054">
        <v>2</v>
      </c>
      <c r="AM23" s="1062"/>
      <c r="AN23" s="1062"/>
      <c r="AO23" s="1054"/>
      <c r="AP23" s="1054"/>
      <c r="AQ23" s="1065"/>
      <c r="AR23" s="1054">
        <v>2</v>
      </c>
      <c r="AS23" s="1054">
        <v>2</v>
      </c>
      <c r="AT23" s="1069"/>
      <c r="AU23" s="1062"/>
      <c r="AV23" s="1069"/>
      <c r="AW23" s="1069"/>
      <c r="AX23" s="1065"/>
      <c r="AY23" s="1054">
        <v>2</v>
      </c>
      <c r="AZ23" s="1054">
        <v>2</v>
      </c>
      <c r="BA23" s="1054"/>
      <c r="BB23" s="428"/>
      <c r="BC23" s="1054"/>
      <c r="BD23" s="1054"/>
      <c r="BE23" s="1065"/>
      <c r="BF23" s="1054">
        <v>2</v>
      </c>
      <c r="BG23" s="1054">
        <v>2</v>
      </c>
      <c r="BH23" s="1054"/>
      <c r="BI23" s="1054"/>
      <c r="BJ23" s="1054"/>
      <c r="BK23" s="1054"/>
      <c r="BL23" s="1065"/>
      <c r="BM23" s="1054">
        <v>2</v>
      </c>
      <c r="BN23" s="1054">
        <v>2</v>
      </c>
      <c r="BO23" s="1062"/>
      <c r="BP23" s="422"/>
      <c r="BQ23" s="1054"/>
      <c r="BR23" s="1054"/>
      <c r="BS23" s="1065"/>
      <c r="BT23" s="1054">
        <v>2</v>
      </c>
      <c r="BU23" s="1054">
        <v>2</v>
      </c>
      <c r="BV23" s="1054"/>
      <c r="BW23" s="428"/>
      <c r="BX23" s="1054"/>
      <c r="BY23" s="1054"/>
      <c r="BZ23" s="1065"/>
      <c r="CA23" s="1054">
        <v>2</v>
      </c>
      <c r="CB23" s="1054">
        <v>2</v>
      </c>
      <c r="CC23" s="1054"/>
      <c r="CD23" s="428"/>
      <c r="CE23" s="658"/>
      <c r="CF23" s="658"/>
      <c r="CG23" s="1065"/>
      <c r="CH23" s="1054">
        <v>2</v>
      </c>
      <c r="CI23" s="1054">
        <v>3</v>
      </c>
      <c r="CJ23" s="1054"/>
      <c r="CK23" s="428"/>
      <c r="CL23" s="658"/>
      <c r="CM23" s="658"/>
    </row>
    <row r="24" spans="1:91" ht="14.5" customHeight="1" x14ac:dyDescent="0.35">
      <c r="A24" s="1072"/>
      <c r="B24" s="1063"/>
      <c r="C24" s="126" t="s">
        <v>93</v>
      </c>
      <c r="D24" s="685"/>
      <c r="E24" s="1056"/>
      <c r="F24" s="1056"/>
      <c r="G24" s="1056"/>
      <c r="H24" s="1071"/>
      <c r="I24" s="1056"/>
      <c r="J24" s="1056"/>
      <c r="K24" s="1063"/>
      <c r="L24" s="1056"/>
      <c r="M24" s="1063"/>
      <c r="N24" s="1056"/>
      <c r="O24" s="1071"/>
      <c r="P24" s="1056"/>
      <c r="Q24" s="1056"/>
      <c r="R24" s="1063"/>
      <c r="S24" s="1089"/>
      <c r="T24" s="1298"/>
      <c r="U24" s="1089"/>
      <c r="V24" s="1071"/>
      <c r="W24" s="1056"/>
      <c r="X24" s="1056"/>
      <c r="Y24" s="1063"/>
      <c r="Z24" s="1063"/>
      <c r="AA24" s="1056"/>
      <c r="AB24" s="1056"/>
      <c r="AC24" s="1071"/>
      <c r="AD24" s="1056"/>
      <c r="AE24" s="1056"/>
      <c r="AF24" s="1063"/>
      <c r="AG24" s="424"/>
      <c r="AH24" s="1056"/>
      <c r="AI24" s="1056"/>
      <c r="AJ24" s="1071"/>
      <c r="AK24" s="1056"/>
      <c r="AL24" s="1056"/>
      <c r="AM24" s="1063"/>
      <c r="AN24" s="1063"/>
      <c r="AO24" s="1056"/>
      <c r="AP24" s="1056"/>
      <c r="AQ24" s="1071"/>
      <c r="AR24" s="1056"/>
      <c r="AS24" s="1056"/>
      <c r="AT24" s="1056"/>
      <c r="AU24" s="1063"/>
      <c r="AV24" s="1056"/>
      <c r="AW24" s="1056"/>
      <c r="AX24" s="1071"/>
      <c r="AY24" s="1056"/>
      <c r="AZ24" s="1056"/>
      <c r="BA24" s="1056"/>
      <c r="BB24" s="432"/>
      <c r="BC24" s="1056"/>
      <c r="BD24" s="1056"/>
      <c r="BE24" s="1071"/>
      <c r="BF24" s="1056"/>
      <c r="BG24" s="1056"/>
      <c r="BH24" s="1056"/>
      <c r="BI24" s="1056"/>
      <c r="BJ24" s="1056"/>
      <c r="BK24" s="1056"/>
      <c r="BL24" s="1071"/>
      <c r="BM24" s="1056"/>
      <c r="BN24" s="1056"/>
      <c r="BO24" s="1063"/>
      <c r="BP24" s="424"/>
      <c r="BQ24" s="1056"/>
      <c r="BR24" s="1056"/>
      <c r="BS24" s="1071"/>
      <c r="BT24" s="1056"/>
      <c r="BU24" s="1056"/>
      <c r="BV24" s="1056"/>
      <c r="BW24" s="432"/>
      <c r="BX24" s="1056"/>
      <c r="BY24" s="1056"/>
      <c r="BZ24" s="1071"/>
      <c r="CA24" s="1056"/>
      <c r="CB24" s="1056"/>
      <c r="CC24" s="1056"/>
      <c r="CD24" s="432"/>
      <c r="CE24" s="666"/>
      <c r="CF24" s="666"/>
      <c r="CG24" s="1071"/>
      <c r="CH24" s="1056"/>
      <c r="CI24" s="1056"/>
      <c r="CJ24" s="1056"/>
      <c r="CK24" s="432"/>
      <c r="CL24" s="666"/>
      <c r="CM24" s="666"/>
    </row>
    <row r="25" spans="1:91" ht="14.5" customHeight="1" x14ac:dyDescent="0.35">
      <c r="A25" s="1072"/>
      <c r="B25" s="1064"/>
      <c r="C25" s="126" t="s">
        <v>94</v>
      </c>
      <c r="D25" s="685"/>
      <c r="E25" s="1055"/>
      <c r="F25" s="1055"/>
      <c r="G25" s="1055"/>
      <c r="H25" s="1066"/>
      <c r="I25" s="1055"/>
      <c r="J25" s="1055"/>
      <c r="K25" s="1064"/>
      <c r="L25" s="1055"/>
      <c r="M25" s="1064"/>
      <c r="N25" s="1055"/>
      <c r="O25" s="1066"/>
      <c r="P25" s="1055"/>
      <c r="Q25" s="1055"/>
      <c r="R25" s="1064"/>
      <c r="S25" s="1088"/>
      <c r="T25" s="1286"/>
      <c r="U25" s="1088"/>
      <c r="V25" s="1066"/>
      <c r="W25" s="1055"/>
      <c r="X25" s="1055"/>
      <c r="Y25" s="1064"/>
      <c r="Z25" s="1064"/>
      <c r="AA25" s="1055"/>
      <c r="AB25" s="1055"/>
      <c r="AC25" s="1066"/>
      <c r="AD25" s="1055"/>
      <c r="AE25" s="1055"/>
      <c r="AF25" s="1064"/>
      <c r="AG25" s="423"/>
      <c r="AH25" s="1055"/>
      <c r="AI25" s="1055"/>
      <c r="AJ25" s="1066"/>
      <c r="AK25" s="1055"/>
      <c r="AL25" s="1055"/>
      <c r="AM25" s="1064"/>
      <c r="AN25" s="1064"/>
      <c r="AO25" s="1055"/>
      <c r="AP25" s="1055"/>
      <c r="AQ25" s="1066"/>
      <c r="AR25" s="1055"/>
      <c r="AS25" s="1055"/>
      <c r="AT25" s="1055"/>
      <c r="AU25" s="1064"/>
      <c r="AV25" s="1055"/>
      <c r="AW25" s="1055"/>
      <c r="AX25" s="1066"/>
      <c r="AY25" s="1055"/>
      <c r="AZ25" s="1055"/>
      <c r="BA25" s="1055"/>
      <c r="BB25" s="429"/>
      <c r="BC25" s="1055"/>
      <c r="BD25" s="1055"/>
      <c r="BE25" s="1066"/>
      <c r="BF25" s="1055"/>
      <c r="BG25" s="1055"/>
      <c r="BH25" s="1055"/>
      <c r="BI25" s="1055"/>
      <c r="BJ25" s="1055"/>
      <c r="BK25" s="1055"/>
      <c r="BL25" s="1066"/>
      <c r="BM25" s="1055"/>
      <c r="BN25" s="1055"/>
      <c r="BO25" s="1064"/>
      <c r="BP25" s="423"/>
      <c r="BQ25" s="1055"/>
      <c r="BR25" s="1055"/>
      <c r="BS25" s="1066"/>
      <c r="BT25" s="1055"/>
      <c r="BU25" s="1055"/>
      <c r="BV25" s="1055"/>
      <c r="BW25" s="429"/>
      <c r="BX25" s="1055"/>
      <c r="BY25" s="1055"/>
      <c r="BZ25" s="1066"/>
      <c r="CA25" s="1055"/>
      <c r="CB25" s="1055"/>
      <c r="CC25" s="1055"/>
      <c r="CD25" s="429"/>
      <c r="CE25" s="659"/>
      <c r="CF25" s="659"/>
      <c r="CG25" s="1066"/>
      <c r="CH25" s="1055"/>
      <c r="CI25" s="1055"/>
      <c r="CJ25" s="1055"/>
      <c r="CK25" s="429"/>
      <c r="CL25" s="659"/>
      <c r="CM25" s="659"/>
    </row>
    <row r="26" spans="1:91" x14ac:dyDescent="0.35">
      <c r="A26" s="1101" t="s">
        <v>95</v>
      </c>
      <c r="B26" s="1062" t="s">
        <v>75</v>
      </c>
      <c r="C26" s="126" t="s">
        <v>96</v>
      </c>
      <c r="D26" s="666">
        <v>30</v>
      </c>
      <c r="E26" s="432"/>
      <c r="F26" s="432"/>
      <c r="G26" s="432"/>
      <c r="H26" s="455"/>
      <c r="I26" s="432"/>
      <c r="J26" s="1054">
        <v>2</v>
      </c>
      <c r="K26" s="1062" t="s">
        <v>995</v>
      </c>
      <c r="L26" s="440"/>
      <c r="M26" s="1285"/>
      <c r="N26" s="440"/>
      <c r="O26" s="455"/>
      <c r="P26" s="432"/>
      <c r="Q26" s="432"/>
      <c r="R26" s="432"/>
      <c r="S26" s="327"/>
      <c r="T26" s="1285"/>
      <c r="U26" s="327"/>
      <c r="V26" s="455"/>
      <c r="W26" s="1054">
        <v>2</v>
      </c>
      <c r="X26" s="1054">
        <v>3</v>
      </c>
      <c r="Z26" s="1159"/>
      <c r="AA26" s="1054">
        <v>1</v>
      </c>
      <c r="AB26" s="1062">
        <v>2254</v>
      </c>
      <c r="AC26" s="455"/>
      <c r="AD26" s="1054">
        <v>2</v>
      </c>
      <c r="AE26" s="1054">
        <v>2</v>
      </c>
      <c r="AF26" s="1062" t="s">
        <v>1116</v>
      </c>
      <c r="AG26" s="425"/>
      <c r="AH26" s="1054">
        <v>1</v>
      </c>
      <c r="AI26" s="1054">
        <v>2264</v>
      </c>
      <c r="AJ26" s="455"/>
      <c r="AK26" s="1054">
        <v>2</v>
      </c>
      <c r="AL26" s="1054">
        <v>3</v>
      </c>
      <c r="AM26" s="1067"/>
      <c r="AN26" s="422"/>
      <c r="AO26" s="1054"/>
      <c r="AP26" s="1054"/>
      <c r="AQ26" s="455"/>
      <c r="AR26" s="1054">
        <v>2</v>
      </c>
      <c r="AS26" s="1054">
        <v>2</v>
      </c>
      <c r="AT26" s="432"/>
      <c r="AU26" s="1062"/>
      <c r="AV26" s="432"/>
      <c r="AW26" s="432"/>
      <c r="AX26" s="455"/>
      <c r="AY26" s="1054">
        <v>2</v>
      </c>
      <c r="AZ26" s="1054">
        <v>3</v>
      </c>
      <c r="BA26" s="1054"/>
      <c r="BB26" s="428"/>
      <c r="BC26" s="1054"/>
      <c r="BD26" s="1054"/>
      <c r="BE26" s="455"/>
      <c r="BF26" s="432"/>
      <c r="BG26" s="432"/>
      <c r="BH26" s="432"/>
      <c r="BI26" s="432"/>
      <c r="BJ26" s="432"/>
      <c r="BK26" s="432"/>
      <c r="BL26" s="455"/>
      <c r="BM26" s="432"/>
      <c r="BN26" s="432"/>
      <c r="BO26" s="432"/>
      <c r="BP26" s="432"/>
      <c r="BQ26" s="432"/>
      <c r="BR26" s="432"/>
      <c r="BS26" s="455"/>
      <c r="BT26" s="432"/>
      <c r="BU26" s="432"/>
      <c r="BV26" s="432"/>
      <c r="BW26" s="432"/>
      <c r="BX26" s="432"/>
      <c r="BY26" s="1054"/>
      <c r="BZ26" s="455"/>
      <c r="CA26" s="432"/>
      <c r="CB26" s="432"/>
      <c r="CC26" s="432"/>
      <c r="CD26" s="432"/>
      <c r="CE26" s="658"/>
      <c r="CF26" s="658"/>
      <c r="CG26" s="455"/>
      <c r="CH26" s="432"/>
      <c r="CI26" s="432"/>
      <c r="CJ26" s="432"/>
      <c r="CK26" s="432"/>
      <c r="CL26" s="658"/>
      <c r="CM26" s="658"/>
    </row>
    <row r="27" spans="1:91" ht="14.5" customHeight="1" x14ac:dyDescent="0.35">
      <c r="A27" s="1102"/>
      <c r="B27" s="1063"/>
      <c r="C27" s="126" t="s">
        <v>100</v>
      </c>
      <c r="D27" s="666"/>
      <c r="E27" s="432"/>
      <c r="F27" s="432" t="s">
        <v>43</v>
      </c>
      <c r="G27" s="432"/>
      <c r="H27" s="455"/>
      <c r="I27" s="432">
        <v>2</v>
      </c>
      <c r="J27" s="1056"/>
      <c r="K27" s="1063"/>
      <c r="L27" s="440">
        <v>2233</v>
      </c>
      <c r="M27" s="1298"/>
      <c r="N27" s="440">
        <v>1</v>
      </c>
      <c r="O27" s="455"/>
      <c r="P27" s="432">
        <v>2</v>
      </c>
      <c r="Q27" s="432">
        <v>2</v>
      </c>
      <c r="R27" s="432" t="s">
        <v>1012</v>
      </c>
      <c r="S27" s="440">
        <v>2243</v>
      </c>
      <c r="T27" s="1298"/>
      <c r="U27" s="440">
        <v>1</v>
      </c>
      <c r="V27" s="455"/>
      <c r="W27" s="1056"/>
      <c r="X27" s="1056"/>
      <c r="Y27" s="424" t="s">
        <v>1003</v>
      </c>
      <c r="Z27" s="1240"/>
      <c r="AA27" s="1056"/>
      <c r="AB27" s="1063"/>
      <c r="AC27" s="455"/>
      <c r="AD27" s="1056"/>
      <c r="AE27" s="1056"/>
      <c r="AF27" s="1063"/>
      <c r="AG27" s="424"/>
      <c r="AH27" s="1056"/>
      <c r="AI27" s="1056"/>
      <c r="AJ27" s="455"/>
      <c r="AK27" s="1056"/>
      <c r="AL27" s="1056"/>
      <c r="AM27" s="1063"/>
      <c r="AN27" s="424"/>
      <c r="AO27" s="1056"/>
      <c r="AP27" s="1056"/>
      <c r="AQ27" s="455"/>
      <c r="AR27" s="1056"/>
      <c r="AS27" s="1056"/>
      <c r="AT27" s="432"/>
      <c r="AU27" s="1063"/>
      <c r="AV27" s="432"/>
      <c r="AW27" s="432"/>
      <c r="AX27" s="455"/>
      <c r="AY27" s="1056"/>
      <c r="AZ27" s="1056"/>
      <c r="BA27" s="1056"/>
      <c r="BB27" s="432"/>
      <c r="BC27" s="1056"/>
      <c r="BD27" s="1056"/>
      <c r="BE27" s="455"/>
      <c r="BF27" s="432">
        <v>2</v>
      </c>
      <c r="BG27" s="432">
        <v>2</v>
      </c>
      <c r="BH27" s="432"/>
      <c r="BI27" s="432"/>
      <c r="BJ27" s="432"/>
      <c r="BK27" s="432"/>
      <c r="BL27" s="455"/>
      <c r="BM27" s="432">
        <v>2</v>
      </c>
      <c r="BN27" s="432">
        <v>2</v>
      </c>
      <c r="BO27" s="432"/>
      <c r="BP27" s="432"/>
      <c r="BQ27" s="432"/>
      <c r="BR27" s="432"/>
      <c r="BS27" s="455"/>
      <c r="BT27" s="432">
        <v>2</v>
      </c>
      <c r="BU27" s="432">
        <v>2</v>
      </c>
      <c r="BV27" s="432"/>
      <c r="BW27" s="432"/>
      <c r="BX27" s="432"/>
      <c r="BY27" s="1056"/>
      <c r="BZ27" s="455"/>
      <c r="CA27" s="432">
        <v>2</v>
      </c>
      <c r="CB27" s="432">
        <v>2</v>
      </c>
      <c r="CC27" s="432"/>
      <c r="CD27" s="432"/>
      <c r="CE27" s="666"/>
      <c r="CF27" s="666"/>
      <c r="CG27" s="455"/>
      <c r="CH27" s="432">
        <v>3</v>
      </c>
      <c r="CI27" s="432">
        <v>4</v>
      </c>
      <c r="CJ27" s="432"/>
      <c r="CK27" s="432"/>
      <c r="CL27" s="666"/>
      <c r="CM27" s="666"/>
    </row>
    <row r="28" spans="1:91" ht="14.5" customHeight="1" x14ac:dyDescent="0.35">
      <c r="A28" s="1103"/>
      <c r="B28" s="1064"/>
      <c r="C28" s="126" t="s">
        <v>101</v>
      </c>
      <c r="D28" s="659"/>
      <c r="E28" s="432"/>
      <c r="F28" s="432"/>
      <c r="G28" s="432"/>
      <c r="H28" s="455"/>
      <c r="I28" s="432"/>
      <c r="J28" s="1055"/>
      <c r="K28" s="1064"/>
      <c r="L28" s="440"/>
      <c r="M28" s="1286"/>
      <c r="N28" s="440"/>
      <c r="O28" s="455"/>
      <c r="P28" s="432"/>
      <c r="Q28" s="432"/>
      <c r="R28" s="432"/>
      <c r="S28" s="327"/>
      <c r="T28" s="1286"/>
      <c r="U28" s="327"/>
      <c r="V28" s="455"/>
      <c r="W28" s="1055"/>
      <c r="X28" s="1055"/>
      <c r="Z28" s="1163"/>
      <c r="AA28" s="1055"/>
      <c r="AB28" s="1064"/>
      <c r="AC28" s="455"/>
      <c r="AD28" s="1055"/>
      <c r="AE28" s="1055"/>
      <c r="AF28" s="1064"/>
      <c r="AG28" s="423"/>
      <c r="AH28" s="1055"/>
      <c r="AI28" s="1055"/>
      <c r="AJ28" s="455"/>
      <c r="AK28" s="1055"/>
      <c r="AL28" s="1055"/>
      <c r="AM28" s="1064"/>
      <c r="AN28" s="423"/>
      <c r="AO28" s="1055"/>
      <c r="AP28" s="1055"/>
      <c r="AQ28" s="455"/>
      <c r="AR28" s="1055"/>
      <c r="AS28" s="1055"/>
      <c r="AT28" s="432"/>
      <c r="AU28" s="1064"/>
      <c r="AV28" s="432"/>
      <c r="AW28" s="432"/>
      <c r="AX28" s="455"/>
      <c r="AY28" s="1055"/>
      <c r="AZ28" s="1055"/>
      <c r="BA28" s="1055"/>
      <c r="BB28" s="429"/>
      <c r="BC28" s="1055"/>
      <c r="BD28" s="1055"/>
      <c r="BE28" s="455"/>
      <c r="BF28" s="432"/>
      <c r="BG28" s="432"/>
      <c r="BH28" s="432"/>
      <c r="BI28" s="432"/>
      <c r="BJ28" s="432"/>
      <c r="BK28" s="432"/>
      <c r="BL28" s="455"/>
      <c r="BM28" s="432"/>
      <c r="BN28" s="432"/>
      <c r="BO28" s="432"/>
      <c r="BP28" s="432"/>
      <c r="BQ28" s="432"/>
      <c r="BR28" s="432"/>
      <c r="BS28" s="455"/>
      <c r="BT28" s="432"/>
      <c r="BU28" s="432"/>
      <c r="BV28" s="432"/>
      <c r="BW28" s="432"/>
      <c r="BX28" s="432"/>
      <c r="BY28" s="1055"/>
      <c r="BZ28" s="455"/>
      <c r="CA28" s="432"/>
      <c r="CB28" s="432"/>
      <c r="CC28" s="432"/>
      <c r="CD28" s="432"/>
      <c r="CE28" s="659"/>
      <c r="CF28" s="659"/>
      <c r="CG28" s="455"/>
      <c r="CH28" s="432"/>
      <c r="CI28" s="432"/>
      <c r="CJ28" s="432"/>
      <c r="CK28" s="432"/>
      <c r="CL28" s="659"/>
      <c r="CM28" s="659"/>
    </row>
    <row r="29" spans="1:91" x14ac:dyDescent="0.35">
      <c r="A29" s="1072" t="s">
        <v>102</v>
      </c>
      <c r="B29" s="1053" t="s">
        <v>103</v>
      </c>
      <c r="C29" s="126" t="s">
        <v>104</v>
      </c>
      <c r="D29" s="685">
        <v>60</v>
      </c>
      <c r="E29" s="1054"/>
      <c r="F29" s="1054"/>
      <c r="G29" s="1054"/>
      <c r="H29" s="1065"/>
      <c r="I29" s="1054">
        <v>2</v>
      </c>
      <c r="J29" s="1054">
        <v>3</v>
      </c>
      <c r="K29" s="1067" t="s">
        <v>997</v>
      </c>
      <c r="L29" s="1054">
        <v>2234</v>
      </c>
      <c r="M29" s="1062"/>
      <c r="N29" s="1054">
        <v>1</v>
      </c>
      <c r="O29" s="1054"/>
      <c r="P29" s="1054"/>
      <c r="Q29" s="1054"/>
      <c r="R29" s="1054"/>
      <c r="S29" s="1090"/>
      <c r="T29" s="453"/>
      <c r="U29" s="1090"/>
      <c r="V29" s="1065"/>
      <c r="W29" s="1054">
        <v>2</v>
      </c>
      <c r="X29" s="1054">
        <v>3</v>
      </c>
      <c r="Y29" s="1062" t="s">
        <v>1003</v>
      </c>
      <c r="Z29" s="1062"/>
      <c r="AA29" s="1054">
        <v>1</v>
      </c>
      <c r="AB29" s="1054">
        <v>2255</v>
      </c>
      <c r="AC29" s="1065"/>
      <c r="AD29" s="1054">
        <v>2</v>
      </c>
      <c r="AE29" s="1054">
        <v>3</v>
      </c>
      <c r="AF29" s="1067" t="s">
        <v>1115</v>
      </c>
      <c r="AG29" s="1067"/>
      <c r="AH29" s="1054">
        <v>1</v>
      </c>
      <c r="AI29" s="1054">
        <v>2265</v>
      </c>
      <c r="AJ29" s="1065"/>
      <c r="AK29" s="1054">
        <v>2</v>
      </c>
      <c r="AL29" s="1054">
        <v>3</v>
      </c>
      <c r="AM29" s="1067"/>
      <c r="AN29" s="1067"/>
      <c r="AO29" s="1054"/>
      <c r="AP29" s="1054"/>
      <c r="AQ29" s="1054"/>
      <c r="AR29" s="1054"/>
      <c r="AS29" s="1054"/>
      <c r="AT29" s="1054"/>
      <c r="AU29" s="428"/>
      <c r="AV29" s="1054"/>
      <c r="AW29" s="1054"/>
      <c r="AX29" s="1065"/>
      <c r="AY29" s="1054">
        <v>2</v>
      </c>
      <c r="AZ29" s="1054">
        <v>3</v>
      </c>
      <c r="BA29" s="1054"/>
      <c r="BB29" s="428"/>
      <c r="BC29" s="1054"/>
      <c r="BD29" s="1054"/>
      <c r="BE29" s="1054"/>
      <c r="BF29" s="1054"/>
      <c r="BG29" s="1054"/>
      <c r="BH29" s="1054"/>
      <c r="BI29" s="428"/>
      <c r="BJ29" s="1054"/>
      <c r="BK29" s="1054"/>
      <c r="BL29" s="1065"/>
      <c r="BM29" s="1054">
        <v>2</v>
      </c>
      <c r="BN29" s="1054">
        <v>3</v>
      </c>
      <c r="BO29" s="1054"/>
      <c r="BP29" s="428"/>
      <c r="BQ29" s="1054"/>
      <c r="BR29" s="1054"/>
      <c r="BS29" s="1054"/>
      <c r="BT29" s="1054"/>
      <c r="BU29" s="1054"/>
      <c r="BV29" s="1054"/>
      <c r="BW29" s="428"/>
      <c r="BX29" s="1054"/>
      <c r="BY29" s="1054"/>
      <c r="BZ29" s="1065"/>
      <c r="CA29" s="1054">
        <v>2</v>
      </c>
      <c r="CB29" s="1054">
        <v>3</v>
      </c>
      <c r="CC29" s="1054"/>
      <c r="CD29" s="428"/>
      <c r="CE29" s="658"/>
      <c r="CF29" s="658"/>
      <c r="CG29" s="658"/>
      <c r="CH29" s="658"/>
      <c r="CI29" s="658"/>
      <c r="CJ29" s="1054"/>
      <c r="CK29" s="428"/>
      <c r="CL29" s="658"/>
      <c r="CM29" s="658"/>
    </row>
    <row r="30" spans="1:91" ht="18.75" customHeight="1" x14ac:dyDescent="0.35">
      <c r="A30" s="1072"/>
      <c r="B30" s="1053"/>
      <c r="C30" s="126" t="s">
        <v>107</v>
      </c>
      <c r="D30" s="685"/>
      <c r="E30" s="1055"/>
      <c r="F30" s="1055"/>
      <c r="G30" s="1055"/>
      <c r="H30" s="1066"/>
      <c r="I30" s="1055"/>
      <c r="J30" s="1055"/>
      <c r="K30" s="1064"/>
      <c r="L30" s="1055"/>
      <c r="M30" s="1064"/>
      <c r="N30" s="1055"/>
      <c r="O30" s="1055"/>
      <c r="P30" s="1055"/>
      <c r="Q30" s="1055"/>
      <c r="R30" s="1055"/>
      <c r="S30" s="1091"/>
      <c r="T30" s="454"/>
      <c r="U30" s="1091"/>
      <c r="V30" s="1066"/>
      <c r="W30" s="1055"/>
      <c r="X30" s="1055"/>
      <c r="Y30" s="1064"/>
      <c r="Z30" s="1064"/>
      <c r="AA30" s="1055"/>
      <c r="AB30" s="1055"/>
      <c r="AC30" s="1066"/>
      <c r="AD30" s="1055"/>
      <c r="AE30" s="1055"/>
      <c r="AF30" s="1064"/>
      <c r="AG30" s="1367"/>
      <c r="AH30" s="1055"/>
      <c r="AI30" s="1055"/>
      <c r="AJ30" s="1066"/>
      <c r="AK30" s="1055"/>
      <c r="AL30" s="1055"/>
      <c r="AM30" s="1064"/>
      <c r="AN30" s="1367"/>
      <c r="AO30" s="1055"/>
      <c r="AP30" s="1055"/>
      <c r="AQ30" s="1055"/>
      <c r="AR30" s="1055"/>
      <c r="AS30" s="1055"/>
      <c r="AT30" s="1055"/>
      <c r="AU30" s="429"/>
      <c r="AV30" s="1055"/>
      <c r="AW30" s="1055"/>
      <c r="AX30" s="1066"/>
      <c r="AY30" s="1055"/>
      <c r="AZ30" s="1055"/>
      <c r="BA30" s="1055"/>
      <c r="BB30" s="429"/>
      <c r="BC30" s="1055"/>
      <c r="BD30" s="1055"/>
      <c r="BE30" s="1055"/>
      <c r="BF30" s="1055"/>
      <c r="BG30" s="1055"/>
      <c r="BH30" s="1055"/>
      <c r="BI30" s="429"/>
      <c r="BJ30" s="1055"/>
      <c r="BK30" s="1055"/>
      <c r="BL30" s="1066"/>
      <c r="BM30" s="1055"/>
      <c r="BN30" s="1055"/>
      <c r="BO30" s="1055"/>
      <c r="BP30" s="429"/>
      <c r="BQ30" s="1055"/>
      <c r="BR30" s="1055"/>
      <c r="BS30" s="1055"/>
      <c r="BT30" s="1055"/>
      <c r="BU30" s="1055"/>
      <c r="BV30" s="1055"/>
      <c r="BW30" s="429"/>
      <c r="BX30" s="1055"/>
      <c r="BY30" s="1055"/>
      <c r="BZ30" s="1066"/>
      <c r="CA30" s="1055"/>
      <c r="CB30" s="1055"/>
      <c r="CC30" s="1055"/>
      <c r="CD30" s="429"/>
      <c r="CE30" s="659"/>
      <c r="CF30" s="659"/>
      <c r="CG30" s="659"/>
      <c r="CH30" s="659"/>
      <c r="CI30" s="659"/>
      <c r="CJ30" s="1055"/>
      <c r="CK30" s="429"/>
      <c r="CL30" s="659"/>
      <c r="CM30" s="659"/>
    </row>
    <row r="31" spans="1:91" ht="18.75" customHeight="1" x14ac:dyDescent="0.35">
      <c r="A31" s="1101" t="s">
        <v>108</v>
      </c>
      <c r="B31" s="421" t="s">
        <v>781</v>
      </c>
      <c r="C31" s="126" t="s">
        <v>780</v>
      </c>
      <c r="D31" s="442">
        <v>30</v>
      </c>
      <c r="E31" s="432"/>
      <c r="F31" s="432"/>
      <c r="G31" s="432"/>
      <c r="H31" s="455"/>
      <c r="I31" s="432">
        <v>2</v>
      </c>
      <c r="J31" s="432">
        <v>4</v>
      </c>
      <c r="K31" s="424" t="s">
        <v>998</v>
      </c>
      <c r="L31" s="432">
        <v>2235</v>
      </c>
      <c r="M31" s="424" t="s">
        <v>999</v>
      </c>
      <c r="N31" s="432">
        <v>1</v>
      </c>
      <c r="O31" s="236"/>
      <c r="P31" s="432">
        <v>1</v>
      </c>
      <c r="Q31" s="432">
        <v>3</v>
      </c>
      <c r="R31" s="424" t="s">
        <v>1015</v>
      </c>
      <c r="S31" s="432">
        <v>2240</v>
      </c>
      <c r="T31" s="424" t="s">
        <v>1016</v>
      </c>
      <c r="U31" s="432">
        <v>1</v>
      </c>
      <c r="V31" s="430"/>
      <c r="W31" s="432">
        <v>2</v>
      </c>
      <c r="X31" s="432">
        <v>4</v>
      </c>
      <c r="Y31" s="424" t="s">
        <v>1002</v>
      </c>
      <c r="Z31" s="432"/>
      <c r="AA31" s="424">
        <v>1</v>
      </c>
      <c r="AB31" s="432">
        <v>2256</v>
      </c>
      <c r="AC31" s="455"/>
      <c r="AD31" s="432">
        <v>2</v>
      </c>
      <c r="AE31" s="432">
        <v>4</v>
      </c>
      <c r="AF31" s="424" t="s">
        <v>1114</v>
      </c>
      <c r="AG31" s="432"/>
      <c r="AH31" s="424">
        <v>1</v>
      </c>
      <c r="AI31" s="432">
        <v>2266</v>
      </c>
      <c r="AJ31" s="455"/>
      <c r="AK31" s="432">
        <v>1</v>
      </c>
      <c r="AL31" s="432">
        <v>3</v>
      </c>
      <c r="AM31" s="424"/>
      <c r="AN31" s="424"/>
      <c r="AO31" s="432"/>
      <c r="AP31" s="432">
        <v>2271</v>
      </c>
      <c r="AQ31" s="455"/>
      <c r="AR31" s="432">
        <v>2</v>
      </c>
      <c r="AS31" s="432">
        <v>4</v>
      </c>
      <c r="AT31" s="424"/>
      <c r="AU31" s="432"/>
      <c r="AV31" s="424"/>
      <c r="AW31" s="432"/>
      <c r="AX31" s="455"/>
      <c r="AY31" s="432">
        <v>2</v>
      </c>
      <c r="AZ31" s="432">
        <v>4</v>
      </c>
      <c r="BA31" s="424"/>
      <c r="BB31" s="432"/>
      <c r="BC31" s="424"/>
      <c r="BD31" s="432"/>
      <c r="BE31" s="455"/>
      <c r="BF31" s="432">
        <v>2</v>
      </c>
      <c r="BG31" s="432">
        <v>4</v>
      </c>
      <c r="BH31" s="424"/>
      <c r="BI31" s="432"/>
      <c r="BJ31" s="424"/>
      <c r="BK31" s="432"/>
      <c r="BL31" s="455"/>
      <c r="BM31" s="432">
        <v>2</v>
      </c>
      <c r="BN31" s="432">
        <v>4</v>
      </c>
      <c r="BO31" s="424"/>
      <c r="BP31" s="432"/>
      <c r="BQ31" s="424"/>
      <c r="BR31" s="432"/>
      <c r="BS31" s="455"/>
      <c r="BT31" s="432">
        <v>2</v>
      </c>
      <c r="BU31" s="432">
        <v>4</v>
      </c>
      <c r="BV31" s="424"/>
      <c r="BW31" s="432"/>
      <c r="BX31" s="424"/>
      <c r="BY31" s="432"/>
      <c r="BZ31" s="455"/>
      <c r="CA31" s="432">
        <v>1</v>
      </c>
      <c r="CB31" s="432">
        <v>3</v>
      </c>
      <c r="CC31" s="424"/>
      <c r="CD31" s="432"/>
      <c r="CE31" s="424"/>
      <c r="CF31" s="432"/>
      <c r="CG31" s="455"/>
      <c r="CH31" s="432">
        <v>2</v>
      </c>
      <c r="CI31" s="432">
        <v>4</v>
      </c>
      <c r="CJ31" s="424"/>
      <c r="CK31" s="432"/>
      <c r="CL31" s="424"/>
      <c r="CM31" s="432"/>
    </row>
    <row r="32" spans="1:91" ht="28.5" customHeight="1" x14ac:dyDescent="0.35">
      <c r="A32" s="1102"/>
      <c r="B32" s="1063" t="s">
        <v>109</v>
      </c>
      <c r="C32" s="445" t="s">
        <v>976</v>
      </c>
      <c r="D32" s="666">
        <v>90</v>
      </c>
      <c r="E32" s="1054"/>
      <c r="F32" s="1054"/>
      <c r="G32" s="1054" t="s">
        <v>43</v>
      </c>
      <c r="H32" s="1054"/>
      <c r="I32" s="1054"/>
      <c r="J32" s="1054"/>
      <c r="K32" s="1054"/>
      <c r="L32" s="428"/>
      <c r="M32" s="428"/>
      <c r="N32" s="428"/>
      <c r="O32" s="1065"/>
      <c r="P32" s="1054">
        <v>1</v>
      </c>
      <c r="Q32" s="1054">
        <v>3</v>
      </c>
      <c r="R32" s="1062" t="s">
        <v>1015</v>
      </c>
      <c r="S32" s="1285">
        <v>2239</v>
      </c>
      <c r="T32" s="1285"/>
      <c r="U32" s="1062">
        <v>1</v>
      </c>
      <c r="V32" s="124"/>
      <c r="W32" s="124"/>
      <c r="X32" s="124"/>
      <c r="Y32" s="1069"/>
      <c r="Z32" s="431"/>
      <c r="AA32" s="1069"/>
      <c r="AB32" s="1054"/>
      <c r="AC32" s="1054"/>
      <c r="AD32" s="1054"/>
      <c r="AE32" s="1054"/>
      <c r="AF32" s="1062"/>
      <c r="AG32" s="422"/>
      <c r="AH32" s="1054"/>
      <c r="AI32" s="1054"/>
      <c r="AJ32" s="1065"/>
      <c r="AK32" s="1054">
        <v>1</v>
      </c>
      <c r="AL32" s="1054">
        <v>3</v>
      </c>
      <c r="AM32" s="1062"/>
      <c r="AN32" s="1062"/>
      <c r="AO32" s="1054"/>
      <c r="AP32" s="1054">
        <v>2272</v>
      </c>
      <c r="AQ32" s="658"/>
      <c r="AR32" s="658"/>
      <c r="AS32" s="658"/>
      <c r="AT32" s="1054"/>
      <c r="AU32" s="428"/>
      <c r="AV32" s="1054"/>
      <c r="AW32" s="1054"/>
      <c r="AX32" s="1054"/>
      <c r="AY32" s="1054"/>
      <c r="AZ32" s="1054"/>
      <c r="BA32" s="1054"/>
      <c r="BB32" s="428"/>
      <c r="BC32" s="1054"/>
      <c r="BD32" s="1054"/>
      <c r="BE32" s="1065"/>
      <c r="BF32" s="1054">
        <v>1</v>
      </c>
      <c r="BG32" s="1054">
        <v>3</v>
      </c>
      <c r="BH32" s="1054"/>
      <c r="BI32" s="428"/>
      <c r="BJ32" s="1054"/>
      <c r="BK32" s="1054"/>
      <c r="BL32" s="658"/>
      <c r="BM32" s="658"/>
      <c r="BN32" s="658"/>
      <c r="BO32" s="1054"/>
      <c r="BP32" s="428"/>
      <c r="BQ32" s="1054"/>
      <c r="BR32" s="1054"/>
      <c r="BS32" s="1054"/>
      <c r="BT32" s="1054"/>
      <c r="BU32" s="1054"/>
      <c r="BV32" s="1054"/>
      <c r="BW32" s="428"/>
      <c r="BX32" s="1054"/>
      <c r="BY32" s="1054"/>
      <c r="BZ32" s="1065"/>
      <c r="CA32" s="1054">
        <v>1</v>
      </c>
      <c r="CB32" s="1054">
        <v>3</v>
      </c>
      <c r="CC32" s="1054"/>
      <c r="CD32" s="428"/>
      <c r="CE32" s="663"/>
      <c r="CF32" s="658"/>
      <c r="CG32" s="658"/>
      <c r="CH32" s="658"/>
      <c r="CI32" s="658"/>
      <c r="CJ32" s="1054"/>
      <c r="CK32" s="428"/>
      <c r="CL32" s="658"/>
      <c r="CM32" s="658"/>
    </row>
    <row r="33" spans="1:91" ht="17.5" customHeight="1" x14ac:dyDescent="0.35">
      <c r="A33" s="1102"/>
      <c r="B33" s="1063"/>
      <c r="C33" s="294" t="s">
        <v>977</v>
      </c>
      <c r="D33" s="666"/>
      <c r="E33" s="1055"/>
      <c r="F33" s="1055"/>
      <c r="G33" s="1055"/>
      <c r="H33" s="1055"/>
      <c r="I33" s="1055"/>
      <c r="J33" s="1055"/>
      <c r="K33" s="1055"/>
      <c r="L33" s="429"/>
      <c r="M33" s="429"/>
      <c r="N33" s="429"/>
      <c r="O33" s="1066"/>
      <c r="P33" s="1055"/>
      <c r="Q33" s="1055"/>
      <c r="R33" s="1063"/>
      <c r="S33" s="1298"/>
      <c r="T33" s="1298"/>
      <c r="U33" s="1063"/>
      <c r="V33" s="124"/>
      <c r="W33" s="124"/>
      <c r="X33" s="124"/>
      <c r="Y33" s="1069"/>
      <c r="Z33" s="431"/>
      <c r="AA33" s="1069"/>
      <c r="AB33" s="1055"/>
      <c r="AC33" s="1055"/>
      <c r="AD33" s="1055"/>
      <c r="AE33" s="1055"/>
      <c r="AF33" s="1064"/>
      <c r="AG33" s="423"/>
      <c r="AH33" s="1055"/>
      <c r="AI33" s="1055"/>
      <c r="AJ33" s="1066"/>
      <c r="AK33" s="1055"/>
      <c r="AL33" s="1055"/>
      <c r="AM33" s="1063"/>
      <c r="AN33" s="1063"/>
      <c r="AO33" s="1056"/>
      <c r="AP33" s="1056"/>
      <c r="AQ33" s="659"/>
      <c r="AR33" s="659"/>
      <c r="AS33" s="659"/>
      <c r="AT33" s="1055"/>
      <c r="AU33" s="429"/>
      <c r="AV33" s="1055"/>
      <c r="AW33" s="1055"/>
      <c r="AX33" s="1055"/>
      <c r="AY33" s="1055"/>
      <c r="AZ33" s="1055"/>
      <c r="BA33" s="1055"/>
      <c r="BB33" s="429"/>
      <c r="BC33" s="1055"/>
      <c r="BD33" s="1055"/>
      <c r="BE33" s="1066"/>
      <c r="BF33" s="1055"/>
      <c r="BG33" s="1055"/>
      <c r="BH33" s="1056"/>
      <c r="BI33" s="429"/>
      <c r="BJ33" s="1055"/>
      <c r="BK33" s="1055"/>
      <c r="BL33" s="659"/>
      <c r="BM33" s="659"/>
      <c r="BN33" s="659"/>
      <c r="BO33" s="1055"/>
      <c r="BP33" s="429"/>
      <c r="BQ33" s="1055"/>
      <c r="BR33" s="1055"/>
      <c r="BS33" s="1055"/>
      <c r="BT33" s="1055"/>
      <c r="BU33" s="1055"/>
      <c r="BV33" s="1055"/>
      <c r="BW33" s="429"/>
      <c r="BX33" s="1055"/>
      <c r="BY33" s="1055"/>
      <c r="BZ33" s="1066"/>
      <c r="CA33" s="1055"/>
      <c r="CB33" s="1055"/>
      <c r="CC33" s="1055"/>
      <c r="CD33" s="429"/>
      <c r="CE33" s="665"/>
      <c r="CF33" s="659"/>
      <c r="CG33" s="659"/>
      <c r="CH33" s="659"/>
      <c r="CI33" s="659"/>
      <c r="CJ33" s="1055"/>
      <c r="CK33" s="429"/>
      <c r="CL33" s="659"/>
      <c r="CM33" s="659"/>
    </row>
    <row r="34" spans="1:91" ht="20.149999999999999" customHeight="1" x14ac:dyDescent="0.35">
      <c r="A34" s="1102"/>
      <c r="B34" s="1064"/>
      <c r="C34" s="294" t="s">
        <v>978</v>
      </c>
      <c r="D34" s="659"/>
      <c r="E34" s="229"/>
      <c r="F34" s="229"/>
      <c r="G34" s="431" t="s">
        <v>43</v>
      </c>
      <c r="H34" s="229"/>
      <c r="I34" s="229"/>
      <c r="J34" s="229"/>
      <c r="K34" s="229"/>
      <c r="L34" s="229"/>
      <c r="M34" s="229"/>
      <c r="N34" s="229"/>
      <c r="O34" s="235"/>
      <c r="P34" s="431">
        <v>1</v>
      </c>
      <c r="Q34" s="431">
        <v>3</v>
      </c>
      <c r="R34" s="1063"/>
      <c r="S34" s="1298"/>
      <c r="T34" s="1298"/>
      <c r="U34" s="1063"/>
      <c r="V34" s="124"/>
      <c r="W34" s="124"/>
      <c r="X34" s="124"/>
      <c r="Y34" s="229"/>
      <c r="Z34" s="229"/>
      <c r="AA34" s="229"/>
      <c r="AB34" s="229"/>
      <c r="AC34" s="229"/>
      <c r="AD34" s="229"/>
      <c r="AE34" s="229"/>
      <c r="AF34" s="229"/>
      <c r="AG34" s="229"/>
      <c r="AH34" s="229"/>
      <c r="AI34" s="229"/>
      <c r="AJ34" s="235"/>
      <c r="AK34" s="431">
        <v>1</v>
      </c>
      <c r="AL34" s="431">
        <v>3</v>
      </c>
      <c r="AM34" s="1063"/>
      <c r="AN34" s="1063"/>
      <c r="AO34" s="1056"/>
      <c r="AP34" s="1056"/>
      <c r="AQ34" s="157"/>
      <c r="AR34" s="444"/>
      <c r="AS34" s="444"/>
      <c r="AT34" s="229"/>
      <c r="AU34" s="229"/>
      <c r="AV34" s="229"/>
      <c r="AW34" s="229"/>
      <c r="AX34" s="229"/>
      <c r="AY34" s="229"/>
      <c r="AZ34" s="229"/>
      <c r="BA34" s="229"/>
      <c r="BB34" s="229"/>
      <c r="BC34" s="431"/>
      <c r="BD34" s="229"/>
      <c r="BE34" s="235"/>
      <c r="BF34" s="431">
        <v>1</v>
      </c>
      <c r="BG34" s="431">
        <v>3</v>
      </c>
      <c r="BH34" s="1056"/>
      <c r="BI34" s="229"/>
      <c r="BJ34" s="431"/>
      <c r="BK34" s="431"/>
      <c r="BL34" s="157"/>
      <c r="BM34" s="444"/>
      <c r="BN34" s="444"/>
      <c r="BO34" s="229"/>
      <c r="BP34" s="229"/>
      <c r="BQ34" s="229"/>
      <c r="BR34" s="229"/>
      <c r="BS34" s="229"/>
      <c r="BT34" s="229"/>
      <c r="BU34" s="229"/>
      <c r="BV34" s="229"/>
      <c r="BW34" s="229"/>
      <c r="BX34" s="229"/>
      <c r="BY34" s="229"/>
      <c r="BZ34" s="235"/>
      <c r="CA34" s="431">
        <v>1</v>
      </c>
      <c r="CB34" s="431">
        <v>3</v>
      </c>
      <c r="CC34" s="229"/>
      <c r="CD34" s="410"/>
      <c r="CE34" s="663"/>
      <c r="CF34" s="444"/>
      <c r="CG34" s="157"/>
      <c r="CH34" s="444"/>
      <c r="CI34" s="444"/>
      <c r="CJ34" s="229"/>
      <c r="CK34" s="229"/>
      <c r="CL34" s="157"/>
      <c r="CM34" s="157"/>
    </row>
    <row r="35" spans="1:91" ht="29" x14ac:dyDescent="0.35">
      <c r="A35" s="1102"/>
      <c r="B35" s="1062" t="s">
        <v>116</v>
      </c>
      <c r="C35" s="611" t="s">
        <v>979</v>
      </c>
      <c r="D35" s="666">
        <v>90</v>
      </c>
      <c r="E35" s="232"/>
      <c r="F35" s="232"/>
      <c r="G35" s="432" t="s">
        <v>43</v>
      </c>
      <c r="H35" s="232"/>
      <c r="I35" s="232"/>
      <c r="J35" s="232"/>
      <c r="K35" s="232"/>
      <c r="L35" s="232"/>
      <c r="M35" s="232"/>
      <c r="N35" s="232"/>
      <c r="O35" s="236"/>
      <c r="P35" s="432">
        <v>1</v>
      </c>
      <c r="Q35" s="432">
        <v>3</v>
      </c>
      <c r="R35" s="1063"/>
      <c r="S35" s="1298"/>
      <c r="T35" s="1298"/>
      <c r="U35" s="1063"/>
      <c r="V35" s="124"/>
      <c r="W35" s="124"/>
      <c r="X35" s="124"/>
      <c r="Y35" s="229"/>
      <c r="Z35" s="229"/>
      <c r="AA35" s="229"/>
      <c r="AB35" s="232"/>
      <c r="AC35" s="232"/>
      <c r="AD35" s="232"/>
      <c r="AE35" s="232"/>
      <c r="AF35" s="232"/>
      <c r="AG35" s="232"/>
      <c r="AH35" s="232"/>
      <c r="AI35" s="232"/>
      <c r="AJ35" s="236"/>
      <c r="AK35" s="432">
        <v>1</v>
      </c>
      <c r="AL35" s="432">
        <v>3</v>
      </c>
      <c r="AM35" s="1063"/>
      <c r="AN35" s="1063"/>
      <c r="AO35" s="1056"/>
      <c r="AP35" s="1056"/>
      <c r="AQ35" s="240"/>
      <c r="AR35" s="442"/>
      <c r="AS35" s="442"/>
      <c r="AT35" s="232"/>
      <c r="AU35" s="232"/>
      <c r="AV35" s="232"/>
      <c r="AW35" s="232"/>
      <c r="AX35" s="232"/>
      <c r="AY35" s="232"/>
      <c r="AZ35" s="232"/>
      <c r="BA35" s="232"/>
      <c r="BB35" s="232"/>
      <c r="BC35" s="432"/>
      <c r="BD35" s="232"/>
      <c r="BE35" s="236"/>
      <c r="BF35" s="432">
        <v>1</v>
      </c>
      <c r="BG35" s="432">
        <v>3</v>
      </c>
      <c r="BH35" s="1056"/>
      <c r="BI35" s="232"/>
      <c r="BJ35" s="432"/>
      <c r="BK35" s="432"/>
      <c r="BL35" s="240"/>
      <c r="BM35" s="442"/>
      <c r="BN35" s="442"/>
      <c r="BO35" s="232"/>
      <c r="BP35" s="232"/>
      <c r="BQ35" s="232"/>
      <c r="BR35" s="232"/>
      <c r="BS35" s="232"/>
      <c r="BT35" s="232"/>
      <c r="BU35" s="232"/>
      <c r="BV35" s="232"/>
      <c r="BW35" s="232"/>
      <c r="BX35" s="232"/>
      <c r="BY35" s="232"/>
      <c r="BZ35" s="236"/>
      <c r="CA35" s="432">
        <v>1</v>
      </c>
      <c r="CB35" s="432">
        <v>3</v>
      </c>
      <c r="CC35" s="232"/>
      <c r="CD35" s="232"/>
      <c r="CE35" s="665"/>
      <c r="CF35" s="442"/>
      <c r="CG35" s="240"/>
      <c r="CH35" s="442"/>
      <c r="CI35" s="442"/>
      <c r="CJ35" s="232"/>
      <c r="CK35" s="232"/>
      <c r="CL35" s="240"/>
      <c r="CM35" s="240"/>
    </row>
    <row r="36" spans="1:91" ht="29" x14ac:dyDescent="0.35">
      <c r="A36" s="1102"/>
      <c r="B36" s="1063"/>
      <c r="C36" s="445" t="s">
        <v>980</v>
      </c>
      <c r="D36" s="685"/>
      <c r="E36" s="229"/>
      <c r="F36" s="229"/>
      <c r="G36" s="431" t="s">
        <v>43</v>
      </c>
      <c r="H36" s="229"/>
      <c r="I36" s="229"/>
      <c r="J36" s="229"/>
      <c r="K36" s="229"/>
      <c r="L36" s="229"/>
      <c r="M36" s="229"/>
      <c r="N36" s="229"/>
      <c r="O36" s="235"/>
      <c r="P36" s="431">
        <v>1</v>
      </c>
      <c r="Q36" s="431">
        <v>3</v>
      </c>
      <c r="R36" s="1063"/>
      <c r="S36" s="1298"/>
      <c r="T36" s="1298"/>
      <c r="U36" s="1063"/>
      <c r="V36" s="124"/>
      <c r="W36" s="124"/>
      <c r="X36" s="124"/>
      <c r="Y36" s="229"/>
      <c r="Z36" s="229"/>
      <c r="AA36" s="229"/>
      <c r="AB36" s="229"/>
      <c r="AC36" s="229"/>
      <c r="AD36" s="229"/>
      <c r="AE36" s="229"/>
      <c r="AF36" s="229"/>
      <c r="AG36" s="229"/>
      <c r="AH36" s="229"/>
      <c r="AI36" s="229"/>
      <c r="AJ36" s="235"/>
      <c r="AK36" s="431">
        <v>1</v>
      </c>
      <c r="AL36" s="431">
        <v>3</v>
      </c>
      <c r="AM36" s="1063"/>
      <c r="AN36" s="1063"/>
      <c r="AO36" s="1056"/>
      <c r="AP36" s="1056"/>
      <c r="AQ36" s="157"/>
      <c r="AR36" s="444"/>
      <c r="AS36" s="444"/>
      <c r="AT36" s="229"/>
      <c r="AU36" s="229"/>
      <c r="AV36" s="229"/>
      <c r="AW36" s="229"/>
      <c r="AX36" s="229"/>
      <c r="AY36" s="229"/>
      <c r="AZ36" s="229"/>
      <c r="BA36" s="229"/>
      <c r="BB36" s="229"/>
      <c r="BC36" s="431"/>
      <c r="BD36" s="229"/>
      <c r="BE36" s="235"/>
      <c r="BF36" s="431">
        <v>1</v>
      </c>
      <c r="BG36" s="431">
        <v>3</v>
      </c>
      <c r="BH36" s="1056"/>
      <c r="BI36" s="229"/>
      <c r="BJ36" s="431"/>
      <c r="BK36" s="431"/>
      <c r="BL36" s="157"/>
      <c r="BM36" s="444"/>
      <c r="BN36" s="444"/>
      <c r="BO36" s="229"/>
      <c r="BP36" s="229"/>
      <c r="BQ36" s="229"/>
      <c r="BR36" s="229"/>
      <c r="BS36" s="229"/>
      <c r="BT36" s="229"/>
      <c r="BU36" s="229"/>
      <c r="BV36" s="229"/>
      <c r="BW36" s="229"/>
      <c r="BX36" s="229"/>
      <c r="BY36" s="229"/>
      <c r="BZ36" s="235"/>
      <c r="CA36" s="431">
        <v>1</v>
      </c>
      <c r="CB36" s="431">
        <v>3</v>
      </c>
      <c r="CC36" s="229"/>
      <c r="CD36" s="410"/>
      <c r="CE36" s="663"/>
      <c r="CF36" s="444"/>
      <c r="CG36" s="157"/>
      <c r="CH36" s="444"/>
      <c r="CI36" s="444"/>
      <c r="CJ36" s="229"/>
      <c r="CK36" s="229"/>
      <c r="CL36" s="157"/>
      <c r="CM36" s="157"/>
    </row>
    <row r="37" spans="1:91" ht="16.5" customHeight="1" x14ac:dyDescent="0.35">
      <c r="A37" s="1103"/>
      <c r="B37" s="1064"/>
      <c r="C37" s="612" t="s">
        <v>975</v>
      </c>
      <c r="D37" s="443">
        <v>90</v>
      </c>
      <c r="E37" s="429"/>
      <c r="F37" s="429"/>
      <c r="G37" s="429" t="s">
        <v>43</v>
      </c>
      <c r="H37" s="429"/>
      <c r="I37" s="429"/>
      <c r="J37" s="429"/>
      <c r="K37" s="429"/>
      <c r="L37" s="429"/>
      <c r="M37" s="429"/>
      <c r="N37" s="429"/>
      <c r="O37" s="430"/>
      <c r="P37" s="429">
        <v>1</v>
      </c>
      <c r="Q37" s="429">
        <v>3</v>
      </c>
      <c r="R37" s="1064"/>
      <c r="S37" s="1286"/>
      <c r="T37" s="1286"/>
      <c r="U37" s="1064"/>
      <c r="V37" s="124"/>
      <c r="W37" s="124"/>
      <c r="X37" s="124"/>
      <c r="Y37" s="431"/>
      <c r="Z37" s="431"/>
      <c r="AA37" s="431"/>
      <c r="AB37" s="429"/>
      <c r="AC37" s="429"/>
      <c r="AD37" s="429"/>
      <c r="AE37" s="429"/>
      <c r="AF37" s="429"/>
      <c r="AG37" s="429"/>
      <c r="AH37" s="429"/>
      <c r="AI37" s="429"/>
      <c r="AJ37" s="430"/>
      <c r="AK37" s="429">
        <v>1</v>
      </c>
      <c r="AL37" s="429">
        <v>3</v>
      </c>
      <c r="AM37" s="1064"/>
      <c r="AN37" s="1064"/>
      <c r="AO37" s="1055"/>
      <c r="AP37" s="1055"/>
      <c r="AQ37" s="443"/>
      <c r="AR37" s="443"/>
      <c r="AS37" s="443"/>
      <c r="AT37" s="429"/>
      <c r="AU37" s="429"/>
      <c r="AV37" s="429"/>
      <c r="AW37" s="429"/>
      <c r="AX37" s="429"/>
      <c r="AY37" s="429"/>
      <c r="AZ37" s="429"/>
      <c r="BA37" s="429"/>
      <c r="BB37" s="429"/>
      <c r="BC37" s="429"/>
      <c r="BD37" s="429"/>
      <c r="BE37" s="430"/>
      <c r="BF37" s="429">
        <v>1</v>
      </c>
      <c r="BG37" s="429">
        <v>3</v>
      </c>
      <c r="BH37" s="1055"/>
      <c r="BI37" s="429"/>
      <c r="BJ37" s="429"/>
      <c r="BK37" s="429"/>
      <c r="BL37" s="443"/>
      <c r="BM37" s="443"/>
      <c r="BN37" s="443"/>
      <c r="BO37" s="429"/>
      <c r="BP37" s="429"/>
      <c r="BQ37" s="429"/>
      <c r="BR37" s="429"/>
      <c r="BS37" s="429"/>
      <c r="BT37" s="429"/>
      <c r="BU37" s="429"/>
      <c r="BV37" s="429"/>
      <c r="BW37" s="429"/>
      <c r="BX37" s="429"/>
      <c r="BY37" s="429"/>
      <c r="BZ37" s="430"/>
      <c r="CA37" s="429">
        <v>1</v>
      </c>
      <c r="CB37" s="429">
        <v>3</v>
      </c>
      <c r="CC37" s="429"/>
      <c r="CD37" s="429"/>
      <c r="CE37" s="665"/>
      <c r="CF37" s="443"/>
      <c r="CG37" s="443"/>
      <c r="CH37" s="443"/>
      <c r="CI37" s="443"/>
      <c r="CJ37" s="429"/>
      <c r="CK37" s="429"/>
      <c r="CL37" s="443"/>
      <c r="CM37" s="443"/>
    </row>
    <row r="38" spans="1:91" x14ac:dyDescent="0.35">
      <c r="A38" s="1101" t="s">
        <v>120</v>
      </c>
      <c r="B38" s="351" t="s">
        <v>121</v>
      </c>
      <c r="C38" s="134" t="s">
        <v>122</v>
      </c>
      <c r="D38" s="446">
        <v>120</v>
      </c>
      <c r="E38" s="230"/>
      <c r="F38" s="230"/>
      <c r="G38" s="439" t="s">
        <v>43</v>
      </c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330"/>
      <c r="T38" s="330"/>
      <c r="U38" s="330"/>
      <c r="V38" s="231"/>
      <c r="W38" s="231"/>
      <c r="X38" s="231"/>
      <c r="Y38" s="231"/>
      <c r="Z38" s="231"/>
      <c r="AA38" s="231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  <c r="AN38" s="230"/>
      <c r="AO38" s="230"/>
      <c r="AP38" s="230"/>
      <c r="AQ38" s="230"/>
      <c r="AR38" s="230"/>
      <c r="AS38" s="230"/>
      <c r="AT38" s="230"/>
      <c r="AU38" s="230"/>
      <c r="AV38" s="230"/>
      <c r="AW38" s="230"/>
      <c r="AX38" s="230"/>
      <c r="AY38" s="230"/>
      <c r="AZ38" s="230"/>
      <c r="BA38" s="230"/>
      <c r="BB38" s="230"/>
      <c r="BC38" s="439"/>
      <c r="BD38" s="230"/>
      <c r="BE38" s="230"/>
      <c r="BF38" s="230"/>
      <c r="BG38" s="230"/>
      <c r="BH38" s="230"/>
      <c r="BI38" s="230"/>
      <c r="BJ38" s="230"/>
      <c r="BK38" s="230"/>
      <c r="BL38" s="241"/>
      <c r="BM38" s="241"/>
      <c r="BN38" s="241"/>
      <c r="BO38" s="230"/>
      <c r="BP38" s="230"/>
      <c r="BQ38" s="230"/>
      <c r="BR38" s="230"/>
      <c r="BS38" s="230"/>
      <c r="BT38" s="230"/>
      <c r="BU38" s="230"/>
      <c r="BV38" s="230"/>
      <c r="BW38" s="230"/>
      <c r="BX38" s="230"/>
      <c r="BY38" s="230"/>
      <c r="BZ38" s="241"/>
      <c r="CA38" s="456"/>
      <c r="CB38" s="456"/>
      <c r="CC38" s="230"/>
      <c r="CD38" s="412"/>
      <c r="CF38" s="241"/>
      <c r="CG38" s="241"/>
      <c r="CH38" s="241"/>
      <c r="CI38" s="241"/>
      <c r="CJ38" s="230"/>
      <c r="CK38" s="230"/>
      <c r="CL38" s="241"/>
      <c r="CM38" s="241"/>
    </row>
    <row r="39" spans="1:91" x14ac:dyDescent="0.35">
      <c r="A39" s="1102"/>
      <c r="B39" s="351"/>
      <c r="C39" s="134" t="s">
        <v>123</v>
      </c>
      <c r="D39" s="446">
        <v>60</v>
      </c>
      <c r="E39" s="230"/>
      <c r="F39" s="230"/>
      <c r="G39" s="439"/>
      <c r="H39" s="237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330"/>
      <c r="T39" s="330"/>
      <c r="U39" s="330"/>
      <c r="V39" s="231"/>
      <c r="W39" s="231"/>
      <c r="X39" s="231"/>
      <c r="Y39" s="231"/>
      <c r="Z39" s="231"/>
      <c r="AA39" s="231"/>
      <c r="AB39" s="230"/>
      <c r="AC39" s="230"/>
      <c r="AD39" s="230"/>
      <c r="AE39" s="230"/>
      <c r="AF39" s="230"/>
      <c r="AG39" s="230"/>
      <c r="AH39" s="230"/>
      <c r="AI39" s="230"/>
      <c r="AJ39" s="237"/>
      <c r="AK39" s="439">
        <v>1</v>
      </c>
      <c r="AL39" s="439">
        <v>4</v>
      </c>
      <c r="AM39" s="600"/>
      <c r="AN39" s="351"/>
      <c r="AO39" s="439"/>
      <c r="AP39" s="439"/>
      <c r="AQ39" s="230"/>
      <c r="AR39" s="230"/>
      <c r="AS39" s="230"/>
      <c r="AT39" s="230"/>
      <c r="AU39" s="230"/>
      <c r="AV39" s="230"/>
      <c r="AW39" s="230"/>
      <c r="AX39" s="230"/>
      <c r="AY39" s="230"/>
      <c r="AZ39" s="230"/>
      <c r="BA39" s="230"/>
      <c r="BB39" s="230"/>
      <c r="BC39" s="439"/>
      <c r="BD39" s="230"/>
      <c r="BE39" s="230"/>
      <c r="BF39" s="230"/>
      <c r="BG39" s="230"/>
      <c r="BH39" s="230"/>
      <c r="BI39" s="230"/>
      <c r="BJ39" s="230"/>
      <c r="BK39" s="230"/>
      <c r="BL39" s="230"/>
      <c r="BM39" s="230"/>
      <c r="BN39" s="230"/>
      <c r="BO39" s="230"/>
      <c r="BP39" s="230"/>
      <c r="BQ39" s="230"/>
      <c r="BR39" s="230"/>
      <c r="BS39" s="230"/>
      <c r="BT39" s="230"/>
      <c r="BU39" s="230"/>
      <c r="BV39" s="230"/>
      <c r="BW39" s="230"/>
      <c r="BX39" s="230"/>
      <c r="BY39" s="230"/>
      <c r="BZ39" s="241"/>
      <c r="CA39" s="456"/>
      <c r="CB39" s="456"/>
      <c r="CC39" s="230"/>
      <c r="CD39" s="230"/>
      <c r="CE39" s="241"/>
      <c r="CF39" s="241"/>
      <c r="CG39" s="241"/>
      <c r="CH39" s="241"/>
      <c r="CI39" s="241"/>
      <c r="CJ39" s="230"/>
      <c r="CK39" s="230"/>
      <c r="CL39" s="241"/>
      <c r="CM39" s="241"/>
    </row>
    <row r="40" spans="1:91" x14ac:dyDescent="0.35">
      <c r="A40" s="1102"/>
      <c r="B40" s="352"/>
      <c r="C40" s="133" t="s">
        <v>126</v>
      </c>
      <c r="D40" s="444">
        <v>180</v>
      </c>
      <c r="E40" s="231"/>
      <c r="F40" s="231"/>
      <c r="G40" s="458" t="s">
        <v>43</v>
      </c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331"/>
      <c r="T40" s="331"/>
      <c r="U40" s="331"/>
      <c r="V40" s="231"/>
      <c r="W40" s="231"/>
      <c r="X40" s="231"/>
      <c r="Y40" s="231"/>
      <c r="Z40" s="231"/>
      <c r="AA40" s="231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1"/>
      <c r="AM40" s="231"/>
      <c r="AN40" s="231"/>
      <c r="AO40" s="458"/>
      <c r="AP40" s="458"/>
      <c r="AQ40" s="231"/>
      <c r="AR40" s="231"/>
      <c r="AS40" s="231"/>
      <c r="AT40" s="231"/>
      <c r="AU40" s="231"/>
      <c r="AV40" s="231"/>
      <c r="AW40" s="231"/>
      <c r="AX40" s="231"/>
      <c r="AY40" s="231"/>
      <c r="AZ40" s="231"/>
      <c r="BA40" s="231"/>
      <c r="BB40" s="231"/>
      <c r="BC40" s="458"/>
      <c r="BD40" s="231"/>
      <c r="BE40" s="231"/>
      <c r="BF40" s="231"/>
      <c r="BG40" s="231"/>
      <c r="BH40" s="231"/>
      <c r="BI40" s="231"/>
      <c r="BJ40" s="231"/>
      <c r="BK40" s="231"/>
      <c r="BL40" s="231"/>
      <c r="BM40" s="231"/>
      <c r="BN40" s="231"/>
      <c r="BO40" s="231"/>
      <c r="BP40" s="231"/>
      <c r="BQ40" s="231"/>
      <c r="BR40" s="231"/>
      <c r="BS40" s="231"/>
      <c r="BT40" s="231"/>
      <c r="BU40" s="231"/>
      <c r="BV40" s="231"/>
      <c r="BW40" s="231"/>
      <c r="BX40" s="231"/>
      <c r="BY40" s="231"/>
      <c r="BZ40" s="162"/>
      <c r="CA40" s="478"/>
      <c r="CB40" s="478"/>
      <c r="CC40" s="231"/>
      <c r="CD40" s="231"/>
      <c r="CE40" s="162"/>
      <c r="CF40" s="162"/>
      <c r="CG40" s="162"/>
      <c r="CH40" s="162"/>
      <c r="CI40" s="162"/>
      <c r="CJ40" s="231"/>
      <c r="CK40" s="231"/>
      <c r="CL40" s="162"/>
      <c r="CM40" s="162"/>
    </row>
    <row r="41" spans="1:91" x14ac:dyDescent="0.35">
      <c r="A41" s="1103"/>
      <c r="B41" s="518"/>
      <c r="C41" s="133" t="s">
        <v>127</v>
      </c>
      <c r="D41" s="295">
        <v>360</v>
      </c>
      <c r="E41" s="231"/>
      <c r="F41" s="231"/>
      <c r="G41" s="458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331"/>
      <c r="T41" s="331"/>
      <c r="U41" s="331"/>
      <c r="V41" s="291"/>
      <c r="W41" s="458">
        <v>2</v>
      </c>
      <c r="X41" s="458">
        <v>2</v>
      </c>
      <c r="Y41" s="518" t="s">
        <v>1002</v>
      </c>
      <c r="Z41" s="518"/>
      <c r="AA41" s="458">
        <v>1</v>
      </c>
      <c r="AB41" s="458">
        <v>2257</v>
      </c>
      <c r="AC41" s="231"/>
      <c r="AD41" s="231"/>
      <c r="AE41" s="231"/>
      <c r="AF41" s="231"/>
      <c r="AG41" s="231"/>
      <c r="AH41" s="231"/>
      <c r="AI41" s="231"/>
      <c r="AJ41" s="458"/>
      <c r="AK41" s="458"/>
      <c r="AL41" s="458"/>
      <c r="AM41" s="352"/>
      <c r="AN41" s="352"/>
      <c r="AO41" s="458"/>
      <c r="AP41" s="458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C41" s="458"/>
      <c r="BD41" s="231"/>
      <c r="BE41" s="231"/>
      <c r="BF41" s="231"/>
      <c r="BG41" s="231"/>
      <c r="BH41" s="231"/>
      <c r="BI41" s="231"/>
      <c r="BJ41" s="231"/>
      <c r="BK41" s="231"/>
      <c r="BL41" s="231"/>
      <c r="BM41" s="231"/>
      <c r="BN41" s="231"/>
      <c r="BO41" s="231"/>
      <c r="BP41" s="231"/>
      <c r="BQ41" s="231"/>
      <c r="BR41" s="231"/>
      <c r="BS41" s="231"/>
      <c r="BT41" s="231"/>
      <c r="BU41" s="231"/>
      <c r="BV41" s="231"/>
      <c r="BW41" s="231"/>
      <c r="BX41" s="231"/>
      <c r="BY41" s="231"/>
      <c r="BZ41" s="162"/>
      <c r="CA41" s="478"/>
      <c r="CB41" s="478"/>
      <c r="CC41" s="231"/>
      <c r="CD41" s="231"/>
      <c r="CE41" s="162"/>
      <c r="CF41" s="162"/>
      <c r="CG41" s="162"/>
      <c r="CH41" s="162"/>
      <c r="CI41" s="162"/>
      <c r="CJ41" s="231"/>
      <c r="CK41" s="231"/>
      <c r="CL41" s="162"/>
      <c r="CM41" s="162"/>
    </row>
    <row r="42" spans="1:91" x14ac:dyDescent="0.35">
      <c r="A42" s="1106" t="s">
        <v>131</v>
      </c>
      <c r="B42" s="444" t="s">
        <v>132</v>
      </c>
      <c r="C42" s="125" t="s">
        <v>133</v>
      </c>
      <c r="D42" s="124"/>
      <c r="E42" s="124"/>
      <c r="F42" s="124"/>
      <c r="G42" s="47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332"/>
      <c r="T42" s="332"/>
      <c r="U42" s="332"/>
      <c r="V42" s="411"/>
      <c r="W42" s="474"/>
      <c r="X42" s="474"/>
      <c r="Y42" s="126"/>
      <c r="Z42" s="126"/>
      <c r="AA42" s="444"/>
      <c r="AB42" s="47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44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</row>
    <row r="43" spans="1:91" x14ac:dyDescent="0.35">
      <c r="A43" s="1106"/>
      <c r="B43" s="444" t="s">
        <v>136</v>
      </c>
      <c r="C43" s="125" t="s">
        <v>137</v>
      </c>
      <c r="D43" s="124"/>
      <c r="E43" s="124"/>
      <c r="F43" s="124"/>
      <c r="G43" s="47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332"/>
      <c r="T43" s="332"/>
      <c r="U43" s="332"/>
      <c r="V43" s="124"/>
      <c r="W43" s="124"/>
      <c r="X43" s="124"/>
      <c r="Y43" s="124"/>
      <c r="Z43" s="124"/>
      <c r="AA43" s="124"/>
      <c r="AB43" s="124"/>
      <c r="AC43" s="124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44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</row>
    <row r="44" spans="1:91" x14ac:dyDescent="0.35">
      <c r="A44" s="1106"/>
      <c r="B44" s="444" t="s">
        <v>138</v>
      </c>
      <c r="C44" s="125" t="s">
        <v>137</v>
      </c>
      <c r="D44" s="124"/>
      <c r="E44" s="124"/>
      <c r="F44" s="124"/>
      <c r="G44" s="474"/>
      <c r="H44" s="124"/>
      <c r="I44" s="124"/>
      <c r="J44" s="124"/>
      <c r="K44" s="124"/>
      <c r="L44" s="124"/>
      <c r="M44" s="124"/>
      <c r="N44" s="124"/>
      <c r="O44" s="124"/>
      <c r="P44" s="124"/>
      <c r="Q44" s="124"/>
      <c r="R44" s="124"/>
      <c r="S44" s="332"/>
      <c r="T44" s="332"/>
      <c r="U44" s="332"/>
      <c r="V44" s="124"/>
      <c r="W44" s="124"/>
      <c r="X44" s="124"/>
      <c r="Y44" s="124"/>
      <c r="Z44" s="124"/>
      <c r="AA44" s="124"/>
      <c r="AB44" s="124"/>
      <c r="AC44" s="124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44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</row>
    <row r="45" spans="1:91" x14ac:dyDescent="0.35">
      <c r="A45" s="1106" t="s">
        <v>139</v>
      </c>
      <c r="B45" s="685" t="s">
        <v>140</v>
      </c>
      <c r="C45" s="1109" t="s">
        <v>141</v>
      </c>
      <c r="D45" s="695">
        <v>15</v>
      </c>
      <c r="E45" s="695"/>
      <c r="F45" s="695"/>
      <c r="G45" s="695" t="s">
        <v>43</v>
      </c>
      <c r="H45" s="1068"/>
      <c r="I45" s="1069" t="s">
        <v>630</v>
      </c>
      <c r="J45" s="695">
        <v>1</v>
      </c>
      <c r="K45" s="695" t="s">
        <v>990</v>
      </c>
      <c r="L45" s="663">
        <v>2228</v>
      </c>
      <c r="M45" s="663" t="s">
        <v>991</v>
      </c>
      <c r="N45" s="663">
        <v>1</v>
      </c>
      <c r="O45" s="1068"/>
      <c r="P45" s="1375" t="s">
        <v>630</v>
      </c>
      <c r="Q45" s="695">
        <v>1</v>
      </c>
      <c r="R45" s="695" t="s">
        <v>1017</v>
      </c>
      <c r="S45" s="836">
        <v>2238</v>
      </c>
      <c r="T45" s="855"/>
      <c r="U45" s="836">
        <v>1</v>
      </c>
      <c r="V45" s="1068"/>
      <c r="W45" s="695" t="s">
        <v>49</v>
      </c>
      <c r="X45" s="695">
        <v>1</v>
      </c>
      <c r="Y45" s="695" t="s">
        <v>1005</v>
      </c>
      <c r="Z45" s="663"/>
      <c r="AA45" s="695">
        <v>1</v>
      </c>
      <c r="AB45" s="695">
        <v>2252</v>
      </c>
      <c r="AC45" s="1068"/>
      <c r="AD45" s="695" t="s">
        <v>44</v>
      </c>
      <c r="AE45" s="695">
        <v>1</v>
      </c>
      <c r="AF45" s="695" t="s">
        <v>1118</v>
      </c>
      <c r="AG45" s="663"/>
      <c r="AH45" s="695">
        <v>1</v>
      </c>
      <c r="AI45" s="695">
        <v>2261</v>
      </c>
      <c r="AJ45" s="1068"/>
      <c r="AK45" s="695" t="s">
        <v>44</v>
      </c>
      <c r="AL45" s="695">
        <v>3</v>
      </c>
      <c r="AM45" s="695"/>
      <c r="AN45" s="663"/>
      <c r="AO45" s="695">
        <v>2274</v>
      </c>
      <c r="AP45" s="695"/>
      <c r="AQ45" s="1068"/>
      <c r="AR45" s="695" t="s">
        <v>44</v>
      </c>
      <c r="AS45" s="695">
        <v>1</v>
      </c>
      <c r="AT45" s="695"/>
      <c r="AU45" s="663"/>
      <c r="AV45" s="695"/>
      <c r="AW45" s="695"/>
      <c r="AX45" s="1068"/>
      <c r="AY45" s="695" t="s">
        <v>44</v>
      </c>
      <c r="AZ45" s="695">
        <v>1</v>
      </c>
      <c r="BA45" s="695"/>
      <c r="BB45" s="426"/>
      <c r="BC45" s="695"/>
      <c r="BD45" s="695"/>
      <c r="BE45" s="1068"/>
      <c r="BF45" s="695" t="s">
        <v>44</v>
      </c>
      <c r="BG45" s="663">
        <v>1</v>
      </c>
      <c r="BH45" s="695"/>
      <c r="BI45" s="663"/>
      <c r="BJ45" s="695"/>
      <c r="BK45" s="695"/>
      <c r="BL45" s="1068"/>
      <c r="BM45" s="695" t="s">
        <v>44</v>
      </c>
      <c r="BN45" s="695">
        <v>1</v>
      </c>
      <c r="BO45" s="695"/>
      <c r="BP45" s="663"/>
      <c r="BQ45" s="695"/>
      <c r="BR45" s="695"/>
      <c r="BS45" s="1068"/>
      <c r="BT45" s="695" t="s">
        <v>44</v>
      </c>
      <c r="BU45" s="695">
        <v>1</v>
      </c>
      <c r="BV45" s="695"/>
      <c r="BW45" s="663"/>
      <c r="BX45" s="695"/>
      <c r="BY45" s="663"/>
      <c r="BZ45" s="1068"/>
      <c r="CA45" s="695" t="s">
        <v>44</v>
      </c>
      <c r="CB45" s="695">
        <v>1</v>
      </c>
      <c r="CC45" s="695"/>
      <c r="CD45" s="426"/>
      <c r="CE45" s="695"/>
      <c r="CF45" s="695"/>
      <c r="CG45" s="1068"/>
      <c r="CH45" s="695" t="s">
        <v>44</v>
      </c>
      <c r="CI45" s="695">
        <v>1</v>
      </c>
      <c r="CJ45" s="695"/>
      <c r="CK45" s="663"/>
      <c r="CL45" s="695"/>
      <c r="CM45" s="695"/>
    </row>
    <row r="46" spans="1:91" x14ac:dyDescent="0.35">
      <c r="A46" s="1106"/>
      <c r="B46" s="685"/>
      <c r="C46" s="1109"/>
      <c r="D46" s="695"/>
      <c r="E46" s="695"/>
      <c r="F46" s="695"/>
      <c r="G46" s="695"/>
      <c r="H46" s="1068"/>
      <c r="I46" s="1069"/>
      <c r="J46" s="695"/>
      <c r="K46" s="695"/>
      <c r="L46" s="665"/>
      <c r="M46" s="665"/>
      <c r="N46" s="665"/>
      <c r="O46" s="1068"/>
      <c r="P46" s="695"/>
      <c r="Q46" s="695"/>
      <c r="R46" s="695"/>
      <c r="S46" s="836"/>
      <c r="T46" s="856"/>
      <c r="U46" s="836"/>
      <c r="V46" s="1068"/>
      <c r="W46" s="695"/>
      <c r="X46" s="695"/>
      <c r="Y46" s="695"/>
      <c r="Z46" s="665"/>
      <c r="AA46" s="695"/>
      <c r="AB46" s="695"/>
      <c r="AC46" s="1068"/>
      <c r="AD46" s="695"/>
      <c r="AE46" s="695"/>
      <c r="AF46" s="695"/>
      <c r="AG46" s="665"/>
      <c r="AH46" s="695"/>
      <c r="AI46" s="695"/>
      <c r="AJ46" s="1068"/>
      <c r="AK46" s="695"/>
      <c r="AL46" s="695"/>
      <c r="AM46" s="695"/>
      <c r="AN46" s="665"/>
      <c r="AO46" s="695"/>
      <c r="AP46" s="695"/>
      <c r="AQ46" s="1068"/>
      <c r="AR46" s="695"/>
      <c r="AS46" s="695"/>
      <c r="AT46" s="695"/>
      <c r="AU46" s="665"/>
      <c r="AV46" s="695"/>
      <c r="AW46" s="695"/>
      <c r="AX46" s="1068"/>
      <c r="AY46" s="695"/>
      <c r="AZ46" s="695"/>
      <c r="BA46" s="695"/>
      <c r="BB46" s="426"/>
      <c r="BC46" s="695"/>
      <c r="BD46" s="695"/>
      <c r="BE46" s="1068"/>
      <c r="BF46" s="695"/>
      <c r="BG46" s="665"/>
      <c r="BH46" s="695"/>
      <c r="BI46" s="665"/>
      <c r="BJ46" s="695"/>
      <c r="BK46" s="695"/>
      <c r="BL46" s="1068"/>
      <c r="BM46" s="695"/>
      <c r="BN46" s="695"/>
      <c r="BO46" s="695"/>
      <c r="BP46" s="665"/>
      <c r="BQ46" s="695"/>
      <c r="BR46" s="695"/>
      <c r="BS46" s="1068"/>
      <c r="BT46" s="695"/>
      <c r="BU46" s="695"/>
      <c r="BV46" s="695"/>
      <c r="BW46" s="665"/>
      <c r="BX46" s="695"/>
      <c r="BY46" s="665"/>
      <c r="BZ46" s="1068"/>
      <c r="CA46" s="695"/>
      <c r="CB46" s="695"/>
      <c r="CC46" s="695"/>
      <c r="CD46" s="426"/>
      <c r="CE46" s="695"/>
      <c r="CF46" s="695"/>
      <c r="CG46" s="1068"/>
      <c r="CH46" s="695"/>
      <c r="CI46" s="695"/>
      <c r="CJ46" s="695"/>
      <c r="CK46" s="665"/>
      <c r="CL46" s="695"/>
      <c r="CM46" s="695"/>
    </row>
    <row r="47" spans="1:91" x14ac:dyDescent="0.35">
      <c r="A47" s="1107" t="s">
        <v>150</v>
      </c>
      <c r="B47" s="1096" t="s">
        <v>151</v>
      </c>
      <c r="C47" s="123" t="s">
        <v>152</v>
      </c>
      <c r="D47" s="1057">
        <v>15</v>
      </c>
      <c r="E47" s="1057"/>
      <c r="F47" s="1057"/>
      <c r="G47" s="1057" t="s">
        <v>43</v>
      </c>
      <c r="H47" s="1059"/>
      <c r="I47" s="694" t="s">
        <v>153</v>
      </c>
      <c r="J47" s="694">
        <v>1</v>
      </c>
      <c r="K47" s="1110" t="s">
        <v>993</v>
      </c>
      <c r="L47" s="1104">
        <v>2230</v>
      </c>
      <c r="M47" s="1370"/>
      <c r="N47" s="1104">
        <v>1</v>
      </c>
      <c r="O47" s="1059"/>
      <c r="P47" s="694">
        <v>2</v>
      </c>
      <c r="Q47" s="694">
        <v>1</v>
      </c>
      <c r="R47" s="1096" t="s">
        <v>1013</v>
      </c>
      <c r="S47" s="903">
        <v>2242</v>
      </c>
      <c r="T47" s="855"/>
      <c r="U47" s="903">
        <v>1</v>
      </c>
      <c r="V47" s="1059"/>
      <c r="W47" s="694" t="s">
        <v>153</v>
      </c>
      <c r="X47" s="694">
        <v>1</v>
      </c>
      <c r="Y47" s="912" t="s">
        <v>1005</v>
      </c>
      <c r="Z47" s="663"/>
      <c r="AA47" s="694">
        <v>1</v>
      </c>
      <c r="AB47" s="1057">
        <v>2251</v>
      </c>
      <c r="AC47" s="1059"/>
      <c r="AD47" s="694" t="s">
        <v>153</v>
      </c>
      <c r="AE47" s="694">
        <v>1</v>
      </c>
      <c r="AF47" s="1113"/>
      <c r="AG47" s="1368"/>
      <c r="AH47" s="694">
        <v>0</v>
      </c>
      <c r="AI47" s="1057">
        <v>2267</v>
      </c>
      <c r="AJ47" s="1059"/>
      <c r="AK47" s="694" t="s">
        <v>153</v>
      </c>
      <c r="AL47" s="694">
        <v>1</v>
      </c>
      <c r="AM47" s="1096"/>
      <c r="AN47" s="1110"/>
      <c r="AO47" s="1057"/>
      <c r="AP47" s="1096"/>
      <c r="AQ47" s="1059"/>
      <c r="AR47" s="694" t="s">
        <v>153</v>
      </c>
      <c r="AS47" s="1099">
        <v>1</v>
      </c>
      <c r="AT47" s="1096"/>
      <c r="AU47" s="434"/>
      <c r="AV47" s="1057"/>
      <c r="AW47" s="1057"/>
      <c r="AX47" s="1059"/>
      <c r="AY47" s="694" t="s">
        <v>153</v>
      </c>
      <c r="AZ47" s="694">
        <v>1</v>
      </c>
      <c r="BA47" s="1096"/>
      <c r="BB47" s="433"/>
      <c r="BC47" s="694"/>
      <c r="BD47" s="694"/>
      <c r="BE47" s="1059"/>
      <c r="BF47" s="694" t="s">
        <v>153</v>
      </c>
      <c r="BG47" s="658">
        <v>1</v>
      </c>
      <c r="BH47" s="912"/>
      <c r="BI47" s="663"/>
      <c r="BJ47" s="1057"/>
      <c r="BK47" s="1057"/>
      <c r="BL47" s="1059"/>
      <c r="BM47" s="694" t="s">
        <v>153</v>
      </c>
      <c r="BN47" s="694">
        <v>1</v>
      </c>
      <c r="BO47" s="1057"/>
      <c r="BP47" s="1099"/>
      <c r="BQ47" s="1057"/>
      <c r="BR47" s="1057"/>
      <c r="BS47" s="1059"/>
      <c r="BT47" s="694" t="s">
        <v>153</v>
      </c>
      <c r="BU47" s="694">
        <v>1</v>
      </c>
      <c r="BV47" s="1057"/>
      <c r="BW47" s="1099"/>
      <c r="BX47" s="1057"/>
      <c r="BY47" s="1099"/>
      <c r="BZ47" s="1059"/>
      <c r="CA47" s="694" t="s">
        <v>153</v>
      </c>
      <c r="CB47" s="694">
        <v>1</v>
      </c>
      <c r="CC47" s="1057"/>
      <c r="CD47" s="434"/>
      <c r="CE47" s="1057"/>
      <c r="CF47" s="1057"/>
      <c r="CG47" s="1059"/>
      <c r="CH47" s="694" t="s">
        <v>153</v>
      </c>
      <c r="CI47" s="694">
        <v>1</v>
      </c>
      <c r="CJ47" s="1057"/>
      <c r="CK47" s="1099"/>
      <c r="CL47" s="1057"/>
      <c r="CM47" s="1057"/>
    </row>
    <row r="48" spans="1:91" x14ac:dyDescent="0.35">
      <c r="A48" s="1107"/>
      <c r="B48" s="1097"/>
      <c r="C48" s="205" t="s">
        <v>94</v>
      </c>
      <c r="D48" s="1058"/>
      <c r="E48" s="1058"/>
      <c r="F48" s="1058"/>
      <c r="G48" s="1058"/>
      <c r="H48" s="1060"/>
      <c r="I48" s="816"/>
      <c r="J48" s="816"/>
      <c r="K48" s="1111"/>
      <c r="L48" s="1105"/>
      <c r="M48" s="1371"/>
      <c r="N48" s="1105"/>
      <c r="O48" s="1060"/>
      <c r="P48" s="816"/>
      <c r="Q48" s="816"/>
      <c r="R48" s="1097"/>
      <c r="S48" s="1098"/>
      <c r="T48" s="856"/>
      <c r="U48" s="1098"/>
      <c r="V48" s="1060"/>
      <c r="W48" s="816"/>
      <c r="X48" s="816"/>
      <c r="Y48" s="1061"/>
      <c r="Z48" s="665"/>
      <c r="AA48" s="816"/>
      <c r="AB48" s="1058"/>
      <c r="AC48" s="1060"/>
      <c r="AD48" s="816"/>
      <c r="AE48" s="816"/>
      <c r="AF48" s="1097"/>
      <c r="AG48" s="1369"/>
      <c r="AH48" s="816"/>
      <c r="AI48" s="1058"/>
      <c r="AJ48" s="1060"/>
      <c r="AK48" s="816"/>
      <c r="AL48" s="816"/>
      <c r="AM48" s="1097"/>
      <c r="AN48" s="1111"/>
      <c r="AO48" s="1058"/>
      <c r="AP48" s="1097"/>
      <c r="AQ48" s="1060"/>
      <c r="AR48" s="816"/>
      <c r="AS48" s="1379"/>
      <c r="AT48" s="1097"/>
      <c r="AU48" s="435"/>
      <c r="AV48" s="1058"/>
      <c r="AW48" s="1058"/>
      <c r="AX48" s="1060"/>
      <c r="AY48" s="816"/>
      <c r="AZ48" s="816"/>
      <c r="BA48" s="1097"/>
      <c r="BB48" s="427"/>
      <c r="BC48" s="816"/>
      <c r="BD48" s="816"/>
      <c r="BE48" s="1060"/>
      <c r="BF48" s="816"/>
      <c r="BG48" s="659"/>
      <c r="BH48" s="1061"/>
      <c r="BI48" s="665"/>
      <c r="BJ48" s="1058"/>
      <c r="BK48" s="1058"/>
      <c r="BL48" s="1060"/>
      <c r="BM48" s="816"/>
      <c r="BN48" s="816"/>
      <c r="BO48" s="1058"/>
      <c r="BP48" s="1100"/>
      <c r="BQ48" s="1058"/>
      <c r="BR48" s="1058"/>
      <c r="BS48" s="1060"/>
      <c r="BT48" s="816"/>
      <c r="BU48" s="816"/>
      <c r="BV48" s="1058"/>
      <c r="BW48" s="1100"/>
      <c r="BX48" s="1058"/>
      <c r="BY48" s="1100"/>
      <c r="BZ48" s="1060"/>
      <c r="CA48" s="816"/>
      <c r="CB48" s="816"/>
      <c r="CC48" s="1058"/>
      <c r="CD48" s="435"/>
      <c r="CE48" s="1058"/>
      <c r="CF48" s="1058"/>
      <c r="CG48" s="1060"/>
      <c r="CH48" s="816"/>
      <c r="CI48" s="816"/>
      <c r="CJ48" s="1058"/>
      <c r="CK48" s="1100"/>
      <c r="CL48" s="1058"/>
      <c r="CM48" s="1058"/>
    </row>
    <row r="49" spans="1:91" ht="28.5" customHeight="1" x14ac:dyDescent="0.35">
      <c r="A49" s="1072" t="s">
        <v>165</v>
      </c>
      <c r="B49" s="695" t="s">
        <v>166</v>
      </c>
      <c r="C49" s="157" t="s">
        <v>167</v>
      </c>
      <c r="D49" s="444">
        <v>180</v>
      </c>
      <c r="E49" s="444" t="s">
        <v>43</v>
      </c>
      <c r="F49" s="444"/>
      <c r="G49" s="444" t="s">
        <v>43</v>
      </c>
      <c r="H49" s="124"/>
      <c r="I49" s="124"/>
      <c r="J49" s="124"/>
      <c r="K49" s="124"/>
      <c r="L49" s="124"/>
      <c r="M49" s="124"/>
      <c r="N49" s="124"/>
      <c r="O49" s="124"/>
      <c r="P49" s="124"/>
      <c r="Q49" s="124"/>
      <c r="R49" s="124"/>
      <c r="S49" s="295"/>
      <c r="T49" s="295"/>
      <c r="U49" s="295"/>
      <c r="V49" s="124"/>
      <c r="W49" s="124"/>
      <c r="X49" s="124"/>
      <c r="Y49" s="124"/>
      <c r="Z49" s="124"/>
      <c r="AA49" s="124"/>
      <c r="AB49" s="124"/>
      <c r="AC49" s="1057"/>
      <c r="AD49" s="444"/>
      <c r="AE49" s="444"/>
      <c r="AF49" s="124"/>
      <c r="AG49" s="124"/>
      <c r="AH49" s="444"/>
      <c r="AI49" s="124"/>
      <c r="AJ49" s="1059"/>
      <c r="AK49" s="444">
        <v>1</v>
      </c>
      <c r="AL49" s="444">
        <v>3</v>
      </c>
      <c r="AM49" s="529"/>
      <c r="AN49" s="529"/>
      <c r="AO49" s="444">
        <v>2273</v>
      </c>
      <c r="AP49" s="444"/>
      <c r="AQ49" s="124"/>
      <c r="AR49" s="124"/>
      <c r="AS49" s="124"/>
      <c r="AT49" s="124"/>
      <c r="AU49" s="124"/>
      <c r="AV49" s="124"/>
      <c r="AW49" s="124"/>
      <c r="AX49" s="124"/>
      <c r="AY49" s="124"/>
      <c r="AZ49" s="124"/>
      <c r="BA49" s="124"/>
      <c r="BB49" s="124"/>
      <c r="BC49" s="124"/>
      <c r="BD49" s="124"/>
      <c r="BE49" s="124"/>
      <c r="BF49" s="124"/>
      <c r="BG49" s="124"/>
      <c r="BH49" s="124"/>
      <c r="BI49" s="124"/>
      <c r="BJ49" s="124"/>
      <c r="BK49" s="124"/>
      <c r="BL49" s="124"/>
      <c r="BM49" s="124"/>
      <c r="BN49" s="124"/>
      <c r="BO49" s="124"/>
      <c r="BP49" s="124"/>
      <c r="BQ49" s="124"/>
      <c r="BR49" s="124"/>
      <c r="BS49" s="291"/>
      <c r="BT49" s="474">
        <v>1</v>
      </c>
      <c r="BU49" s="474">
        <v>3</v>
      </c>
      <c r="BV49" s="124"/>
      <c r="BW49" s="124"/>
      <c r="BX49" s="124"/>
      <c r="BY49" s="444"/>
      <c r="BZ49" s="124"/>
      <c r="CA49" s="124"/>
      <c r="CB49" s="124"/>
      <c r="CC49" s="124"/>
      <c r="CD49" s="124"/>
      <c r="CE49" s="124"/>
      <c r="CF49" s="124"/>
      <c r="CG49" s="124"/>
      <c r="CH49" s="124"/>
      <c r="CI49" s="124"/>
      <c r="CJ49" s="124"/>
      <c r="CK49" s="124"/>
      <c r="CL49" s="124"/>
      <c r="CM49" s="124"/>
    </row>
    <row r="50" spans="1:91" x14ac:dyDescent="0.35">
      <c r="A50" s="1072"/>
      <c r="B50" s="695"/>
      <c r="C50" s="157" t="s">
        <v>170</v>
      </c>
      <c r="D50" s="444">
        <v>180</v>
      </c>
      <c r="E50" s="444"/>
      <c r="F50" s="444"/>
      <c r="G50" s="44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295"/>
      <c r="T50" s="295"/>
      <c r="U50" s="295"/>
      <c r="V50" s="124"/>
      <c r="W50" s="124"/>
      <c r="X50" s="124"/>
      <c r="Y50" s="124"/>
      <c r="Z50" s="124"/>
      <c r="AA50" s="124"/>
      <c r="AB50" s="124"/>
      <c r="AC50" s="1058"/>
      <c r="AD50" s="444"/>
      <c r="AE50" s="444"/>
      <c r="AF50" s="124"/>
      <c r="AG50" s="124"/>
      <c r="AH50" s="444"/>
      <c r="AI50" s="124"/>
      <c r="AJ50" s="1060"/>
      <c r="AK50" s="444">
        <v>1</v>
      </c>
      <c r="AL50" s="444">
        <v>3</v>
      </c>
      <c r="AM50" s="529"/>
      <c r="AN50" s="529"/>
      <c r="AO50" s="444">
        <v>2273</v>
      </c>
      <c r="AP50" s="444"/>
      <c r="AQ50" s="124"/>
      <c r="AR50" s="124"/>
      <c r="AS50" s="124"/>
      <c r="AT50" s="124"/>
      <c r="AU50" s="124"/>
      <c r="AV50" s="124"/>
      <c r="AW50" s="124"/>
      <c r="AX50" s="124"/>
      <c r="AY50" s="124"/>
      <c r="AZ50" s="124"/>
      <c r="BA50" s="124"/>
      <c r="BB50" s="124"/>
      <c r="BC50" s="124"/>
      <c r="BD50" s="124"/>
      <c r="BE50" s="124"/>
      <c r="BF50" s="124"/>
      <c r="BG50" s="124"/>
      <c r="BH50" s="124"/>
      <c r="BI50" s="124"/>
      <c r="BJ50" s="124"/>
      <c r="BK50" s="124"/>
      <c r="BL50" s="124"/>
      <c r="BM50" s="124"/>
      <c r="BN50" s="124"/>
      <c r="BO50" s="124"/>
      <c r="BP50" s="124"/>
      <c r="BQ50" s="124"/>
      <c r="BR50" s="124"/>
      <c r="BS50" s="292"/>
      <c r="BT50" s="474">
        <v>1</v>
      </c>
      <c r="BU50" s="474">
        <v>3</v>
      </c>
      <c r="BV50" s="124"/>
      <c r="BW50" s="124"/>
      <c r="BX50" s="124"/>
      <c r="BY50" s="444"/>
      <c r="BZ50" s="124"/>
      <c r="CA50" s="124"/>
      <c r="CB50" s="124"/>
      <c r="CC50" s="124"/>
      <c r="CD50" s="124"/>
      <c r="CE50" s="124"/>
      <c r="CF50" s="124"/>
      <c r="CG50" s="124"/>
      <c r="CH50" s="124"/>
      <c r="CI50" s="124"/>
      <c r="CJ50" s="124"/>
      <c r="CK50" s="124"/>
      <c r="CL50" s="124"/>
      <c r="CM50" s="124"/>
    </row>
    <row r="51" spans="1:91" x14ac:dyDescent="0.35">
      <c r="A51" s="1072"/>
      <c r="B51" s="695"/>
      <c r="C51" s="157" t="s">
        <v>171</v>
      </c>
      <c r="D51" s="444">
        <v>365</v>
      </c>
      <c r="E51" s="444"/>
      <c r="F51" s="444"/>
      <c r="G51" s="444"/>
      <c r="H51" s="124"/>
      <c r="I51" s="124"/>
      <c r="J51" s="124"/>
      <c r="K51" s="124"/>
      <c r="L51" s="124"/>
      <c r="M51" s="124"/>
      <c r="N51" s="124"/>
      <c r="O51" s="124"/>
      <c r="P51" s="124"/>
      <c r="Q51" s="124"/>
      <c r="R51" s="124"/>
      <c r="S51" s="295"/>
      <c r="T51" s="295"/>
      <c r="U51" s="295"/>
      <c r="V51" s="124"/>
      <c r="W51" s="124"/>
      <c r="X51" s="124"/>
      <c r="Y51" s="124"/>
      <c r="Z51" s="124"/>
      <c r="AA51" s="124"/>
      <c r="AB51" s="124"/>
      <c r="AC51" s="124"/>
      <c r="AD51" s="124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  <c r="AO51" s="124"/>
      <c r="AP51" s="124"/>
      <c r="AQ51" s="124"/>
      <c r="AR51" s="124"/>
      <c r="AS51" s="124"/>
      <c r="AT51" s="124"/>
      <c r="AU51" s="124"/>
      <c r="AV51" s="124"/>
      <c r="AW51" s="124"/>
      <c r="AX51" s="124"/>
      <c r="AY51" s="124"/>
      <c r="AZ51" s="124"/>
      <c r="BA51" s="124"/>
      <c r="BB51" s="124"/>
      <c r="BC51" s="124"/>
      <c r="BD51" s="124"/>
      <c r="BE51" s="124"/>
      <c r="BF51" s="124"/>
      <c r="BG51" s="124"/>
      <c r="BH51" s="124"/>
      <c r="BI51" s="124"/>
      <c r="BJ51" s="124"/>
      <c r="BK51" s="124"/>
      <c r="BL51" s="124"/>
      <c r="BM51" s="124"/>
      <c r="BN51" s="124"/>
      <c r="BO51" s="124"/>
      <c r="BP51" s="124"/>
      <c r="BQ51" s="124"/>
      <c r="BR51" s="124"/>
      <c r="BS51" s="1059"/>
      <c r="BT51" s="474">
        <v>1</v>
      </c>
      <c r="BU51" s="474">
        <v>3</v>
      </c>
      <c r="BV51" s="124"/>
      <c r="BW51" s="124"/>
      <c r="BX51" s="124"/>
      <c r="BY51" s="444"/>
      <c r="BZ51" s="124"/>
      <c r="CA51" s="124"/>
      <c r="CB51" s="124"/>
      <c r="CC51" s="124"/>
      <c r="CD51" s="124"/>
      <c r="CE51" s="124"/>
      <c r="CF51" s="124"/>
      <c r="CG51" s="124"/>
      <c r="CH51" s="124"/>
      <c r="CI51" s="124"/>
      <c r="CJ51" s="124"/>
      <c r="CK51" s="124"/>
      <c r="CL51" s="124"/>
      <c r="CM51" s="124"/>
    </row>
    <row r="52" spans="1:91" x14ac:dyDescent="0.35">
      <c r="A52" s="1072"/>
      <c r="B52" s="695"/>
      <c r="C52" s="157" t="s">
        <v>173</v>
      </c>
      <c r="D52" s="444">
        <v>365</v>
      </c>
      <c r="E52" s="444"/>
      <c r="F52" s="444"/>
      <c r="G52" s="44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295"/>
      <c r="T52" s="295"/>
      <c r="U52" s="295"/>
      <c r="V52" s="124"/>
      <c r="W52" s="124"/>
      <c r="X52" s="124"/>
      <c r="Y52" s="124"/>
      <c r="Z52" s="124"/>
      <c r="AA52" s="124"/>
      <c r="AB52" s="124"/>
      <c r="AC52" s="124"/>
      <c r="AD52" s="124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060"/>
      <c r="BT52" s="474">
        <v>1</v>
      </c>
      <c r="BU52" s="474">
        <v>3</v>
      </c>
      <c r="BV52" s="124"/>
      <c r="BW52" s="124"/>
      <c r="BX52" s="124"/>
      <c r="BY52" s="44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</row>
    <row r="53" spans="1:91" ht="37.5" customHeight="1" x14ac:dyDescent="0.35">
      <c r="A53" s="451" t="s">
        <v>174</v>
      </c>
      <c r="B53" s="294" t="s">
        <v>40</v>
      </c>
      <c r="C53" s="157" t="s">
        <v>175</v>
      </c>
      <c r="D53" s="444">
        <v>180</v>
      </c>
      <c r="E53" s="444"/>
      <c r="F53" s="444" t="s">
        <v>43</v>
      </c>
      <c r="G53" s="444"/>
      <c r="H53" s="124"/>
      <c r="I53" s="124"/>
      <c r="J53" s="124"/>
      <c r="K53" s="124"/>
      <c r="L53" s="124"/>
      <c r="M53" s="124"/>
      <c r="N53" s="124"/>
      <c r="O53" s="293"/>
      <c r="P53" s="444">
        <v>1</v>
      </c>
      <c r="Q53" s="444">
        <v>5</v>
      </c>
      <c r="R53" s="126" t="s">
        <v>1014</v>
      </c>
      <c r="S53" s="478">
        <v>2241</v>
      </c>
      <c r="T53" s="450"/>
      <c r="U53" s="478">
        <v>1</v>
      </c>
      <c r="V53" s="124"/>
      <c r="W53" s="124"/>
      <c r="X53" s="124"/>
      <c r="Y53" s="124"/>
      <c r="Z53" s="124"/>
      <c r="AA53" s="124"/>
      <c r="AB53" s="124"/>
      <c r="AC53" s="124"/>
      <c r="AD53" s="124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293"/>
      <c r="BF53" s="444">
        <v>1</v>
      </c>
      <c r="BG53" s="444">
        <v>5</v>
      </c>
      <c r="BH53" s="426"/>
      <c r="BI53" s="426"/>
      <c r="BJ53" s="444"/>
      <c r="BK53" s="44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</row>
    <row r="54" spans="1:91" x14ac:dyDescent="0.35">
      <c r="A54" s="1072" t="s">
        <v>643</v>
      </c>
      <c r="B54" s="685" t="s">
        <v>75</v>
      </c>
      <c r="C54" s="157" t="s">
        <v>175</v>
      </c>
      <c r="D54" s="685">
        <v>30</v>
      </c>
      <c r="E54" s="708" t="s">
        <v>169</v>
      </c>
      <c r="F54" s="708"/>
      <c r="G54" s="708"/>
      <c r="H54" s="1099"/>
      <c r="I54" s="658">
        <v>3</v>
      </c>
      <c r="J54" s="658">
        <v>1</v>
      </c>
      <c r="K54" s="687" t="s">
        <v>1000</v>
      </c>
      <c r="L54" s="687">
        <v>2236</v>
      </c>
      <c r="M54" s="687"/>
      <c r="N54" s="687">
        <v>1</v>
      </c>
      <c r="O54" s="1376"/>
      <c r="P54" s="658">
        <v>3</v>
      </c>
      <c r="Q54" s="658">
        <v>3</v>
      </c>
      <c r="R54" s="658" t="s">
        <v>1008</v>
      </c>
      <c r="S54" s="658">
        <v>2247</v>
      </c>
      <c r="T54" s="663"/>
      <c r="U54" s="658">
        <v>1</v>
      </c>
      <c r="V54" s="1065"/>
      <c r="W54" s="658">
        <v>3</v>
      </c>
      <c r="X54" s="658">
        <v>1</v>
      </c>
      <c r="Y54" s="658" t="s">
        <v>1128</v>
      </c>
      <c r="Z54" s="658"/>
      <c r="AA54" s="658">
        <v>2</v>
      </c>
      <c r="AB54" s="658">
        <v>2258</v>
      </c>
      <c r="AC54" s="1065"/>
      <c r="AD54" s="658">
        <v>3</v>
      </c>
      <c r="AE54" s="658">
        <v>1</v>
      </c>
      <c r="AF54" s="658" t="s">
        <v>1113</v>
      </c>
      <c r="AG54" s="658"/>
      <c r="AH54" s="658">
        <v>1</v>
      </c>
      <c r="AI54" s="658">
        <v>2268</v>
      </c>
      <c r="AJ54" s="1065"/>
      <c r="AK54" s="658">
        <v>4</v>
      </c>
      <c r="AL54" s="658">
        <v>1</v>
      </c>
      <c r="AM54" s="658"/>
      <c r="AN54" s="658"/>
      <c r="AO54" s="658"/>
      <c r="AP54" s="658"/>
      <c r="AQ54" s="1065"/>
      <c r="AR54" s="658">
        <v>3</v>
      </c>
      <c r="AS54" s="658">
        <v>1</v>
      </c>
      <c r="AT54" s="658"/>
      <c r="AU54" s="658"/>
      <c r="AV54" s="658"/>
      <c r="AW54" s="658"/>
      <c r="AX54" s="1065"/>
      <c r="AY54" s="658">
        <v>3</v>
      </c>
      <c r="AZ54" s="658">
        <v>1</v>
      </c>
      <c r="BA54" s="658"/>
      <c r="BB54" s="446"/>
      <c r="BC54" s="658"/>
      <c r="BD54" s="658"/>
      <c r="BE54" s="1065"/>
      <c r="BF54" s="658">
        <v>3</v>
      </c>
      <c r="BG54" s="658">
        <v>1</v>
      </c>
      <c r="BH54" s="658"/>
      <c r="BI54" s="446"/>
      <c r="BJ54" s="658"/>
      <c r="BK54" s="658"/>
      <c r="BL54" s="1065"/>
      <c r="BM54" s="658">
        <v>3</v>
      </c>
      <c r="BN54" s="658">
        <v>1</v>
      </c>
      <c r="BO54" s="962"/>
      <c r="BP54" s="658"/>
      <c r="BQ54" s="658"/>
      <c r="BR54" s="658"/>
      <c r="BS54" s="1065"/>
      <c r="BT54" s="658">
        <v>3</v>
      </c>
      <c r="BU54" s="658">
        <v>1</v>
      </c>
      <c r="BV54" s="658"/>
      <c r="BW54" s="658"/>
      <c r="BX54" s="658"/>
      <c r="BY54" s="658"/>
      <c r="BZ54" s="1065"/>
      <c r="CA54" s="658">
        <v>3</v>
      </c>
      <c r="CB54" s="658">
        <v>1</v>
      </c>
      <c r="CC54" s="658"/>
      <c r="CD54" s="446"/>
      <c r="CE54" s="658"/>
      <c r="CF54" s="658"/>
      <c r="CG54" s="1065"/>
      <c r="CH54" s="658">
        <v>3</v>
      </c>
      <c r="CI54" s="658">
        <v>1</v>
      </c>
      <c r="CJ54" s="658"/>
      <c r="CK54" s="658"/>
      <c r="CL54" s="658"/>
      <c r="CM54" s="658"/>
    </row>
    <row r="55" spans="1:91" x14ac:dyDescent="0.35">
      <c r="A55" s="1072"/>
      <c r="B55" s="685"/>
      <c r="C55" s="124" t="s">
        <v>648</v>
      </c>
      <c r="D55" s="685"/>
      <c r="E55" s="708"/>
      <c r="F55" s="708"/>
      <c r="G55" s="708"/>
      <c r="H55" s="1379"/>
      <c r="I55" s="666"/>
      <c r="J55" s="666"/>
      <c r="K55" s="688"/>
      <c r="L55" s="688"/>
      <c r="M55" s="688"/>
      <c r="N55" s="688"/>
      <c r="O55" s="1377"/>
      <c r="P55" s="666"/>
      <c r="Q55" s="666"/>
      <c r="R55" s="666"/>
      <c r="S55" s="666"/>
      <c r="T55" s="664"/>
      <c r="U55" s="666"/>
      <c r="V55" s="1071"/>
      <c r="W55" s="666"/>
      <c r="X55" s="666"/>
      <c r="Y55" s="666"/>
      <c r="Z55" s="666"/>
      <c r="AA55" s="666"/>
      <c r="AB55" s="666"/>
      <c r="AC55" s="1071"/>
      <c r="AD55" s="666"/>
      <c r="AE55" s="666"/>
      <c r="AF55" s="666"/>
      <c r="AG55" s="666"/>
      <c r="AH55" s="666"/>
      <c r="AI55" s="666"/>
      <c r="AJ55" s="1071"/>
      <c r="AK55" s="666"/>
      <c r="AL55" s="666"/>
      <c r="AM55" s="666"/>
      <c r="AN55" s="666"/>
      <c r="AO55" s="666"/>
      <c r="AP55" s="666"/>
      <c r="AQ55" s="1071"/>
      <c r="AR55" s="666"/>
      <c r="AS55" s="666"/>
      <c r="AT55" s="666"/>
      <c r="AU55" s="666"/>
      <c r="AV55" s="666"/>
      <c r="AW55" s="666"/>
      <c r="AX55" s="1071"/>
      <c r="AY55" s="666"/>
      <c r="AZ55" s="666"/>
      <c r="BA55" s="666"/>
      <c r="BB55" s="442"/>
      <c r="BC55" s="666"/>
      <c r="BD55" s="666"/>
      <c r="BE55" s="1071"/>
      <c r="BF55" s="666"/>
      <c r="BG55" s="666"/>
      <c r="BH55" s="666"/>
      <c r="BI55" s="442"/>
      <c r="BJ55" s="666"/>
      <c r="BK55" s="666"/>
      <c r="BL55" s="1071"/>
      <c r="BM55" s="666"/>
      <c r="BN55" s="666"/>
      <c r="BO55" s="666"/>
      <c r="BP55" s="666"/>
      <c r="BQ55" s="666"/>
      <c r="BR55" s="666"/>
      <c r="BS55" s="1071"/>
      <c r="BT55" s="666"/>
      <c r="BU55" s="666"/>
      <c r="BV55" s="666"/>
      <c r="BW55" s="666"/>
      <c r="BX55" s="666"/>
      <c r="BY55" s="666"/>
      <c r="BZ55" s="1071"/>
      <c r="CA55" s="666"/>
      <c r="CB55" s="666"/>
      <c r="CC55" s="666"/>
      <c r="CD55" s="442"/>
      <c r="CE55" s="666"/>
      <c r="CF55" s="666"/>
      <c r="CG55" s="1071"/>
      <c r="CH55" s="666"/>
      <c r="CI55" s="666"/>
      <c r="CJ55" s="666"/>
      <c r="CK55" s="666"/>
      <c r="CL55" s="666"/>
      <c r="CM55" s="666"/>
    </row>
    <row r="56" spans="1:91" x14ac:dyDescent="0.35">
      <c r="A56" s="1072"/>
      <c r="B56" s="685"/>
      <c r="C56" s="157" t="s">
        <v>649</v>
      </c>
      <c r="D56" s="685"/>
      <c r="E56" s="708"/>
      <c r="F56" s="708"/>
      <c r="G56" s="708"/>
      <c r="H56" s="1100"/>
      <c r="I56" s="659"/>
      <c r="J56" s="659"/>
      <c r="K56" s="683"/>
      <c r="L56" s="683"/>
      <c r="M56" s="683"/>
      <c r="N56" s="683"/>
      <c r="O56" s="1378"/>
      <c r="P56" s="659"/>
      <c r="Q56" s="659"/>
      <c r="R56" s="659"/>
      <c r="S56" s="659"/>
      <c r="T56" s="665"/>
      <c r="U56" s="659"/>
      <c r="V56" s="1066"/>
      <c r="W56" s="659"/>
      <c r="X56" s="659"/>
      <c r="Y56" s="659"/>
      <c r="Z56" s="659"/>
      <c r="AA56" s="659"/>
      <c r="AB56" s="659"/>
      <c r="AC56" s="1066"/>
      <c r="AD56" s="659"/>
      <c r="AE56" s="659"/>
      <c r="AF56" s="659"/>
      <c r="AG56" s="659"/>
      <c r="AH56" s="659"/>
      <c r="AI56" s="659"/>
      <c r="AJ56" s="1066"/>
      <c r="AK56" s="659"/>
      <c r="AL56" s="659"/>
      <c r="AM56" s="659"/>
      <c r="AN56" s="659"/>
      <c r="AO56" s="659"/>
      <c r="AP56" s="659"/>
      <c r="AQ56" s="1066"/>
      <c r="AR56" s="659"/>
      <c r="AS56" s="659"/>
      <c r="AT56" s="659"/>
      <c r="AU56" s="659"/>
      <c r="AV56" s="659"/>
      <c r="AW56" s="659"/>
      <c r="AX56" s="1066"/>
      <c r="AY56" s="659"/>
      <c r="AZ56" s="659"/>
      <c r="BA56" s="659"/>
      <c r="BB56" s="443"/>
      <c r="BC56" s="659"/>
      <c r="BD56" s="659"/>
      <c r="BE56" s="1066"/>
      <c r="BF56" s="659"/>
      <c r="BG56" s="659"/>
      <c r="BH56" s="659"/>
      <c r="BI56" s="443"/>
      <c r="BJ56" s="659"/>
      <c r="BK56" s="659"/>
      <c r="BL56" s="1066"/>
      <c r="BM56" s="659"/>
      <c r="BN56" s="659"/>
      <c r="BO56" s="659"/>
      <c r="BP56" s="659"/>
      <c r="BQ56" s="659"/>
      <c r="BR56" s="659"/>
      <c r="BS56" s="1066"/>
      <c r="BT56" s="659"/>
      <c r="BU56" s="659"/>
      <c r="BV56" s="659"/>
      <c r="BW56" s="659"/>
      <c r="BX56" s="659"/>
      <c r="BY56" s="659"/>
      <c r="BZ56" s="1066"/>
      <c r="CA56" s="659"/>
      <c r="CB56" s="659"/>
      <c r="CC56" s="659"/>
      <c r="CD56" s="443"/>
      <c r="CE56" s="659"/>
      <c r="CF56" s="659"/>
      <c r="CG56" s="1066"/>
      <c r="CH56" s="659"/>
      <c r="CI56" s="659"/>
      <c r="CJ56" s="659"/>
      <c r="CK56" s="659"/>
      <c r="CL56" s="659"/>
      <c r="CM56" s="659"/>
    </row>
    <row r="57" spans="1:91" x14ac:dyDescent="0.35">
      <c r="AG57" t="s">
        <v>415</v>
      </c>
      <c r="BH57" t="s">
        <v>415</v>
      </c>
    </row>
    <row r="58" spans="1:91" ht="15" customHeight="1" x14ac:dyDescent="0.35">
      <c r="AE58" t="s">
        <v>169</v>
      </c>
    </row>
    <row r="59" spans="1:91" ht="15" customHeight="1" x14ac:dyDescent="0.35"/>
    <row r="60" spans="1:91" ht="15" customHeight="1" x14ac:dyDescent="0.35"/>
    <row r="61" spans="1:91" ht="27" customHeight="1" x14ac:dyDescent="0.5">
      <c r="G61" s="1108" t="s">
        <v>1</v>
      </c>
      <c r="H61" s="1108"/>
      <c r="I61" s="1108"/>
      <c r="J61" s="1108"/>
      <c r="K61" s="1108"/>
      <c r="BY61" t="s">
        <v>169</v>
      </c>
    </row>
    <row r="62" spans="1:91" ht="15" customHeight="1" x14ac:dyDescent="0.45">
      <c r="G62" s="124"/>
      <c r="H62" s="1037" t="s">
        <v>6</v>
      </c>
      <c r="I62" s="1037"/>
      <c r="J62" s="1037" t="s">
        <v>178</v>
      </c>
      <c r="K62" s="1037"/>
    </row>
    <row r="63" spans="1:91" ht="15" customHeight="1" x14ac:dyDescent="0.45">
      <c r="G63" s="262" t="s">
        <v>19</v>
      </c>
      <c r="H63" s="124">
        <f>H64+H65</f>
        <v>9</v>
      </c>
      <c r="I63" s="124"/>
      <c r="J63" s="124">
        <f>J64+J65</f>
        <v>0</v>
      </c>
      <c r="K63" s="124"/>
    </row>
    <row r="64" spans="1:91" ht="15" customHeight="1" x14ac:dyDescent="0.45">
      <c r="G64" s="262" t="s">
        <v>20</v>
      </c>
      <c r="H64" s="124">
        <f>COUNTIF($N$15:$N$48,"=1")</f>
        <v>9</v>
      </c>
      <c r="I64" s="263">
        <f>H64/H63</f>
        <v>1</v>
      </c>
      <c r="J64" s="124">
        <f>COUNTIF(B47:B372,"=1")</f>
        <v>0</v>
      </c>
      <c r="K64" s="263" t="e">
        <f>J64/J63</f>
        <v>#DIV/0!</v>
      </c>
    </row>
    <row r="65" spans="7:11" ht="15" customHeight="1" x14ac:dyDescent="0.45">
      <c r="G65" s="262" t="s">
        <v>21</v>
      </c>
      <c r="H65" s="124">
        <f>COUNTIF($N$15:$N$48,"=0")</f>
        <v>0</v>
      </c>
      <c r="I65" s="263">
        <f>H65/H63</f>
        <v>0</v>
      </c>
      <c r="J65" s="124">
        <f>COUNTIF(B47:B372,"=0")</f>
        <v>0</v>
      </c>
      <c r="K65" s="263" t="e">
        <f>J65/J63</f>
        <v>#DIV/0!</v>
      </c>
    </row>
    <row r="66" spans="7:11" ht="15.75" customHeight="1" x14ac:dyDescent="0.35"/>
    <row r="67" spans="7:11" ht="15" customHeight="1" x14ac:dyDescent="0.35"/>
    <row r="68" spans="7:11" ht="15" customHeight="1" x14ac:dyDescent="0.35"/>
    <row r="69" spans="7:11" ht="15" customHeight="1" x14ac:dyDescent="0.35"/>
    <row r="70" spans="7:11" ht="15" customHeight="1" x14ac:dyDescent="0.35"/>
    <row r="71" spans="7:11" ht="15" customHeight="1" x14ac:dyDescent="0.35"/>
    <row r="72" spans="7:11" ht="15" customHeight="1" x14ac:dyDescent="0.35"/>
    <row r="73" spans="7:11" ht="15" customHeight="1" x14ac:dyDescent="0.35"/>
    <row r="74" spans="7:11" ht="15" customHeight="1" x14ac:dyDescent="0.35"/>
    <row r="75" spans="7:11" ht="15" customHeight="1" x14ac:dyDescent="0.35"/>
    <row r="76" spans="7:11" ht="15" customHeight="1" x14ac:dyDescent="0.35"/>
    <row r="77" spans="7:11" ht="15" customHeight="1" x14ac:dyDescent="0.35"/>
    <row r="78" spans="7:11" ht="15" customHeight="1" x14ac:dyDescent="0.35"/>
    <row r="79" spans="7:11" ht="15" customHeight="1" x14ac:dyDescent="0.35"/>
    <row r="80" spans="7:11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.7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.7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.75" customHeight="1" x14ac:dyDescent="0.35"/>
    <row r="131" ht="15" customHeight="1" x14ac:dyDescent="0.35"/>
    <row r="132" ht="15" customHeight="1" x14ac:dyDescent="0.35"/>
    <row r="133" ht="15" customHeight="1" x14ac:dyDescent="0.35"/>
    <row r="134" ht="11.25" customHeight="1" x14ac:dyDescent="0.35"/>
    <row r="135" ht="15" customHeight="1" x14ac:dyDescent="0.35"/>
    <row r="136" ht="15" customHeight="1" x14ac:dyDescent="0.35"/>
    <row r="137" ht="15" customHeight="1" x14ac:dyDescent="0.35"/>
    <row r="138" ht="15.7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30" customHeight="1" x14ac:dyDescent="0.35"/>
    <row r="154" ht="15.75" customHeight="1" x14ac:dyDescent="0.35"/>
    <row r="155" ht="30" customHeight="1" x14ac:dyDescent="0.35"/>
    <row r="156" ht="13.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.7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.7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4" ht="15.7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2" ht="15.7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10" ht="15.7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.75" customHeight="1" x14ac:dyDescent="0.35"/>
    <row r="224" ht="15" customHeight="1" x14ac:dyDescent="0.35"/>
    <row r="225" ht="15" customHeight="1" x14ac:dyDescent="0.35"/>
    <row r="226" ht="15" customHeight="1" x14ac:dyDescent="0.35"/>
    <row r="227" ht="1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.75" customHeight="1" x14ac:dyDescent="0.35"/>
    <row r="237" ht="15" customHeight="1" x14ac:dyDescent="0.35"/>
    <row r="238" ht="15" customHeight="1" x14ac:dyDescent="0.35"/>
    <row r="239" ht="15" customHeight="1" x14ac:dyDescent="0.35"/>
    <row r="240" ht="1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.75" customHeight="1" x14ac:dyDescent="0.35"/>
    <row r="250" ht="15" customHeight="1" x14ac:dyDescent="0.35"/>
    <row r="251" ht="15" customHeight="1" x14ac:dyDescent="0.35"/>
    <row r="252" ht="15" customHeight="1" x14ac:dyDescent="0.35"/>
    <row r="253" ht="1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.7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.7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.7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.7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.7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.7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.7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.7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.75" customHeight="1" x14ac:dyDescent="0.35"/>
    <row r="336" ht="15" customHeight="1" x14ac:dyDescent="0.35"/>
    <row r="337" spans="95:95" ht="15" customHeight="1" x14ac:dyDescent="0.35"/>
    <row r="338" spans="95:95" ht="15" customHeight="1" x14ac:dyDescent="0.35"/>
    <row r="339" spans="95:95" ht="15" customHeight="1" x14ac:dyDescent="0.35"/>
    <row r="340" spans="95:95" ht="15" customHeight="1" x14ac:dyDescent="0.35"/>
    <row r="341" spans="95:95" ht="15" customHeight="1" x14ac:dyDescent="0.35"/>
    <row r="342" spans="95:95" ht="15" customHeight="1" x14ac:dyDescent="0.35"/>
    <row r="343" spans="95:95" ht="15" customHeight="1" x14ac:dyDescent="0.35"/>
    <row r="344" spans="95:95" ht="15" customHeight="1" x14ac:dyDescent="0.35"/>
    <row r="345" spans="95:95" ht="15" customHeight="1" x14ac:dyDescent="0.35"/>
    <row r="346" spans="95:95" ht="15.75" customHeight="1" x14ac:dyDescent="0.35"/>
    <row r="347" spans="95:95" ht="15" customHeight="1" x14ac:dyDescent="0.35"/>
    <row r="348" spans="95:95" ht="15" customHeight="1" x14ac:dyDescent="0.35">
      <c r="CQ348" s="158"/>
    </row>
    <row r="349" spans="95:95" ht="15" customHeight="1" x14ac:dyDescent="0.35"/>
    <row r="350" spans="95:95" ht="15" customHeight="1" x14ac:dyDescent="0.35"/>
    <row r="351" spans="95:95" ht="15" customHeight="1" x14ac:dyDescent="0.35"/>
    <row r="352" spans="95:95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6.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spans="28:62" ht="15.75" customHeight="1" x14ac:dyDescent="0.35"/>
    <row r="370" spans="28:62" ht="15" customHeight="1" x14ac:dyDescent="0.35"/>
    <row r="371" spans="28:62" ht="15" customHeight="1" x14ac:dyDescent="0.35"/>
    <row r="372" spans="28:62" ht="15" customHeight="1" x14ac:dyDescent="0.35"/>
    <row r="373" spans="28:62" ht="15" customHeight="1" x14ac:dyDescent="0.35"/>
    <row r="374" spans="28:62" ht="15" customHeight="1" x14ac:dyDescent="0.35"/>
    <row r="375" spans="28:62" ht="15" customHeight="1" x14ac:dyDescent="0.35"/>
    <row r="376" spans="28:62" ht="15" customHeight="1" x14ac:dyDescent="0.35"/>
    <row r="377" spans="28:62" ht="15" customHeight="1" x14ac:dyDescent="0.35"/>
    <row r="378" spans="28:62" ht="15" customHeight="1" x14ac:dyDescent="0.35"/>
    <row r="379" spans="28:62" ht="15" customHeight="1" x14ac:dyDescent="0.35"/>
    <row r="380" spans="28:62" ht="15" customHeight="1" x14ac:dyDescent="0.35"/>
    <row r="381" spans="28:62" ht="15.75" customHeight="1" x14ac:dyDescent="0.35"/>
    <row r="382" spans="28:62" x14ac:dyDescent="0.35">
      <c r="AB382" t="s">
        <v>654</v>
      </c>
    </row>
    <row r="383" spans="28:62" x14ac:dyDescent="0.35">
      <c r="BJ383" t="s">
        <v>169</v>
      </c>
    </row>
    <row r="391" spans="1:1" x14ac:dyDescent="0.35">
      <c r="A391" t="s">
        <v>650</v>
      </c>
    </row>
  </sheetData>
  <autoFilter ref="A14:CQ381" xr:uid="{00000000-0009-0000-0000-000006000000}"/>
  <mergeCells count="852">
    <mergeCell ref="R32:R37"/>
    <mergeCell ref="AB3:AC3"/>
    <mergeCell ref="AE3:AH3"/>
    <mergeCell ref="AI3:AJ3"/>
    <mergeCell ref="AK3:AL3"/>
    <mergeCell ref="AM3:AP3"/>
    <mergeCell ref="AQ3:AR3"/>
    <mergeCell ref="A2:A4"/>
    <mergeCell ref="B2:G2"/>
    <mergeCell ref="I2:AS2"/>
    <mergeCell ref="E3:G3"/>
    <mergeCell ref="J3:K3"/>
    <mergeCell ref="L3:N3"/>
    <mergeCell ref="O3:P3"/>
    <mergeCell ref="Q3:R3"/>
    <mergeCell ref="V3:W3"/>
    <mergeCell ref="X3:Y3"/>
    <mergeCell ref="E4:G4"/>
    <mergeCell ref="D11:V11"/>
    <mergeCell ref="A12:A14"/>
    <mergeCell ref="B12:B14"/>
    <mergeCell ref="C12:C14"/>
    <mergeCell ref="D12:D14"/>
    <mergeCell ref="E12:G13"/>
    <mergeCell ref="H12:CM12"/>
    <mergeCell ref="H13:N13"/>
    <mergeCell ref="O13:U13"/>
    <mergeCell ref="CG13:CM13"/>
    <mergeCell ref="AQ13:AW13"/>
    <mergeCell ref="AX13:BD13"/>
    <mergeCell ref="BE13:BK13"/>
    <mergeCell ref="BL13:BR13"/>
    <mergeCell ref="BS13:BY13"/>
    <mergeCell ref="BZ13:CF13"/>
    <mergeCell ref="A15:A18"/>
    <mergeCell ref="B15:B17"/>
    <mergeCell ref="D15:D18"/>
    <mergeCell ref="E15:E18"/>
    <mergeCell ref="F15:F18"/>
    <mergeCell ref="G15:G18"/>
    <mergeCell ref="V13:AB13"/>
    <mergeCell ref="AC13:AI13"/>
    <mergeCell ref="AJ13:AP13"/>
    <mergeCell ref="H15:H18"/>
    <mergeCell ref="I15:I18"/>
    <mergeCell ref="J15:J18"/>
    <mergeCell ref="K15:K18"/>
    <mergeCell ref="L15:L18"/>
    <mergeCell ref="M15:M18"/>
    <mergeCell ref="T15:T18"/>
    <mergeCell ref="U15:U18"/>
    <mergeCell ref="V15:V18"/>
    <mergeCell ref="W15:W18"/>
    <mergeCell ref="X15:X18"/>
    <mergeCell ref="Y15:Y18"/>
    <mergeCell ref="N15:N18"/>
    <mergeCell ref="O15:O18"/>
    <mergeCell ref="P15:P18"/>
    <mergeCell ref="Q15:Q18"/>
    <mergeCell ref="R15:R18"/>
    <mergeCell ref="S15:S18"/>
    <mergeCell ref="AF15:AF18"/>
    <mergeCell ref="AG15:AG18"/>
    <mergeCell ref="AH15:AH18"/>
    <mergeCell ref="AI15:AI18"/>
    <mergeCell ref="AJ15:AJ18"/>
    <mergeCell ref="AK15:AK18"/>
    <mergeCell ref="Z15:Z18"/>
    <mergeCell ref="AA15:AA18"/>
    <mergeCell ref="AB15:AB18"/>
    <mergeCell ref="AC15:AC18"/>
    <mergeCell ref="AD15:AD18"/>
    <mergeCell ref="AE15:AE18"/>
    <mergeCell ref="AR15:AR18"/>
    <mergeCell ref="AS15:AS18"/>
    <mergeCell ref="AT15:AT18"/>
    <mergeCell ref="AU15:AU18"/>
    <mergeCell ref="AV15:AV18"/>
    <mergeCell ref="AW15:AW18"/>
    <mergeCell ref="AL15:AL18"/>
    <mergeCell ref="AM15:AM18"/>
    <mergeCell ref="AN15:AN18"/>
    <mergeCell ref="AO15:AO18"/>
    <mergeCell ref="AP15:AP18"/>
    <mergeCell ref="AQ15:AQ18"/>
    <mergeCell ref="BE15:BE18"/>
    <mergeCell ref="BF15:BF18"/>
    <mergeCell ref="BG15:BG18"/>
    <mergeCell ref="BH15:BH18"/>
    <mergeCell ref="BI15:BI18"/>
    <mergeCell ref="BJ15:BJ18"/>
    <mergeCell ref="AX15:AX18"/>
    <mergeCell ref="AY15:AY18"/>
    <mergeCell ref="AZ15:AZ18"/>
    <mergeCell ref="BA15:BA18"/>
    <mergeCell ref="BC15:BC18"/>
    <mergeCell ref="BD15:BD18"/>
    <mergeCell ref="BS15:BS18"/>
    <mergeCell ref="BT15:BT18"/>
    <mergeCell ref="BU15:BU18"/>
    <mergeCell ref="BV15:BV18"/>
    <mergeCell ref="BK15:BK18"/>
    <mergeCell ref="BL15:BL18"/>
    <mergeCell ref="BM15:BM18"/>
    <mergeCell ref="BN15:BN18"/>
    <mergeCell ref="BO15:BO18"/>
    <mergeCell ref="BP15:BP18"/>
    <mergeCell ref="CI15:CI18"/>
    <mergeCell ref="CJ15:CJ18"/>
    <mergeCell ref="CK15:CK18"/>
    <mergeCell ref="CL15:CL18"/>
    <mergeCell ref="CM15:CM18"/>
    <mergeCell ref="A19:A20"/>
    <mergeCell ref="B19:B20"/>
    <mergeCell ref="C19:C20"/>
    <mergeCell ref="D19:D20"/>
    <mergeCell ref="E19:E20"/>
    <mergeCell ref="CC15:CC18"/>
    <mergeCell ref="CD15:CD18"/>
    <mergeCell ref="CE15:CE18"/>
    <mergeCell ref="CF15:CF18"/>
    <mergeCell ref="CG15:CG18"/>
    <mergeCell ref="CH15:CH18"/>
    <mergeCell ref="BW15:BW18"/>
    <mergeCell ref="BX15:BX18"/>
    <mergeCell ref="BY15:BY18"/>
    <mergeCell ref="BZ15:BZ18"/>
    <mergeCell ref="CA15:CA18"/>
    <mergeCell ref="CB15:CB18"/>
    <mergeCell ref="BQ15:BQ18"/>
    <mergeCell ref="BR15:BR18"/>
    <mergeCell ref="L19:L20"/>
    <mergeCell ref="M19:M20"/>
    <mergeCell ref="N19:N20"/>
    <mergeCell ref="O19:O20"/>
    <mergeCell ref="P19:P20"/>
    <mergeCell ref="Q19:Q20"/>
    <mergeCell ref="F19:F20"/>
    <mergeCell ref="G19:G20"/>
    <mergeCell ref="H19:H20"/>
    <mergeCell ref="I19:I20"/>
    <mergeCell ref="J19:J20"/>
    <mergeCell ref="K19:K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H19:AH20"/>
    <mergeCell ref="AI19:AI20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BI19:BI20"/>
    <mergeCell ref="BJ19:BJ20"/>
    <mergeCell ref="BK19:BK20"/>
    <mergeCell ref="BL19:BL20"/>
    <mergeCell ref="BM19:BM20"/>
    <mergeCell ref="BN19:BN20"/>
    <mergeCell ref="BC19:BC20"/>
    <mergeCell ref="BD19:BD20"/>
    <mergeCell ref="BE19:BE20"/>
    <mergeCell ref="BF19:BF20"/>
    <mergeCell ref="BG19:BG20"/>
    <mergeCell ref="BH19:BH20"/>
    <mergeCell ref="BW19:BW20"/>
    <mergeCell ref="BX19:BX20"/>
    <mergeCell ref="BY19:BY20"/>
    <mergeCell ref="BZ19:BZ20"/>
    <mergeCell ref="BO19:BO20"/>
    <mergeCell ref="BP19:BP20"/>
    <mergeCell ref="BQ19:BQ20"/>
    <mergeCell ref="BR19:BR20"/>
    <mergeCell ref="BS19:BS20"/>
    <mergeCell ref="BT19:BT20"/>
    <mergeCell ref="CM19:CM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CG19:CG20"/>
    <mergeCell ref="CH19:CH20"/>
    <mergeCell ref="CI19:CI20"/>
    <mergeCell ref="CJ19:CJ20"/>
    <mergeCell ref="CK19:CK20"/>
    <mergeCell ref="CL19:CL20"/>
    <mergeCell ref="CA19:CA20"/>
    <mergeCell ref="CB19:CB20"/>
    <mergeCell ref="CC19:CC20"/>
    <mergeCell ref="CD19:CD20"/>
    <mergeCell ref="CE19:CE20"/>
    <mergeCell ref="CF19:CF20"/>
    <mergeCell ref="BU19:BU20"/>
    <mergeCell ref="BV19:BV20"/>
    <mergeCell ref="P21:P22"/>
    <mergeCell ref="Q21:Q22"/>
    <mergeCell ref="R21:R22"/>
    <mergeCell ref="S21:S22"/>
    <mergeCell ref="U21:U22"/>
    <mergeCell ref="V21:V22"/>
    <mergeCell ref="J21:J22"/>
    <mergeCell ref="K21:K22"/>
    <mergeCell ref="L21:L22"/>
    <mergeCell ref="M21:M22"/>
    <mergeCell ref="N21:N22"/>
    <mergeCell ref="O21:O22"/>
    <mergeCell ref="AC21:AC22"/>
    <mergeCell ref="AD21:AD22"/>
    <mergeCell ref="AE21:AE22"/>
    <mergeCell ref="AF21:AF22"/>
    <mergeCell ref="AG21:AG22"/>
    <mergeCell ref="AH21:AH22"/>
    <mergeCell ref="W21:W22"/>
    <mergeCell ref="X21:X22"/>
    <mergeCell ref="Y21:Y22"/>
    <mergeCell ref="Z21:Z22"/>
    <mergeCell ref="AA21:AA22"/>
    <mergeCell ref="AB21:AB22"/>
    <mergeCell ref="AO21:AO22"/>
    <mergeCell ref="AP21:AP22"/>
    <mergeCell ref="AQ21:AQ22"/>
    <mergeCell ref="AR21:AR22"/>
    <mergeCell ref="AS21:AS22"/>
    <mergeCell ref="AT21:AT22"/>
    <mergeCell ref="AI21:AI22"/>
    <mergeCell ref="AJ21:AJ22"/>
    <mergeCell ref="AK21:AK22"/>
    <mergeCell ref="AL21:AL22"/>
    <mergeCell ref="AM21:AM22"/>
    <mergeCell ref="AN21:AN22"/>
    <mergeCell ref="BC21:BC22"/>
    <mergeCell ref="BD21:BD22"/>
    <mergeCell ref="BE21:BE22"/>
    <mergeCell ref="BF21:BF22"/>
    <mergeCell ref="BG21:BG22"/>
    <mergeCell ref="BH21:BH22"/>
    <mergeCell ref="AV21:AV22"/>
    <mergeCell ref="AW21:AW22"/>
    <mergeCell ref="AX21:AX22"/>
    <mergeCell ref="AY21:AY22"/>
    <mergeCell ref="AZ21:AZ22"/>
    <mergeCell ref="BA21:BA22"/>
    <mergeCell ref="BR21:BR22"/>
    <mergeCell ref="BS21:BS22"/>
    <mergeCell ref="BT21:BT22"/>
    <mergeCell ref="BU21:BU22"/>
    <mergeCell ref="BI21:BI22"/>
    <mergeCell ref="BJ21:BJ22"/>
    <mergeCell ref="BK21:BK22"/>
    <mergeCell ref="BL21:BL22"/>
    <mergeCell ref="BM21:BM22"/>
    <mergeCell ref="BN21:BN22"/>
    <mergeCell ref="CJ21:CJ22"/>
    <mergeCell ref="CL21:CL22"/>
    <mergeCell ref="CM21:CM22"/>
    <mergeCell ref="A23:A25"/>
    <mergeCell ref="B23:B25"/>
    <mergeCell ref="D23:D25"/>
    <mergeCell ref="E23:E25"/>
    <mergeCell ref="F23:F25"/>
    <mergeCell ref="G23:G25"/>
    <mergeCell ref="H23:H25"/>
    <mergeCell ref="CC21:CC22"/>
    <mergeCell ref="CE21:CE22"/>
    <mergeCell ref="CF21:CF22"/>
    <mergeCell ref="CG21:CG22"/>
    <mergeCell ref="CH21:CH22"/>
    <mergeCell ref="CI21:CI22"/>
    <mergeCell ref="BV21:BV22"/>
    <mergeCell ref="BX21:BX22"/>
    <mergeCell ref="BY21:BY22"/>
    <mergeCell ref="BZ21:BZ22"/>
    <mergeCell ref="CA21:CA22"/>
    <mergeCell ref="CB21:CB22"/>
    <mergeCell ref="BO21:BO22"/>
    <mergeCell ref="BQ21:BQ22"/>
    <mergeCell ref="O23:O25"/>
    <mergeCell ref="P23:P25"/>
    <mergeCell ref="Q23:Q25"/>
    <mergeCell ref="R23:R25"/>
    <mergeCell ref="S23:S25"/>
    <mergeCell ref="T23:T25"/>
    <mergeCell ref="I23:I25"/>
    <mergeCell ref="J23:J25"/>
    <mergeCell ref="K23:K25"/>
    <mergeCell ref="L23:L25"/>
    <mergeCell ref="M23:M25"/>
    <mergeCell ref="N23:N25"/>
    <mergeCell ref="AA23:AA25"/>
    <mergeCell ref="AB23:AB25"/>
    <mergeCell ref="AC23:AC25"/>
    <mergeCell ref="AD23:AD25"/>
    <mergeCell ref="AE23:AE25"/>
    <mergeCell ref="AF23:AF25"/>
    <mergeCell ref="U23:U25"/>
    <mergeCell ref="V23:V25"/>
    <mergeCell ref="W23:W25"/>
    <mergeCell ref="X23:X25"/>
    <mergeCell ref="Y23:Y25"/>
    <mergeCell ref="Z23:Z25"/>
    <mergeCell ref="AN23:AN25"/>
    <mergeCell ref="AO23:AO25"/>
    <mergeCell ref="AP23:AP25"/>
    <mergeCell ref="AQ23:AQ25"/>
    <mergeCell ref="AR23:AR25"/>
    <mergeCell ref="AS23:AS25"/>
    <mergeCell ref="AH23:AH25"/>
    <mergeCell ref="AI23:AI25"/>
    <mergeCell ref="AJ23:AJ25"/>
    <mergeCell ref="AK23:AK25"/>
    <mergeCell ref="AL23:AL25"/>
    <mergeCell ref="AM23:AM25"/>
    <mergeCell ref="AZ23:AZ25"/>
    <mergeCell ref="BA23:BA25"/>
    <mergeCell ref="BC23:BC25"/>
    <mergeCell ref="BD23:BD25"/>
    <mergeCell ref="BE23:BE25"/>
    <mergeCell ref="BF23:BF25"/>
    <mergeCell ref="AT23:AT25"/>
    <mergeCell ref="AU23:AU25"/>
    <mergeCell ref="AV23:AV25"/>
    <mergeCell ref="AW23:AW25"/>
    <mergeCell ref="AX23:AX25"/>
    <mergeCell ref="AY23:AY25"/>
    <mergeCell ref="BO23:BO25"/>
    <mergeCell ref="BQ23:BQ25"/>
    <mergeCell ref="BR23:BR25"/>
    <mergeCell ref="BS23:BS25"/>
    <mergeCell ref="BG23:BG25"/>
    <mergeCell ref="BH23:BH25"/>
    <mergeCell ref="BI23:BI25"/>
    <mergeCell ref="BJ23:BJ25"/>
    <mergeCell ref="BK23:BK25"/>
    <mergeCell ref="BL23:BL25"/>
    <mergeCell ref="CH23:CH25"/>
    <mergeCell ref="CI23:CI25"/>
    <mergeCell ref="CJ23:CJ25"/>
    <mergeCell ref="CL23:CL25"/>
    <mergeCell ref="CM23:CM25"/>
    <mergeCell ref="A26:A28"/>
    <mergeCell ref="B26:B28"/>
    <mergeCell ref="D26:D28"/>
    <mergeCell ref="J26:J28"/>
    <mergeCell ref="K26:K28"/>
    <mergeCell ref="CA23:CA25"/>
    <mergeCell ref="CB23:CB25"/>
    <mergeCell ref="CC23:CC25"/>
    <mergeCell ref="CE23:CE25"/>
    <mergeCell ref="CF23:CF25"/>
    <mergeCell ref="CG23:CG25"/>
    <mergeCell ref="BT23:BT25"/>
    <mergeCell ref="BU23:BU25"/>
    <mergeCell ref="BV23:BV25"/>
    <mergeCell ref="BX23:BX25"/>
    <mergeCell ref="BY23:BY25"/>
    <mergeCell ref="BZ23:BZ25"/>
    <mergeCell ref="BM23:BM25"/>
    <mergeCell ref="BN23:BN25"/>
    <mergeCell ref="AA26:AA28"/>
    <mergeCell ref="AB26:AB28"/>
    <mergeCell ref="AD26:AD28"/>
    <mergeCell ref="AE26:AE28"/>
    <mergeCell ref="AF26:AF28"/>
    <mergeCell ref="AH26:AH28"/>
    <mergeCell ref="M26:M28"/>
    <mergeCell ref="T26:T28"/>
    <mergeCell ref="W26:W28"/>
    <mergeCell ref="X26:X28"/>
    <mergeCell ref="Z26:Z28"/>
    <mergeCell ref="AU26:AU28"/>
    <mergeCell ref="AY26:AY28"/>
    <mergeCell ref="AZ26:AZ28"/>
    <mergeCell ref="BA26:BA28"/>
    <mergeCell ref="AI26:AI28"/>
    <mergeCell ref="AK26:AK28"/>
    <mergeCell ref="AL26:AL28"/>
    <mergeCell ref="AM26:AM28"/>
    <mergeCell ref="AO26:AO28"/>
    <mergeCell ref="AP26:AP28"/>
    <mergeCell ref="K29:K30"/>
    <mergeCell ref="L29:L30"/>
    <mergeCell ref="M29:M30"/>
    <mergeCell ref="N29:N30"/>
    <mergeCell ref="O29:O30"/>
    <mergeCell ref="P29:P30"/>
    <mergeCell ref="CM26:CM28"/>
    <mergeCell ref="A29:A30"/>
    <mergeCell ref="B29:B30"/>
    <mergeCell ref="D29:D30"/>
    <mergeCell ref="E29:E30"/>
    <mergeCell ref="F29:F30"/>
    <mergeCell ref="G29:G30"/>
    <mergeCell ref="H29:H30"/>
    <mergeCell ref="I29:I30"/>
    <mergeCell ref="J29:J30"/>
    <mergeCell ref="BC26:BC28"/>
    <mergeCell ref="BD26:BD28"/>
    <mergeCell ref="BY26:BY28"/>
    <mergeCell ref="CE26:CE28"/>
    <mergeCell ref="CF26:CF28"/>
    <mergeCell ref="CL26:CL28"/>
    <mergeCell ref="AR26:AR28"/>
    <mergeCell ref="AS26:AS28"/>
    <mergeCell ref="X29:X30"/>
    <mergeCell ref="Y29:Y30"/>
    <mergeCell ref="Z29:Z30"/>
    <mergeCell ref="AA29:AA30"/>
    <mergeCell ref="AB29:AB30"/>
    <mergeCell ref="AC29:AC30"/>
    <mergeCell ref="Q29:Q30"/>
    <mergeCell ref="R29:R30"/>
    <mergeCell ref="S29:S30"/>
    <mergeCell ref="U29:U30"/>
    <mergeCell ref="V29:V30"/>
    <mergeCell ref="W29:W30"/>
    <mergeCell ref="AJ29:AJ30"/>
    <mergeCell ref="AK29:AK30"/>
    <mergeCell ref="AL29:AL30"/>
    <mergeCell ref="AM29:AM30"/>
    <mergeCell ref="AN29:AN30"/>
    <mergeCell ref="AO29:AO30"/>
    <mergeCell ref="AD29:AD30"/>
    <mergeCell ref="AE29:AE30"/>
    <mergeCell ref="AF29:AF30"/>
    <mergeCell ref="AG29:AG30"/>
    <mergeCell ref="AH29:AH30"/>
    <mergeCell ref="AI29:AI30"/>
    <mergeCell ref="AW29:AW30"/>
    <mergeCell ref="AX29:AX30"/>
    <mergeCell ref="AY29:AY30"/>
    <mergeCell ref="AZ29:AZ30"/>
    <mergeCell ref="BA29:BA30"/>
    <mergeCell ref="BC29:BC30"/>
    <mergeCell ref="AP29:AP30"/>
    <mergeCell ref="AQ29:AQ30"/>
    <mergeCell ref="AR29:AR30"/>
    <mergeCell ref="AS29:AS30"/>
    <mergeCell ref="AT29:AT30"/>
    <mergeCell ref="AV29:AV30"/>
    <mergeCell ref="BK29:BK30"/>
    <mergeCell ref="BL29:BL30"/>
    <mergeCell ref="BM29:BM30"/>
    <mergeCell ref="BN29:BN30"/>
    <mergeCell ref="BO29:BO30"/>
    <mergeCell ref="BQ29:BQ30"/>
    <mergeCell ref="BD29:BD30"/>
    <mergeCell ref="BE29:BE30"/>
    <mergeCell ref="BF29:BF30"/>
    <mergeCell ref="BG29:BG30"/>
    <mergeCell ref="BH29:BH30"/>
    <mergeCell ref="BJ29:BJ30"/>
    <mergeCell ref="CA29:CA30"/>
    <mergeCell ref="CB29:CB30"/>
    <mergeCell ref="CC29:CC30"/>
    <mergeCell ref="CE29:CE30"/>
    <mergeCell ref="BR29:BR30"/>
    <mergeCell ref="BS29:BS30"/>
    <mergeCell ref="BT29:BT30"/>
    <mergeCell ref="BU29:BU30"/>
    <mergeCell ref="BV29:BV30"/>
    <mergeCell ref="BX29:BX30"/>
    <mergeCell ref="S32:S37"/>
    <mergeCell ref="K32:K33"/>
    <mergeCell ref="O32:O33"/>
    <mergeCell ref="P32:P33"/>
    <mergeCell ref="Q32:Q33"/>
    <mergeCell ref="CM29:CM30"/>
    <mergeCell ref="A31:A37"/>
    <mergeCell ref="B32:B34"/>
    <mergeCell ref="D32:D34"/>
    <mergeCell ref="E32:E33"/>
    <mergeCell ref="F32:F33"/>
    <mergeCell ref="G32:G33"/>
    <mergeCell ref="H32:H33"/>
    <mergeCell ref="I32:I33"/>
    <mergeCell ref="J32:J33"/>
    <mergeCell ref="CF29:CF30"/>
    <mergeCell ref="CG29:CG30"/>
    <mergeCell ref="CH29:CH30"/>
    <mergeCell ref="CI29:CI30"/>
    <mergeCell ref="CJ29:CJ30"/>
    <mergeCell ref="CL29:CL30"/>
    <mergeCell ref="BY29:BY30"/>
    <mergeCell ref="BZ29:BZ30"/>
    <mergeCell ref="AD32:AD33"/>
    <mergeCell ref="AE32:AE33"/>
    <mergeCell ref="AF32:AF33"/>
    <mergeCell ref="AH32:AH33"/>
    <mergeCell ref="AI32:AI33"/>
    <mergeCell ref="T32:T37"/>
    <mergeCell ref="Y32:Y33"/>
    <mergeCell ref="AA32:AA33"/>
    <mergeCell ref="AB32:AB33"/>
    <mergeCell ref="AC32:AC33"/>
    <mergeCell ref="U32:U37"/>
    <mergeCell ref="AP32:AP37"/>
    <mergeCell ref="AQ32:AQ33"/>
    <mergeCell ref="AR32:AR33"/>
    <mergeCell ref="AS32:AS33"/>
    <mergeCell ref="AT32:AT33"/>
    <mergeCell ref="AV32:AV33"/>
    <mergeCell ref="AJ32:AJ33"/>
    <mergeCell ref="AK32:AK33"/>
    <mergeCell ref="AL32:AL33"/>
    <mergeCell ref="AM32:AM37"/>
    <mergeCell ref="AN32:AN37"/>
    <mergeCell ref="AO32:AO37"/>
    <mergeCell ref="BD32:BD33"/>
    <mergeCell ref="BE32:BE33"/>
    <mergeCell ref="BF32:BF33"/>
    <mergeCell ref="BG32:BG33"/>
    <mergeCell ref="BH32:BH37"/>
    <mergeCell ref="BJ32:BJ33"/>
    <mergeCell ref="AW32:AW33"/>
    <mergeCell ref="AX32:AX33"/>
    <mergeCell ref="AY32:AY33"/>
    <mergeCell ref="AZ32:AZ33"/>
    <mergeCell ref="BA32:BA33"/>
    <mergeCell ref="BC32:BC33"/>
    <mergeCell ref="CE32:CE33"/>
    <mergeCell ref="BR32:BR33"/>
    <mergeCell ref="BS32:BS33"/>
    <mergeCell ref="BT32:BT33"/>
    <mergeCell ref="BU32:BU33"/>
    <mergeCell ref="BV32:BV33"/>
    <mergeCell ref="BX32:BX33"/>
    <mergeCell ref="BK32:BK33"/>
    <mergeCell ref="BL32:BL33"/>
    <mergeCell ref="BM32:BM33"/>
    <mergeCell ref="BN32:BN33"/>
    <mergeCell ref="BO32:BO33"/>
    <mergeCell ref="BQ32:BQ33"/>
    <mergeCell ref="A38:A41"/>
    <mergeCell ref="A42:A44"/>
    <mergeCell ref="A45:A46"/>
    <mergeCell ref="B45:B46"/>
    <mergeCell ref="C45:C46"/>
    <mergeCell ref="D45:D46"/>
    <mergeCell ref="CM32:CM33"/>
    <mergeCell ref="CE34:CE35"/>
    <mergeCell ref="B35:B37"/>
    <mergeCell ref="D35:D36"/>
    <mergeCell ref="CE36:CE37"/>
    <mergeCell ref="CF32:CF33"/>
    <mergeCell ref="CG32:CG33"/>
    <mergeCell ref="CH32:CH33"/>
    <mergeCell ref="CI32:CI33"/>
    <mergeCell ref="CJ32:CJ33"/>
    <mergeCell ref="CL32:CL33"/>
    <mergeCell ref="BY32:BY33"/>
    <mergeCell ref="BZ32:BZ33"/>
    <mergeCell ref="CA32:CA33"/>
    <mergeCell ref="CB32:CB33"/>
    <mergeCell ref="CC32:CC33"/>
    <mergeCell ref="K45:K46"/>
    <mergeCell ref="L45:L46"/>
    <mergeCell ref="M45:M46"/>
    <mergeCell ref="N45:N46"/>
    <mergeCell ref="O45:O46"/>
    <mergeCell ref="P45:P46"/>
    <mergeCell ref="E45:E46"/>
    <mergeCell ref="F45:F46"/>
    <mergeCell ref="G45:G46"/>
    <mergeCell ref="H45:H46"/>
    <mergeCell ref="I45:I46"/>
    <mergeCell ref="J45:J46"/>
    <mergeCell ref="X45:X46"/>
    <mergeCell ref="Y45:Y46"/>
    <mergeCell ref="Z45:Z46"/>
    <mergeCell ref="AA45:AA46"/>
    <mergeCell ref="AB45:AB46"/>
    <mergeCell ref="AC45:AC46"/>
    <mergeCell ref="Q45:Q46"/>
    <mergeCell ref="R45:R46"/>
    <mergeCell ref="S45:S46"/>
    <mergeCell ref="U45:U46"/>
    <mergeCell ref="V45:V46"/>
    <mergeCell ref="W45:W46"/>
    <mergeCell ref="T45:T46"/>
    <mergeCell ref="AJ45:AJ46"/>
    <mergeCell ref="AK45:AK46"/>
    <mergeCell ref="AL45:AL46"/>
    <mergeCell ref="AM45:AM46"/>
    <mergeCell ref="AN45:AN46"/>
    <mergeCell ref="AO45:AO46"/>
    <mergeCell ref="AD45:AD46"/>
    <mergeCell ref="AE45:AE46"/>
    <mergeCell ref="AF45:AF46"/>
    <mergeCell ref="AG45:AG46"/>
    <mergeCell ref="AH45:AH46"/>
    <mergeCell ref="AI45:AI46"/>
    <mergeCell ref="AV45:AV46"/>
    <mergeCell ref="AW45:AW46"/>
    <mergeCell ref="AX45:AX46"/>
    <mergeCell ref="AY45:AY46"/>
    <mergeCell ref="AZ45:AZ46"/>
    <mergeCell ref="BA45:BA46"/>
    <mergeCell ref="AP45:AP46"/>
    <mergeCell ref="AQ45:AQ46"/>
    <mergeCell ref="AR45:AR46"/>
    <mergeCell ref="AS45:AS46"/>
    <mergeCell ref="AT45:AT46"/>
    <mergeCell ref="AU45:AU46"/>
    <mergeCell ref="BI45:BI46"/>
    <mergeCell ref="BJ45:BJ46"/>
    <mergeCell ref="BK45:BK46"/>
    <mergeCell ref="BL45:BL46"/>
    <mergeCell ref="BM45:BM46"/>
    <mergeCell ref="BN45:BN46"/>
    <mergeCell ref="BC45:BC46"/>
    <mergeCell ref="BD45:BD46"/>
    <mergeCell ref="BE45:BE46"/>
    <mergeCell ref="BF45:BF46"/>
    <mergeCell ref="BG45:BG46"/>
    <mergeCell ref="BH45:BH46"/>
    <mergeCell ref="BU45:BU46"/>
    <mergeCell ref="BV45:BV46"/>
    <mergeCell ref="BW45:BW46"/>
    <mergeCell ref="BX45:BX46"/>
    <mergeCell ref="BY45:BY46"/>
    <mergeCell ref="BZ45:BZ46"/>
    <mergeCell ref="BO45:BO46"/>
    <mergeCell ref="BP45:BP46"/>
    <mergeCell ref="BQ45:BQ46"/>
    <mergeCell ref="BR45:BR46"/>
    <mergeCell ref="BS45:BS46"/>
    <mergeCell ref="BT45:BT46"/>
    <mergeCell ref="CH45:CH46"/>
    <mergeCell ref="CI45:CI46"/>
    <mergeCell ref="CJ45:CJ46"/>
    <mergeCell ref="CK45:CK46"/>
    <mergeCell ref="CL45:CL46"/>
    <mergeCell ref="CM45:CM46"/>
    <mergeCell ref="CA45:CA46"/>
    <mergeCell ref="CB45:CB46"/>
    <mergeCell ref="CC45:CC46"/>
    <mergeCell ref="CE45:CE46"/>
    <mergeCell ref="CF45:CF46"/>
    <mergeCell ref="CG45:CG46"/>
    <mergeCell ref="H47:H48"/>
    <mergeCell ref="I47:I48"/>
    <mergeCell ref="J47:J48"/>
    <mergeCell ref="K47:K48"/>
    <mergeCell ref="L47:L48"/>
    <mergeCell ref="M47:M48"/>
    <mergeCell ref="A47:A48"/>
    <mergeCell ref="B47:B48"/>
    <mergeCell ref="D47:D48"/>
    <mergeCell ref="E47:E48"/>
    <mergeCell ref="F47:F48"/>
    <mergeCell ref="G47:G48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AF47:AF48"/>
    <mergeCell ref="AG47:AG48"/>
    <mergeCell ref="AH47:AH48"/>
    <mergeCell ref="AI47:AI48"/>
    <mergeCell ref="AJ47:AJ48"/>
    <mergeCell ref="AK47:AK48"/>
    <mergeCell ref="Z47:Z48"/>
    <mergeCell ref="AA47:AA48"/>
    <mergeCell ref="AB47:AB48"/>
    <mergeCell ref="AC47:AC48"/>
    <mergeCell ref="AD47:AD48"/>
    <mergeCell ref="AE47:AE48"/>
    <mergeCell ref="AR47:AR48"/>
    <mergeCell ref="AS47:AS48"/>
    <mergeCell ref="AT47:AT48"/>
    <mergeCell ref="AV47:AV48"/>
    <mergeCell ref="AW47:AW48"/>
    <mergeCell ref="AX47:AX48"/>
    <mergeCell ref="AL47:AL48"/>
    <mergeCell ref="AM47:AM48"/>
    <mergeCell ref="AN47:AN48"/>
    <mergeCell ref="AO47:AO48"/>
    <mergeCell ref="AP47:AP48"/>
    <mergeCell ref="AQ47:AQ48"/>
    <mergeCell ref="BF47:BF48"/>
    <mergeCell ref="BG47:BG48"/>
    <mergeCell ref="BH47:BH48"/>
    <mergeCell ref="BI47:BI48"/>
    <mergeCell ref="BJ47:BJ48"/>
    <mergeCell ref="BK47:BK48"/>
    <mergeCell ref="AY47:AY48"/>
    <mergeCell ref="AZ47:AZ48"/>
    <mergeCell ref="BA47:BA48"/>
    <mergeCell ref="BC47:BC48"/>
    <mergeCell ref="BD47:BD48"/>
    <mergeCell ref="BE47:BE48"/>
    <mergeCell ref="CB47:CB48"/>
    <mergeCell ref="CC47:CC48"/>
    <mergeCell ref="BR47:BR48"/>
    <mergeCell ref="BS47:BS48"/>
    <mergeCell ref="BT47:BT48"/>
    <mergeCell ref="BU47:BU48"/>
    <mergeCell ref="BV47:BV48"/>
    <mergeCell ref="BW47:BW48"/>
    <mergeCell ref="BL47:BL48"/>
    <mergeCell ref="BM47:BM48"/>
    <mergeCell ref="BN47:BN48"/>
    <mergeCell ref="BO47:BO48"/>
    <mergeCell ref="BP47:BP48"/>
    <mergeCell ref="BQ47:BQ48"/>
    <mergeCell ref="A54:A56"/>
    <mergeCell ref="B54:B56"/>
    <mergeCell ref="D54:D56"/>
    <mergeCell ref="E54:E56"/>
    <mergeCell ref="F54:F56"/>
    <mergeCell ref="G54:G56"/>
    <mergeCell ref="CK47:CK48"/>
    <mergeCell ref="CL47:CL48"/>
    <mergeCell ref="CM47:CM48"/>
    <mergeCell ref="A49:A52"/>
    <mergeCell ref="B49:B52"/>
    <mergeCell ref="AC49:AC50"/>
    <mergeCell ref="AJ49:AJ50"/>
    <mergeCell ref="BS51:BS52"/>
    <mergeCell ref="CE47:CE48"/>
    <mergeCell ref="CF47:CF48"/>
    <mergeCell ref="CG47:CG48"/>
    <mergeCell ref="CH47:CH48"/>
    <mergeCell ref="CI47:CI48"/>
    <mergeCell ref="CJ47:CJ48"/>
    <mergeCell ref="BX47:BX48"/>
    <mergeCell ref="BY47:BY48"/>
    <mergeCell ref="BZ47:BZ48"/>
    <mergeCell ref="CA47:CA48"/>
    <mergeCell ref="O54:O56"/>
    <mergeCell ref="P54:P56"/>
    <mergeCell ref="Q54:Q56"/>
    <mergeCell ref="R54:R56"/>
    <mergeCell ref="S54:S56"/>
    <mergeCell ref="T54:T56"/>
    <mergeCell ref="H54:H56"/>
    <mergeCell ref="I54:I56"/>
    <mergeCell ref="J54:J56"/>
    <mergeCell ref="K54:K56"/>
    <mergeCell ref="L54:L56"/>
    <mergeCell ref="N54:N56"/>
    <mergeCell ref="M54:M56"/>
    <mergeCell ref="AA54:AA56"/>
    <mergeCell ref="AB54:AB56"/>
    <mergeCell ref="AC54:AC56"/>
    <mergeCell ref="AD54:AD56"/>
    <mergeCell ref="AE54:AE56"/>
    <mergeCell ref="AF54:AF56"/>
    <mergeCell ref="U54:U56"/>
    <mergeCell ref="V54:V56"/>
    <mergeCell ref="W54:W56"/>
    <mergeCell ref="X54:X56"/>
    <mergeCell ref="Y54:Y56"/>
    <mergeCell ref="Z54:Z56"/>
    <mergeCell ref="AM54:AM56"/>
    <mergeCell ref="AN54:AN56"/>
    <mergeCell ref="AO54:AO56"/>
    <mergeCell ref="AP54:AP56"/>
    <mergeCell ref="AQ54:AQ56"/>
    <mergeCell ref="AR54:AR56"/>
    <mergeCell ref="AG54:AG56"/>
    <mergeCell ref="AH54:AH56"/>
    <mergeCell ref="AI54:AI56"/>
    <mergeCell ref="AJ54:AJ56"/>
    <mergeCell ref="AK54:AK56"/>
    <mergeCell ref="AL54:AL56"/>
    <mergeCell ref="AY54:AY56"/>
    <mergeCell ref="AZ54:AZ56"/>
    <mergeCell ref="BA54:BA56"/>
    <mergeCell ref="BC54:BC56"/>
    <mergeCell ref="BD54:BD56"/>
    <mergeCell ref="BE54:BE56"/>
    <mergeCell ref="AS54:AS56"/>
    <mergeCell ref="AT54:AT56"/>
    <mergeCell ref="AU54:AU56"/>
    <mergeCell ref="AV54:AV56"/>
    <mergeCell ref="AW54:AW56"/>
    <mergeCell ref="AX54:AX56"/>
    <mergeCell ref="BN54:BN56"/>
    <mergeCell ref="BO54:BO56"/>
    <mergeCell ref="BP54:BP56"/>
    <mergeCell ref="BQ54:BQ56"/>
    <mergeCell ref="BR54:BR56"/>
    <mergeCell ref="BF54:BF56"/>
    <mergeCell ref="BG54:BG56"/>
    <mergeCell ref="BH54:BH56"/>
    <mergeCell ref="BJ54:BJ56"/>
    <mergeCell ref="BK54:BK56"/>
    <mergeCell ref="BL54:BL56"/>
    <mergeCell ref="CL54:CL56"/>
    <mergeCell ref="CM54:CM56"/>
    <mergeCell ref="G61:K61"/>
    <mergeCell ref="H62:I62"/>
    <mergeCell ref="J62:K62"/>
    <mergeCell ref="CF54:CF56"/>
    <mergeCell ref="CG54:CG56"/>
    <mergeCell ref="CH54:CH56"/>
    <mergeCell ref="CI54:CI56"/>
    <mergeCell ref="CJ54:CJ56"/>
    <mergeCell ref="CK54:CK56"/>
    <mergeCell ref="BY54:BY56"/>
    <mergeCell ref="BZ54:BZ56"/>
    <mergeCell ref="CA54:CA56"/>
    <mergeCell ref="CB54:CB56"/>
    <mergeCell ref="CC54:CC56"/>
    <mergeCell ref="CE54:CE56"/>
    <mergeCell ref="BS54:BS56"/>
    <mergeCell ref="BT54:BT56"/>
    <mergeCell ref="BU54:BU56"/>
    <mergeCell ref="BV54:BV56"/>
    <mergeCell ref="BW54:BW56"/>
    <mergeCell ref="BX54:BX56"/>
    <mergeCell ref="BM54:BM56"/>
  </mergeCells>
  <pageMargins left="0.7" right="0.7" top="1.3149999999999999" bottom="0.75" header="0.3" footer="0.3"/>
  <pageSetup paperSize="9" scale="95" orientation="portrait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9D651-23C0-44C3-B989-CBFBB7BB8298}">
  <sheetPr filterMode="1">
    <pageSetUpPr fitToPage="1"/>
  </sheetPr>
  <dimension ref="A1:DE486"/>
  <sheetViews>
    <sheetView topLeftCell="A4" zoomScale="50" zoomScaleNormal="50" zoomScaleSheetLayoutView="90" workbookViewId="0">
      <pane xSplit="4" topLeftCell="BJ1" activePane="topRight" state="frozen"/>
      <selection pane="topRight" activeCell="BU147" sqref="BU147"/>
    </sheetView>
  </sheetViews>
  <sheetFormatPr baseColWidth="10" defaultColWidth="11.453125" defaultRowHeight="14.5" outlineLevelCol="1" x14ac:dyDescent="0.35"/>
  <cols>
    <col min="1" max="2" width="17.54296875" customWidth="1"/>
    <col min="3" max="3" width="24.453125" customWidth="1"/>
    <col min="4" max="4" width="67.90625" customWidth="1"/>
    <col min="5" max="5" width="17.1796875" customWidth="1"/>
    <col min="6" max="6" width="23.81640625" bestFit="1" customWidth="1"/>
    <col min="7" max="7" width="18.1796875" bestFit="1" customWidth="1"/>
    <col min="8" max="8" width="22.453125" bestFit="1" customWidth="1"/>
    <col min="9" max="9" width="22.54296875" bestFit="1" customWidth="1"/>
    <col min="10" max="10" width="11.453125" customWidth="1" outlineLevel="1"/>
    <col min="11" max="11" width="22.26953125" customWidth="1" outlineLevel="1"/>
    <col min="12" max="12" width="8.1796875" customWidth="1" outlineLevel="1"/>
    <col min="13" max="13" width="18.1796875" customWidth="1" outlineLevel="1"/>
    <col min="14" max="14" width="14.453125" customWidth="1" outlineLevel="1"/>
    <col min="15" max="15" width="12.54296875" style="465" customWidth="1" outlineLevel="1"/>
    <col min="16" max="16" width="12.54296875" customWidth="1" outlineLevel="1"/>
    <col min="17" max="17" width="8.1796875" customWidth="1" outlineLevel="1"/>
    <col min="18" max="18" width="12.453125" customWidth="1" outlineLevel="1" collapsed="1"/>
    <col min="19" max="19" width="11.1796875" customWidth="1" outlineLevel="1"/>
    <col min="20" max="20" width="8.1796875" customWidth="1" outlineLevel="1"/>
    <col min="21" max="21" width="17.54296875" customWidth="1" outlineLevel="1"/>
    <col min="22" max="22" width="14.453125" customWidth="1" outlineLevel="1"/>
    <col min="23" max="23" width="12.1796875" style="465" customWidth="1" outlineLevel="1"/>
    <col min="24" max="24" width="12.81640625" customWidth="1" outlineLevel="1"/>
    <col min="25" max="25" width="8.1796875" customWidth="1" outlineLevel="1"/>
    <col min="26" max="26" width="14.54296875" customWidth="1" outlineLevel="1"/>
    <col min="27" max="27" width="11.1796875" customWidth="1" outlineLevel="1"/>
    <col min="28" max="28" width="14.54296875" customWidth="1" outlineLevel="1"/>
    <col min="29" max="29" width="19.453125" customWidth="1" outlineLevel="1"/>
    <col min="30" max="30" width="14.54296875" customWidth="1" outlineLevel="1"/>
    <col min="31" max="31" width="12.81640625" customWidth="1" outlineLevel="1"/>
    <col min="32" max="32" width="8.1796875" customWidth="1" outlineLevel="1"/>
    <col min="33" max="33" width="14.453125" customWidth="1" outlineLevel="1"/>
    <col min="34" max="34" width="12.453125" customWidth="1" outlineLevel="1"/>
    <col min="35" max="35" width="14.54296875" customWidth="1" outlineLevel="1"/>
    <col min="36" max="36" width="8.1796875" customWidth="1" outlineLevel="1"/>
    <col min="37" max="37" width="17.54296875" customWidth="1" outlineLevel="1"/>
    <col min="38" max="38" width="14.453125" customWidth="1" outlineLevel="1"/>
    <col min="39" max="39" width="12.1796875" customWidth="1" outlineLevel="1"/>
    <col min="40" max="40" width="12.81640625" customWidth="1" outlineLevel="1"/>
    <col min="41" max="41" width="8.1796875" customWidth="1" outlineLevel="1"/>
    <col min="42" max="42" width="14.54296875" customWidth="1" outlineLevel="1"/>
    <col min="43" max="43" width="11.1796875" customWidth="1" outlineLevel="1"/>
    <col min="44" max="44" width="14.54296875" customWidth="1" outlineLevel="1"/>
    <col min="45" max="45" width="18.1796875" customWidth="1" outlineLevel="1"/>
    <col min="46" max="46" width="14.453125" customWidth="1" outlineLevel="1"/>
    <col min="47" max="47" width="12.54296875" customWidth="1" outlineLevel="1"/>
    <col min="48" max="48" width="12.81640625" customWidth="1" outlineLevel="1"/>
    <col min="49" max="49" width="14.54296875" customWidth="1" outlineLevel="1"/>
    <col min="50" max="50" width="12.453125" customWidth="1" outlineLevel="1"/>
    <col min="51" max="51" width="11.1796875" customWidth="1" outlineLevel="1"/>
    <col min="52" max="52" width="8.1796875" customWidth="1" outlineLevel="1"/>
    <col min="53" max="53" width="18.1796875" customWidth="1" outlineLevel="1"/>
    <col min="54" max="54" width="14.453125" customWidth="1" outlineLevel="1"/>
    <col min="55" max="55" width="12.54296875" customWidth="1" outlineLevel="1"/>
    <col min="56" max="56" width="12.81640625" customWidth="1" outlineLevel="1"/>
    <col min="57" max="57" width="8.1796875" customWidth="1" outlineLevel="1"/>
    <col min="58" max="58" width="12.453125" customWidth="1" outlineLevel="1"/>
    <col min="59" max="59" width="11.1796875" customWidth="1" outlineLevel="1"/>
    <col min="60" max="60" width="13.7265625" customWidth="1" outlineLevel="1"/>
    <col min="61" max="61" width="17.1796875" customWidth="1" outlineLevel="1"/>
    <col min="62" max="62" width="14.453125" customWidth="1" outlineLevel="1"/>
    <col min="63" max="63" width="12.54296875" customWidth="1" outlineLevel="1"/>
    <col min="64" max="64" width="12.81640625" customWidth="1" outlineLevel="1"/>
    <col min="65" max="65" width="8.1796875" customWidth="1" outlineLevel="1"/>
    <col min="66" max="69" width="12" customWidth="1" outlineLevel="1"/>
    <col min="70" max="70" width="14.453125" customWidth="1" outlineLevel="1"/>
    <col min="71" max="71" width="12.54296875" customWidth="1" outlineLevel="1"/>
    <col min="72" max="72" width="12.81640625" customWidth="1" outlineLevel="1"/>
    <col min="73" max="77" width="12" customWidth="1" outlineLevel="1"/>
    <col min="78" max="78" width="14.453125" customWidth="1" outlineLevel="1"/>
    <col min="79" max="79" width="12" customWidth="1" outlineLevel="1"/>
    <col min="80" max="80" width="12.81640625" customWidth="1" outlineLevel="1"/>
    <col min="81" max="85" width="12" customWidth="1" outlineLevel="1"/>
    <col min="86" max="86" width="14.453125" customWidth="1" outlineLevel="1"/>
    <col min="87" max="87" width="12" customWidth="1" outlineLevel="1"/>
    <col min="88" max="88" width="12.81640625" customWidth="1" outlineLevel="1"/>
    <col min="89" max="89" width="12" customWidth="1" outlineLevel="1"/>
    <col min="90" max="92" width="12" customWidth="1"/>
    <col min="93" max="93" width="12" customWidth="1" outlineLevel="1"/>
    <col min="94" max="94" width="14.453125" customWidth="1" outlineLevel="1"/>
    <col min="95" max="95" width="12" customWidth="1"/>
    <col min="96" max="96" width="12.81640625" customWidth="1" outlineLevel="1"/>
    <col min="97" max="100" width="12" customWidth="1"/>
    <col min="101" max="101" width="12" customWidth="1" outlineLevel="1"/>
    <col min="102" max="102" width="14.453125" customWidth="1" outlineLevel="1"/>
    <col min="103" max="103" width="12" customWidth="1"/>
    <col min="104" max="104" width="12.81640625" customWidth="1" outlineLevel="1"/>
    <col min="105" max="105" width="12" customWidth="1"/>
  </cols>
  <sheetData>
    <row r="1" spans="1:105" ht="15" thickBot="1" x14ac:dyDescent="0.4">
      <c r="Q1" t="s">
        <v>169</v>
      </c>
    </row>
    <row r="2" spans="1:105" ht="43.5" customHeight="1" thickTop="1" thickBot="1" x14ac:dyDescent="0.55000000000000004">
      <c r="A2" s="1040"/>
      <c r="B2" s="1043" t="s">
        <v>179</v>
      </c>
      <c r="C2" s="1044"/>
      <c r="D2" s="1044"/>
      <c r="E2" s="1044"/>
      <c r="F2" s="1044"/>
      <c r="G2" s="1045"/>
      <c r="H2" s="1"/>
      <c r="I2" s="1"/>
      <c r="J2" s="1"/>
      <c r="K2" s="1046" t="s">
        <v>1</v>
      </c>
      <c r="L2" s="1047"/>
      <c r="M2" s="1047"/>
      <c r="N2" s="1047"/>
      <c r="O2" s="1047"/>
      <c r="P2" s="1047"/>
      <c r="Q2" s="1047"/>
      <c r="R2" s="1047"/>
      <c r="S2" s="1047"/>
      <c r="T2" s="1047"/>
      <c r="U2" s="1047"/>
      <c r="V2" s="1047"/>
      <c r="W2" s="1048"/>
      <c r="X2" s="1047"/>
      <c r="Y2" s="1047"/>
      <c r="Z2" s="1047"/>
      <c r="AA2" s="1047"/>
      <c r="AB2" s="1047"/>
      <c r="AC2" s="1047"/>
      <c r="AD2" s="1047"/>
      <c r="AE2" s="1047"/>
      <c r="AF2" s="1047"/>
      <c r="AG2" s="1047"/>
      <c r="AH2" s="1047"/>
      <c r="AI2" s="1047"/>
      <c r="AJ2" s="1047"/>
      <c r="AK2" s="1047"/>
      <c r="AL2" s="1047"/>
      <c r="AM2" s="1047"/>
      <c r="AN2" s="1047"/>
      <c r="AO2" s="1047"/>
      <c r="AP2" s="1047"/>
      <c r="AQ2" s="1047"/>
      <c r="AR2" s="1047"/>
      <c r="AS2" s="1047"/>
      <c r="AT2" s="1047"/>
      <c r="AU2" s="1047"/>
      <c r="AV2" s="1047"/>
      <c r="AW2" s="1047"/>
      <c r="AX2" s="1049"/>
    </row>
    <row r="3" spans="1:105" ht="19" thickBot="1" x14ac:dyDescent="0.5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4"/>
      <c r="J3" s="4"/>
      <c r="K3" s="23"/>
      <c r="L3" s="1037" t="s">
        <v>6</v>
      </c>
      <c r="M3" s="1037"/>
      <c r="N3" s="438"/>
      <c r="O3" s="1037" t="s">
        <v>7</v>
      </c>
      <c r="P3" s="1037"/>
      <c r="Q3" s="1037"/>
      <c r="R3" s="1037" t="s">
        <v>8</v>
      </c>
      <c r="S3" s="1037"/>
      <c r="T3" s="1037" t="s">
        <v>9</v>
      </c>
      <c r="U3" s="1037"/>
      <c r="V3" s="438"/>
      <c r="W3" s="635"/>
      <c r="X3" s="438"/>
      <c r="Y3" s="1037" t="s">
        <v>10</v>
      </c>
      <c r="Z3" s="1037"/>
      <c r="AA3" s="1037" t="s">
        <v>11</v>
      </c>
      <c r="AB3" s="1037"/>
      <c r="AC3" s="1037" t="s">
        <v>12</v>
      </c>
      <c r="AD3" s="1037"/>
      <c r="AE3" s="438"/>
      <c r="AF3" s="438"/>
      <c r="AG3" s="438"/>
      <c r="AH3" s="1037" t="s">
        <v>13</v>
      </c>
      <c r="AI3" s="1037"/>
      <c r="AJ3" s="1037" t="s">
        <v>14</v>
      </c>
      <c r="AK3" s="1037"/>
      <c r="AL3" s="438"/>
      <c r="AM3" s="438"/>
      <c r="AN3" s="438"/>
      <c r="AO3" s="1037" t="s">
        <v>15</v>
      </c>
      <c r="AP3" s="1037"/>
      <c r="AQ3" s="1037" t="s">
        <v>16</v>
      </c>
      <c r="AR3" s="1037"/>
      <c r="AS3" s="438"/>
      <c r="AT3" s="438"/>
      <c r="AU3" s="1037" t="s">
        <v>17</v>
      </c>
      <c r="AV3" s="1038"/>
      <c r="AW3" s="1039"/>
      <c r="BB3" s="417"/>
      <c r="BJ3" s="417"/>
      <c r="BR3" s="417"/>
      <c r="BZ3" s="417"/>
      <c r="CH3" s="417"/>
      <c r="CP3" s="417"/>
      <c r="CX3" s="417"/>
    </row>
    <row r="4" spans="1:105" ht="19" thickBot="1" x14ac:dyDescent="0.5">
      <c r="A4" s="1042"/>
      <c r="B4" s="2" t="s">
        <v>18</v>
      </c>
      <c r="C4" s="637" t="s">
        <v>1131</v>
      </c>
      <c r="D4" s="6">
        <v>46156</v>
      </c>
      <c r="E4" s="1013">
        <v>45751</v>
      </c>
      <c r="F4" s="1014"/>
      <c r="G4" s="1015"/>
      <c r="H4" s="7"/>
      <c r="I4" s="7"/>
      <c r="J4" s="7"/>
      <c r="K4" s="283" t="s">
        <v>651</v>
      </c>
      <c r="L4" s="474">
        <f>L5+L6</f>
        <v>82</v>
      </c>
      <c r="M4" s="474"/>
      <c r="N4" s="474"/>
      <c r="O4" s="444">
        <f>O5+O6</f>
        <v>83</v>
      </c>
      <c r="P4" s="474"/>
      <c r="Q4" s="474"/>
      <c r="R4" s="474">
        <f>R5+R6</f>
        <v>87</v>
      </c>
      <c r="S4" s="474"/>
      <c r="T4" s="474">
        <f>T5+T6</f>
        <v>62</v>
      </c>
      <c r="U4" s="474"/>
      <c r="V4" s="474"/>
      <c r="W4" s="444"/>
      <c r="X4" s="474"/>
      <c r="Y4" s="474">
        <f>Y5+Y6</f>
        <v>0</v>
      </c>
      <c r="Z4" s="474"/>
      <c r="AA4" s="474">
        <f>AA5+AA6</f>
        <v>0</v>
      </c>
      <c r="AB4" s="474"/>
      <c r="AC4" s="474">
        <f>AC5+AC6</f>
        <v>0</v>
      </c>
      <c r="AD4" s="474"/>
      <c r="AE4" s="474"/>
      <c r="AF4" s="474"/>
      <c r="AG4" s="474"/>
      <c r="AH4" s="474">
        <f>AH5+AH6</f>
        <v>0</v>
      </c>
      <c r="AI4" s="474"/>
      <c r="AJ4" s="474">
        <f>AJ5+AJ6</f>
        <v>0</v>
      </c>
      <c r="AK4" s="474"/>
      <c r="AL4" s="474"/>
      <c r="AM4" s="474"/>
      <c r="AN4" s="474"/>
      <c r="AO4" s="474">
        <f>AO5+AO6</f>
        <v>0</v>
      </c>
      <c r="AP4" s="474"/>
      <c r="AQ4" s="474">
        <f>AQ5+AQ6</f>
        <v>0</v>
      </c>
      <c r="AR4" s="474"/>
      <c r="AS4" s="474"/>
      <c r="AT4" s="474"/>
      <c r="AU4" s="474">
        <f>AU5+AU6</f>
        <v>0</v>
      </c>
      <c r="AV4" s="474"/>
      <c r="AW4" s="501"/>
      <c r="BB4" s="9"/>
      <c r="BD4" s="9"/>
      <c r="BJ4" s="9"/>
      <c r="BL4" s="9"/>
      <c r="BR4" s="9"/>
      <c r="BT4" s="9"/>
      <c r="BZ4" s="9"/>
      <c r="CB4" s="9"/>
      <c r="CH4" s="9"/>
      <c r="CJ4" s="9"/>
      <c r="CP4" s="9"/>
      <c r="CR4" s="9"/>
      <c r="CX4" s="9"/>
      <c r="CZ4" s="9"/>
    </row>
    <row r="5" spans="1:105" ht="19" customHeight="1" thickTop="1" x14ac:dyDescent="0.45">
      <c r="A5" s="281"/>
      <c r="B5" s="4"/>
      <c r="C5" s="282"/>
      <c r="D5" s="7"/>
      <c r="E5" s="7"/>
      <c r="F5" s="7"/>
      <c r="G5" s="7"/>
      <c r="H5" s="7"/>
      <c r="I5" s="7"/>
      <c r="J5" s="7"/>
      <c r="K5" s="283" t="s">
        <v>20</v>
      </c>
      <c r="L5" s="474">
        <f>COUNTIF(O13:O533,"=1")</f>
        <v>82</v>
      </c>
      <c r="M5" s="275">
        <f>L5/L4</f>
        <v>1</v>
      </c>
      <c r="N5" s="275"/>
      <c r="O5" s="444">
        <f>COUNTIF(W14:W533,"=1")</f>
        <v>83</v>
      </c>
      <c r="P5" s="474"/>
      <c r="Q5" s="275">
        <f>O5/O4</f>
        <v>1</v>
      </c>
      <c r="R5" s="474">
        <f>COUNTIF(AD14:AD533,"=1")</f>
        <v>87</v>
      </c>
      <c r="S5" s="275">
        <f>R5/R4</f>
        <v>1</v>
      </c>
      <c r="T5" s="474">
        <f>COUNTIF($AM$11:$AM$533,"=1")</f>
        <v>62</v>
      </c>
      <c r="U5" s="275">
        <f>T5/T4</f>
        <v>1</v>
      </c>
      <c r="V5" s="275"/>
      <c r="W5" s="636"/>
      <c r="X5" s="275"/>
      <c r="Y5" s="474">
        <f>COUNTIF($AU$11:$AU$533,"=1")</f>
        <v>0</v>
      </c>
      <c r="Z5" s="275" t="e">
        <f>Y5/Y4</f>
        <v>#DIV/0!</v>
      </c>
      <c r="AA5" s="474">
        <f>COUNTIF($BC$11:$BC$533,"=1")</f>
        <v>0</v>
      </c>
      <c r="AB5" s="275" t="e">
        <f>AA5/AA4</f>
        <v>#DIV/0!</v>
      </c>
      <c r="AC5" s="474">
        <f>COUNTIF($BK$11:$BK$533,"=1")</f>
        <v>0</v>
      </c>
      <c r="AD5" s="275" t="e">
        <f>AC5/AC4</f>
        <v>#DIV/0!</v>
      </c>
      <c r="AE5" s="275"/>
      <c r="AF5" s="275"/>
      <c r="AG5" s="275"/>
      <c r="AH5" s="474">
        <f>COUNTIF($BS$11:$BS$533,"=1")</f>
        <v>0</v>
      </c>
      <c r="AI5" s="275" t="e">
        <f>AH5/AH4</f>
        <v>#DIV/0!</v>
      </c>
      <c r="AJ5" s="474">
        <f>COUNTIF($CA$11:$CA$533,"=1")</f>
        <v>0</v>
      </c>
      <c r="AK5" s="275" t="e">
        <f>AJ5/AJ4</f>
        <v>#DIV/0!</v>
      </c>
      <c r="AL5" s="275"/>
      <c r="AM5" s="474"/>
      <c r="AN5" s="275"/>
      <c r="AO5" s="474">
        <f>COUNTIF($CI$11:$CI$533,"=1")</f>
        <v>0</v>
      </c>
      <c r="AP5" s="275" t="e">
        <f>AO5/AO4</f>
        <v>#DIV/0!</v>
      </c>
      <c r="AQ5" s="474">
        <f>COUNTIF($CQ$11:$CQ$533,"=1")</f>
        <v>0</v>
      </c>
      <c r="AR5" s="275" t="e">
        <f>AQ5/AQ4</f>
        <v>#DIV/0!</v>
      </c>
      <c r="AS5" s="474"/>
      <c r="AT5" s="275"/>
      <c r="AU5" s="474">
        <f>COUNTIF($CY$11:$CY$533,"=1")</f>
        <v>0</v>
      </c>
      <c r="AV5" s="275"/>
      <c r="AW5" s="284" t="e">
        <f>AU5/AU4</f>
        <v>#DIV/0!</v>
      </c>
      <c r="BB5" s="418"/>
      <c r="BD5" s="418"/>
      <c r="BJ5" s="418"/>
      <c r="BL5" s="418"/>
      <c r="BR5" s="418"/>
      <c r="BT5" s="418"/>
      <c r="BZ5" s="418"/>
      <c r="CB5" s="418"/>
      <c r="CH5" s="418"/>
      <c r="CJ5" s="418"/>
      <c r="CP5" s="418"/>
      <c r="CR5" s="414"/>
      <c r="CX5" s="418"/>
      <c r="CZ5" s="418"/>
    </row>
    <row r="6" spans="1:105" ht="18.649999999999999" customHeight="1" x14ac:dyDescent="0.45">
      <c r="A6" s="281"/>
      <c r="B6" s="4"/>
      <c r="C6" s="282"/>
      <c r="D6" s="7"/>
      <c r="E6" s="7"/>
      <c r="F6" s="7"/>
      <c r="G6" s="7"/>
      <c r="H6" s="7"/>
      <c r="I6" s="7"/>
      <c r="J6" s="7"/>
      <c r="K6" s="283" t="s">
        <v>21</v>
      </c>
      <c r="L6" s="474">
        <f>COUNTIF(O13:O533,"=0")</f>
        <v>0</v>
      </c>
      <c r="M6" s="275">
        <f>L6/L4</f>
        <v>0</v>
      </c>
      <c r="N6" s="275"/>
      <c r="O6" s="444">
        <f>COUNTIF(W14:W533,"=0")</f>
        <v>0</v>
      </c>
      <c r="P6" s="474"/>
      <c r="Q6" s="275">
        <f>O6/O4</f>
        <v>0</v>
      </c>
      <c r="R6" s="474">
        <f>COUNTIF($DD$11:$DD$529,"=0")</f>
        <v>0</v>
      </c>
      <c r="S6" s="275">
        <f>R6/R4</f>
        <v>0</v>
      </c>
      <c r="T6" s="474">
        <f>COUNTIF($AM$11:$AM$533,"=0")</f>
        <v>0</v>
      </c>
      <c r="U6" s="275">
        <f>T6/T4</f>
        <v>0</v>
      </c>
      <c r="V6" s="275"/>
      <c r="W6" s="636"/>
      <c r="X6" s="275"/>
      <c r="Y6" s="474">
        <f>COUNTIF($AU$11:$AU$533,"=0")</f>
        <v>0</v>
      </c>
      <c r="Z6" s="275" t="e">
        <f>Y6/Y4</f>
        <v>#DIV/0!</v>
      </c>
      <c r="AA6" s="474">
        <f>COUNTIF($BC$11:$BC$533,"=0")</f>
        <v>0</v>
      </c>
      <c r="AB6" s="275" t="e">
        <f>AA6/AA4</f>
        <v>#DIV/0!</v>
      </c>
      <c r="AC6" s="474">
        <f>COUNTIF($BK$11:$BK$533,"=0")</f>
        <v>0</v>
      </c>
      <c r="AD6" s="275" t="e">
        <f>AC6/AC4</f>
        <v>#DIV/0!</v>
      </c>
      <c r="AE6" s="275"/>
      <c r="AF6" s="275"/>
      <c r="AG6" s="275"/>
      <c r="AH6" s="474">
        <f>COUNTIF($BS$11:$BS$533,"=0")</f>
        <v>0</v>
      </c>
      <c r="AI6" s="275" t="e">
        <f>AH6/AH4</f>
        <v>#DIV/0!</v>
      </c>
      <c r="AJ6" s="474">
        <f>COUNTIF($CA$11:$CA$533,"=0")</f>
        <v>0</v>
      </c>
      <c r="AK6" s="275" t="e">
        <f>AJ6/AJ4</f>
        <v>#DIV/0!</v>
      </c>
      <c r="AL6" s="275"/>
      <c r="AM6" s="474"/>
      <c r="AN6" s="275"/>
      <c r="AO6" s="474">
        <f>COUNTIF($CI$11:$CI$533,"=0")</f>
        <v>0</v>
      </c>
      <c r="AP6" s="275" t="e">
        <f>AO6/AO4</f>
        <v>#DIV/0!</v>
      </c>
      <c r="AQ6" s="474">
        <f>COUNTIF($CQ$11:$CQ$533,"=0")</f>
        <v>0</v>
      </c>
      <c r="AR6" s="275" t="e">
        <f>AQ6/AQ4</f>
        <v>#DIV/0!</v>
      </c>
      <c r="AS6" s="474"/>
      <c r="AT6" s="275"/>
      <c r="AU6" s="474">
        <f>COUNTIF($CY$11:$CY$533,"=0")</f>
        <v>0</v>
      </c>
      <c r="AV6" s="275"/>
      <c r="AW6" s="284" t="e">
        <f>AU6/AU4</f>
        <v>#DIV/0!</v>
      </c>
      <c r="BB6" s="418"/>
      <c r="BD6" s="418"/>
      <c r="BJ6" s="418"/>
      <c r="BL6" s="418"/>
      <c r="BR6" s="418"/>
      <c r="BT6" s="418"/>
      <c r="BZ6" s="418"/>
      <c r="CB6" s="418"/>
      <c r="CH6" s="418"/>
      <c r="CJ6" s="418"/>
      <c r="CP6" s="418"/>
      <c r="CR6" s="414"/>
      <c r="CX6" s="418"/>
      <c r="CZ6" s="418"/>
    </row>
    <row r="7" spans="1:105" ht="37" customHeight="1" thickBot="1" x14ac:dyDescent="0.4">
      <c r="A7" s="281"/>
      <c r="B7" s="4"/>
      <c r="C7" s="282"/>
      <c r="D7" s="7"/>
      <c r="E7" s="7"/>
      <c r="F7" s="7"/>
      <c r="G7" s="7"/>
      <c r="H7" s="7"/>
      <c r="I7" s="7"/>
      <c r="J7" s="7"/>
      <c r="K7" s="285" t="s">
        <v>22</v>
      </c>
      <c r="L7" s="276"/>
      <c r="M7" s="278">
        <f>(L5/L4)*100</f>
        <v>100</v>
      </c>
      <c r="N7" s="279"/>
      <c r="O7" s="278"/>
      <c r="P7" s="278"/>
      <c r="Q7" s="278">
        <f>(O5/O4)*100</f>
        <v>100</v>
      </c>
      <c r="R7" s="278"/>
      <c r="S7" s="278">
        <f t="shared" ref="S7" si="0">(R5/R4)*100</f>
        <v>100</v>
      </c>
      <c r="T7" s="278"/>
      <c r="U7" s="278">
        <f>(T5/T4)*100</f>
        <v>100</v>
      </c>
      <c r="V7" s="279"/>
      <c r="W7" s="279"/>
      <c r="X7" s="279"/>
      <c r="Y7" s="278"/>
      <c r="Z7" s="278" t="e">
        <f t="shared" ref="Z7" si="1">(Y5/Y4)*100</f>
        <v>#DIV/0!</v>
      </c>
      <c r="AA7" s="278"/>
      <c r="AB7" s="278" t="e">
        <f t="shared" ref="AB7" si="2">(AA5/AA4)*100</f>
        <v>#DIV/0!</v>
      </c>
      <c r="AC7" s="278"/>
      <c r="AD7" s="289" t="e">
        <f>(AC5/AC4)*100</f>
        <v>#DIV/0!</v>
      </c>
      <c r="AE7" s="597"/>
      <c r="AF7" s="597"/>
      <c r="AG7" s="597"/>
      <c r="AH7" s="597"/>
      <c r="AI7" s="289" t="e">
        <f>(AH5/AH4)*100</f>
        <v>#DIV/0!</v>
      </c>
      <c r="AJ7" s="597"/>
      <c r="AK7" s="289" t="e">
        <f t="shared" ref="AK7" si="3">(AJ5/AJ4)*100</f>
        <v>#DIV/0!</v>
      </c>
      <c r="AL7" s="597"/>
      <c r="AM7" s="597"/>
      <c r="AN7" s="597"/>
      <c r="AO7" s="597"/>
      <c r="AP7" s="597" t="e">
        <f t="shared" ref="AP7:AR7" si="4">(AO5/AO4)*100</f>
        <v>#DIV/0!</v>
      </c>
      <c r="AQ7" s="597"/>
      <c r="AR7" s="597" t="e">
        <f t="shared" si="4"/>
        <v>#DIV/0!</v>
      </c>
      <c r="AS7" s="597"/>
      <c r="AT7" s="597"/>
      <c r="AU7" s="597"/>
      <c r="AV7" s="597"/>
      <c r="AW7" s="598" t="e">
        <f t="shared" ref="AW7" si="5">(AU5/AU4)*100</f>
        <v>#DIV/0!</v>
      </c>
      <c r="BB7" s="419"/>
      <c r="BD7" s="419"/>
      <c r="BJ7" s="419"/>
      <c r="BL7" s="419"/>
      <c r="BR7" s="419"/>
      <c r="BT7" s="419"/>
      <c r="BZ7" s="419"/>
      <c r="CB7" s="419"/>
      <c r="CH7" s="419"/>
      <c r="CJ7" s="419"/>
      <c r="CP7" s="419"/>
      <c r="CR7" s="419"/>
      <c r="CX7" s="419"/>
      <c r="CZ7" s="419"/>
    </row>
    <row r="8" spans="1:105" ht="26.5" customHeight="1" thickBot="1" x14ac:dyDescent="0.4">
      <c r="A8" s="281"/>
      <c r="B8" s="4"/>
      <c r="C8" s="282"/>
      <c r="D8" s="7"/>
      <c r="E8" s="7"/>
      <c r="F8" s="7"/>
      <c r="G8" s="7"/>
      <c r="H8" s="7"/>
      <c r="I8" s="7"/>
      <c r="J8" s="7"/>
      <c r="K8" s="287" t="s">
        <v>23</v>
      </c>
      <c r="L8" s="288"/>
      <c r="M8" s="289">
        <v>80</v>
      </c>
      <c r="N8" s="289"/>
      <c r="O8" s="289"/>
      <c r="P8" s="289"/>
      <c r="Q8" s="289">
        <v>80</v>
      </c>
      <c r="R8" s="289"/>
      <c r="S8" s="289">
        <v>80</v>
      </c>
      <c r="T8" s="289"/>
      <c r="U8" s="289">
        <v>80</v>
      </c>
      <c r="V8" s="289"/>
      <c r="W8" s="289"/>
      <c r="X8" s="289"/>
      <c r="Y8" s="289"/>
      <c r="Z8" s="289">
        <v>80</v>
      </c>
      <c r="AA8" s="289"/>
      <c r="AB8" s="289">
        <v>80</v>
      </c>
      <c r="AC8" s="289"/>
      <c r="AD8" s="289">
        <v>80</v>
      </c>
      <c r="AE8" s="289"/>
      <c r="AF8" s="289"/>
      <c r="AG8" s="289"/>
      <c r="AH8" s="289"/>
      <c r="AI8" s="289">
        <v>80</v>
      </c>
      <c r="AJ8" s="289"/>
      <c r="AK8" s="289">
        <v>80</v>
      </c>
      <c r="AL8" s="289"/>
      <c r="AM8" s="289"/>
      <c r="AN8" s="289"/>
      <c r="AO8" s="289"/>
      <c r="AP8" s="289">
        <v>80</v>
      </c>
      <c r="AQ8" s="289"/>
      <c r="AR8" s="289">
        <v>80</v>
      </c>
      <c r="AS8" s="289"/>
      <c r="AT8" s="289"/>
      <c r="AU8" s="289"/>
      <c r="AV8" s="289"/>
      <c r="AW8" s="290">
        <v>80</v>
      </c>
      <c r="BB8" s="420"/>
      <c r="BD8" s="420"/>
      <c r="BJ8" s="420"/>
      <c r="BL8" s="420"/>
      <c r="BR8" s="420"/>
      <c r="BT8" s="420"/>
      <c r="BZ8" s="420"/>
      <c r="CB8" s="420"/>
      <c r="CH8" s="420"/>
      <c r="CJ8" s="420"/>
      <c r="CP8" s="420"/>
      <c r="CR8" s="420"/>
      <c r="CX8" s="420"/>
      <c r="CZ8" s="420"/>
    </row>
    <row r="9" spans="1:105" ht="14.5" customHeight="1" x14ac:dyDescent="0.35">
      <c r="E9" s="9"/>
      <c r="F9" s="10"/>
      <c r="N9" s="9"/>
      <c r="R9" s="9"/>
      <c r="S9" s="9"/>
      <c r="T9" s="9"/>
      <c r="U9" s="9"/>
      <c r="V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T9" s="9"/>
      <c r="AV9" s="9"/>
      <c r="BB9" s="9"/>
      <c r="BD9" s="9"/>
      <c r="BJ9" s="9"/>
      <c r="BL9" s="9"/>
      <c r="BR9" s="9"/>
      <c r="BT9" s="9"/>
      <c r="BZ9" s="9"/>
      <c r="CB9" s="9"/>
      <c r="CH9" s="9"/>
      <c r="CJ9" s="9"/>
      <c r="CP9" s="9"/>
      <c r="CR9" s="9"/>
      <c r="CX9" s="9"/>
      <c r="CZ9" s="9"/>
    </row>
    <row r="10" spans="1:105" ht="24" customHeight="1" thickBot="1" x14ac:dyDescent="0.4">
      <c r="D10" s="1016"/>
      <c r="E10" s="1016"/>
      <c r="F10" s="1016"/>
      <c r="G10" s="1016"/>
      <c r="H10" s="1016"/>
      <c r="I10" s="1016"/>
      <c r="J10" s="1016"/>
      <c r="K10" s="1016"/>
      <c r="L10" s="1016"/>
      <c r="M10" s="1016"/>
      <c r="N10" s="1016"/>
      <c r="O10" s="1016"/>
      <c r="P10" s="1016"/>
      <c r="Q10" s="1016"/>
      <c r="R10" s="1016"/>
      <c r="S10" s="1016"/>
      <c r="T10" s="1016"/>
      <c r="U10" s="1016"/>
      <c r="V10" s="1016"/>
      <c r="W10" s="1016"/>
      <c r="X10" s="1016"/>
      <c r="Y10" s="1016"/>
      <c r="Z10" s="1016"/>
      <c r="AA10" s="461"/>
      <c r="AB10" s="461"/>
      <c r="AC10" s="461"/>
      <c r="AD10" s="461"/>
      <c r="AE10" s="461"/>
      <c r="AF10" s="461"/>
      <c r="AG10" s="461"/>
      <c r="AN10" s="461"/>
      <c r="AV10" s="461"/>
      <c r="BD10" s="461"/>
      <c r="BL10" s="461"/>
      <c r="BT10" s="461"/>
      <c r="CB10" s="461"/>
      <c r="CJ10" s="461"/>
      <c r="CR10" s="461"/>
      <c r="CZ10" s="461"/>
    </row>
    <row r="11" spans="1:105" ht="15" thickBot="1" x14ac:dyDescent="0.4">
      <c r="A11" s="1017" t="s">
        <v>181</v>
      </c>
      <c r="B11" s="1020" t="s">
        <v>182</v>
      </c>
      <c r="C11" s="1023" t="s">
        <v>25</v>
      </c>
      <c r="D11" s="1023" t="s">
        <v>26</v>
      </c>
      <c r="E11" s="1026" t="s">
        <v>27</v>
      </c>
      <c r="F11" s="1026"/>
      <c r="G11" s="1026"/>
      <c r="H11" s="1028" t="s">
        <v>306</v>
      </c>
      <c r="I11" s="1028" t="s">
        <v>416</v>
      </c>
      <c r="J11" s="1031">
        <v>2025</v>
      </c>
      <c r="K11" s="1032"/>
      <c r="L11" s="1032"/>
      <c r="M11" s="1032"/>
      <c r="N11" s="1032"/>
      <c r="O11" s="1032"/>
      <c r="P11" s="1032"/>
      <c r="Q11" s="1032"/>
      <c r="R11" s="1033"/>
      <c r="S11" s="1033"/>
      <c r="T11" s="1033"/>
      <c r="U11" s="1033"/>
      <c r="V11" s="1033"/>
      <c r="W11" s="1034"/>
      <c r="X11" s="1033"/>
      <c r="Y11" s="1033"/>
      <c r="Z11" s="1032"/>
      <c r="AA11" s="1032"/>
      <c r="AB11" s="1032"/>
      <c r="AC11" s="1032"/>
      <c r="AD11" s="1032"/>
      <c r="AE11" s="1032"/>
      <c r="AF11" s="1032"/>
      <c r="AG11" s="1032"/>
      <c r="AH11" s="1032"/>
      <c r="AI11" s="1032"/>
      <c r="AJ11" s="1032"/>
      <c r="AK11" s="1032"/>
      <c r="AL11" s="1032"/>
      <c r="AM11" s="1032"/>
      <c r="AN11" s="1032"/>
      <c r="AO11" s="1032"/>
      <c r="AP11" s="1032"/>
      <c r="AQ11" s="1032"/>
      <c r="AR11" s="1032"/>
      <c r="AS11" s="1032"/>
      <c r="AT11" s="1032"/>
      <c r="AU11" s="1032"/>
      <c r="AV11" s="1032"/>
      <c r="AW11" s="1032"/>
      <c r="AX11" s="1032"/>
      <c r="AY11" s="1032"/>
      <c r="AZ11" s="1032"/>
      <c r="BA11" s="1032"/>
      <c r="BB11" s="1032"/>
      <c r="BC11" s="1032"/>
      <c r="BD11" s="1032"/>
      <c r="BE11" s="1032"/>
      <c r="BF11" s="1032"/>
      <c r="BG11" s="1032"/>
      <c r="BH11" s="1032"/>
      <c r="BI11" s="1032"/>
      <c r="BJ11" s="1032"/>
      <c r="BK11" s="1032"/>
      <c r="BL11" s="1032"/>
      <c r="BM11" s="1032"/>
      <c r="BN11" s="1032"/>
      <c r="BO11" s="1032"/>
      <c r="BP11" s="1032"/>
      <c r="BQ11" s="1032"/>
      <c r="BR11" s="1032"/>
      <c r="BS11" s="1032"/>
      <c r="BT11" s="1032"/>
      <c r="BU11" s="1032"/>
      <c r="BV11" s="1032"/>
      <c r="BW11" s="1032"/>
      <c r="BX11" s="1032"/>
      <c r="BY11" s="1032"/>
      <c r="BZ11" s="1032"/>
      <c r="CA11" s="1032"/>
      <c r="CB11" s="1032"/>
      <c r="CC11" s="1032"/>
      <c r="CD11" s="1032"/>
      <c r="CE11" s="1032"/>
      <c r="CF11" s="1032"/>
      <c r="CG11" s="1032"/>
      <c r="CH11" s="1032"/>
      <c r="CI11" s="1032"/>
      <c r="CJ11" s="1032"/>
      <c r="CK11" s="1032"/>
      <c r="CL11" s="1033"/>
      <c r="CM11" s="1033"/>
      <c r="CN11" s="1033"/>
      <c r="CO11" s="1033"/>
      <c r="CP11" s="1033"/>
      <c r="CQ11" s="1033"/>
      <c r="CR11" s="1033"/>
      <c r="CS11" s="1033"/>
      <c r="CT11" s="1032"/>
      <c r="CU11" s="1032"/>
      <c r="CV11" s="1032"/>
      <c r="CW11" s="1032"/>
      <c r="CX11" s="1032"/>
      <c r="CY11" s="1032"/>
      <c r="CZ11" s="1035"/>
      <c r="DA11" s="1036"/>
    </row>
    <row r="12" spans="1:105" ht="15" thickBot="1" x14ac:dyDescent="0.4">
      <c r="A12" s="1018"/>
      <c r="B12" s="1021"/>
      <c r="C12" s="1024"/>
      <c r="D12" s="1024"/>
      <c r="E12" s="1027"/>
      <c r="F12" s="1027"/>
      <c r="G12" s="1027"/>
      <c r="H12" s="1029"/>
      <c r="I12" s="1029"/>
      <c r="J12" s="997" t="s">
        <v>6</v>
      </c>
      <c r="K12" s="998"/>
      <c r="L12" s="998"/>
      <c r="M12" s="998"/>
      <c r="N12" s="999"/>
      <c r="O12" s="999"/>
      <c r="P12" s="999"/>
      <c r="Q12" s="999"/>
      <c r="R12" s="1005" t="s">
        <v>7</v>
      </c>
      <c r="S12" s="1006"/>
      <c r="T12" s="1006"/>
      <c r="U12" s="1006"/>
      <c r="V12" s="1007"/>
      <c r="W12" s="1007"/>
      <c r="X12" s="1007"/>
      <c r="Y12" s="1008"/>
      <c r="Z12" s="1009" t="s">
        <v>8</v>
      </c>
      <c r="AA12" s="1010"/>
      <c r="AB12" s="1010"/>
      <c r="AC12" s="1010"/>
      <c r="AD12" s="1010"/>
      <c r="AE12" s="1011"/>
      <c r="AF12" s="1012"/>
      <c r="AG12" s="1012"/>
      <c r="AH12" s="998" t="s">
        <v>9</v>
      </c>
      <c r="AI12" s="998"/>
      <c r="AJ12" s="998"/>
      <c r="AK12" s="998"/>
      <c r="AL12" s="998"/>
      <c r="AM12" s="998"/>
      <c r="AN12" s="998"/>
      <c r="AO12" s="998"/>
      <c r="AP12" s="998" t="s">
        <v>10</v>
      </c>
      <c r="AQ12" s="998"/>
      <c r="AR12" s="998"/>
      <c r="AS12" s="998"/>
      <c r="AT12" s="998"/>
      <c r="AU12" s="998"/>
      <c r="AV12" s="998"/>
      <c r="AW12" s="998"/>
      <c r="AX12" s="998" t="s">
        <v>11</v>
      </c>
      <c r="AY12" s="998"/>
      <c r="AZ12" s="998"/>
      <c r="BA12" s="998"/>
      <c r="BB12" s="998"/>
      <c r="BC12" s="998"/>
      <c r="BD12" s="998"/>
      <c r="BE12" s="998"/>
      <c r="BF12" s="998" t="s">
        <v>12</v>
      </c>
      <c r="BG12" s="998"/>
      <c r="BH12" s="998"/>
      <c r="BI12" s="998"/>
      <c r="BJ12" s="998"/>
      <c r="BK12" s="998"/>
      <c r="BL12" s="998"/>
      <c r="BM12" s="998"/>
      <c r="BN12" s="998" t="s">
        <v>13</v>
      </c>
      <c r="BO12" s="998"/>
      <c r="BP12" s="998"/>
      <c r="BQ12" s="998"/>
      <c r="BR12" s="998"/>
      <c r="BS12" s="998"/>
      <c r="BT12" s="998"/>
      <c r="BU12" s="998"/>
      <c r="BV12" s="998" t="s">
        <v>14</v>
      </c>
      <c r="BW12" s="998"/>
      <c r="BX12" s="998"/>
      <c r="BY12" s="998"/>
      <c r="BZ12" s="998"/>
      <c r="CA12" s="998"/>
      <c r="CB12" s="998"/>
      <c r="CC12" s="998"/>
      <c r="CD12" s="998" t="s">
        <v>15</v>
      </c>
      <c r="CE12" s="998"/>
      <c r="CF12" s="998"/>
      <c r="CG12" s="998"/>
      <c r="CH12" s="998"/>
      <c r="CI12" s="998"/>
      <c r="CJ12" s="999"/>
      <c r="CK12" s="999"/>
      <c r="CL12" s="1005" t="s">
        <v>16</v>
      </c>
      <c r="CM12" s="1006"/>
      <c r="CN12" s="1006"/>
      <c r="CO12" s="1006"/>
      <c r="CP12" s="1006"/>
      <c r="CQ12" s="1006"/>
      <c r="CR12" s="1007"/>
      <c r="CS12" s="1008"/>
      <c r="CT12" s="997" t="s">
        <v>17</v>
      </c>
      <c r="CU12" s="998"/>
      <c r="CV12" s="998"/>
      <c r="CW12" s="998"/>
      <c r="CX12" s="998"/>
      <c r="CY12" s="998"/>
      <c r="CZ12" s="999"/>
      <c r="DA12" s="1000"/>
    </row>
    <row r="13" spans="1:105" ht="60" customHeight="1" x14ac:dyDescent="0.35">
      <c r="A13" s="1019"/>
      <c r="B13" s="1022"/>
      <c r="C13" s="1025"/>
      <c r="D13" s="1025"/>
      <c r="E13" s="549" t="s">
        <v>28</v>
      </c>
      <c r="F13" s="549" t="s">
        <v>29</v>
      </c>
      <c r="G13" s="549" t="s">
        <v>30</v>
      </c>
      <c r="H13" s="1030"/>
      <c r="I13" s="1030"/>
      <c r="J13" s="215" t="s">
        <v>183</v>
      </c>
      <c r="K13" s="206" t="s">
        <v>32</v>
      </c>
      <c r="L13" s="206" t="s">
        <v>33</v>
      </c>
      <c r="M13" s="213" t="s">
        <v>417</v>
      </c>
      <c r="N13" s="336" t="s">
        <v>652</v>
      </c>
      <c r="O13" s="206" t="s">
        <v>37</v>
      </c>
      <c r="P13" s="226" t="s">
        <v>586</v>
      </c>
      <c r="Q13" s="226" t="s">
        <v>35</v>
      </c>
      <c r="R13" s="216" t="s">
        <v>183</v>
      </c>
      <c r="S13" s="206" t="s">
        <v>32</v>
      </c>
      <c r="T13" s="206" t="s">
        <v>33</v>
      </c>
      <c r="U13" s="213" t="s">
        <v>418</v>
      </c>
      <c r="V13" s="336" t="s">
        <v>652</v>
      </c>
      <c r="W13" s="300" t="s">
        <v>36</v>
      </c>
      <c r="X13" s="300" t="s">
        <v>586</v>
      </c>
      <c r="Y13" s="226" t="s">
        <v>964</v>
      </c>
      <c r="Z13" s="334" t="s">
        <v>183</v>
      </c>
      <c r="AA13" s="335" t="s">
        <v>32</v>
      </c>
      <c r="AB13" s="335" t="s">
        <v>33</v>
      </c>
      <c r="AC13" s="336" t="s">
        <v>418</v>
      </c>
      <c r="AD13" s="337" t="s">
        <v>36</v>
      </c>
      <c r="AE13" s="300" t="s">
        <v>586</v>
      </c>
      <c r="AF13" s="335" t="s">
        <v>35</v>
      </c>
      <c r="AG13" s="336" t="s">
        <v>652</v>
      </c>
      <c r="AH13" s="215" t="s">
        <v>183</v>
      </c>
      <c r="AI13" s="206" t="s">
        <v>32</v>
      </c>
      <c r="AJ13" s="206" t="s">
        <v>33</v>
      </c>
      <c r="AK13" s="336" t="s">
        <v>418</v>
      </c>
      <c r="AL13" s="336" t="s">
        <v>652</v>
      </c>
      <c r="AM13" s="337" t="s">
        <v>36</v>
      </c>
      <c r="AN13" s="300" t="s">
        <v>586</v>
      </c>
      <c r="AO13" s="335" t="s">
        <v>35</v>
      </c>
      <c r="AP13" s="213" t="s">
        <v>183</v>
      </c>
      <c r="AQ13" s="206" t="s">
        <v>32</v>
      </c>
      <c r="AR13" s="206" t="s">
        <v>33</v>
      </c>
      <c r="AS13" s="213" t="s">
        <v>34</v>
      </c>
      <c r="AT13" s="336" t="s">
        <v>652</v>
      </c>
      <c r="AU13" s="206" t="s">
        <v>37</v>
      </c>
      <c r="AV13" s="300" t="s">
        <v>586</v>
      </c>
      <c r="AW13" s="206" t="s">
        <v>35</v>
      </c>
      <c r="AX13" s="213" t="s">
        <v>183</v>
      </c>
      <c r="AY13" s="206" t="s">
        <v>32</v>
      </c>
      <c r="AZ13" s="206" t="s">
        <v>33</v>
      </c>
      <c r="BA13" s="213" t="s">
        <v>421</v>
      </c>
      <c r="BB13" s="336" t="s">
        <v>652</v>
      </c>
      <c r="BC13" s="206" t="s">
        <v>37</v>
      </c>
      <c r="BD13" s="300" t="s">
        <v>586</v>
      </c>
      <c r="BE13" s="206" t="s">
        <v>35</v>
      </c>
      <c r="BF13" s="213" t="s">
        <v>183</v>
      </c>
      <c r="BG13" s="206" t="s">
        <v>32</v>
      </c>
      <c r="BH13" s="206" t="s">
        <v>33</v>
      </c>
      <c r="BI13" s="213" t="s">
        <v>422</v>
      </c>
      <c r="BJ13" s="336" t="s">
        <v>652</v>
      </c>
      <c r="BK13" s="206" t="s">
        <v>37</v>
      </c>
      <c r="BL13" s="300" t="s">
        <v>586</v>
      </c>
      <c r="BM13" s="206" t="s">
        <v>35</v>
      </c>
      <c r="BN13" s="213" t="s">
        <v>183</v>
      </c>
      <c r="BO13" s="206" t="s">
        <v>32</v>
      </c>
      <c r="BP13" s="206" t="s">
        <v>33</v>
      </c>
      <c r="BQ13" s="213" t="s">
        <v>422</v>
      </c>
      <c r="BR13" s="336" t="s">
        <v>652</v>
      </c>
      <c r="BS13" s="206" t="s">
        <v>37</v>
      </c>
      <c r="BT13" s="300" t="s">
        <v>586</v>
      </c>
      <c r="BU13" s="206" t="s">
        <v>35</v>
      </c>
      <c r="BV13" s="213" t="s">
        <v>183</v>
      </c>
      <c r="BW13" s="206" t="s">
        <v>32</v>
      </c>
      <c r="BX13" s="206" t="s">
        <v>33</v>
      </c>
      <c r="BY13" s="213" t="s">
        <v>422</v>
      </c>
      <c r="BZ13" s="336" t="s">
        <v>652</v>
      </c>
      <c r="CA13" s="206" t="s">
        <v>37</v>
      </c>
      <c r="CB13" s="300" t="s">
        <v>586</v>
      </c>
      <c r="CC13" s="206" t="s">
        <v>35</v>
      </c>
      <c r="CD13" s="213" t="s">
        <v>183</v>
      </c>
      <c r="CE13" s="206" t="s">
        <v>32</v>
      </c>
      <c r="CF13" s="206" t="s">
        <v>33</v>
      </c>
      <c r="CG13" s="213" t="s">
        <v>422</v>
      </c>
      <c r="CH13" s="336" t="s">
        <v>652</v>
      </c>
      <c r="CI13" s="206" t="s">
        <v>37</v>
      </c>
      <c r="CJ13" s="300" t="s">
        <v>586</v>
      </c>
      <c r="CK13" s="226" t="s">
        <v>35</v>
      </c>
      <c r="CL13" s="216" t="s">
        <v>31</v>
      </c>
      <c r="CM13" s="206" t="s">
        <v>415</v>
      </c>
      <c r="CN13" s="206" t="s">
        <v>33</v>
      </c>
      <c r="CO13" s="213" t="s">
        <v>422</v>
      </c>
      <c r="CP13" s="336" t="s">
        <v>652</v>
      </c>
      <c r="CQ13" s="206" t="s">
        <v>37</v>
      </c>
      <c r="CR13" s="300" t="s">
        <v>586</v>
      </c>
      <c r="CS13" s="214" t="s">
        <v>35</v>
      </c>
      <c r="CT13" s="215" t="s">
        <v>31</v>
      </c>
      <c r="CU13" s="213" t="s">
        <v>32</v>
      </c>
      <c r="CV13" s="206" t="s">
        <v>33</v>
      </c>
      <c r="CW13" s="213" t="s">
        <v>422</v>
      </c>
      <c r="CX13" s="336" t="s">
        <v>652</v>
      </c>
      <c r="CY13" s="206" t="s">
        <v>37</v>
      </c>
      <c r="CZ13" s="300" t="s">
        <v>586</v>
      </c>
      <c r="DA13" s="214" t="s">
        <v>35</v>
      </c>
    </row>
    <row r="14" spans="1:105" hidden="1" x14ac:dyDescent="0.35">
      <c r="A14" s="823" t="s">
        <v>236</v>
      </c>
      <c r="B14" s="869" t="s">
        <v>237</v>
      </c>
      <c r="C14" s="349" t="s">
        <v>309</v>
      </c>
      <c r="D14" s="1001">
        <v>120</v>
      </c>
      <c r="E14" s="871" t="s">
        <v>43</v>
      </c>
      <c r="F14" s="871"/>
      <c r="G14" s="871"/>
      <c r="H14" s="1002"/>
      <c r="I14" s="1002"/>
      <c r="J14" s="1003"/>
      <c r="K14" s="895"/>
      <c r="L14" s="895"/>
      <c r="M14" s="895"/>
      <c r="N14" s="895"/>
      <c r="O14" s="684"/>
      <c r="P14" s="684" t="s">
        <v>169</v>
      </c>
      <c r="Q14" s="922"/>
      <c r="R14" s="996"/>
      <c r="S14" s="895"/>
      <c r="T14" s="895"/>
      <c r="U14" s="895"/>
      <c r="V14" s="895"/>
      <c r="W14" s="684"/>
      <c r="X14" s="684"/>
      <c r="Y14" s="994"/>
      <c r="Z14" s="995"/>
      <c r="AA14" s="895">
        <v>1</v>
      </c>
      <c r="AB14" s="895">
        <v>1</v>
      </c>
      <c r="AC14" s="972" t="s">
        <v>1058</v>
      </c>
      <c r="AD14" s="895">
        <v>1</v>
      </c>
      <c r="AE14" s="684"/>
      <c r="AF14" s="895">
        <v>2340</v>
      </c>
      <c r="AG14" s="895"/>
      <c r="AH14" s="919"/>
      <c r="AI14" s="895"/>
      <c r="AJ14" s="895"/>
      <c r="AK14" s="895"/>
      <c r="AL14" s="895"/>
      <c r="AM14" s="895"/>
      <c r="AN14" s="684"/>
      <c r="AO14" s="895"/>
      <c r="AP14" s="895"/>
      <c r="AQ14" s="895"/>
      <c r="AR14" s="895"/>
      <c r="AS14" s="895"/>
      <c r="AT14" s="895"/>
      <c r="AU14" s="895"/>
      <c r="AV14" s="684"/>
      <c r="AW14" s="895"/>
      <c r="AX14" s="895"/>
      <c r="AY14" s="895"/>
      <c r="AZ14" s="895" t="s">
        <v>169</v>
      </c>
      <c r="BA14" s="895"/>
      <c r="BB14" s="895"/>
      <c r="BC14" s="895"/>
      <c r="BD14" s="684"/>
      <c r="BE14" s="895"/>
      <c r="BF14" s="756"/>
      <c r="BG14" s="684">
        <v>1</v>
      </c>
      <c r="BH14" s="684">
        <v>1</v>
      </c>
      <c r="BI14" s="972"/>
      <c r="BJ14" s="895"/>
      <c r="BK14" s="684"/>
      <c r="BL14" s="684"/>
      <c r="BM14" s="895">
        <v>2428</v>
      </c>
      <c r="BN14" s="895"/>
      <c r="BO14" s="895"/>
      <c r="BP14" s="895"/>
      <c r="BQ14" s="895"/>
      <c r="BR14" s="895"/>
      <c r="BS14" s="684"/>
      <c r="BT14" s="684"/>
      <c r="BU14" s="895"/>
      <c r="BV14" s="895"/>
      <c r="BW14" s="895"/>
      <c r="BX14" s="684"/>
      <c r="BY14" s="895"/>
      <c r="BZ14" s="895"/>
      <c r="CA14" s="895"/>
      <c r="CB14" s="684"/>
      <c r="CC14" s="895"/>
      <c r="CD14" s="896"/>
      <c r="CE14" s="895">
        <v>1</v>
      </c>
      <c r="CF14" s="895">
        <v>1</v>
      </c>
      <c r="CG14" s="895"/>
      <c r="CH14" s="895"/>
      <c r="CI14" s="895"/>
      <c r="CJ14" s="684"/>
      <c r="CK14" s="895"/>
      <c r="CL14" s="895"/>
      <c r="CM14" s="895"/>
      <c r="CN14" s="895"/>
      <c r="CO14" s="895"/>
      <c r="CP14" s="895"/>
      <c r="CQ14" s="684"/>
      <c r="CR14" s="684"/>
      <c r="CS14" s="895"/>
      <c r="CT14" s="895"/>
      <c r="CU14" s="895"/>
      <c r="CV14" s="895"/>
      <c r="CW14" s="895"/>
      <c r="CX14" s="895"/>
      <c r="CY14" s="895" t="s">
        <v>654</v>
      </c>
      <c r="CZ14" s="684"/>
      <c r="DA14" s="993"/>
    </row>
    <row r="15" spans="1:105" hidden="1" x14ac:dyDescent="0.35">
      <c r="A15" s="828"/>
      <c r="B15" s="811"/>
      <c r="C15" s="307" t="s">
        <v>311</v>
      </c>
      <c r="D15" s="814"/>
      <c r="E15" s="681"/>
      <c r="F15" s="681"/>
      <c r="G15" s="681"/>
      <c r="H15" s="817"/>
      <c r="I15" s="817"/>
      <c r="J15" s="1004"/>
      <c r="K15" s="685"/>
      <c r="L15" s="685"/>
      <c r="M15" s="685"/>
      <c r="N15" s="685"/>
      <c r="O15" s="666"/>
      <c r="P15" s="666"/>
      <c r="Q15" s="662"/>
      <c r="R15" s="696"/>
      <c r="S15" s="685"/>
      <c r="T15" s="685"/>
      <c r="U15" s="685"/>
      <c r="V15" s="685"/>
      <c r="W15" s="666"/>
      <c r="X15" s="666"/>
      <c r="Y15" s="693"/>
      <c r="Z15" s="674"/>
      <c r="AA15" s="685"/>
      <c r="AB15" s="685"/>
      <c r="AC15" s="664"/>
      <c r="AD15" s="685"/>
      <c r="AE15" s="666"/>
      <c r="AF15" s="685"/>
      <c r="AG15" s="685"/>
      <c r="AH15" s="692"/>
      <c r="AI15" s="685"/>
      <c r="AJ15" s="685"/>
      <c r="AK15" s="685"/>
      <c r="AL15" s="685"/>
      <c r="AM15" s="685"/>
      <c r="AN15" s="666"/>
      <c r="AO15" s="685"/>
      <c r="AP15" s="685"/>
      <c r="AQ15" s="685"/>
      <c r="AR15" s="685"/>
      <c r="AS15" s="685"/>
      <c r="AT15" s="685"/>
      <c r="AU15" s="685"/>
      <c r="AV15" s="666"/>
      <c r="AW15" s="685"/>
      <c r="AX15" s="685"/>
      <c r="AY15" s="685"/>
      <c r="AZ15" s="685"/>
      <c r="BA15" s="685"/>
      <c r="BB15" s="685"/>
      <c r="BC15" s="685"/>
      <c r="BD15" s="666"/>
      <c r="BE15" s="685"/>
      <c r="BF15" s="666"/>
      <c r="BG15" s="666"/>
      <c r="BH15" s="666"/>
      <c r="BI15" s="666"/>
      <c r="BJ15" s="685"/>
      <c r="BK15" s="666"/>
      <c r="BL15" s="666"/>
      <c r="BM15" s="685"/>
      <c r="BN15" s="685"/>
      <c r="BO15" s="685"/>
      <c r="BP15" s="685"/>
      <c r="BQ15" s="685"/>
      <c r="BR15" s="685"/>
      <c r="BS15" s="666"/>
      <c r="BT15" s="666"/>
      <c r="BU15" s="685"/>
      <c r="BV15" s="685"/>
      <c r="BW15" s="685"/>
      <c r="BX15" s="666"/>
      <c r="BY15" s="685"/>
      <c r="BZ15" s="685"/>
      <c r="CA15" s="685"/>
      <c r="CB15" s="666"/>
      <c r="CC15" s="685"/>
      <c r="CD15" s="685"/>
      <c r="CE15" s="685"/>
      <c r="CF15" s="685"/>
      <c r="CG15" s="685"/>
      <c r="CH15" s="685"/>
      <c r="CI15" s="685"/>
      <c r="CJ15" s="666"/>
      <c r="CK15" s="685"/>
      <c r="CL15" s="685"/>
      <c r="CM15" s="685"/>
      <c r="CN15" s="685"/>
      <c r="CO15" s="685"/>
      <c r="CP15" s="685"/>
      <c r="CQ15" s="666"/>
      <c r="CR15" s="666"/>
      <c r="CS15" s="685"/>
      <c r="CT15" s="685"/>
      <c r="CU15" s="685"/>
      <c r="CV15" s="685"/>
      <c r="CW15" s="685"/>
      <c r="CX15" s="685"/>
      <c r="CY15" s="685"/>
      <c r="CZ15" s="666"/>
      <c r="DA15" s="888"/>
    </row>
    <row r="16" spans="1:105" hidden="1" x14ac:dyDescent="0.35">
      <c r="A16" s="828"/>
      <c r="B16" s="811"/>
      <c r="C16" s="307" t="s">
        <v>312</v>
      </c>
      <c r="D16" s="814"/>
      <c r="E16" s="681"/>
      <c r="F16" s="681"/>
      <c r="G16" s="681"/>
      <c r="H16" s="817"/>
      <c r="I16" s="817"/>
      <c r="J16" s="1004"/>
      <c r="K16" s="685"/>
      <c r="L16" s="685"/>
      <c r="M16" s="685"/>
      <c r="N16" s="685"/>
      <c r="O16" s="666"/>
      <c r="P16" s="666"/>
      <c r="Q16" s="662"/>
      <c r="R16" s="696"/>
      <c r="S16" s="685"/>
      <c r="T16" s="685"/>
      <c r="U16" s="685"/>
      <c r="V16" s="685"/>
      <c r="W16" s="666"/>
      <c r="X16" s="666"/>
      <c r="Y16" s="693"/>
      <c r="Z16" s="674"/>
      <c r="AA16" s="685"/>
      <c r="AB16" s="685"/>
      <c r="AC16" s="664"/>
      <c r="AD16" s="685"/>
      <c r="AE16" s="666"/>
      <c r="AF16" s="685"/>
      <c r="AG16" s="685"/>
      <c r="AH16" s="692"/>
      <c r="AI16" s="685"/>
      <c r="AJ16" s="685"/>
      <c r="AK16" s="685"/>
      <c r="AL16" s="685"/>
      <c r="AM16" s="685"/>
      <c r="AN16" s="666"/>
      <c r="AO16" s="685"/>
      <c r="AP16" s="685"/>
      <c r="AQ16" s="685"/>
      <c r="AR16" s="685"/>
      <c r="AS16" s="685"/>
      <c r="AT16" s="685"/>
      <c r="AU16" s="685"/>
      <c r="AV16" s="666"/>
      <c r="AW16" s="685"/>
      <c r="AX16" s="685"/>
      <c r="AY16" s="685"/>
      <c r="AZ16" s="685"/>
      <c r="BA16" s="685"/>
      <c r="BB16" s="685"/>
      <c r="BC16" s="685"/>
      <c r="BD16" s="666"/>
      <c r="BE16" s="685"/>
      <c r="BF16" s="666"/>
      <c r="BG16" s="666"/>
      <c r="BH16" s="666"/>
      <c r="BI16" s="666"/>
      <c r="BJ16" s="685"/>
      <c r="BK16" s="666"/>
      <c r="BL16" s="666"/>
      <c r="BM16" s="685"/>
      <c r="BN16" s="685"/>
      <c r="BO16" s="685"/>
      <c r="BP16" s="685"/>
      <c r="BQ16" s="685"/>
      <c r="BR16" s="685"/>
      <c r="BS16" s="666"/>
      <c r="BT16" s="666"/>
      <c r="BU16" s="685"/>
      <c r="BV16" s="685"/>
      <c r="BW16" s="685"/>
      <c r="BX16" s="666"/>
      <c r="BY16" s="685"/>
      <c r="BZ16" s="685"/>
      <c r="CA16" s="685"/>
      <c r="CB16" s="666"/>
      <c r="CC16" s="685"/>
      <c r="CD16" s="685"/>
      <c r="CE16" s="685"/>
      <c r="CF16" s="685"/>
      <c r="CG16" s="685"/>
      <c r="CH16" s="685"/>
      <c r="CI16" s="685"/>
      <c r="CJ16" s="666"/>
      <c r="CK16" s="685"/>
      <c r="CL16" s="685"/>
      <c r="CM16" s="685"/>
      <c r="CN16" s="685"/>
      <c r="CO16" s="685"/>
      <c r="CP16" s="685"/>
      <c r="CQ16" s="666"/>
      <c r="CR16" s="666"/>
      <c r="CS16" s="685"/>
      <c r="CT16" s="685"/>
      <c r="CU16" s="685"/>
      <c r="CV16" s="685"/>
      <c r="CW16" s="685"/>
      <c r="CX16" s="685"/>
      <c r="CY16" s="685"/>
      <c r="CZ16" s="666"/>
      <c r="DA16" s="888"/>
    </row>
    <row r="17" spans="1:105" hidden="1" x14ac:dyDescent="0.35">
      <c r="A17" s="828"/>
      <c r="B17" s="811"/>
      <c r="C17" s="307" t="s">
        <v>313</v>
      </c>
      <c r="D17" s="814"/>
      <c r="E17" s="681"/>
      <c r="F17" s="681"/>
      <c r="G17" s="681"/>
      <c r="H17" s="817"/>
      <c r="I17" s="817"/>
      <c r="J17" s="1004"/>
      <c r="K17" s="685"/>
      <c r="L17" s="685"/>
      <c r="M17" s="685"/>
      <c r="N17" s="685"/>
      <c r="O17" s="666"/>
      <c r="P17" s="666"/>
      <c r="Q17" s="662"/>
      <c r="R17" s="696"/>
      <c r="S17" s="685"/>
      <c r="T17" s="685"/>
      <c r="U17" s="685"/>
      <c r="V17" s="685"/>
      <c r="W17" s="666"/>
      <c r="X17" s="666"/>
      <c r="Y17" s="693"/>
      <c r="Z17" s="674"/>
      <c r="AA17" s="685"/>
      <c r="AB17" s="685"/>
      <c r="AC17" s="664"/>
      <c r="AD17" s="685"/>
      <c r="AE17" s="666"/>
      <c r="AF17" s="685"/>
      <c r="AG17" s="685"/>
      <c r="AH17" s="692"/>
      <c r="AI17" s="685"/>
      <c r="AJ17" s="685"/>
      <c r="AK17" s="685"/>
      <c r="AL17" s="685"/>
      <c r="AM17" s="685"/>
      <c r="AN17" s="666"/>
      <c r="AO17" s="685"/>
      <c r="AP17" s="685"/>
      <c r="AQ17" s="685"/>
      <c r="AR17" s="685"/>
      <c r="AS17" s="685"/>
      <c r="AT17" s="685"/>
      <c r="AU17" s="685"/>
      <c r="AV17" s="666"/>
      <c r="AW17" s="685"/>
      <c r="AX17" s="685"/>
      <c r="AY17" s="685"/>
      <c r="AZ17" s="685"/>
      <c r="BA17" s="685"/>
      <c r="BB17" s="685"/>
      <c r="BC17" s="685"/>
      <c r="BD17" s="666"/>
      <c r="BE17" s="685"/>
      <c r="BF17" s="666"/>
      <c r="BG17" s="666"/>
      <c r="BH17" s="666"/>
      <c r="BI17" s="666"/>
      <c r="BJ17" s="685"/>
      <c r="BK17" s="666"/>
      <c r="BL17" s="666"/>
      <c r="BM17" s="685"/>
      <c r="BN17" s="685"/>
      <c r="BO17" s="685"/>
      <c r="BP17" s="685"/>
      <c r="BQ17" s="685"/>
      <c r="BR17" s="685"/>
      <c r="BS17" s="666"/>
      <c r="BT17" s="666"/>
      <c r="BU17" s="685"/>
      <c r="BV17" s="685"/>
      <c r="BW17" s="685"/>
      <c r="BX17" s="666"/>
      <c r="BY17" s="685"/>
      <c r="BZ17" s="685"/>
      <c r="CA17" s="685"/>
      <c r="CB17" s="666"/>
      <c r="CC17" s="685"/>
      <c r="CD17" s="685"/>
      <c r="CE17" s="685"/>
      <c r="CF17" s="685"/>
      <c r="CG17" s="685"/>
      <c r="CH17" s="685"/>
      <c r="CI17" s="685"/>
      <c r="CJ17" s="666"/>
      <c r="CK17" s="685"/>
      <c r="CL17" s="685"/>
      <c r="CM17" s="685"/>
      <c r="CN17" s="685"/>
      <c r="CO17" s="685"/>
      <c r="CP17" s="685"/>
      <c r="CQ17" s="666"/>
      <c r="CR17" s="666"/>
      <c r="CS17" s="685"/>
      <c r="CT17" s="685"/>
      <c r="CU17" s="685"/>
      <c r="CV17" s="685"/>
      <c r="CW17" s="685"/>
      <c r="CX17" s="685"/>
      <c r="CY17" s="685"/>
      <c r="CZ17" s="666"/>
      <c r="DA17" s="888"/>
    </row>
    <row r="18" spans="1:105" hidden="1" x14ac:dyDescent="0.35">
      <c r="A18" s="828"/>
      <c r="B18" s="811"/>
      <c r="C18" s="307" t="s">
        <v>314</v>
      </c>
      <c r="D18" s="814"/>
      <c r="E18" s="681"/>
      <c r="F18" s="681"/>
      <c r="G18" s="681"/>
      <c r="H18" s="817"/>
      <c r="I18" s="817"/>
      <c r="J18" s="1004"/>
      <c r="K18" s="685"/>
      <c r="L18" s="685"/>
      <c r="M18" s="685"/>
      <c r="N18" s="685"/>
      <c r="O18" s="659"/>
      <c r="P18" s="659"/>
      <c r="Q18" s="661"/>
      <c r="R18" s="696"/>
      <c r="S18" s="685"/>
      <c r="T18" s="685"/>
      <c r="U18" s="685"/>
      <c r="V18" s="685"/>
      <c r="W18" s="659"/>
      <c r="X18" s="659"/>
      <c r="Y18" s="693"/>
      <c r="Z18" s="674"/>
      <c r="AA18" s="685"/>
      <c r="AB18" s="685"/>
      <c r="AC18" s="665"/>
      <c r="AD18" s="685"/>
      <c r="AE18" s="659"/>
      <c r="AF18" s="685"/>
      <c r="AG18" s="685"/>
      <c r="AH18" s="715"/>
      <c r="AI18" s="685"/>
      <c r="AJ18" s="685"/>
      <c r="AK18" s="685"/>
      <c r="AL18" s="685"/>
      <c r="AM18" s="685"/>
      <c r="AN18" s="659"/>
      <c r="AO18" s="685"/>
      <c r="AP18" s="685"/>
      <c r="AQ18" s="685"/>
      <c r="AR18" s="685"/>
      <c r="AS18" s="685"/>
      <c r="AT18" s="685"/>
      <c r="AU18" s="685"/>
      <c r="AV18" s="659"/>
      <c r="AW18" s="685"/>
      <c r="AX18" s="685"/>
      <c r="AY18" s="685"/>
      <c r="AZ18" s="685"/>
      <c r="BA18" s="685"/>
      <c r="BB18" s="685"/>
      <c r="BC18" s="685"/>
      <c r="BD18" s="659"/>
      <c r="BE18" s="685"/>
      <c r="BF18" s="659"/>
      <c r="BG18" s="659"/>
      <c r="BH18" s="659"/>
      <c r="BI18" s="659"/>
      <c r="BJ18" s="685"/>
      <c r="BK18" s="659"/>
      <c r="BL18" s="659"/>
      <c r="BM18" s="685"/>
      <c r="BN18" s="685"/>
      <c r="BO18" s="685"/>
      <c r="BP18" s="685"/>
      <c r="BQ18" s="685"/>
      <c r="BR18" s="685"/>
      <c r="BS18" s="659"/>
      <c r="BT18" s="659"/>
      <c r="BU18" s="685"/>
      <c r="BV18" s="685"/>
      <c r="BW18" s="685"/>
      <c r="BX18" s="659"/>
      <c r="BY18" s="685"/>
      <c r="BZ18" s="685"/>
      <c r="CA18" s="685"/>
      <c r="CB18" s="659"/>
      <c r="CC18" s="685"/>
      <c r="CD18" s="685"/>
      <c r="CE18" s="685"/>
      <c r="CF18" s="685"/>
      <c r="CG18" s="685"/>
      <c r="CH18" s="685"/>
      <c r="CI18" s="685"/>
      <c r="CJ18" s="659"/>
      <c r="CK18" s="685"/>
      <c r="CL18" s="685"/>
      <c r="CM18" s="685"/>
      <c r="CN18" s="685"/>
      <c r="CO18" s="685"/>
      <c r="CP18" s="685"/>
      <c r="CQ18" s="659"/>
      <c r="CR18" s="659"/>
      <c r="CS18" s="685"/>
      <c r="CT18" s="685"/>
      <c r="CU18" s="685"/>
      <c r="CV18" s="685"/>
      <c r="CW18" s="685"/>
      <c r="CX18" s="685"/>
      <c r="CY18" s="685"/>
      <c r="CZ18" s="659"/>
      <c r="DA18" s="888"/>
    </row>
    <row r="19" spans="1:105" hidden="1" x14ac:dyDescent="0.35">
      <c r="A19" s="828"/>
      <c r="B19" s="811" t="s">
        <v>252</v>
      </c>
      <c r="C19" s="308" t="s">
        <v>315</v>
      </c>
      <c r="D19" s="700">
        <v>120</v>
      </c>
      <c r="E19" s="681" t="s">
        <v>43</v>
      </c>
      <c r="F19" s="681"/>
      <c r="G19" s="681"/>
      <c r="H19" s="817" t="s">
        <v>316</v>
      </c>
      <c r="I19" s="817"/>
      <c r="J19" s="701"/>
      <c r="K19" s="685"/>
      <c r="L19" s="685"/>
      <c r="M19" s="685"/>
      <c r="N19" s="685"/>
      <c r="O19" s="658"/>
      <c r="P19" s="658"/>
      <c r="Q19" s="660"/>
      <c r="R19" s="696"/>
      <c r="S19" s="685"/>
      <c r="T19" s="685"/>
      <c r="U19" s="685"/>
      <c r="V19" s="685"/>
      <c r="W19" s="658"/>
      <c r="X19" s="658"/>
      <c r="Y19" s="693"/>
      <c r="Z19" s="674"/>
      <c r="AA19" s="685">
        <v>2</v>
      </c>
      <c r="AB19" s="685">
        <v>1</v>
      </c>
      <c r="AC19" s="695" t="s">
        <v>1123</v>
      </c>
      <c r="AD19" s="685">
        <v>1</v>
      </c>
      <c r="AE19" s="658"/>
      <c r="AF19" s="685" t="s">
        <v>169</v>
      </c>
      <c r="AG19" s="685"/>
      <c r="AH19" s="691"/>
      <c r="AI19" s="685"/>
      <c r="AJ19" s="685"/>
      <c r="AK19" s="685"/>
      <c r="AL19" s="685"/>
      <c r="AM19" s="685"/>
      <c r="AN19" s="658"/>
      <c r="AO19" s="685"/>
      <c r="AP19" s="685"/>
      <c r="AQ19" s="685"/>
      <c r="AR19" s="685"/>
      <c r="AS19" s="685"/>
      <c r="AT19" s="685"/>
      <c r="AU19" s="685"/>
      <c r="AV19" s="658"/>
      <c r="AW19" s="685"/>
      <c r="AX19" s="689"/>
      <c r="AY19" s="685">
        <v>2</v>
      </c>
      <c r="AZ19" s="685">
        <v>2</v>
      </c>
      <c r="BA19" s="663"/>
      <c r="BB19" s="685"/>
      <c r="BC19" s="685"/>
      <c r="BD19" s="658"/>
      <c r="BE19" s="685">
        <v>2410</v>
      </c>
      <c r="BF19" s="685"/>
      <c r="BG19" s="685"/>
      <c r="BH19" s="685"/>
      <c r="BI19" s="685"/>
      <c r="BJ19" s="685"/>
      <c r="BK19" s="685"/>
      <c r="BL19" s="658"/>
      <c r="BM19" s="685"/>
      <c r="BN19" s="685"/>
      <c r="BO19" s="685"/>
      <c r="BP19" s="685"/>
      <c r="BQ19" s="685"/>
      <c r="BR19" s="685"/>
      <c r="BS19" s="685"/>
      <c r="BT19" s="658"/>
      <c r="BU19" s="685"/>
      <c r="BV19" s="685"/>
      <c r="BW19" s="685"/>
      <c r="BX19" s="658"/>
      <c r="BY19" s="685"/>
      <c r="BZ19" s="685"/>
      <c r="CA19" s="685"/>
      <c r="CB19" s="658"/>
      <c r="CC19" s="685"/>
      <c r="CD19" s="689"/>
      <c r="CE19" s="685">
        <v>2</v>
      </c>
      <c r="CF19" s="685">
        <v>1</v>
      </c>
      <c r="CG19" s="685"/>
      <c r="CH19" s="685"/>
      <c r="CI19" s="685"/>
      <c r="CJ19" s="658"/>
      <c r="CK19" s="685"/>
      <c r="CL19" s="685"/>
      <c r="CM19" s="685"/>
      <c r="CN19" s="685"/>
      <c r="CO19" s="685"/>
      <c r="CP19" s="685"/>
      <c r="CQ19" s="658"/>
      <c r="CR19" s="658"/>
      <c r="CS19" s="685"/>
      <c r="CT19" s="685"/>
      <c r="CU19" s="685"/>
      <c r="CV19" s="685"/>
      <c r="CW19" s="685"/>
      <c r="CX19" s="685"/>
      <c r="CY19" s="685"/>
      <c r="CZ19" s="658"/>
      <c r="DA19" s="888"/>
    </row>
    <row r="20" spans="1:105" hidden="1" x14ac:dyDescent="0.35">
      <c r="A20" s="828"/>
      <c r="B20" s="811"/>
      <c r="C20" s="308" t="s">
        <v>318</v>
      </c>
      <c r="D20" s="700"/>
      <c r="E20" s="681"/>
      <c r="F20" s="681"/>
      <c r="G20" s="681"/>
      <c r="H20" s="817"/>
      <c r="I20" s="817"/>
      <c r="J20" s="701"/>
      <c r="K20" s="685"/>
      <c r="L20" s="685"/>
      <c r="M20" s="685"/>
      <c r="N20" s="685"/>
      <c r="O20" s="659"/>
      <c r="P20" s="659"/>
      <c r="Q20" s="661"/>
      <c r="R20" s="696"/>
      <c r="S20" s="685"/>
      <c r="T20" s="685"/>
      <c r="U20" s="685"/>
      <c r="V20" s="685"/>
      <c r="W20" s="659"/>
      <c r="X20" s="659"/>
      <c r="Y20" s="693"/>
      <c r="Z20" s="696"/>
      <c r="AA20" s="685"/>
      <c r="AB20" s="685"/>
      <c r="AC20" s="685"/>
      <c r="AD20" s="685"/>
      <c r="AE20" s="659"/>
      <c r="AF20" s="685"/>
      <c r="AG20" s="685"/>
      <c r="AH20" s="715"/>
      <c r="AI20" s="685"/>
      <c r="AJ20" s="685"/>
      <c r="AK20" s="685"/>
      <c r="AL20" s="685"/>
      <c r="AM20" s="685"/>
      <c r="AN20" s="659"/>
      <c r="AO20" s="685"/>
      <c r="AP20" s="685"/>
      <c r="AQ20" s="685"/>
      <c r="AR20" s="685"/>
      <c r="AS20" s="685"/>
      <c r="AT20" s="685"/>
      <c r="AU20" s="685"/>
      <c r="AV20" s="659"/>
      <c r="AW20" s="685"/>
      <c r="AX20" s="685"/>
      <c r="AY20" s="685"/>
      <c r="AZ20" s="685"/>
      <c r="BA20" s="665"/>
      <c r="BB20" s="685"/>
      <c r="BC20" s="685"/>
      <c r="BD20" s="659"/>
      <c r="BE20" s="685"/>
      <c r="BF20" s="685"/>
      <c r="BG20" s="685"/>
      <c r="BH20" s="685"/>
      <c r="BI20" s="685"/>
      <c r="BJ20" s="685"/>
      <c r="BK20" s="685"/>
      <c r="BL20" s="659"/>
      <c r="BM20" s="685"/>
      <c r="BN20" s="685"/>
      <c r="BO20" s="685"/>
      <c r="BP20" s="685"/>
      <c r="BQ20" s="685"/>
      <c r="BR20" s="685"/>
      <c r="BS20" s="685"/>
      <c r="BT20" s="659"/>
      <c r="BU20" s="685"/>
      <c r="BV20" s="685"/>
      <c r="BW20" s="685"/>
      <c r="BX20" s="659"/>
      <c r="BY20" s="685"/>
      <c r="BZ20" s="685"/>
      <c r="CA20" s="685"/>
      <c r="CB20" s="659"/>
      <c r="CC20" s="685"/>
      <c r="CD20" s="685"/>
      <c r="CE20" s="685"/>
      <c r="CF20" s="685"/>
      <c r="CG20" s="685"/>
      <c r="CH20" s="685"/>
      <c r="CI20" s="685"/>
      <c r="CJ20" s="659"/>
      <c r="CK20" s="685"/>
      <c r="CL20" s="685"/>
      <c r="CM20" s="685"/>
      <c r="CN20" s="685"/>
      <c r="CO20" s="685"/>
      <c r="CP20" s="685"/>
      <c r="CQ20" s="659"/>
      <c r="CR20" s="659"/>
      <c r="CS20" s="685"/>
      <c r="CT20" s="685"/>
      <c r="CU20" s="685"/>
      <c r="CV20" s="685"/>
      <c r="CW20" s="685"/>
      <c r="CX20" s="685"/>
      <c r="CY20" s="685"/>
      <c r="CZ20" s="659"/>
      <c r="DA20" s="888"/>
    </row>
    <row r="21" spans="1:105" hidden="1" x14ac:dyDescent="0.35">
      <c r="A21" s="828"/>
      <c r="B21" s="811" t="s">
        <v>257</v>
      </c>
      <c r="C21" s="308" t="s">
        <v>288</v>
      </c>
      <c r="D21" s="681">
        <v>60</v>
      </c>
      <c r="E21" s="681" t="s">
        <v>43</v>
      </c>
      <c r="F21" s="681" t="s">
        <v>43</v>
      </c>
      <c r="G21" s="681" t="s">
        <v>43</v>
      </c>
      <c r="H21" s="817" t="s">
        <v>316</v>
      </c>
      <c r="I21" s="817" t="s">
        <v>429</v>
      </c>
      <c r="J21" s="818"/>
      <c r="K21" s="685">
        <v>3</v>
      </c>
      <c r="L21" s="685">
        <v>4</v>
      </c>
      <c r="M21" s="695" t="s">
        <v>1076</v>
      </c>
      <c r="N21" s="685"/>
      <c r="O21" s="658">
        <v>1</v>
      </c>
      <c r="P21" s="658"/>
      <c r="Q21" s="660">
        <v>2301</v>
      </c>
      <c r="R21" s="696"/>
      <c r="S21" s="685"/>
      <c r="T21" s="685"/>
      <c r="U21" s="685"/>
      <c r="V21" s="685"/>
      <c r="W21" s="658"/>
      <c r="X21" s="658"/>
      <c r="Y21" s="693"/>
      <c r="Z21" s="674"/>
      <c r="AA21" s="685">
        <v>3</v>
      </c>
      <c r="AB21" s="685">
        <v>1</v>
      </c>
      <c r="AC21" s="663" t="s">
        <v>1100</v>
      </c>
      <c r="AD21" s="685">
        <v>1</v>
      </c>
      <c r="AE21" s="658"/>
      <c r="AF21" s="685">
        <v>2354</v>
      </c>
      <c r="AG21" s="685"/>
      <c r="AH21" s="691"/>
      <c r="AI21" s="685"/>
      <c r="AJ21" s="685"/>
      <c r="AK21" s="685"/>
      <c r="AL21" s="685"/>
      <c r="AM21" s="685"/>
      <c r="AN21" s="658"/>
      <c r="AO21" s="685"/>
      <c r="AP21" s="689"/>
      <c r="AQ21" s="685">
        <v>3</v>
      </c>
      <c r="AR21" s="685">
        <v>1</v>
      </c>
      <c r="AS21" s="663"/>
      <c r="AT21" s="685"/>
      <c r="AU21" s="685"/>
      <c r="AV21" s="658"/>
      <c r="AW21" s="685">
        <v>2394</v>
      </c>
      <c r="AX21" s="685"/>
      <c r="AY21" s="685"/>
      <c r="AZ21" s="685"/>
      <c r="BA21" s="685"/>
      <c r="BB21" s="685"/>
      <c r="BC21" s="685"/>
      <c r="BD21" s="658"/>
      <c r="BE21" s="685"/>
      <c r="BF21" s="689"/>
      <c r="BG21" s="685">
        <v>3</v>
      </c>
      <c r="BH21" s="685">
        <v>1</v>
      </c>
      <c r="BI21" s="685"/>
      <c r="BJ21" s="685"/>
      <c r="BK21" s="685"/>
      <c r="BL21" s="658"/>
      <c r="BM21" s="685">
        <v>2439</v>
      </c>
      <c r="BN21" s="685"/>
      <c r="BO21" s="685"/>
      <c r="BP21" s="685"/>
      <c r="BQ21" s="685"/>
      <c r="BR21" s="685"/>
      <c r="BS21" s="685"/>
      <c r="BT21" s="658"/>
      <c r="BU21" s="685"/>
      <c r="BV21" s="815"/>
      <c r="BW21" s="685">
        <v>3</v>
      </c>
      <c r="BX21" s="658">
        <v>1</v>
      </c>
      <c r="BY21" s="685"/>
      <c r="BZ21" s="685"/>
      <c r="CA21" s="685"/>
      <c r="CB21" s="658"/>
      <c r="CC21" s="685"/>
      <c r="CD21" s="685"/>
      <c r="CE21" s="685"/>
      <c r="CF21" s="685"/>
      <c r="CG21" s="685"/>
      <c r="CH21" s="685"/>
      <c r="CI21" s="685"/>
      <c r="CJ21" s="658"/>
      <c r="CK21" s="685"/>
      <c r="CL21" s="689"/>
      <c r="CM21" s="685">
        <v>3</v>
      </c>
      <c r="CN21" s="685">
        <v>1</v>
      </c>
      <c r="CO21" s="685"/>
      <c r="CP21" s="685"/>
      <c r="CQ21" s="658"/>
      <c r="CR21" s="658"/>
      <c r="CS21" s="685"/>
      <c r="CT21" s="685"/>
      <c r="CU21" s="685"/>
      <c r="CV21" s="685"/>
      <c r="CW21" s="685"/>
      <c r="CX21" s="685"/>
      <c r="CY21" s="685"/>
      <c r="CZ21" s="658"/>
      <c r="DA21" s="888"/>
    </row>
    <row r="22" spans="1:105" hidden="1" x14ac:dyDescent="0.35">
      <c r="A22" s="828"/>
      <c r="B22" s="811"/>
      <c r="C22" s="308" t="s">
        <v>315</v>
      </c>
      <c r="D22" s="681"/>
      <c r="E22" s="681"/>
      <c r="F22" s="681"/>
      <c r="G22" s="681"/>
      <c r="H22" s="817"/>
      <c r="I22" s="817"/>
      <c r="J22" s="701"/>
      <c r="K22" s="685"/>
      <c r="L22" s="685"/>
      <c r="M22" s="695"/>
      <c r="N22" s="685"/>
      <c r="O22" s="666"/>
      <c r="P22" s="666"/>
      <c r="Q22" s="662"/>
      <c r="R22" s="696"/>
      <c r="S22" s="685"/>
      <c r="T22" s="685"/>
      <c r="U22" s="685"/>
      <c r="V22" s="685"/>
      <c r="W22" s="666"/>
      <c r="X22" s="666"/>
      <c r="Y22" s="693"/>
      <c r="Z22" s="696"/>
      <c r="AA22" s="685"/>
      <c r="AB22" s="685"/>
      <c r="AC22" s="664"/>
      <c r="AD22" s="685"/>
      <c r="AE22" s="666"/>
      <c r="AF22" s="685"/>
      <c r="AG22" s="685"/>
      <c r="AH22" s="692"/>
      <c r="AI22" s="685"/>
      <c r="AJ22" s="685"/>
      <c r="AK22" s="685"/>
      <c r="AL22" s="685"/>
      <c r="AM22" s="685"/>
      <c r="AN22" s="666"/>
      <c r="AO22" s="685"/>
      <c r="AP22" s="685"/>
      <c r="AQ22" s="685"/>
      <c r="AR22" s="685"/>
      <c r="AS22" s="664"/>
      <c r="AT22" s="685"/>
      <c r="AU22" s="685"/>
      <c r="AV22" s="666"/>
      <c r="AW22" s="685"/>
      <c r="AX22" s="685"/>
      <c r="AY22" s="685"/>
      <c r="AZ22" s="685"/>
      <c r="BA22" s="685"/>
      <c r="BB22" s="685"/>
      <c r="BC22" s="685"/>
      <c r="BD22" s="666"/>
      <c r="BE22" s="685"/>
      <c r="BF22" s="685"/>
      <c r="BG22" s="685"/>
      <c r="BH22" s="685"/>
      <c r="BI22" s="685"/>
      <c r="BJ22" s="685"/>
      <c r="BK22" s="685"/>
      <c r="BL22" s="666"/>
      <c r="BM22" s="685"/>
      <c r="BN22" s="685"/>
      <c r="BO22" s="685"/>
      <c r="BP22" s="685"/>
      <c r="BQ22" s="685"/>
      <c r="BR22" s="685"/>
      <c r="BS22" s="685"/>
      <c r="BT22" s="666"/>
      <c r="BU22" s="685"/>
      <c r="BV22" s="685"/>
      <c r="BW22" s="685"/>
      <c r="BX22" s="666"/>
      <c r="BY22" s="685"/>
      <c r="BZ22" s="685"/>
      <c r="CA22" s="685"/>
      <c r="CB22" s="666"/>
      <c r="CC22" s="685"/>
      <c r="CD22" s="685"/>
      <c r="CE22" s="685"/>
      <c r="CF22" s="685"/>
      <c r="CG22" s="685"/>
      <c r="CH22" s="685"/>
      <c r="CI22" s="685"/>
      <c r="CJ22" s="666"/>
      <c r="CK22" s="685"/>
      <c r="CL22" s="685"/>
      <c r="CM22" s="685"/>
      <c r="CN22" s="685"/>
      <c r="CO22" s="685"/>
      <c r="CP22" s="685"/>
      <c r="CQ22" s="666"/>
      <c r="CR22" s="666"/>
      <c r="CS22" s="685"/>
      <c r="CT22" s="685"/>
      <c r="CU22" s="685"/>
      <c r="CV22" s="685"/>
      <c r="CW22" s="685"/>
      <c r="CX22" s="685"/>
      <c r="CY22" s="685"/>
      <c r="CZ22" s="666"/>
      <c r="DA22" s="888"/>
    </row>
    <row r="23" spans="1:105" hidden="1" x14ac:dyDescent="0.35">
      <c r="A23" s="828"/>
      <c r="B23" s="811"/>
      <c r="C23" s="308" t="s">
        <v>320</v>
      </c>
      <c r="D23" s="681"/>
      <c r="E23" s="681"/>
      <c r="F23" s="681"/>
      <c r="G23" s="681"/>
      <c r="H23" s="817"/>
      <c r="I23" s="817"/>
      <c r="J23" s="701"/>
      <c r="K23" s="685"/>
      <c r="L23" s="685"/>
      <c r="M23" s="695"/>
      <c r="N23" s="685"/>
      <c r="O23" s="666"/>
      <c r="P23" s="666"/>
      <c r="Q23" s="662"/>
      <c r="R23" s="696"/>
      <c r="S23" s="685"/>
      <c r="T23" s="685"/>
      <c r="U23" s="685"/>
      <c r="V23" s="685"/>
      <c r="W23" s="666"/>
      <c r="X23" s="666"/>
      <c r="Y23" s="693"/>
      <c r="Z23" s="696"/>
      <c r="AA23" s="685"/>
      <c r="AB23" s="685"/>
      <c r="AC23" s="664"/>
      <c r="AD23" s="685"/>
      <c r="AE23" s="666"/>
      <c r="AF23" s="685"/>
      <c r="AG23" s="685"/>
      <c r="AH23" s="692"/>
      <c r="AI23" s="685"/>
      <c r="AJ23" s="685"/>
      <c r="AK23" s="685"/>
      <c r="AL23" s="685"/>
      <c r="AM23" s="685"/>
      <c r="AN23" s="666"/>
      <c r="AO23" s="685"/>
      <c r="AP23" s="685"/>
      <c r="AQ23" s="685"/>
      <c r="AR23" s="685"/>
      <c r="AS23" s="664"/>
      <c r="AT23" s="685"/>
      <c r="AU23" s="685"/>
      <c r="AV23" s="666"/>
      <c r="AW23" s="685"/>
      <c r="AX23" s="685"/>
      <c r="AY23" s="685"/>
      <c r="AZ23" s="685"/>
      <c r="BA23" s="685"/>
      <c r="BB23" s="685"/>
      <c r="BC23" s="685"/>
      <c r="BD23" s="666"/>
      <c r="BE23" s="685"/>
      <c r="BF23" s="685"/>
      <c r="BG23" s="685"/>
      <c r="BH23" s="685"/>
      <c r="BI23" s="685"/>
      <c r="BJ23" s="685"/>
      <c r="BK23" s="685"/>
      <c r="BL23" s="666"/>
      <c r="BM23" s="685"/>
      <c r="BN23" s="685"/>
      <c r="BO23" s="685"/>
      <c r="BP23" s="685"/>
      <c r="BQ23" s="685"/>
      <c r="BR23" s="685"/>
      <c r="BS23" s="685"/>
      <c r="BT23" s="666"/>
      <c r="BU23" s="685"/>
      <c r="BV23" s="685"/>
      <c r="BW23" s="685"/>
      <c r="BX23" s="666"/>
      <c r="BY23" s="685"/>
      <c r="BZ23" s="685"/>
      <c r="CA23" s="685"/>
      <c r="CB23" s="666"/>
      <c r="CC23" s="685"/>
      <c r="CD23" s="685"/>
      <c r="CE23" s="685"/>
      <c r="CF23" s="685"/>
      <c r="CG23" s="685"/>
      <c r="CH23" s="685"/>
      <c r="CI23" s="685"/>
      <c r="CJ23" s="666"/>
      <c r="CK23" s="685"/>
      <c r="CL23" s="685"/>
      <c r="CM23" s="685"/>
      <c r="CN23" s="685"/>
      <c r="CO23" s="685"/>
      <c r="CP23" s="685"/>
      <c r="CQ23" s="666"/>
      <c r="CR23" s="666"/>
      <c r="CS23" s="685"/>
      <c r="CT23" s="685"/>
      <c r="CU23" s="685"/>
      <c r="CV23" s="685"/>
      <c r="CW23" s="685"/>
      <c r="CX23" s="685"/>
      <c r="CY23" s="685"/>
      <c r="CZ23" s="666"/>
      <c r="DA23" s="888"/>
    </row>
    <row r="24" spans="1:105" hidden="1" x14ac:dyDescent="0.35">
      <c r="A24" s="828"/>
      <c r="B24" s="811"/>
      <c r="C24" s="308" t="s">
        <v>321</v>
      </c>
      <c r="D24" s="681"/>
      <c r="E24" s="681"/>
      <c r="F24" s="681"/>
      <c r="G24" s="681"/>
      <c r="H24" s="817"/>
      <c r="I24" s="817"/>
      <c r="J24" s="701"/>
      <c r="K24" s="685"/>
      <c r="L24" s="685"/>
      <c r="M24" s="695"/>
      <c r="N24" s="685"/>
      <c r="O24" s="659"/>
      <c r="P24" s="659"/>
      <c r="Q24" s="661"/>
      <c r="R24" s="696"/>
      <c r="S24" s="685"/>
      <c r="T24" s="685"/>
      <c r="U24" s="685"/>
      <c r="V24" s="685"/>
      <c r="W24" s="659"/>
      <c r="X24" s="659"/>
      <c r="Y24" s="693"/>
      <c r="Z24" s="696"/>
      <c r="AA24" s="685"/>
      <c r="AB24" s="685"/>
      <c r="AC24" s="665"/>
      <c r="AD24" s="685"/>
      <c r="AE24" s="659"/>
      <c r="AF24" s="685"/>
      <c r="AG24" s="685"/>
      <c r="AH24" s="715"/>
      <c r="AI24" s="685"/>
      <c r="AJ24" s="685"/>
      <c r="AK24" s="685"/>
      <c r="AL24" s="685"/>
      <c r="AM24" s="685"/>
      <c r="AN24" s="659"/>
      <c r="AO24" s="685"/>
      <c r="AP24" s="685"/>
      <c r="AQ24" s="685"/>
      <c r="AR24" s="685"/>
      <c r="AS24" s="665"/>
      <c r="AT24" s="685"/>
      <c r="AU24" s="685"/>
      <c r="AV24" s="659"/>
      <c r="AW24" s="685"/>
      <c r="AX24" s="685"/>
      <c r="AY24" s="685"/>
      <c r="AZ24" s="685"/>
      <c r="BA24" s="685"/>
      <c r="BB24" s="685"/>
      <c r="BC24" s="685"/>
      <c r="BD24" s="659"/>
      <c r="BE24" s="685"/>
      <c r="BF24" s="685"/>
      <c r="BG24" s="685"/>
      <c r="BH24" s="685"/>
      <c r="BI24" s="685"/>
      <c r="BJ24" s="685"/>
      <c r="BK24" s="685"/>
      <c r="BL24" s="659"/>
      <c r="BM24" s="685"/>
      <c r="BN24" s="685"/>
      <c r="BO24" s="685"/>
      <c r="BP24" s="685"/>
      <c r="BQ24" s="685"/>
      <c r="BR24" s="685"/>
      <c r="BS24" s="685"/>
      <c r="BT24" s="659"/>
      <c r="BU24" s="685"/>
      <c r="BV24" s="685"/>
      <c r="BW24" s="685"/>
      <c r="BX24" s="659"/>
      <c r="BY24" s="685"/>
      <c r="BZ24" s="685"/>
      <c r="CA24" s="685"/>
      <c r="CB24" s="659"/>
      <c r="CC24" s="685"/>
      <c r="CD24" s="685"/>
      <c r="CE24" s="685"/>
      <c r="CF24" s="685"/>
      <c r="CG24" s="685"/>
      <c r="CH24" s="685"/>
      <c r="CI24" s="685"/>
      <c r="CJ24" s="659"/>
      <c r="CK24" s="685"/>
      <c r="CL24" s="685"/>
      <c r="CM24" s="685"/>
      <c r="CN24" s="685"/>
      <c r="CO24" s="685"/>
      <c r="CP24" s="685"/>
      <c r="CQ24" s="659"/>
      <c r="CR24" s="659"/>
      <c r="CS24" s="685"/>
      <c r="CT24" s="685"/>
      <c r="CU24" s="685"/>
      <c r="CV24" s="685"/>
      <c r="CW24" s="685"/>
      <c r="CX24" s="685"/>
      <c r="CY24" s="685"/>
      <c r="CZ24" s="659"/>
      <c r="DA24" s="888"/>
    </row>
    <row r="25" spans="1:105" hidden="1" x14ac:dyDescent="0.35">
      <c r="A25" s="828"/>
      <c r="B25" s="811" t="s">
        <v>264</v>
      </c>
      <c r="C25" s="308" t="s">
        <v>322</v>
      </c>
      <c r="D25" s="681">
        <v>90</v>
      </c>
      <c r="E25" s="681" t="s">
        <v>43</v>
      </c>
      <c r="F25" s="681"/>
      <c r="G25" s="681"/>
      <c r="H25" s="817" t="s">
        <v>316</v>
      </c>
      <c r="I25" s="817"/>
      <c r="J25" s="701"/>
      <c r="K25" s="685"/>
      <c r="L25" s="685"/>
      <c r="M25" s="685"/>
      <c r="N25" s="685"/>
      <c r="O25" s="658"/>
      <c r="P25" s="658"/>
      <c r="Q25" s="660"/>
      <c r="R25" s="674"/>
      <c r="S25" s="685">
        <v>1</v>
      </c>
      <c r="T25" s="685">
        <v>1</v>
      </c>
      <c r="U25" s="695" t="s">
        <v>1064</v>
      </c>
      <c r="V25" s="685"/>
      <c r="W25" s="658">
        <v>1</v>
      </c>
      <c r="X25" s="658"/>
      <c r="Y25" s="660">
        <v>2314</v>
      </c>
      <c r="Z25" s="696"/>
      <c r="AA25" s="685"/>
      <c r="AB25" s="685"/>
      <c r="AC25" s="685"/>
      <c r="AD25" s="685"/>
      <c r="AE25" s="658"/>
      <c r="AF25" s="685"/>
      <c r="AG25" s="685"/>
      <c r="AH25" s="691"/>
      <c r="AI25" s="685"/>
      <c r="AJ25" s="685"/>
      <c r="AK25" s="685"/>
      <c r="AL25" s="685"/>
      <c r="AM25" s="685"/>
      <c r="AN25" s="658"/>
      <c r="AO25" s="685"/>
      <c r="AP25" s="689"/>
      <c r="AQ25" s="685">
        <v>1</v>
      </c>
      <c r="AR25" s="685">
        <v>1</v>
      </c>
      <c r="AS25" s="695"/>
      <c r="AT25" s="685"/>
      <c r="AU25" s="685"/>
      <c r="AV25" s="658"/>
      <c r="AW25" s="685">
        <v>2383</v>
      </c>
      <c r="AX25" s="685"/>
      <c r="AY25" s="685"/>
      <c r="AZ25" s="685"/>
      <c r="BA25" s="685"/>
      <c r="BB25" s="685"/>
      <c r="BC25" s="685"/>
      <c r="BD25" s="658"/>
      <c r="BE25" s="685"/>
      <c r="BF25" s="685"/>
      <c r="BG25" s="685"/>
      <c r="BH25" s="685"/>
      <c r="BI25" s="685"/>
      <c r="BJ25" s="685"/>
      <c r="BK25" s="685"/>
      <c r="BL25" s="658"/>
      <c r="BM25" s="685"/>
      <c r="BN25" s="689"/>
      <c r="BO25" s="685">
        <v>1</v>
      </c>
      <c r="BP25" s="685">
        <v>1</v>
      </c>
      <c r="BQ25" s="663"/>
      <c r="BR25" s="685"/>
      <c r="BS25" s="685"/>
      <c r="BT25" s="658"/>
      <c r="BU25" s="685">
        <v>2450</v>
      </c>
      <c r="BV25" s="685"/>
      <c r="BW25" s="685"/>
      <c r="BX25" s="658"/>
      <c r="BY25" s="663"/>
      <c r="BZ25" s="685"/>
      <c r="CA25" s="685"/>
      <c r="CB25" s="658"/>
      <c r="CC25" s="685"/>
      <c r="CD25" s="685"/>
      <c r="CE25" s="685"/>
      <c r="CF25" s="685"/>
      <c r="CG25" s="663"/>
      <c r="CH25" s="685"/>
      <c r="CI25" s="685"/>
      <c r="CJ25" s="658"/>
      <c r="CK25" s="685"/>
      <c r="CL25" s="689"/>
      <c r="CM25" s="685">
        <v>1</v>
      </c>
      <c r="CN25" s="685">
        <v>1</v>
      </c>
      <c r="CO25" s="663"/>
      <c r="CP25" s="685"/>
      <c r="CQ25" s="658"/>
      <c r="CR25" s="658"/>
      <c r="CS25" s="685"/>
      <c r="CT25" s="685"/>
      <c r="CU25" s="685"/>
      <c r="CV25" s="685"/>
      <c r="CW25" s="663"/>
      <c r="CX25" s="685"/>
      <c r="CY25" s="685"/>
      <c r="CZ25" s="658"/>
      <c r="DA25" s="888"/>
    </row>
    <row r="26" spans="1:105" ht="14.5" hidden="1" customHeight="1" x14ac:dyDescent="0.35">
      <c r="A26" s="828"/>
      <c r="B26" s="811"/>
      <c r="C26" s="308" t="s">
        <v>314</v>
      </c>
      <c r="D26" s="681"/>
      <c r="E26" s="681"/>
      <c r="F26" s="681"/>
      <c r="G26" s="681"/>
      <c r="H26" s="817"/>
      <c r="I26" s="817"/>
      <c r="J26" s="701"/>
      <c r="K26" s="685"/>
      <c r="L26" s="685"/>
      <c r="M26" s="685"/>
      <c r="N26" s="685"/>
      <c r="O26" s="659"/>
      <c r="P26" s="659"/>
      <c r="Q26" s="661"/>
      <c r="R26" s="696"/>
      <c r="S26" s="685"/>
      <c r="T26" s="685"/>
      <c r="U26" s="685"/>
      <c r="V26" s="685"/>
      <c r="W26" s="659"/>
      <c r="X26" s="659"/>
      <c r="Y26" s="660"/>
      <c r="Z26" s="696"/>
      <c r="AA26" s="685"/>
      <c r="AB26" s="685"/>
      <c r="AC26" s="685"/>
      <c r="AD26" s="685"/>
      <c r="AE26" s="659"/>
      <c r="AF26" s="685"/>
      <c r="AG26" s="685"/>
      <c r="AH26" s="715"/>
      <c r="AI26" s="685"/>
      <c r="AJ26" s="685"/>
      <c r="AK26" s="685"/>
      <c r="AL26" s="685"/>
      <c r="AM26" s="685"/>
      <c r="AN26" s="659"/>
      <c r="AO26" s="685"/>
      <c r="AP26" s="685"/>
      <c r="AQ26" s="685"/>
      <c r="AR26" s="685"/>
      <c r="AS26" s="685"/>
      <c r="AT26" s="685"/>
      <c r="AU26" s="685"/>
      <c r="AV26" s="659"/>
      <c r="AW26" s="685"/>
      <c r="AX26" s="685"/>
      <c r="AY26" s="685"/>
      <c r="AZ26" s="685"/>
      <c r="BA26" s="685"/>
      <c r="BB26" s="685"/>
      <c r="BC26" s="685"/>
      <c r="BD26" s="659"/>
      <c r="BE26" s="685"/>
      <c r="BF26" s="685"/>
      <c r="BG26" s="685"/>
      <c r="BH26" s="685"/>
      <c r="BI26" s="685"/>
      <c r="BJ26" s="685"/>
      <c r="BK26" s="685"/>
      <c r="BL26" s="659"/>
      <c r="BM26" s="685"/>
      <c r="BN26" s="685"/>
      <c r="BO26" s="685"/>
      <c r="BP26" s="685"/>
      <c r="BQ26" s="665"/>
      <c r="BR26" s="685"/>
      <c r="BS26" s="685"/>
      <c r="BT26" s="659"/>
      <c r="BU26" s="685"/>
      <c r="BV26" s="685"/>
      <c r="BW26" s="685"/>
      <c r="BX26" s="659"/>
      <c r="BY26" s="665"/>
      <c r="BZ26" s="685"/>
      <c r="CA26" s="685"/>
      <c r="CB26" s="659"/>
      <c r="CC26" s="685"/>
      <c r="CD26" s="685"/>
      <c r="CE26" s="685"/>
      <c r="CF26" s="685"/>
      <c r="CG26" s="665"/>
      <c r="CH26" s="685"/>
      <c r="CI26" s="685"/>
      <c r="CJ26" s="659"/>
      <c r="CK26" s="685"/>
      <c r="CL26" s="685"/>
      <c r="CM26" s="685"/>
      <c r="CN26" s="685"/>
      <c r="CO26" s="665"/>
      <c r="CP26" s="685"/>
      <c r="CQ26" s="659"/>
      <c r="CR26" s="659"/>
      <c r="CS26" s="685"/>
      <c r="CT26" s="685"/>
      <c r="CU26" s="685"/>
      <c r="CV26" s="685"/>
      <c r="CW26" s="665"/>
      <c r="CX26" s="685"/>
      <c r="CY26" s="685"/>
      <c r="CZ26" s="659"/>
      <c r="DA26" s="888"/>
    </row>
    <row r="27" spans="1:105" ht="15.75" hidden="1" customHeight="1" x14ac:dyDescent="0.35">
      <c r="A27" s="828"/>
      <c r="B27" s="851" t="s">
        <v>272</v>
      </c>
      <c r="C27" s="309" t="s">
        <v>315</v>
      </c>
      <c r="D27" s="681">
        <v>60</v>
      </c>
      <c r="E27" s="681" t="s">
        <v>43</v>
      </c>
      <c r="F27" s="681"/>
      <c r="G27" s="681"/>
      <c r="H27" s="817" t="s">
        <v>316</v>
      </c>
      <c r="I27" s="817"/>
      <c r="J27" s="701"/>
      <c r="K27" s="685"/>
      <c r="L27" s="685"/>
      <c r="M27" s="685"/>
      <c r="N27" s="685"/>
      <c r="O27" s="658"/>
      <c r="P27" s="658"/>
      <c r="Q27" s="660"/>
      <c r="R27" s="674"/>
      <c r="S27" s="685">
        <v>2</v>
      </c>
      <c r="T27" s="685">
        <v>3</v>
      </c>
      <c r="U27" s="695" t="s">
        <v>1068</v>
      </c>
      <c r="V27" s="685"/>
      <c r="W27" s="658">
        <v>1</v>
      </c>
      <c r="X27" s="658"/>
      <c r="Y27" s="693">
        <v>2324</v>
      </c>
      <c r="Z27" s="696"/>
      <c r="AA27" s="685"/>
      <c r="AB27" s="685"/>
      <c r="AC27" s="685"/>
      <c r="AD27" s="685"/>
      <c r="AE27" s="658"/>
      <c r="AF27" s="685"/>
      <c r="AG27" s="685"/>
      <c r="AH27" s="806"/>
      <c r="AI27" s="685">
        <v>2</v>
      </c>
      <c r="AJ27" s="685">
        <v>3</v>
      </c>
      <c r="AK27" s="663" t="s">
        <v>1125</v>
      </c>
      <c r="AL27" s="685"/>
      <c r="AM27" s="685">
        <v>1</v>
      </c>
      <c r="AN27" s="658" t="s">
        <v>1126</v>
      </c>
      <c r="AO27" s="685">
        <v>2369</v>
      </c>
      <c r="AP27" s="685"/>
      <c r="AQ27" s="685"/>
      <c r="AR27" s="685"/>
      <c r="AS27" s="685"/>
      <c r="AT27" s="685"/>
      <c r="AU27" s="685"/>
      <c r="AV27" s="658"/>
      <c r="AW27" s="685"/>
      <c r="AX27" s="689"/>
      <c r="AY27" s="685">
        <v>2</v>
      </c>
      <c r="AZ27" s="685">
        <v>3</v>
      </c>
      <c r="BA27" s="695"/>
      <c r="BB27" s="685"/>
      <c r="BC27" s="685"/>
      <c r="BD27" s="658"/>
      <c r="BE27" s="685">
        <v>2411</v>
      </c>
      <c r="BF27" s="685"/>
      <c r="BG27" s="685"/>
      <c r="BH27" s="685"/>
      <c r="BI27" s="685"/>
      <c r="BJ27" s="685"/>
      <c r="BK27" s="685"/>
      <c r="BL27" s="658"/>
      <c r="BM27" s="685"/>
      <c r="BN27" s="689"/>
      <c r="BO27" s="685">
        <v>2</v>
      </c>
      <c r="BP27" s="685">
        <v>3</v>
      </c>
      <c r="BQ27" s="685"/>
      <c r="BR27" s="685"/>
      <c r="BS27" s="685"/>
      <c r="BT27" s="658"/>
      <c r="BU27" s="685">
        <v>2460</v>
      </c>
      <c r="BV27" s="685"/>
      <c r="BW27" s="685"/>
      <c r="BX27" s="658"/>
      <c r="BY27" s="685"/>
      <c r="BZ27" s="685"/>
      <c r="CA27" s="685"/>
      <c r="CB27" s="658"/>
      <c r="CC27" s="685"/>
      <c r="CD27" s="689"/>
      <c r="CE27" s="685">
        <v>2</v>
      </c>
      <c r="CF27" s="685">
        <v>3</v>
      </c>
      <c r="CG27" s="685"/>
      <c r="CH27" s="685"/>
      <c r="CI27" s="685"/>
      <c r="CJ27" s="658"/>
      <c r="CK27" s="685"/>
      <c r="CL27" s="685"/>
      <c r="CM27" s="685"/>
      <c r="CN27" s="685"/>
      <c r="CO27" s="685"/>
      <c r="CP27" s="685"/>
      <c r="CQ27" s="658"/>
      <c r="CR27" s="658"/>
      <c r="CS27" s="685"/>
      <c r="CT27" s="689"/>
      <c r="CU27" s="685">
        <v>2</v>
      </c>
      <c r="CV27" s="685">
        <v>3</v>
      </c>
      <c r="CW27" s="685"/>
      <c r="CX27" s="685"/>
      <c r="CY27" s="685"/>
      <c r="CZ27" s="658"/>
      <c r="DA27" s="888"/>
    </row>
    <row r="28" spans="1:105" ht="15.75" hidden="1" customHeight="1" x14ac:dyDescent="0.35">
      <c r="A28" s="828"/>
      <c r="B28" s="853"/>
      <c r="C28" s="309" t="s">
        <v>326</v>
      </c>
      <c r="D28" s="681"/>
      <c r="E28" s="681"/>
      <c r="F28" s="681"/>
      <c r="G28" s="681"/>
      <c r="H28" s="817"/>
      <c r="I28" s="817"/>
      <c r="J28" s="701"/>
      <c r="K28" s="685"/>
      <c r="L28" s="685"/>
      <c r="M28" s="685"/>
      <c r="N28" s="685"/>
      <c r="O28" s="659"/>
      <c r="P28" s="659"/>
      <c r="Q28" s="661"/>
      <c r="R28" s="696"/>
      <c r="S28" s="685"/>
      <c r="T28" s="685"/>
      <c r="U28" s="685"/>
      <c r="V28" s="685"/>
      <c r="W28" s="659"/>
      <c r="X28" s="659"/>
      <c r="Y28" s="693"/>
      <c r="Z28" s="696"/>
      <c r="AA28" s="685"/>
      <c r="AB28" s="685"/>
      <c r="AC28" s="685"/>
      <c r="AD28" s="685"/>
      <c r="AE28" s="659"/>
      <c r="AF28" s="685"/>
      <c r="AG28" s="685"/>
      <c r="AH28" s="807"/>
      <c r="AI28" s="685"/>
      <c r="AJ28" s="685"/>
      <c r="AK28" s="665"/>
      <c r="AL28" s="685"/>
      <c r="AM28" s="685"/>
      <c r="AN28" s="659"/>
      <c r="AO28" s="685"/>
      <c r="AP28" s="685"/>
      <c r="AQ28" s="685"/>
      <c r="AR28" s="685"/>
      <c r="AS28" s="685"/>
      <c r="AT28" s="685"/>
      <c r="AU28" s="685"/>
      <c r="AV28" s="659"/>
      <c r="AW28" s="685"/>
      <c r="AX28" s="685"/>
      <c r="AY28" s="685"/>
      <c r="AZ28" s="685"/>
      <c r="BA28" s="685"/>
      <c r="BB28" s="685"/>
      <c r="BC28" s="685"/>
      <c r="BD28" s="659"/>
      <c r="BE28" s="685"/>
      <c r="BF28" s="685"/>
      <c r="BG28" s="685"/>
      <c r="BH28" s="685"/>
      <c r="BI28" s="685"/>
      <c r="BJ28" s="685"/>
      <c r="BK28" s="685"/>
      <c r="BL28" s="659"/>
      <c r="BM28" s="685"/>
      <c r="BN28" s="685"/>
      <c r="BO28" s="685"/>
      <c r="BP28" s="685"/>
      <c r="BQ28" s="685"/>
      <c r="BR28" s="685"/>
      <c r="BS28" s="685"/>
      <c r="BT28" s="659"/>
      <c r="BU28" s="685"/>
      <c r="BV28" s="685"/>
      <c r="BW28" s="685"/>
      <c r="BX28" s="659"/>
      <c r="BY28" s="685"/>
      <c r="BZ28" s="685"/>
      <c r="CA28" s="685"/>
      <c r="CB28" s="659"/>
      <c r="CC28" s="685"/>
      <c r="CD28" s="689"/>
      <c r="CE28" s="685"/>
      <c r="CF28" s="685"/>
      <c r="CG28" s="685"/>
      <c r="CH28" s="685"/>
      <c r="CI28" s="685"/>
      <c r="CJ28" s="659"/>
      <c r="CK28" s="685"/>
      <c r="CL28" s="685"/>
      <c r="CM28" s="685"/>
      <c r="CN28" s="685"/>
      <c r="CO28" s="685"/>
      <c r="CP28" s="685"/>
      <c r="CQ28" s="659"/>
      <c r="CR28" s="659"/>
      <c r="CS28" s="685"/>
      <c r="CT28" s="685"/>
      <c r="CU28" s="685"/>
      <c r="CV28" s="685"/>
      <c r="CW28" s="685"/>
      <c r="CX28" s="685"/>
      <c r="CY28" s="685"/>
      <c r="CZ28" s="659"/>
      <c r="DA28" s="888"/>
    </row>
    <row r="29" spans="1:105" ht="15.75" hidden="1" customHeight="1" x14ac:dyDescent="0.35">
      <c r="A29" s="828"/>
      <c r="B29" s="851" t="s">
        <v>273</v>
      </c>
      <c r="C29" s="309" t="s">
        <v>660</v>
      </c>
      <c r="D29" s="681">
        <v>7</v>
      </c>
      <c r="E29" s="681" t="s">
        <v>43</v>
      </c>
      <c r="F29" s="681"/>
      <c r="G29" s="681" t="s">
        <v>43</v>
      </c>
      <c r="H29" s="817"/>
      <c r="I29" s="817" t="s">
        <v>429</v>
      </c>
      <c r="J29" s="818"/>
      <c r="K29" s="685" t="s">
        <v>666</v>
      </c>
      <c r="L29" s="685">
        <v>1</v>
      </c>
      <c r="M29" s="663" t="s">
        <v>1085</v>
      </c>
      <c r="N29" s="685"/>
      <c r="O29" s="658">
        <v>1</v>
      </c>
      <c r="P29" s="658"/>
      <c r="Q29" s="660">
        <v>2292</v>
      </c>
      <c r="R29" s="674"/>
      <c r="S29" s="685" t="s">
        <v>666</v>
      </c>
      <c r="T29" s="685">
        <v>1</v>
      </c>
      <c r="U29" s="690" t="s">
        <v>1054</v>
      </c>
      <c r="V29" s="685"/>
      <c r="W29" s="658">
        <v>1</v>
      </c>
      <c r="X29" s="658"/>
      <c r="Y29" s="693">
        <v>2312</v>
      </c>
      <c r="Z29" s="674"/>
      <c r="AA29" s="685" t="s">
        <v>666</v>
      </c>
      <c r="AB29" s="685">
        <v>1</v>
      </c>
      <c r="AC29" s="663" t="s">
        <v>1092</v>
      </c>
      <c r="AD29" s="685">
        <v>1</v>
      </c>
      <c r="AE29" s="658"/>
      <c r="AF29" s="685">
        <v>2337</v>
      </c>
      <c r="AG29" s="685"/>
      <c r="AH29" s="806"/>
      <c r="AI29" s="685" t="s">
        <v>666</v>
      </c>
      <c r="AJ29" s="685">
        <v>1</v>
      </c>
      <c r="AK29" s="663" t="s">
        <v>1097</v>
      </c>
      <c r="AL29" s="685"/>
      <c r="AM29" s="695">
        <v>1</v>
      </c>
      <c r="AN29" s="658"/>
      <c r="AO29" s="685">
        <v>2366</v>
      </c>
      <c r="AP29" s="689"/>
      <c r="AQ29" s="685" t="s">
        <v>666</v>
      </c>
      <c r="AR29" s="685">
        <v>1</v>
      </c>
      <c r="AS29" s="663"/>
      <c r="AT29" s="685"/>
      <c r="AU29" s="685"/>
      <c r="AV29" s="658"/>
      <c r="AW29" s="685">
        <v>2382</v>
      </c>
      <c r="AX29" s="689"/>
      <c r="AY29" s="685" t="s">
        <v>666</v>
      </c>
      <c r="AZ29" s="685">
        <v>1</v>
      </c>
      <c r="BA29" s="663"/>
      <c r="BB29" s="685"/>
      <c r="BC29" s="685"/>
      <c r="BD29" s="658"/>
      <c r="BE29" s="685">
        <v>2406</v>
      </c>
      <c r="BF29" s="689"/>
      <c r="BG29" s="685" t="s">
        <v>666</v>
      </c>
      <c r="BH29" s="685">
        <v>1</v>
      </c>
      <c r="BI29" s="663"/>
      <c r="BJ29" s="685"/>
      <c r="BK29" s="685"/>
      <c r="BL29" s="658"/>
      <c r="BM29" s="685">
        <v>2427</v>
      </c>
      <c r="BN29" s="689"/>
      <c r="BO29" s="685" t="s">
        <v>666</v>
      </c>
      <c r="BP29" s="685">
        <v>1</v>
      </c>
      <c r="BQ29" s="685"/>
      <c r="BR29" s="685"/>
      <c r="BS29" s="685"/>
      <c r="BT29" s="658"/>
      <c r="BU29" s="685">
        <v>2448</v>
      </c>
      <c r="BV29" s="815"/>
      <c r="BW29" s="685" t="s">
        <v>666</v>
      </c>
      <c r="BX29" s="658">
        <v>1</v>
      </c>
      <c r="BY29" s="685"/>
      <c r="BZ29" s="685"/>
      <c r="CA29" s="685"/>
      <c r="CB29" s="658"/>
      <c r="CC29" s="685"/>
      <c r="CD29" s="689"/>
      <c r="CE29" s="685" t="s">
        <v>666</v>
      </c>
      <c r="CF29" s="685">
        <v>1</v>
      </c>
      <c r="CG29" s="685"/>
      <c r="CH29" s="685"/>
      <c r="CI29" s="685"/>
      <c r="CJ29" s="658"/>
      <c r="CK29" s="685"/>
      <c r="CL29" s="689"/>
      <c r="CM29" s="685" t="s">
        <v>666</v>
      </c>
      <c r="CN29" s="685">
        <v>1</v>
      </c>
      <c r="CO29" s="685"/>
      <c r="CP29" s="685"/>
      <c r="CQ29" s="658"/>
      <c r="CR29" s="658"/>
      <c r="CS29" s="685"/>
      <c r="CT29" s="689"/>
      <c r="CU29" s="685" t="s">
        <v>666</v>
      </c>
      <c r="CV29" s="685">
        <v>1</v>
      </c>
      <c r="CW29" s="685"/>
      <c r="CX29" s="685"/>
      <c r="CY29" s="685"/>
      <c r="CZ29" s="658"/>
      <c r="DA29" s="888"/>
    </row>
    <row r="30" spans="1:105" ht="15.75" hidden="1" customHeight="1" x14ac:dyDescent="0.35">
      <c r="A30" s="828"/>
      <c r="B30" s="853"/>
      <c r="C30" s="309" t="s">
        <v>329</v>
      </c>
      <c r="D30" s="681"/>
      <c r="E30" s="681"/>
      <c r="F30" s="681"/>
      <c r="G30" s="681"/>
      <c r="H30" s="817"/>
      <c r="I30" s="817"/>
      <c r="J30" s="818"/>
      <c r="K30" s="685"/>
      <c r="L30" s="685"/>
      <c r="M30" s="665"/>
      <c r="N30" s="685"/>
      <c r="O30" s="659"/>
      <c r="P30" s="659"/>
      <c r="Q30" s="661"/>
      <c r="R30" s="674"/>
      <c r="S30" s="685"/>
      <c r="T30" s="685"/>
      <c r="U30" s="685"/>
      <c r="V30" s="685"/>
      <c r="W30" s="659"/>
      <c r="X30" s="659"/>
      <c r="Y30" s="693"/>
      <c r="Z30" s="696"/>
      <c r="AA30" s="685"/>
      <c r="AB30" s="685"/>
      <c r="AC30" s="665"/>
      <c r="AD30" s="685"/>
      <c r="AE30" s="659"/>
      <c r="AF30" s="685"/>
      <c r="AG30" s="685"/>
      <c r="AH30" s="807"/>
      <c r="AI30" s="685"/>
      <c r="AJ30" s="685"/>
      <c r="AK30" s="665"/>
      <c r="AL30" s="685"/>
      <c r="AM30" s="685"/>
      <c r="AN30" s="659"/>
      <c r="AO30" s="685"/>
      <c r="AP30" s="685"/>
      <c r="AQ30" s="685"/>
      <c r="AR30" s="685"/>
      <c r="AS30" s="665"/>
      <c r="AT30" s="685"/>
      <c r="AU30" s="685"/>
      <c r="AV30" s="659"/>
      <c r="AW30" s="685"/>
      <c r="AX30" s="685"/>
      <c r="AY30" s="685"/>
      <c r="AZ30" s="685"/>
      <c r="BA30" s="665"/>
      <c r="BB30" s="685"/>
      <c r="BC30" s="685"/>
      <c r="BD30" s="659"/>
      <c r="BE30" s="685"/>
      <c r="BF30" s="685"/>
      <c r="BG30" s="685"/>
      <c r="BH30" s="685"/>
      <c r="BI30" s="665"/>
      <c r="BJ30" s="685"/>
      <c r="BK30" s="685"/>
      <c r="BL30" s="659"/>
      <c r="BM30" s="685"/>
      <c r="BN30" s="685"/>
      <c r="BO30" s="685"/>
      <c r="BP30" s="685"/>
      <c r="BQ30" s="685"/>
      <c r="BR30" s="685"/>
      <c r="BS30" s="685"/>
      <c r="BT30" s="659"/>
      <c r="BU30" s="685"/>
      <c r="BV30" s="685"/>
      <c r="BW30" s="685"/>
      <c r="BX30" s="659"/>
      <c r="BY30" s="685"/>
      <c r="BZ30" s="685"/>
      <c r="CA30" s="685"/>
      <c r="CB30" s="659"/>
      <c r="CC30" s="685"/>
      <c r="CD30" s="685"/>
      <c r="CE30" s="685"/>
      <c r="CF30" s="685"/>
      <c r="CG30" s="685"/>
      <c r="CH30" s="685"/>
      <c r="CI30" s="685"/>
      <c r="CJ30" s="659"/>
      <c r="CK30" s="685"/>
      <c r="CL30" s="685"/>
      <c r="CM30" s="685"/>
      <c r="CN30" s="685"/>
      <c r="CO30" s="685"/>
      <c r="CP30" s="685"/>
      <c r="CQ30" s="659"/>
      <c r="CR30" s="659"/>
      <c r="CS30" s="685"/>
      <c r="CT30" s="685"/>
      <c r="CU30" s="685"/>
      <c r="CV30" s="685"/>
      <c r="CW30" s="685"/>
      <c r="CX30" s="685"/>
      <c r="CY30" s="685"/>
      <c r="CZ30" s="659"/>
      <c r="DA30" s="888"/>
    </row>
    <row r="31" spans="1:105" ht="21.75" hidden="1" customHeight="1" x14ac:dyDescent="0.35">
      <c r="A31" s="828"/>
      <c r="B31" s="536" t="s">
        <v>274</v>
      </c>
      <c r="C31" s="309" t="s">
        <v>326</v>
      </c>
      <c r="D31" s="538">
        <v>60</v>
      </c>
      <c r="E31" s="538" t="s">
        <v>43</v>
      </c>
      <c r="F31" s="538"/>
      <c r="G31" s="538" t="s">
        <v>43</v>
      </c>
      <c r="H31" s="577"/>
      <c r="I31" s="577" t="s">
        <v>429</v>
      </c>
      <c r="J31" s="564"/>
      <c r="K31" s="479"/>
      <c r="L31" s="479"/>
      <c r="M31" s="479"/>
      <c r="N31" s="458"/>
      <c r="O31" s="479"/>
      <c r="P31" s="482"/>
      <c r="Q31" s="523"/>
      <c r="R31" s="540"/>
      <c r="S31" s="444">
        <v>2</v>
      </c>
      <c r="T31" s="444">
        <v>2</v>
      </c>
      <c r="U31" s="426" t="s">
        <v>1067</v>
      </c>
      <c r="V31" s="458"/>
      <c r="W31" s="444">
        <v>1</v>
      </c>
      <c r="X31" s="471"/>
      <c r="Y31" s="471">
        <v>2321</v>
      </c>
      <c r="Z31" s="338"/>
      <c r="AA31" s="458"/>
      <c r="AB31" s="458"/>
      <c r="AC31" s="458"/>
      <c r="AD31" s="458"/>
      <c r="AE31" s="471"/>
      <c r="AF31" s="458"/>
      <c r="AG31" s="458"/>
      <c r="AH31" s="545"/>
      <c r="AI31" s="444">
        <v>2</v>
      </c>
      <c r="AJ31" s="444">
        <v>2</v>
      </c>
      <c r="AK31" s="469" t="s">
        <v>1094</v>
      </c>
      <c r="AL31" s="458"/>
      <c r="AM31" s="444">
        <v>1</v>
      </c>
      <c r="AN31" s="471"/>
      <c r="AO31" s="444">
        <v>2368</v>
      </c>
      <c r="AP31" s="444"/>
      <c r="AQ31" s="444"/>
      <c r="AR31" s="444"/>
      <c r="AS31" s="444"/>
      <c r="AT31" s="458"/>
      <c r="AU31" s="444"/>
      <c r="AV31" s="471"/>
      <c r="AW31" s="444"/>
      <c r="AX31" s="560"/>
      <c r="AY31" s="478">
        <v>2</v>
      </c>
      <c r="AZ31" s="478">
        <v>1</v>
      </c>
      <c r="BA31" s="450"/>
      <c r="BB31" s="458"/>
      <c r="BC31" s="478"/>
      <c r="BD31" s="471"/>
      <c r="BE31" s="478">
        <v>2409</v>
      </c>
      <c r="BF31" s="478"/>
      <c r="BG31" s="478"/>
      <c r="BH31" s="478"/>
      <c r="BI31" s="478"/>
      <c r="BJ31" s="458"/>
      <c r="BK31" s="478"/>
      <c r="BL31" s="471"/>
      <c r="BM31" s="478"/>
      <c r="BN31" s="560"/>
      <c r="BO31" s="478">
        <v>2</v>
      </c>
      <c r="BP31" s="478">
        <v>2</v>
      </c>
      <c r="BQ31" s="606"/>
      <c r="BR31" s="458"/>
      <c r="BS31" s="478"/>
      <c r="BT31" s="471"/>
      <c r="BU31" s="478">
        <v>2457</v>
      </c>
      <c r="BV31" s="478"/>
      <c r="BW31" s="478"/>
      <c r="BX31" s="478"/>
      <c r="BY31" s="478"/>
      <c r="BZ31" s="458"/>
      <c r="CA31" s="478"/>
      <c r="CB31" s="471"/>
      <c r="CC31" s="478"/>
      <c r="CD31" s="560"/>
      <c r="CE31" s="478">
        <v>2</v>
      </c>
      <c r="CF31" s="478">
        <v>2</v>
      </c>
      <c r="CG31" s="478"/>
      <c r="CH31" s="458"/>
      <c r="CI31" s="478"/>
      <c r="CJ31" s="471"/>
      <c r="CK31" s="478"/>
      <c r="CL31" s="478"/>
      <c r="CM31" s="478"/>
      <c r="CN31" s="478"/>
      <c r="CO31" s="478"/>
      <c r="CP31" s="458"/>
      <c r="CQ31" s="478"/>
      <c r="CR31" s="471"/>
      <c r="CS31" s="478"/>
      <c r="CT31" s="560"/>
      <c r="CU31" s="478">
        <v>2</v>
      </c>
      <c r="CV31" s="478">
        <v>2</v>
      </c>
      <c r="CW31" s="478"/>
      <c r="CX31" s="458"/>
      <c r="CY31" s="478"/>
      <c r="CZ31" s="471"/>
      <c r="DA31" s="528"/>
    </row>
    <row r="32" spans="1:105" ht="15.75" hidden="1" customHeight="1" x14ac:dyDescent="0.35">
      <c r="A32" s="828"/>
      <c r="B32" s="808" t="s">
        <v>277</v>
      </c>
      <c r="C32" s="310" t="s">
        <v>331</v>
      </c>
      <c r="D32" s="681">
        <v>30</v>
      </c>
      <c r="E32" s="700" t="s">
        <v>43</v>
      </c>
      <c r="F32" s="700" t="s">
        <v>43</v>
      </c>
      <c r="G32" s="700" t="s">
        <v>43</v>
      </c>
      <c r="H32" s="990"/>
      <c r="I32" s="990" t="s">
        <v>429</v>
      </c>
      <c r="J32" s="818"/>
      <c r="K32" s="685">
        <v>2</v>
      </c>
      <c r="L32" s="685">
        <v>4</v>
      </c>
      <c r="M32" s="690" t="s">
        <v>1099</v>
      </c>
      <c r="N32" s="685"/>
      <c r="O32" s="658">
        <v>1</v>
      </c>
      <c r="P32" s="658"/>
      <c r="Q32" s="660">
        <v>2299</v>
      </c>
      <c r="R32" s="674"/>
      <c r="S32" s="685">
        <v>2</v>
      </c>
      <c r="T32" s="685">
        <v>4</v>
      </c>
      <c r="U32" s="663" t="s">
        <v>1049</v>
      </c>
      <c r="V32" s="685"/>
      <c r="W32" s="658">
        <v>1</v>
      </c>
      <c r="X32" s="658"/>
      <c r="Y32" s="693">
        <v>2325</v>
      </c>
      <c r="Z32" s="674"/>
      <c r="AA32" s="685">
        <v>2</v>
      </c>
      <c r="AB32" s="685">
        <v>4</v>
      </c>
      <c r="AC32" s="663" t="s">
        <v>1110</v>
      </c>
      <c r="AD32" s="685">
        <v>1</v>
      </c>
      <c r="AE32" s="658"/>
      <c r="AF32" s="685">
        <v>2349</v>
      </c>
      <c r="AG32" s="685"/>
      <c r="AH32" s="806"/>
      <c r="AI32" s="685">
        <v>2</v>
      </c>
      <c r="AJ32" s="685">
        <v>4</v>
      </c>
      <c r="AK32" s="663" t="s">
        <v>1096</v>
      </c>
      <c r="AL32" s="685"/>
      <c r="AM32" s="685">
        <v>1</v>
      </c>
      <c r="AN32" s="658"/>
      <c r="AO32" s="685">
        <v>2373</v>
      </c>
      <c r="AP32" s="689"/>
      <c r="AQ32" s="685">
        <v>2</v>
      </c>
      <c r="AR32" s="685">
        <v>4</v>
      </c>
      <c r="AS32" s="695"/>
      <c r="AT32" s="685"/>
      <c r="AU32" s="685"/>
      <c r="AV32" s="658"/>
      <c r="AW32" s="685">
        <v>2393</v>
      </c>
      <c r="AX32" s="689"/>
      <c r="AY32" s="685">
        <v>2</v>
      </c>
      <c r="AZ32" s="685">
        <v>4</v>
      </c>
      <c r="BA32" s="685"/>
      <c r="BB32" s="685"/>
      <c r="BC32" s="685"/>
      <c r="BD32" s="658"/>
      <c r="BE32" s="685">
        <v>2415</v>
      </c>
      <c r="BF32" s="689"/>
      <c r="BG32" s="685">
        <v>2</v>
      </c>
      <c r="BH32" s="685">
        <v>4</v>
      </c>
      <c r="BI32" s="685"/>
      <c r="BJ32" s="685"/>
      <c r="BK32" s="685"/>
      <c r="BL32" s="658"/>
      <c r="BM32" s="685">
        <v>2437</v>
      </c>
      <c r="BN32" s="689"/>
      <c r="BO32" s="685">
        <v>2</v>
      </c>
      <c r="BP32" s="685">
        <v>4</v>
      </c>
      <c r="BQ32" s="685"/>
      <c r="BR32" s="685"/>
      <c r="BS32" s="685"/>
      <c r="BT32" s="658"/>
      <c r="BU32" s="685">
        <v>2461</v>
      </c>
      <c r="BV32" s="815"/>
      <c r="BW32" s="685">
        <v>2</v>
      </c>
      <c r="BX32" s="658">
        <v>4</v>
      </c>
      <c r="BY32" s="685"/>
      <c r="BZ32" s="685"/>
      <c r="CA32" s="685"/>
      <c r="CB32" s="658"/>
      <c r="CC32" s="465"/>
      <c r="CD32" s="689"/>
      <c r="CE32" s="685">
        <v>2</v>
      </c>
      <c r="CF32" s="685">
        <v>4</v>
      </c>
      <c r="CG32" s="685"/>
      <c r="CH32" s="685"/>
      <c r="CI32" s="685"/>
      <c r="CJ32" s="658"/>
      <c r="CK32" s="685"/>
      <c r="CL32" s="689"/>
      <c r="CM32" s="685">
        <v>2</v>
      </c>
      <c r="CN32" s="685">
        <v>4</v>
      </c>
      <c r="CO32" s="685"/>
      <c r="CP32" s="685"/>
      <c r="CQ32" s="658"/>
      <c r="CR32" s="658"/>
      <c r="CS32" s="685"/>
      <c r="CT32" s="689"/>
      <c r="CU32" s="685">
        <v>2</v>
      </c>
      <c r="CV32" s="685">
        <v>4</v>
      </c>
      <c r="CW32" s="685"/>
      <c r="CX32" s="685"/>
      <c r="CY32" s="685"/>
      <c r="CZ32" s="658"/>
      <c r="DA32" s="888"/>
    </row>
    <row r="33" spans="1:105" ht="15.75" hidden="1" customHeight="1" x14ac:dyDescent="0.35">
      <c r="A33" s="828"/>
      <c r="B33" s="808"/>
      <c r="C33" s="310" t="s">
        <v>94</v>
      </c>
      <c r="D33" s="681"/>
      <c r="E33" s="700"/>
      <c r="F33" s="700"/>
      <c r="G33" s="700"/>
      <c r="H33" s="990"/>
      <c r="I33" s="990"/>
      <c r="J33" s="701"/>
      <c r="K33" s="685"/>
      <c r="L33" s="685"/>
      <c r="M33" s="685"/>
      <c r="N33" s="685"/>
      <c r="O33" s="659"/>
      <c r="P33" s="659"/>
      <c r="Q33" s="661"/>
      <c r="R33" s="696"/>
      <c r="S33" s="685"/>
      <c r="T33" s="685"/>
      <c r="U33" s="665"/>
      <c r="V33" s="685"/>
      <c r="W33" s="659"/>
      <c r="X33" s="659"/>
      <c r="Y33" s="693"/>
      <c r="Z33" s="696"/>
      <c r="AA33" s="685"/>
      <c r="AB33" s="685"/>
      <c r="AC33" s="665"/>
      <c r="AD33" s="685"/>
      <c r="AE33" s="659"/>
      <c r="AF33" s="685"/>
      <c r="AG33" s="685"/>
      <c r="AH33" s="807"/>
      <c r="AI33" s="685"/>
      <c r="AJ33" s="685"/>
      <c r="AK33" s="659"/>
      <c r="AL33" s="685"/>
      <c r="AM33" s="685"/>
      <c r="AN33" s="659"/>
      <c r="AO33" s="685"/>
      <c r="AP33" s="685"/>
      <c r="AQ33" s="685"/>
      <c r="AR33" s="685"/>
      <c r="AS33" s="685"/>
      <c r="AT33" s="685"/>
      <c r="AU33" s="685"/>
      <c r="AV33" s="659"/>
      <c r="AW33" s="685"/>
      <c r="AX33" s="685"/>
      <c r="AY33" s="685"/>
      <c r="AZ33" s="685"/>
      <c r="BA33" s="685"/>
      <c r="BB33" s="685"/>
      <c r="BC33" s="685"/>
      <c r="BD33" s="659"/>
      <c r="BE33" s="685"/>
      <c r="BF33" s="685"/>
      <c r="BG33" s="685"/>
      <c r="BH33" s="685"/>
      <c r="BI33" s="685"/>
      <c r="BJ33" s="685"/>
      <c r="BK33" s="685"/>
      <c r="BL33" s="659"/>
      <c r="BM33" s="685"/>
      <c r="BN33" s="685"/>
      <c r="BO33" s="685"/>
      <c r="BP33" s="685"/>
      <c r="BQ33" s="685"/>
      <c r="BR33" s="685"/>
      <c r="BS33" s="685"/>
      <c r="BT33" s="659"/>
      <c r="BU33" s="685"/>
      <c r="BV33" s="685"/>
      <c r="BW33" s="685"/>
      <c r="BX33" s="659"/>
      <c r="BY33" s="685"/>
      <c r="BZ33" s="685"/>
      <c r="CA33" s="685"/>
      <c r="CB33" s="659"/>
      <c r="CD33" s="685"/>
      <c r="CE33" s="685"/>
      <c r="CF33" s="685"/>
      <c r="CG33" s="685"/>
      <c r="CH33" s="685"/>
      <c r="CI33" s="685"/>
      <c r="CJ33" s="659"/>
      <c r="CK33" s="685"/>
      <c r="CL33" s="685"/>
      <c r="CM33" s="685"/>
      <c r="CN33" s="685"/>
      <c r="CO33" s="685"/>
      <c r="CP33" s="685"/>
      <c r="CQ33" s="659"/>
      <c r="CR33" s="659"/>
      <c r="CS33" s="685"/>
      <c r="CT33" s="685"/>
      <c r="CU33" s="685"/>
      <c r="CV33" s="685"/>
      <c r="CW33" s="685"/>
      <c r="CX33" s="685"/>
      <c r="CY33" s="685"/>
      <c r="CZ33" s="659"/>
      <c r="DA33" s="888"/>
    </row>
    <row r="34" spans="1:105" hidden="1" x14ac:dyDescent="0.35">
      <c r="A34" s="828"/>
      <c r="B34" s="808" t="s">
        <v>280</v>
      </c>
      <c r="C34" s="309" t="s">
        <v>333</v>
      </c>
      <c r="D34" s="681">
        <v>60</v>
      </c>
      <c r="E34" s="700" t="s">
        <v>43</v>
      </c>
      <c r="F34" s="700"/>
      <c r="G34" s="700"/>
      <c r="H34" s="990"/>
      <c r="I34" s="990"/>
      <c r="J34" s="701"/>
      <c r="K34" s="685"/>
      <c r="L34" s="685"/>
      <c r="M34" s="685"/>
      <c r="N34" s="685"/>
      <c r="O34" s="658"/>
      <c r="P34" s="658"/>
      <c r="Q34" s="660"/>
      <c r="R34" s="674"/>
      <c r="S34" s="685">
        <v>3</v>
      </c>
      <c r="T34" s="685">
        <v>1</v>
      </c>
      <c r="U34" s="695" t="s">
        <v>1043</v>
      </c>
      <c r="V34" s="685"/>
      <c r="W34" s="658">
        <v>1</v>
      </c>
      <c r="X34" s="658"/>
      <c r="Y34" s="693">
        <v>2331</v>
      </c>
      <c r="Z34" s="696"/>
      <c r="AA34" s="685"/>
      <c r="AB34" s="685"/>
      <c r="AC34" s="685"/>
      <c r="AD34" s="685"/>
      <c r="AE34" s="658"/>
      <c r="AF34" s="685"/>
      <c r="AG34" s="685"/>
      <c r="AH34" s="806"/>
      <c r="AI34" s="685">
        <v>3</v>
      </c>
      <c r="AJ34" s="685">
        <v>1</v>
      </c>
      <c r="AK34" s="663" t="s">
        <v>1124</v>
      </c>
      <c r="AL34" s="685"/>
      <c r="AM34" s="685">
        <v>1</v>
      </c>
      <c r="AN34" s="658"/>
      <c r="AO34" s="685">
        <v>2379</v>
      </c>
      <c r="AP34" s="685"/>
      <c r="AQ34" s="685"/>
      <c r="AR34" s="685"/>
      <c r="AS34" s="685"/>
      <c r="AT34" s="685"/>
      <c r="AU34" s="685"/>
      <c r="AV34" s="658"/>
      <c r="AW34" s="685"/>
      <c r="AX34" s="689"/>
      <c r="AY34" s="685">
        <v>3</v>
      </c>
      <c r="AZ34" s="685">
        <v>2</v>
      </c>
      <c r="BA34" s="685"/>
      <c r="BB34" s="685"/>
      <c r="BC34" s="685"/>
      <c r="BD34" s="658"/>
      <c r="BE34" s="685">
        <v>2421</v>
      </c>
      <c r="BF34" s="685"/>
      <c r="BG34" s="685"/>
      <c r="BH34" s="685"/>
      <c r="BI34" s="685"/>
      <c r="BJ34" s="685"/>
      <c r="BK34" s="685"/>
      <c r="BL34" s="658"/>
      <c r="BM34" s="685"/>
      <c r="BN34" s="689"/>
      <c r="BO34" s="685">
        <v>3</v>
      </c>
      <c r="BP34" s="685">
        <v>1</v>
      </c>
      <c r="BQ34" s="685"/>
      <c r="BR34" s="685"/>
      <c r="BS34" s="685"/>
      <c r="BT34" s="658"/>
      <c r="BU34" s="658">
        <v>2467</v>
      </c>
      <c r="BV34" s="685"/>
      <c r="BW34" s="685"/>
      <c r="BX34" s="658"/>
      <c r="BY34" s="685"/>
      <c r="BZ34" s="685"/>
      <c r="CA34" s="685"/>
      <c r="CB34" s="658"/>
      <c r="CC34" s="685"/>
      <c r="CD34" s="689"/>
      <c r="CE34" s="685">
        <v>3</v>
      </c>
      <c r="CF34" s="685">
        <v>1</v>
      </c>
      <c r="CG34" s="685"/>
      <c r="CH34" s="685"/>
      <c r="CI34" s="685"/>
      <c r="CJ34" s="658"/>
      <c r="CK34" s="685"/>
      <c r="CL34" s="685"/>
      <c r="CM34" s="685"/>
      <c r="CN34" s="685"/>
      <c r="CO34" s="685"/>
      <c r="CP34" s="685"/>
      <c r="CQ34" s="658"/>
      <c r="CR34" s="658"/>
      <c r="CS34" s="685"/>
      <c r="CT34" s="689"/>
      <c r="CU34" s="685">
        <v>3</v>
      </c>
      <c r="CV34" s="685">
        <v>1</v>
      </c>
      <c r="CW34" s="685"/>
      <c r="CX34" s="685"/>
      <c r="CY34" s="685"/>
      <c r="CZ34" s="658"/>
      <c r="DA34" s="888"/>
    </row>
    <row r="35" spans="1:105" hidden="1" x14ac:dyDescent="0.35">
      <c r="A35" s="828"/>
      <c r="B35" s="808"/>
      <c r="C35" s="309" t="s">
        <v>335</v>
      </c>
      <c r="D35" s="681"/>
      <c r="E35" s="700"/>
      <c r="F35" s="700"/>
      <c r="G35" s="700"/>
      <c r="H35" s="990"/>
      <c r="I35" s="990"/>
      <c r="J35" s="701"/>
      <c r="K35" s="685"/>
      <c r="L35" s="685"/>
      <c r="M35" s="685"/>
      <c r="N35" s="685"/>
      <c r="O35" s="666"/>
      <c r="P35" s="666"/>
      <c r="Q35" s="662"/>
      <c r="R35" s="674"/>
      <c r="S35" s="685"/>
      <c r="T35" s="685"/>
      <c r="U35" s="685"/>
      <c r="V35" s="685"/>
      <c r="W35" s="666"/>
      <c r="X35" s="666"/>
      <c r="Y35" s="693"/>
      <c r="Z35" s="696"/>
      <c r="AA35" s="685"/>
      <c r="AB35" s="685"/>
      <c r="AC35" s="685"/>
      <c r="AD35" s="685"/>
      <c r="AE35" s="666"/>
      <c r="AF35" s="685"/>
      <c r="AG35" s="685"/>
      <c r="AH35" s="985"/>
      <c r="AI35" s="685"/>
      <c r="AJ35" s="685"/>
      <c r="AK35" s="664"/>
      <c r="AL35" s="685"/>
      <c r="AM35" s="685"/>
      <c r="AN35" s="666"/>
      <c r="AO35" s="685"/>
      <c r="AP35" s="685"/>
      <c r="AQ35" s="685"/>
      <c r="AR35" s="685"/>
      <c r="AS35" s="685"/>
      <c r="AT35" s="685"/>
      <c r="AU35" s="685"/>
      <c r="AV35" s="666"/>
      <c r="AW35" s="685"/>
      <c r="AX35" s="689"/>
      <c r="AY35" s="685"/>
      <c r="AZ35" s="685"/>
      <c r="BA35" s="685"/>
      <c r="BB35" s="685"/>
      <c r="BC35" s="685"/>
      <c r="BD35" s="666"/>
      <c r="BE35" s="685"/>
      <c r="BF35" s="685"/>
      <c r="BG35" s="685"/>
      <c r="BH35" s="685"/>
      <c r="BI35" s="685"/>
      <c r="BJ35" s="685"/>
      <c r="BK35" s="685"/>
      <c r="BL35" s="666"/>
      <c r="BM35" s="685"/>
      <c r="BN35" s="689"/>
      <c r="BO35" s="685"/>
      <c r="BP35" s="685"/>
      <c r="BQ35" s="685"/>
      <c r="BR35" s="685"/>
      <c r="BS35" s="685"/>
      <c r="BT35" s="666"/>
      <c r="BU35" s="666"/>
      <c r="BV35" s="685"/>
      <c r="BW35" s="685"/>
      <c r="BX35" s="666"/>
      <c r="BY35" s="685"/>
      <c r="BZ35" s="685"/>
      <c r="CA35" s="685"/>
      <c r="CB35" s="666"/>
      <c r="CC35" s="685"/>
      <c r="CD35" s="689"/>
      <c r="CE35" s="685"/>
      <c r="CF35" s="685"/>
      <c r="CG35" s="685"/>
      <c r="CH35" s="685"/>
      <c r="CI35" s="685"/>
      <c r="CJ35" s="666"/>
      <c r="CK35" s="685"/>
      <c r="CL35" s="685"/>
      <c r="CM35" s="685"/>
      <c r="CN35" s="685"/>
      <c r="CO35" s="685"/>
      <c r="CP35" s="685"/>
      <c r="CQ35" s="666"/>
      <c r="CR35" s="666"/>
      <c r="CS35" s="685"/>
      <c r="CT35" s="689"/>
      <c r="CU35" s="685"/>
      <c r="CV35" s="685"/>
      <c r="CW35" s="685"/>
      <c r="CX35" s="685"/>
      <c r="CY35" s="685"/>
      <c r="CZ35" s="666"/>
      <c r="DA35" s="888"/>
    </row>
    <row r="36" spans="1:105" ht="15.75" hidden="1" customHeight="1" thickBot="1" x14ac:dyDescent="0.4">
      <c r="A36" s="829"/>
      <c r="B36" s="872"/>
      <c r="C36" s="350" t="s">
        <v>321</v>
      </c>
      <c r="D36" s="873"/>
      <c r="E36" s="857"/>
      <c r="F36" s="857"/>
      <c r="G36" s="857"/>
      <c r="H36" s="991"/>
      <c r="I36" s="991"/>
      <c r="J36" s="992"/>
      <c r="K36" s="983"/>
      <c r="L36" s="983"/>
      <c r="M36" s="983"/>
      <c r="N36" s="983"/>
      <c r="O36" s="945"/>
      <c r="P36" s="945"/>
      <c r="Q36" s="946"/>
      <c r="R36" s="989"/>
      <c r="S36" s="983"/>
      <c r="T36" s="983"/>
      <c r="U36" s="983"/>
      <c r="V36" s="983"/>
      <c r="W36" s="945"/>
      <c r="X36" s="945"/>
      <c r="Y36" s="987"/>
      <c r="Z36" s="988"/>
      <c r="AA36" s="983"/>
      <c r="AB36" s="983"/>
      <c r="AC36" s="983"/>
      <c r="AD36" s="983"/>
      <c r="AE36" s="945"/>
      <c r="AF36" s="983"/>
      <c r="AG36" s="983"/>
      <c r="AH36" s="986"/>
      <c r="AI36" s="983"/>
      <c r="AJ36" s="983"/>
      <c r="AK36" s="950"/>
      <c r="AL36" s="983"/>
      <c r="AM36" s="983"/>
      <c r="AN36" s="945"/>
      <c r="AO36" s="983"/>
      <c r="AP36" s="983"/>
      <c r="AQ36" s="983"/>
      <c r="AR36" s="983"/>
      <c r="AS36" s="983"/>
      <c r="AT36" s="983"/>
      <c r="AU36" s="983"/>
      <c r="AV36" s="945"/>
      <c r="AW36" s="983"/>
      <c r="AX36" s="984"/>
      <c r="AY36" s="983"/>
      <c r="AZ36" s="983"/>
      <c r="BA36" s="983"/>
      <c r="BB36" s="983"/>
      <c r="BC36" s="983"/>
      <c r="BD36" s="945"/>
      <c r="BE36" s="983"/>
      <c r="BF36" s="983"/>
      <c r="BG36" s="983"/>
      <c r="BH36" s="983"/>
      <c r="BI36" s="983"/>
      <c r="BJ36" s="983"/>
      <c r="BK36" s="983"/>
      <c r="BL36" s="945"/>
      <c r="BM36" s="983"/>
      <c r="BN36" s="984"/>
      <c r="BO36" s="983"/>
      <c r="BP36" s="983"/>
      <c r="BQ36" s="983"/>
      <c r="BR36" s="983"/>
      <c r="BS36" s="983"/>
      <c r="BT36" s="945"/>
      <c r="BU36" s="945"/>
      <c r="BV36" s="983"/>
      <c r="BW36" s="983"/>
      <c r="BX36" s="945"/>
      <c r="BY36" s="983"/>
      <c r="BZ36" s="983"/>
      <c r="CA36" s="983"/>
      <c r="CB36" s="945"/>
      <c r="CC36" s="983"/>
      <c r="CD36" s="984"/>
      <c r="CE36" s="983"/>
      <c r="CF36" s="983"/>
      <c r="CG36" s="983"/>
      <c r="CH36" s="983"/>
      <c r="CI36" s="983"/>
      <c r="CJ36" s="945"/>
      <c r="CK36" s="983"/>
      <c r="CL36" s="983"/>
      <c r="CM36" s="983"/>
      <c r="CN36" s="983"/>
      <c r="CO36" s="983"/>
      <c r="CP36" s="983"/>
      <c r="CQ36" s="945"/>
      <c r="CR36" s="945"/>
      <c r="CS36" s="983"/>
      <c r="CT36" s="984"/>
      <c r="CU36" s="983"/>
      <c r="CV36" s="983"/>
      <c r="CW36" s="983"/>
      <c r="CX36" s="983"/>
      <c r="CY36" s="983"/>
      <c r="CZ36" s="945"/>
      <c r="DA36" s="974"/>
    </row>
    <row r="37" spans="1:105" hidden="1" x14ac:dyDescent="0.35">
      <c r="A37" s="827" t="s">
        <v>470</v>
      </c>
      <c r="B37" s="975" t="s">
        <v>237</v>
      </c>
      <c r="C37" s="349" t="s">
        <v>309</v>
      </c>
      <c r="D37" s="976">
        <v>120</v>
      </c>
      <c r="E37" s="978" t="s">
        <v>43</v>
      </c>
      <c r="F37" s="978"/>
      <c r="G37" s="978"/>
      <c r="H37" s="866"/>
      <c r="I37" s="979"/>
      <c r="J37" s="980"/>
      <c r="K37" s="684"/>
      <c r="L37" s="684"/>
      <c r="M37" s="684"/>
      <c r="N37" s="684"/>
      <c r="O37" s="684"/>
      <c r="P37" s="684"/>
      <c r="Q37" s="922"/>
      <c r="R37" s="973"/>
      <c r="S37" s="684"/>
      <c r="T37" s="684"/>
      <c r="U37" s="684"/>
      <c r="V37" s="684"/>
      <c r="W37" s="684"/>
      <c r="X37" s="684"/>
      <c r="Y37" s="922"/>
      <c r="Z37" s="920"/>
      <c r="AA37" s="684">
        <v>1</v>
      </c>
      <c r="AB37" s="684">
        <v>1</v>
      </c>
      <c r="AC37" s="972" t="s">
        <v>1058</v>
      </c>
      <c r="AD37" s="684">
        <v>1</v>
      </c>
      <c r="AE37" s="684"/>
      <c r="AF37" s="684">
        <v>2340</v>
      </c>
      <c r="AG37" s="684"/>
      <c r="AH37" s="973"/>
      <c r="AI37" s="684"/>
      <c r="AJ37" s="684"/>
      <c r="AK37" s="684"/>
      <c r="AL37" s="684"/>
      <c r="AM37" s="684"/>
      <c r="AN37" s="684"/>
      <c r="AO37" s="684"/>
      <c r="AP37" s="684"/>
      <c r="AQ37" s="684"/>
      <c r="AR37" s="684"/>
      <c r="AS37" s="684"/>
      <c r="AT37" s="684"/>
      <c r="AU37" s="684"/>
      <c r="AV37" s="684"/>
      <c r="AW37" s="684"/>
      <c r="AX37" s="684"/>
      <c r="AY37" s="684"/>
      <c r="AZ37" s="684"/>
      <c r="BA37" s="684"/>
      <c r="BB37" s="684"/>
      <c r="BC37" s="684"/>
      <c r="BD37" s="684"/>
      <c r="BE37" s="684"/>
      <c r="BF37" s="756"/>
      <c r="BG37" s="684">
        <v>1</v>
      </c>
      <c r="BH37" s="684">
        <v>1</v>
      </c>
      <c r="BI37" s="972"/>
      <c r="BJ37" s="684"/>
      <c r="BK37" s="684"/>
      <c r="BL37" s="684"/>
      <c r="BM37" s="684">
        <v>2428</v>
      </c>
      <c r="BN37" s="684"/>
      <c r="BO37" s="684"/>
      <c r="BP37" s="684"/>
      <c r="BQ37" s="684"/>
      <c r="BR37" s="684"/>
      <c r="BS37" s="684"/>
      <c r="BT37" s="684"/>
      <c r="BU37" s="684"/>
      <c r="BV37" s="684"/>
      <c r="BW37" s="684"/>
      <c r="BX37" s="684"/>
      <c r="BY37" s="684"/>
      <c r="BZ37" s="684"/>
      <c r="CA37" s="684"/>
      <c r="CB37" s="684"/>
      <c r="CC37" s="684"/>
      <c r="CD37" s="756"/>
      <c r="CE37" s="684">
        <v>1</v>
      </c>
      <c r="CF37" s="684">
        <v>1</v>
      </c>
      <c r="CG37" s="684"/>
      <c r="CH37" s="684"/>
      <c r="CI37" s="684"/>
      <c r="CJ37" s="684"/>
      <c r="CK37" s="684"/>
      <c r="CL37" s="684"/>
      <c r="CM37" s="684"/>
      <c r="CN37" s="684"/>
      <c r="CO37" s="684"/>
      <c r="CP37" s="684"/>
      <c r="CQ37" s="684"/>
      <c r="CR37" s="684"/>
      <c r="CS37" s="684"/>
      <c r="CT37" s="684"/>
      <c r="CU37" s="684"/>
      <c r="CV37" s="684"/>
      <c r="CW37" s="684"/>
      <c r="CX37" s="684"/>
      <c r="CY37" s="684"/>
      <c r="CZ37" s="684"/>
      <c r="DA37" s="922"/>
    </row>
    <row r="38" spans="1:105" hidden="1" x14ac:dyDescent="0.35">
      <c r="A38" s="828"/>
      <c r="B38" s="852"/>
      <c r="C38" s="307" t="s">
        <v>311</v>
      </c>
      <c r="D38" s="977"/>
      <c r="E38" s="720"/>
      <c r="F38" s="720"/>
      <c r="G38" s="720"/>
      <c r="H38" s="710"/>
      <c r="I38" s="970"/>
      <c r="J38" s="981"/>
      <c r="K38" s="666"/>
      <c r="L38" s="666"/>
      <c r="M38" s="666"/>
      <c r="N38" s="666"/>
      <c r="O38" s="666"/>
      <c r="P38" s="666"/>
      <c r="Q38" s="662"/>
      <c r="R38" s="670"/>
      <c r="S38" s="666"/>
      <c r="T38" s="666"/>
      <c r="U38" s="666"/>
      <c r="V38" s="666"/>
      <c r="W38" s="666"/>
      <c r="X38" s="666"/>
      <c r="Y38" s="662"/>
      <c r="Z38" s="668"/>
      <c r="AA38" s="666"/>
      <c r="AB38" s="666"/>
      <c r="AC38" s="664"/>
      <c r="AD38" s="666"/>
      <c r="AE38" s="666"/>
      <c r="AF38" s="666"/>
      <c r="AG38" s="666"/>
      <c r="AH38" s="670"/>
      <c r="AI38" s="666"/>
      <c r="AJ38" s="666"/>
      <c r="AK38" s="666"/>
      <c r="AL38" s="666"/>
      <c r="AM38" s="666"/>
      <c r="AN38" s="666"/>
      <c r="AO38" s="666"/>
      <c r="AP38" s="666"/>
      <c r="AQ38" s="666"/>
      <c r="AR38" s="666"/>
      <c r="AS38" s="666"/>
      <c r="AT38" s="666"/>
      <c r="AU38" s="666"/>
      <c r="AV38" s="666"/>
      <c r="AW38" s="666"/>
      <c r="AX38" s="666"/>
      <c r="AY38" s="666"/>
      <c r="AZ38" s="666"/>
      <c r="BA38" s="666"/>
      <c r="BB38" s="666"/>
      <c r="BC38" s="666"/>
      <c r="BD38" s="666"/>
      <c r="BE38" s="666"/>
      <c r="BF38" s="703"/>
      <c r="BG38" s="666"/>
      <c r="BH38" s="666"/>
      <c r="BI38" s="664"/>
      <c r="BJ38" s="666"/>
      <c r="BK38" s="666"/>
      <c r="BL38" s="666"/>
      <c r="BM38" s="666"/>
      <c r="BN38" s="666"/>
      <c r="BO38" s="666"/>
      <c r="BP38" s="666"/>
      <c r="BQ38" s="666"/>
      <c r="BR38" s="666"/>
      <c r="BS38" s="666"/>
      <c r="BT38" s="666"/>
      <c r="BU38" s="666"/>
      <c r="BV38" s="666"/>
      <c r="BW38" s="666"/>
      <c r="BX38" s="666"/>
      <c r="BY38" s="666"/>
      <c r="BZ38" s="666"/>
      <c r="CA38" s="666"/>
      <c r="CB38" s="666"/>
      <c r="CC38" s="666"/>
      <c r="CD38" s="703"/>
      <c r="CE38" s="666"/>
      <c r="CF38" s="666"/>
      <c r="CG38" s="666"/>
      <c r="CH38" s="666"/>
      <c r="CI38" s="666"/>
      <c r="CJ38" s="666"/>
      <c r="CK38" s="666"/>
      <c r="CL38" s="666"/>
      <c r="CM38" s="666"/>
      <c r="CN38" s="666"/>
      <c r="CO38" s="666"/>
      <c r="CP38" s="666"/>
      <c r="CQ38" s="666"/>
      <c r="CR38" s="666"/>
      <c r="CS38" s="666"/>
      <c r="CT38" s="666"/>
      <c r="CU38" s="666"/>
      <c r="CV38" s="666"/>
      <c r="CW38" s="666"/>
      <c r="CX38" s="666"/>
      <c r="CY38" s="666"/>
      <c r="CZ38" s="666"/>
      <c r="DA38" s="662"/>
    </row>
    <row r="39" spans="1:105" hidden="1" x14ac:dyDescent="0.35">
      <c r="A39" s="828"/>
      <c r="B39" s="852"/>
      <c r="C39" s="307" t="s">
        <v>312</v>
      </c>
      <c r="D39" s="977"/>
      <c r="E39" s="720"/>
      <c r="F39" s="720"/>
      <c r="G39" s="720"/>
      <c r="H39" s="710"/>
      <c r="I39" s="970"/>
      <c r="J39" s="981"/>
      <c r="K39" s="666"/>
      <c r="L39" s="666"/>
      <c r="M39" s="666"/>
      <c r="N39" s="666"/>
      <c r="O39" s="666"/>
      <c r="P39" s="666"/>
      <c r="Q39" s="662"/>
      <c r="R39" s="670"/>
      <c r="S39" s="666"/>
      <c r="T39" s="666"/>
      <c r="U39" s="666"/>
      <c r="V39" s="666"/>
      <c r="W39" s="666"/>
      <c r="X39" s="666"/>
      <c r="Y39" s="662"/>
      <c r="Z39" s="668"/>
      <c r="AA39" s="666"/>
      <c r="AB39" s="666"/>
      <c r="AC39" s="664"/>
      <c r="AD39" s="666"/>
      <c r="AE39" s="666"/>
      <c r="AF39" s="666"/>
      <c r="AG39" s="666"/>
      <c r="AH39" s="670"/>
      <c r="AI39" s="666"/>
      <c r="AJ39" s="666"/>
      <c r="AK39" s="666"/>
      <c r="AL39" s="666"/>
      <c r="AM39" s="666"/>
      <c r="AN39" s="666"/>
      <c r="AO39" s="666"/>
      <c r="AP39" s="666"/>
      <c r="AQ39" s="666"/>
      <c r="AR39" s="666"/>
      <c r="AS39" s="666"/>
      <c r="AT39" s="666"/>
      <c r="AU39" s="666"/>
      <c r="AV39" s="666"/>
      <c r="AW39" s="666"/>
      <c r="AX39" s="666"/>
      <c r="AY39" s="666"/>
      <c r="AZ39" s="666"/>
      <c r="BA39" s="666"/>
      <c r="BB39" s="666"/>
      <c r="BC39" s="666"/>
      <c r="BD39" s="666"/>
      <c r="BE39" s="666"/>
      <c r="BF39" s="703"/>
      <c r="BG39" s="666"/>
      <c r="BH39" s="666"/>
      <c r="BI39" s="664"/>
      <c r="BJ39" s="666"/>
      <c r="BK39" s="666"/>
      <c r="BL39" s="666"/>
      <c r="BM39" s="666"/>
      <c r="BN39" s="666"/>
      <c r="BO39" s="666"/>
      <c r="BP39" s="666"/>
      <c r="BQ39" s="666"/>
      <c r="BR39" s="666"/>
      <c r="BS39" s="666"/>
      <c r="BT39" s="666"/>
      <c r="BU39" s="666"/>
      <c r="BV39" s="666"/>
      <c r="BW39" s="666"/>
      <c r="BX39" s="666"/>
      <c r="BY39" s="666"/>
      <c r="BZ39" s="666"/>
      <c r="CA39" s="666"/>
      <c r="CB39" s="666"/>
      <c r="CC39" s="666"/>
      <c r="CD39" s="703"/>
      <c r="CE39" s="666"/>
      <c r="CF39" s="666"/>
      <c r="CG39" s="666"/>
      <c r="CH39" s="666"/>
      <c r="CI39" s="666"/>
      <c r="CJ39" s="666"/>
      <c r="CK39" s="666"/>
      <c r="CL39" s="666"/>
      <c r="CM39" s="666"/>
      <c r="CN39" s="666"/>
      <c r="CO39" s="666"/>
      <c r="CP39" s="666"/>
      <c r="CQ39" s="666"/>
      <c r="CR39" s="666"/>
      <c r="CS39" s="666"/>
      <c r="CT39" s="666"/>
      <c r="CU39" s="666"/>
      <c r="CV39" s="666"/>
      <c r="CW39" s="666"/>
      <c r="CX39" s="666"/>
      <c r="CY39" s="666"/>
      <c r="CZ39" s="666"/>
      <c r="DA39" s="662"/>
    </row>
    <row r="40" spans="1:105" hidden="1" x14ac:dyDescent="0.35">
      <c r="A40" s="828"/>
      <c r="B40" s="852"/>
      <c r="C40" s="307" t="s">
        <v>313</v>
      </c>
      <c r="D40" s="977"/>
      <c r="E40" s="720"/>
      <c r="F40" s="720"/>
      <c r="G40" s="720"/>
      <c r="H40" s="710"/>
      <c r="I40" s="970"/>
      <c r="J40" s="981"/>
      <c r="K40" s="666"/>
      <c r="L40" s="666"/>
      <c r="M40" s="666"/>
      <c r="N40" s="666"/>
      <c r="O40" s="666"/>
      <c r="P40" s="666"/>
      <c r="Q40" s="662"/>
      <c r="R40" s="670"/>
      <c r="S40" s="666"/>
      <c r="T40" s="666"/>
      <c r="U40" s="666"/>
      <c r="V40" s="666"/>
      <c r="W40" s="666"/>
      <c r="X40" s="666"/>
      <c r="Y40" s="662"/>
      <c r="Z40" s="668"/>
      <c r="AA40" s="666"/>
      <c r="AB40" s="666"/>
      <c r="AC40" s="664"/>
      <c r="AD40" s="666"/>
      <c r="AE40" s="666"/>
      <c r="AF40" s="666"/>
      <c r="AG40" s="666"/>
      <c r="AH40" s="670"/>
      <c r="AI40" s="666"/>
      <c r="AJ40" s="666"/>
      <c r="AK40" s="666"/>
      <c r="AL40" s="666"/>
      <c r="AM40" s="666"/>
      <c r="AN40" s="666"/>
      <c r="AO40" s="666"/>
      <c r="AP40" s="666"/>
      <c r="AQ40" s="666"/>
      <c r="AR40" s="666"/>
      <c r="AS40" s="666"/>
      <c r="AT40" s="666"/>
      <c r="AU40" s="666"/>
      <c r="AV40" s="666"/>
      <c r="AW40" s="666"/>
      <c r="AX40" s="666"/>
      <c r="AY40" s="666"/>
      <c r="AZ40" s="666"/>
      <c r="BA40" s="666"/>
      <c r="BB40" s="666"/>
      <c r="BC40" s="666"/>
      <c r="BD40" s="666"/>
      <c r="BE40" s="666"/>
      <c r="BF40" s="703"/>
      <c r="BG40" s="666"/>
      <c r="BH40" s="666"/>
      <c r="BI40" s="664"/>
      <c r="BJ40" s="666"/>
      <c r="BK40" s="666"/>
      <c r="BL40" s="666"/>
      <c r="BM40" s="666"/>
      <c r="BN40" s="666"/>
      <c r="BO40" s="666"/>
      <c r="BP40" s="666"/>
      <c r="BQ40" s="666"/>
      <c r="BR40" s="666"/>
      <c r="BS40" s="666"/>
      <c r="BT40" s="666"/>
      <c r="BU40" s="666"/>
      <c r="BV40" s="666"/>
      <c r="BW40" s="666"/>
      <c r="BX40" s="666"/>
      <c r="BY40" s="666"/>
      <c r="BZ40" s="666"/>
      <c r="CA40" s="666"/>
      <c r="CB40" s="666"/>
      <c r="CC40" s="666"/>
      <c r="CD40" s="703"/>
      <c r="CE40" s="666"/>
      <c r="CF40" s="666"/>
      <c r="CG40" s="666"/>
      <c r="CH40" s="666"/>
      <c r="CI40" s="666"/>
      <c r="CJ40" s="666"/>
      <c r="CK40" s="666"/>
      <c r="CL40" s="666"/>
      <c r="CM40" s="666"/>
      <c r="CN40" s="666"/>
      <c r="CO40" s="666"/>
      <c r="CP40" s="666"/>
      <c r="CQ40" s="666"/>
      <c r="CR40" s="666"/>
      <c r="CS40" s="666"/>
      <c r="CT40" s="666"/>
      <c r="CU40" s="666"/>
      <c r="CV40" s="666"/>
      <c r="CW40" s="666"/>
      <c r="CX40" s="666"/>
      <c r="CY40" s="666"/>
      <c r="CZ40" s="666"/>
      <c r="DA40" s="662"/>
    </row>
    <row r="41" spans="1:105" hidden="1" x14ac:dyDescent="0.35">
      <c r="A41" s="828"/>
      <c r="B41" s="853"/>
      <c r="C41" s="307" t="s">
        <v>314</v>
      </c>
      <c r="D41" s="947"/>
      <c r="E41" s="721"/>
      <c r="F41" s="721"/>
      <c r="G41" s="721"/>
      <c r="H41" s="711"/>
      <c r="I41" s="968"/>
      <c r="J41" s="982"/>
      <c r="K41" s="659"/>
      <c r="L41" s="659"/>
      <c r="M41" s="659"/>
      <c r="N41" s="659"/>
      <c r="O41" s="659"/>
      <c r="P41" s="659"/>
      <c r="Q41" s="661"/>
      <c r="R41" s="657"/>
      <c r="S41" s="659"/>
      <c r="T41" s="659"/>
      <c r="U41" s="659"/>
      <c r="V41" s="659"/>
      <c r="W41" s="659"/>
      <c r="X41" s="659"/>
      <c r="Y41" s="661"/>
      <c r="Z41" s="669"/>
      <c r="AA41" s="659"/>
      <c r="AB41" s="659"/>
      <c r="AC41" s="665"/>
      <c r="AD41" s="659"/>
      <c r="AE41" s="659"/>
      <c r="AF41" s="659"/>
      <c r="AG41" s="659"/>
      <c r="AH41" s="657"/>
      <c r="AI41" s="659"/>
      <c r="AJ41" s="659"/>
      <c r="AK41" s="659"/>
      <c r="AL41" s="659"/>
      <c r="AM41" s="659"/>
      <c r="AN41" s="659"/>
      <c r="AO41" s="659"/>
      <c r="AP41" s="659"/>
      <c r="AQ41" s="659"/>
      <c r="AR41" s="659"/>
      <c r="AS41" s="659"/>
      <c r="AT41" s="659"/>
      <c r="AU41" s="659"/>
      <c r="AV41" s="659"/>
      <c r="AW41" s="659"/>
      <c r="AX41" s="659"/>
      <c r="AY41" s="659"/>
      <c r="AZ41" s="659"/>
      <c r="BA41" s="659"/>
      <c r="BB41" s="659"/>
      <c r="BC41" s="659"/>
      <c r="BD41" s="659"/>
      <c r="BE41" s="659"/>
      <c r="BF41" s="704"/>
      <c r="BG41" s="659"/>
      <c r="BH41" s="659"/>
      <c r="BI41" s="665"/>
      <c r="BJ41" s="659"/>
      <c r="BK41" s="659"/>
      <c r="BL41" s="659"/>
      <c r="BM41" s="659"/>
      <c r="BN41" s="659"/>
      <c r="BO41" s="659"/>
      <c r="BP41" s="659"/>
      <c r="BQ41" s="659"/>
      <c r="BR41" s="659"/>
      <c r="BS41" s="659"/>
      <c r="BT41" s="659"/>
      <c r="BU41" s="659"/>
      <c r="BV41" s="659"/>
      <c r="BW41" s="659"/>
      <c r="BX41" s="659"/>
      <c r="BY41" s="659"/>
      <c r="BZ41" s="659"/>
      <c r="CA41" s="659"/>
      <c r="CB41" s="659"/>
      <c r="CC41" s="659"/>
      <c r="CD41" s="704"/>
      <c r="CE41" s="659"/>
      <c r="CF41" s="659"/>
      <c r="CG41" s="659"/>
      <c r="CH41" s="659"/>
      <c r="CI41" s="659"/>
      <c r="CJ41" s="659"/>
      <c r="CK41" s="659"/>
      <c r="CL41" s="659"/>
      <c r="CM41" s="659"/>
      <c r="CN41" s="659"/>
      <c r="CO41" s="659"/>
      <c r="CP41" s="659"/>
      <c r="CQ41" s="659"/>
      <c r="CR41" s="659"/>
      <c r="CS41" s="659"/>
      <c r="CT41" s="659"/>
      <c r="CU41" s="659"/>
      <c r="CV41" s="659"/>
      <c r="CW41" s="659"/>
      <c r="CX41" s="659"/>
      <c r="CY41" s="659"/>
      <c r="CZ41" s="659"/>
      <c r="DA41" s="661"/>
    </row>
    <row r="42" spans="1:105" hidden="1" x14ac:dyDescent="0.35">
      <c r="A42" s="828"/>
      <c r="B42" s="851" t="s">
        <v>252</v>
      </c>
      <c r="C42" s="308" t="s">
        <v>315</v>
      </c>
      <c r="D42" s="728">
        <v>120</v>
      </c>
      <c r="E42" s="719" t="s">
        <v>43</v>
      </c>
      <c r="F42" s="719"/>
      <c r="G42" s="719"/>
      <c r="H42" s="709" t="s">
        <v>316</v>
      </c>
      <c r="I42" s="967"/>
      <c r="J42" s="955"/>
      <c r="K42" s="658"/>
      <c r="L42" s="658"/>
      <c r="M42" s="658"/>
      <c r="N42" s="658"/>
      <c r="O42" s="658"/>
      <c r="P42" s="658"/>
      <c r="Q42" s="660"/>
      <c r="R42" s="656"/>
      <c r="S42" s="658"/>
      <c r="T42" s="658"/>
      <c r="U42" s="658"/>
      <c r="V42" s="658"/>
      <c r="W42" s="658"/>
      <c r="X42" s="658"/>
      <c r="Y42" s="660"/>
      <c r="Z42" s="667"/>
      <c r="AA42" s="658">
        <v>2</v>
      </c>
      <c r="AB42" s="658">
        <v>1</v>
      </c>
      <c r="AC42" s="663" t="s">
        <v>1123</v>
      </c>
      <c r="AD42" s="658">
        <v>1</v>
      </c>
      <c r="AE42" s="658"/>
      <c r="AF42" s="658">
        <v>2346</v>
      </c>
      <c r="AG42" s="658"/>
      <c r="AH42" s="656"/>
      <c r="AI42" s="658"/>
      <c r="AJ42" s="658"/>
      <c r="AK42" s="658"/>
      <c r="AL42" s="658"/>
      <c r="AM42" s="658"/>
      <c r="AN42" s="658"/>
      <c r="AO42" s="658"/>
      <c r="AP42" s="658"/>
      <c r="AQ42" s="658"/>
      <c r="AR42" s="658"/>
      <c r="AS42" s="658"/>
      <c r="AT42" s="658"/>
      <c r="AU42" s="658"/>
      <c r="AV42" s="658"/>
      <c r="AW42" s="658"/>
      <c r="AX42" s="702"/>
      <c r="AY42" s="658">
        <v>2</v>
      </c>
      <c r="AZ42" s="658">
        <v>2</v>
      </c>
      <c r="BA42" s="663"/>
      <c r="BB42" s="658"/>
      <c r="BC42" s="658"/>
      <c r="BD42" s="658"/>
      <c r="BE42" s="658">
        <v>2410</v>
      </c>
      <c r="BF42" s="658"/>
      <c r="BG42" s="658"/>
      <c r="BH42" s="658"/>
      <c r="BI42" s="658"/>
      <c r="BJ42" s="658"/>
      <c r="BK42" s="658"/>
      <c r="BL42" s="658"/>
      <c r="BM42" s="658"/>
      <c r="BN42" s="658"/>
      <c r="BO42" s="658"/>
      <c r="BP42" s="658"/>
      <c r="BQ42" s="658"/>
      <c r="BR42" s="658"/>
      <c r="BS42" s="658"/>
      <c r="BT42" s="658"/>
      <c r="BU42" s="658"/>
      <c r="BV42" s="658"/>
      <c r="BW42" s="658"/>
      <c r="BX42" s="658"/>
      <c r="BY42" s="658"/>
      <c r="BZ42" s="658"/>
      <c r="CA42" s="658"/>
      <c r="CB42" s="658"/>
      <c r="CC42" s="658"/>
      <c r="CD42" s="702"/>
      <c r="CE42" s="658">
        <v>2</v>
      </c>
      <c r="CF42" s="658">
        <v>1</v>
      </c>
      <c r="CG42" s="658"/>
      <c r="CH42" s="658"/>
      <c r="CI42" s="658"/>
      <c r="CJ42" s="658"/>
      <c r="CK42" s="658"/>
      <c r="CL42" s="658"/>
      <c r="CM42" s="658"/>
      <c r="CN42" s="658"/>
      <c r="CO42" s="658"/>
      <c r="CP42" s="658"/>
      <c r="CQ42" s="658"/>
      <c r="CR42" s="658"/>
      <c r="CS42" s="658"/>
      <c r="CT42" s="658"/>
      <c r="CU42" s="658"/>
      <c r="CV42" s="658"/>
      <c r="CW42" s="658"/>
      <c r="CX42" s="658"/>
      <c r="CY42" s="658"/>
      <c r="CZ42" s="658"/>
      <c r="DA42" s="660"/>
    </row>
    <row r="43" spans="1:105" hidden="1" x14ac:dyDescent="0.35">
      <c r="A43" s="828"/>
      <c r="B43" s="853"/>
      <c r="C43" s="308" t="s">
        <v>318</v>
      </c>
      <c r="D43" s="729"/>
      <c r="E43" s="721"/>
      <c r="F43" s="721"/>
      <c r="G43" s="721"/>
      <c r="H43" s="711"/>
      <c r="I43" s="968"/>
      <c r="J43" s="969"/>
      <c r="K43" s="659"/>
      <c r="L43" s="659"/>
      <c r="M43" s="659"/>
      <c r="N43" s="659"/>
      <c r="O43" s="659"/>
      <c r="P43" s="659"/>
      <c r="Q43" s="661"/>
      <c r="R43" s="657"/>
      <c r="S43" s="659"/>
      <c r="T43" s="659"/>
      <c r="U43" s="659"/>
      <c r="V43" s="659"/>
      <c r="W43" s="659"/>
      <c r="X43" s="659"/>
      <c r="Y43" s="661"/>
      <c r="Z43" s="669"/>
      <c r="AA43" s="659"/>
      <c r="AB43" s="659"/>
      <c r="AC43" s="665"/>
      <c r="AD43" s="659"/>
      <c r="AE43" s="659"/>
      <c r="AF43" s="659"/>
      <c r="AG43" s="659"/>
      <c r="AH43" s="657"/>
      <c r="AI43" s="659"/>
      <c r="AJ43" s="659"/>
      <c r="AK43" s="659"/>
      <c r="AL43" s="659"/>
      <c r="AM43" s="659"/>
      <c r="AN43" s="659"/>
      <c r="AO43" s="659"/>
      <c r="AP43" s="659"/>
      <c r="AQ43" s="659"/>
      <c r="AR43" s="659"/>
      <c r="AS43" s="659"/>
      <c r="AT43" s="659"/>
      <c r="AU43" s="659"/>
      <c r="AV43" s="659"/>
      <c r="AW43" s="659"/>
      <c r="AX43" s="704"/>
      <c r="AY43" s="659"/>
      <c r="AZ43" s="659"/>
      <c r="BA43" s="665"/>
      <c r="BB43" s="659"/>
      <c r="BC43" s="659"/>
      <c r="BD43" s="659"/>
      <c r="BE43" s="659"/>
      <c r="BF43" s="659"/>
      <c r="BG43" s="659"/>
      <c r="BH43" s="659"/>
      <c r="BI43" s="659"/>
      <c r="BJ43" s="659"/>
      <c r="BK43" s="659"/>
      <c r="BL43" s="659"/>
      <c r="BM43" s="659"/>
      <c r="BN43" s="659"/>
      <c r="BO43" s="659"/>
      <c r="BP43" s="659"/>
      <c r="BQ43" s="659"/>
      <c r="BR43" s="659"/>
      <c r="BS43" s="659"/>
      <c r="BT43" s="659"/>
      <c r="BU43" s="659"/>
      <c r="BV43" s="659"/>
      <c r="BW43" s="659"/>
      <c r="BX43" s="659"/>
      <c r="BY43" s="659"/>
      <c r="BZ43" s="659"/>
      <c r="CA43" s="659"/>
      <c r="CB43" s="659"/>
      <c r="CC43" s="659"/>
      <c r="CD43" s="704"/>
      <c r="CE43" s="659"/>
      <c r="CF43" s="659"/>
      <c r="CG43" s="659"/>
      <c r="CH43" s="659"/>
      <c r="CI43" s="659"/>
      <c r="CJ43" s="659"/>
      <c r="CK43" s="659"/>
      <c r="CL43" s="659"/>
      <c r="CM43" s="659"/>
      <c r="CN43" s="659"/>
      <c r="CO43" s="659"/>
      <c r="CP43" s="659"/>
      <c r="CQ43" s="659"/>
      <c r="CR43" s="659"/>
      <c r="CS43" s="659"/>
      <c r="CT43" s="659"/>
      <c r="CU43" s="659"/>
      <c r="CV43" s="659"/>
      <c r="CW43" s="659"/>
      <c r="CX43" s="659"/>
      <c r="CY43" s="659"/>
      <c r="CZ43" s="659"/>
      <c r="DA43" s="661"/>
    </row>
    <row r="44" spans="1:105" hidden="1" x14ac:dyDescent="0.35">
      <c r="A44" s="828"/>
      <c r="B44" s="851" t="s">
        <v>257</v>
      </c>
      <c r="C44" s="308" t="s">
        <v>288</v>
      </c>
      <c r="D44" s="719">
        <v>60</v>
      </c>
      <c r="E44" s="719" t="s">
        <v>43</v>
      </c>
      <c r="F44" s="719" t="s">
        <v>43</v>
      </c>
      <c r="G44" s="719" t="s">
        <v>43</v>
      </c>
      <c r="H44" s="709" t="s">
        <v>316</v>
      </c>
      <c r="I44" s="967" t="s">
        <v>429</v>
      </c>
      <c r="J44" s="965"/>
      <c r="K44" s="658">
        <v>3</v>
      </c>
      <c r="L44" s="658">
        <v>4</v>
      </c>
      <c r="M44" s="743" t="s">
        <v>1076</v>
      </c>
      <c r="N44" s="658"/>
      <c r="O44" s="658">
        <v>1</v>
      </c>
      <c r="P44" s="658"/>
      <c r="Q44" s="660">
        <v>2301</v>
      </c>
      <c r="R44" s="656"/>
      <c r="S44" s="658"/>
      <c r="T44" s="658"/>
      <c r="U44" s="658"/>
      <c r="V44" s="658"/>
      <c r="W44" s="658"/>
      <c r="X44" s="658"/>
      <c r="Y44" s="660"/>
      <c r="Z44" s="667"/>
      <c r="AA44" s="658">
        <v>3</v>
      </c>
      <c r="AB44" s="658">
        <v>1</v>
      </c>
      <c r="AC44" s="663" t="s">
        <v>1100</v>
      </c>
      <c r="AD44" s="658">
        <v>1</v>
      </c>
      <c r="AE44" s="658"/>
      <c r="AF44" s="658">
        <v>2354</v>
      </c>
      <c r="AG44" s="658"/>
      <c r="AH44" s="656"/>
      <c r="AI44" s="658"/>
      <c r="AJ44" s="658"/>
      <c r="AK44" s="658"/>
      <c r="AL44" s="658"/>
      <c r="AM44" s="658"/>
      <c r="AN44" s="658"/>
      <c r="AO44" s="658"/>
      <c r="AP44" s="702"/>
      <c r="AQ44" s="658">
        <v>3</v>
      </c>
      <c r="AR44" s="658">
        <v>1</v>
      </c>
      <c r="AS44" s="663"/>
      <c r="AT44" s="658"/>
      <c r="AU44" s="658"/>
      <c r="AV44" s="658"/>
      <c r="AW44" s="658">
        <v>2394</v>
      </c>
      <c r="AX44" s="658"/>
      <c r="AY44" s="658"/>
      <c r="AZ44" s="658"/>
      <c r="BA44" s="658"/>
      <c r="BB44" s="658"/>
      <c r="BC44" s="658"/>
      <c r="BD44" s="658"/>
      <c r="BE44" s="658"/>
      <c r="BF44" s="702"/>
      <c r="BG44" s="658">
        <v>3</v>
      </c>
      <c r="BH44" s="658">
        <v>1</v>
      </c>
      <c r="BI44" s="658"/>
      <c r="BJ44" s="658"/>
      <c r="BK44" s="658"/>
      <c r="BL44" s="658"/>
      <c r="BM44" s="658">
        <v>2439</v>
      </c>
      <c r="BN44" s="658"/>
      <c r="BO44" s="658"/>
      <c r="BP44" s="658"/>
      <c r="BQ44" s="658"/>
      <c r="BR44" s="658"/>
      <c r="BS44" s="658"/>
      <c r="BT44" s="658"/>
      <c r="BU44" s="658"/>
      <c r="BV44" s="705"/>
      <c r="BW44" s="658">
        <v>3</v>
      </c>
      <c r="BX44" s="658">
        <v>1</v>
      </c>
      <c r="BY44" s="658"/>
      <c r="BZ44" s="658"/>
      <c r="CA44" s="658"/>
      <c r="CB44" s="658"/>
      <c r="CC44" s="658"/>
      <c r="CD44" s="658"/>
      <c r="CE44" s="658"/>
      <c r="CF44" s="658"/>
      <c r="CG44" s="658"/>
      <c r="CH44" s="658"/>
      <c r="CI44" s="658"/>
      <c r="CJ44" s="658"/>
      <c r="CK44" s="658"/>
      <c r="CL44" s="702"/>
      <c r="CM44" s="658">
        <v>3</v>
      </c>
      <c r="CN44" s="658">
        <v>1</v>
      </c>
      <c r="CO44" s="658"/>
      <c r="CP44" s="658"/>
      <c r="CQ44" s="658"/>
      <c r="CR44" s="658"/>
      <c r="CS44" s="658"/>
      <c r="CT44" s="658"/>
      <c r="CU44" s="658"/>
      <c r="CV44" s="658"/>
      <c r="CW44" s="658"/>
      <c r="CX44" s="658"/>
      <c r="CY44" s="658"/>
      <c r="CZ44" s="658"/>
      <c r="DA44" s="660"/>
    </row>
    <row r="45" spans="1:105" hidden="1" x14ac:dyDescent="0.35">
      <c r="A45" s="828"/>
      <c r="B45" s="852"/>
      <c r="C45" s="308" t="s">
        <v>315</v>
      </c>
      <c r="D45" s="720"/>
      <c r="E45" s="720"/>
      <c r="F45" s="720"/>
      <c r="G45" s="720"/>
      <c r="H45" s="710"/>
      <c r="I45" s="970"/>
      <c r="J45" s="971"/>
      <c r="K45" s="666"/>
      <c r="L45" s="666"/>
      <c r="M45" s="664"/>
      <c r="N45" s="666"/>
      <c r="O45" s="666"/>
      <c r="P45" s="666"/>
      <c r="Q45" s="662"/>
      <c r="R45" s="670"/>
      <c r="S45" s="666"/>
      <c r="T45" s="666"/>
      <c r="U45" s="666"/>
      <c r="V45" s="666"/>
      <c r="W45" s="666"/>
      <c r="X45" s="666"/>
      <c r="Y45" s="662"/>
      <c r="Z45" s="668"/>
      <c r="AA45" s="666"/>
      <c r="AB45" s="666"/>
      <c r="AC45" s="664"/>
      <c r="AD45" s="666"/>
      <c r="AE45" s="666"/>
      <c r="AF45" s="666"/>
      <c r="AG45" s="666"/>
      <c r="AH45" s="670"/>
      <c r="AI45" s="666"/>
      <c r="AJ45" s="666"/>
      <c r="AK45" s="666"/>
      <c r="AL45" s="666"/>
      <c r="AM45" s="666"/>
      <c r="AN45" s="666"/>
      <c r="AO45" s="666"/>
      <c r="AP45" s="703"/>
      <c r="AQ45" s="666"/>
      <c r="AR45" s="666"/>
      <c r="AS45" s="664"/>
      <c r="AT45" s="666"/>
      <c r="AU45" s="666"/>
      <c r="AV45" s="666"/>
      <c r="AW45" s="666"/>
      <c r="AX45" s="666"/>
      <c r="AY45" s="666"/>
      <c r="AZ45" s="666"/>
      <c r="BA45" s="666"/>
      <c r="BB45" s="666"/>
      <c r="BC45" s="666"/>
      <c r="BD45" s="666"/>
      <c r="BE45" s="666"/>
      <c r="BF45" s="703"/>
      <c r="BG45" s="666"/>
      <c r="BH45" s="666"/>
      <c r="BI45" s="666"/>
      <c r="BJ45" s="666"/>
      <c r="BK45" s="666"/>
      <c r="BL45" s="666"/>
      <c r="BM45" s="666"/>
      <c r="BN45" s="666"/>
      <c r="BO45" s="666"/>
      <c r="BP45" s="666"/>
      <c r="BQ45" s="666"/>
      <c r="BR45" s="666"/>
      <c r="BS45" s="666"/>
      <c r="BT45" s="666"/>
      <c r="BU45" s="666"/>
      <c r="BV45" s="706"/>
      <c r="BW45" s="666"/>
      <c r="BX45" s="666"/>
      <c r="BY45" s="666"/>
      <c r="BZ45" s="666"/>
      <c r="CA45" s="666"/>
      <c r="CB45" s="666"/>
      <c r="CC45" s="666"/>
      <c r="CD45" s="666"/>
      <c r="CE45" s="666"/>
      <c r="CF45" s="666"/>
      <c r="CG45" s="666"/>
      <c r="CH45" s="666"/>
      <c r="CI45" s="666"/>
      <c r="CJ45" s="666"/>
      <c r="CK45" s="666"/>
      <c r="CL45" s="703"/>
      <c r="CM45" s="666"/>
      <c r="CN45" s="666"/>
      <c r="CO45" s="666"/>
      <c r="CP45" s="666"/>
      <c r="CQ45" s="666"/>
      <c r="CR45" s="666"/>
      <c r="CS45" s="666"/>
      <c r="CT45" s="666"/>
      <c r="CU45" s="666"/>
      <c r="CV45" s="666"/>
      <c r="CW45" s="666"/>
      <c r="CX45" s="666"/>
      <c r="CY45" s="666"/>
      <c r="CZ45" s="666"/>
      <c r="DA45" s="662"/>
    </row>
    <row r="46" spans="1:105" hidden="1" x14ac:dyDescent="0.35">
      <c r="A46" s="828"/>
      <c r="B46" s="852"/>
      <c r="C46" s="308" t="s">
        <v>320</v>
      </c>
      <c r="D46" s="720"/>
      <c r="E46" s="720"/>
      <c r="F46" s="720"/>
      <c r="G46" s="720"/>
      <c r="H46" s="710"/>
      <c r="I46" s="970"/>
      <c r="J46" s="971"/>
      <c r="K46" s="666"/>
      <c r="L46" s="666"/>
      <c r="M46" s="664"/>
      <c r="N46" s="666"/>
      <c r="O46" s="666"/>
      <c r="P46" s="666"/>
      <c r="Q46" s="662"/>
      <c r="R46" s="670"/>
      <c r="S46" s="666"/>
      <c r="T46" s="666"/>
      <c r="U46" s="666"/>
      <c r="V46" s="666"/>
      <c r="W46" s="666"/>
      <c r="X46" s="666"/>
      <c r="Y46" s="662"/>
      <c r="Z46" s="668"/>
      <c r="AA46" s="666"/>
      <c r="AB46" s="666"/>
      <c r="AC46" s="664"/>
      <c r="AD46" s="666"/>
      <c r="AE46" s="666"/>
      <c r="AF46" s="666"/>
      <c r="AG46" s="666"/>
      <c r="AH46" s="670"/>
      <c r="AI46" s="666"/>
      <c r="AJ46" s="666"/>
      <c r="AK46" s="666"/>
      <c r="AL46" s="666"/>
      <c r="AM46" s="666"/>
      <c r="AN46" s="666"/>
      <c r="AO46" s="666"/>
      <c r="AP46" s="703"/>
      <c r="AQ46" s="666"/>
      <c r="AR46" s="666"/>
      <c r="AS46" s="664"/>
      <c r="AT46" s="666"/>
      <c r="AU46" s="666"/>
      <c r="AV46" s="666"/>
      <c r="AW46" s="666"/>
      <c r="AX46" s="666"/>
      <c r="AY46" s="666"/>
      <c r="AZ46" s="666"/>
      <c r="BA46" s="666"/>
      <c r="BB46" s="666"/>
      <c r="BC46" s="666"/>
      <c r="BD46" s="666"/>
      <c r="BE46" s="666"/>
      <c r="BF46" s="703"/>
      <c r="BG46" s="666"/>
      <c r="BH46" s="666"/>
      <c r="BI46" s="666"/>
      <c r="BJ46" s="666"/>
      <c r="BK46" s="666"/>
      <c r="BL46" s="666"/>
      <c r="BM46" s="666"/>
      <c r="BN46" s="666"/>
      <c r="BO46" s="666"/>
      <c r="BP46" s="666"/>
      <c r="BQ46" s="666"/>
      <c r="BR46" s="666"/>
      <c r="BS46" s="666"/>
      <c r="BT46" s="666"/>
      <c r="BU46" s="666"/>
      <c r="BV46" s="706"/>
      <c r="BW46" s="666"/>
      <c r="BX46" s="666"/>
      <c r="BY46" s="666"/>
      <c r="BZ46" s="666"/>
      <c r="CA46" s="666"/>
      <c r="CB46" s="666"/>
      <c r="CC46" s="666"/>
      <c r="CD46" s="666"/>
      <c r="CE46" s="666"/>
      <c r="CF46" s="666"/>
      <c r="CG46" s="666"/>
      <c r="CH46" s="666"/>
      <c r="CI46" s="666"/>
      <c r="CJ46" s="666"/>
      <c r="CK46" s="666"/>
      <c r="CL46" s="703"/>
      <c r="CM46" s="666"/>
      <c r="CN46" s="666"/>
      <c r="CO46" s="666"/>
      <c r="CP46" s="666"/>
      <c r="CQ46" s="666"/>
      <c r="CR46" s="666"/>
      <c r="CS46" s="666"/>
      <c r="CT46" s="666"/>
      <c r="CU46" s="666"/>
      <c r="CV46" s="666"/>
      <c r="CW46" s="666"/>
      <c r="CX46" s="666"/>
      <c r="CY46" s="666"/>
      <c r="CZ46" s="666"/>
      <c r="DA46" s="662"/>
    </row>
    <row r="47" spans="1:105" hidden="1" x14ac:dyDescent="0.35">
      <c r="A47" s="828"/>
      <c r="B47" s="853"/>
      <c r="C47" s="308" t="s">
        <v>321</v>
      </c>
      <c r="D47" s="721"/>
      <c r="E47" s="721"/>
      <c r="F47" s="721"/>
      <c r="G47" s="721"/>
      <c r="H47" s="711"/>
      <c r="I47" s="968"/>
      <c r="J47" s="966"/>
      <c r="K47" s="659"/>
      <c r="L47" s="659"/>
      <c r="M47" s="665"/>
      <c r="N47" s="659"/>
      <c r="O47" s="659"/>
      <c r="P47" s="659"/>
      <c r="Q47" s="661"/>
      <c r="R47" s="657"/>
      <c r="S47" s="659"/>
      <c r="T47" s="659"/>
      <c r="U47" s="659"/>
      <c r="V47" s="659"/>
      <c r="W47" s="659"/>
      <c r="X47" s="659"/>
      <c r="Y47" s="661"/>
      <c r="Z47" s="669"/>
      <c r="AA47" s="659"/>
      <c r="AB47" s="659"/>
      <c r="AC47" s="665"/>
      <c r="AD47" s="659"/>
      <c r="AE47" s="659"/>
      <c r="AF47" s="659"/>
      <c r="AG47" s="659"/>
      <c r="AH47" s="657"/>
      <c r="AI47" s="659"/>
      <c r="AJ47" s="659"/>
      <c r="AK47" s="659"/>
      <c r="AL47" s="659"/>
      <c r="AM47" s="659"/>
      <c r="AN47" s="659"/>
      <c r="AO47" s="659"/>
      <c r="AP47" s="704"/>
      <c r="AQ47" s="659"/>
      <c r="AR47" s="659"/>
      <c r="AS47" s="665"/>
      <c r="AT47" s="659"/>
      <c r="AU47" s="659"/>
      <c r="AV47" s="659"/>
      <c r="AW47" s="659"/>
      <c r="AX47" s="659"/>
      <c r="AY47" s="659"/>
      <c r="AZ47" s="659"/>
      <c r="BA47" s="659"/>
      <c r="BB47" s="659"/>
      <c r="BC47" s="659"/>
      <c r="BD47" s="659"/>
      <c r="BE47" s="659"/>
      <c r="BF47" s="704"/>
      <c r="BG47" s="659"/>
      <c r="BH47" s="659"/>
      <c r="BI47" s="659"/>
      <c r="BJ47" s="659"/>
      <c r="BK47" s="659"/>
      <c r="BL47" s="659"/>
      <c r="BM47" s="659"/>
      <c r="BN47" s="659"/>
      <c r="BO47" s="659"/>
      <c r="BP47" s="659"/>
      <c r="BQ47" s="659"/>
      <c r="BR47" s="659"/>
      <c r="BS47" s="659"/>
      <c r="BT47" s="659"/>
      <c r="BU47" s="659"/>
      <c r="BV47" s="707"/>
      <c r="BW47" s="659"/>
      <c r="BX47" s="659"/>
      <c r="BY47" s="659"/>
      <c r="BZ47" s="659"/>
      <c r="CA47" s="659"/>
      <c r="CB47" s="659"/>
      <c r="CC47" s="659"/>
      <c r="CD47" s="659"/>
      <c r="CE47" s="659"/>
      <c r="CF47" s="659"/>
      <c r="CG47" s="659"/>
      <c r="CH47" s="659"/>
      <c r="CI47" s="659"/>
      <c r="CJ47" s="659"/>
      <c r="CK47" s="659"/>
      <c r="CL47" s="704"/>
      <c r="CM47" s="659"/>
      <c r="CN47" s="659"/>
      <c r="CO47" s="659"/>
      <c r="CP47" s="659"/>
      <c r="CQ47" s="659"/>
      <c r="CR47" s="659"/>
      <c r="CS47" s="659"/>
      <c r="CT47" s="659"/>
      <c r="CU47" s="659"/>
      <c r="CV47" s="659"/>
      <c r="CW47" s="659"/>
      <c r="CX47" s="659"/>
      <c r="CY47" s="659"/>
      <c r="CZ47" s="659"/>
      <c r="DA47" s="661"/>
    </row>
    <row r="48" spans="1:105" hidden="1" x14ac:dyDescent="0.35">
      <c r="A48" s="828"/>
      <c r="B48" s="851" t="s">
        <v>264</v>
      </c>
      <c r="C48" s="308" t="s">
        <v>322</v>
      </c>
      <c r="D48" s="719">
        <v>90</v>
      </c>
      <c r="E48" s="719" t="s">
        <v>43</v>
      </c>
      <c r="F48" s="719"/>
      <c r="G48" s="719"/>
      <c r="H48" s="709" t="s">
        <v>316</v>
      </c>
      <c r="I48" s="967"/>
      <c r="J48" s="955"/>
      <c r="K48" s="658"/>
      <c r="L48" s="658"/>
      <c r="M48" s="658"/>
      <c r="N48" s="658"/>
      <c r="O48" s="658"/>
      <c r="P48" s="658"/>
      <c r="Q48" s="660"/>
      <c r="R48" s="667"/>
      <c r="S48" s="658">
        <v>1</v>
      </c>
      <c r="T48" s="658">
        <v>1</v>
      </c>
      <c r="U48" s="663" t="s">
        <v>1064</v>
      </c>
      <c r="V48" s="658"/>
      <c r="W48" s="658">
        <v>1</v>
      </c>
      <c r="X48" s="658"/>
      <c r="Y48" s="660">
        <v>2314</v>
      </c>
      <c r="Z48" s="656"/>
      <c r="AA48" s="658"/>
      <c r="AB48" s="658"/>
      <c r="AC48" s="658"/>
      <c r="AD48" s="658"/>
      <c r="AE48" s="658"/>
      <c r="AF48" s="658"/>
      <c r="AG48" s="658"/>
      <c r="AH48" s="656"/>
      <c r="AI48" s="658"/>
      <c r="AJ48" s="658"/>
      <c r="AK48" s="658"/>
      <c r="AL48" s="658"/>
      <c r="AM48" s="658"/>
      <c r="AN48" s="658"/>
      <c r="AO48" s="658"/>
      <c r="AP48" s="702"/>
      <c r="AQ48" s="658">
        <v>1</v>
      </c>
      <c r="AR48" s="658">
        <v>1</v>
      </c>
      <c r="AS48" s="663"/>
      <c r="AT48" s="658"/>
      <c r="AU48" s="658"/>
      <c r="AV48" s="658"/>
      <c r="AW48" s="658">
        <v>2383</v>
      </c>
      <c r="AX48" s="658"/>
      <c r="AY48" s="658"/>
      <c r="AZ48" s="658"/>
      <c r="BA48" s="658"/>
      <c r="BB48" s="658"/>
      <c r="BC48" s="658"/>
      <c r="BD48" s="658"/>
      <c r="BE48" s="658"/>
      <c r="BF48" s="658"/>
      <c r="BG48" s="658"/>
      <c r="BH48" s="658"/>
      <c r="BI48" s="658"/>
      <c r="BJ48" s="658"/>
      <c r="BK48" s="658"/>
      <c r="BL48" s="658"/>
      <c r="BM48" s="658"/>
      <c r="BN48" s="702"/>
      <c r="BO48" s="658">
        <v>1</v>
      </c>
      <c r="BP48" s="658">
        <v>1</v>
      </c>
      <c r="BQ48" s="663"/>
      <c r="BR48" s="658"/>
      <c r="BS48" s="658"/>
      <c r="BT48" s="658"/>
      <c r="BU48" s="658">
        <v>2450</v>
      </c>
      <c r="BV48" s="658"/>
      <c r="BW48" s="658"/>
      <c r="BX48" s="658"/>
      <c r="BY48" s="663"/>
      <c r="BZ48" s="658"/>
      <c r="CA48" s="658"/>
      <c r="CB48" s="658"/>
      <c r="CC48" s="658"/>
      <c r="CD48" s="658"/>
      <c r="CE48" s="658"/>
      <c r="CF48" s="658"/>
      <c r="CG48" s="663"/>
      <c r="CH48" s="658"/>
      <c r="CI48" s="658"/>
      <c r="CJ48" s="658"/>
      <c r="CK48" s="658"/>
      <c r="CL48" s="702"/>
      <c r="CM48" s="658">
        <v>1</v>
      </c>
      <c r="CN48" s="658">
        <v>1</v>
      </c>
      <c r="CO48" s="663"/>
      <c r="CP48" s="658"/>
      <c r="CQ48" s="658"/>
      <c r="CR48" s="658"/>
      <c r="CS48" s="658"/>
      <c r="CT48" s="658"/>
      <c r="CU48" s="658"/>
      <c r="CV48" s="658"/>
      <c r="CW48" s="663"/>
      <c r="CX48" s="658"/>
      <c r="CY48" s="658"/>
      <c r="CZ48" s="658"/>
      <c r="DA48" s="660"/>
    </row>
    <row r="49" spans="1:105" hidden="1" x14ac:dyDescent="0.35">
      <c r="A49" s="828"/>
      <c r="B49" s="853"/>
      <c r="C49" s="308" t="s">
        <v>314</v>
      </c>
      <c r="D49" s="721"/>
      <c r="E49" s="721"/>
      <c r="F49" s="721"/>
      <c r="G49" s="721"/>
      <c r="H49" s="711"/>
      <c r="I49" s="968"/>
      <c r="J49" s="969"/>
      <c r="K49" s="659"/>
      <c r="L49" s="659"/>
      <c r="M49" s="659"/>
      <c r="N49" s="659"/>
      <c r="O49" s="659"/>
      <c r="P49" s="659"/>
      <c r="Q49" s="661"/>
      <c r="R49" s="669"/>
      <c r="S49" s="659"/>
      <c r="T49" s="659"/>
      <c r="U49" s="665"/>
      <c r="V49" s="659"/>
      <c r="W49" s="659"/>
      <c r="X49" s="659"/>
      <c r="Y49" s="661"/>
      <c r="Z49" s="657"/>
      <c r="AA49" s="659"/>
      <c r="AB49" s="659"/>
      <c r="AC49" s="659"/>
      <c r="AD49" s="659"/>
      <c r="AE49" s="659"/>
      <c r="AF49" s="659"/>
      <c r="AG49" s="659"/>
      <c r="AH49" s="657"/>
      <c r="AI49" s="659"/>
      <c r="AJ49" s="659"/>
      <c r="AK49" s="659"/>
      <c r="AL49" s="659"/>
      <c r="AM49" s="659"/>
      <c r="AN49" s="659"/>
      <c r="AO49" s="659"/>
      <c r="AP49" s="704"/>
      <c r="AQ49" s="659"/>
      <c r="AR49" s="659"/>
      <c r="AS49" s="665"/>
      <c r="AT49" s="659"/>
      <c r="AU49" s="659"/>
      <c r="AV49" s="659"/>
      <c r="AW49" s="659"/>
      <c r="AX49" s="659"/>
      <c r="AY49" s="659"/>
      <c r="AZ49" s="659"/>
      <c r="BA49" s="659"/>
      <c r="BB49" s="659"/>
      <c r="BC49" s="659"/>
      <c r="BD49" s="659"/>
      <c r="BE49" s="659"/>
      <c r="BF49" s="659"/>
      <c r="BG49" s="659"/>
      <c r="BH49" s="659"/>
      <c r="BI49" s="659"/>
      <c r="BJ49" s="659"/>
      <c r="BK49" s="659"/>
      <c r="BL49" s="659"/>
      <c r="BM49" s="659"/>
      <c r="BN49" s="704"/>
      <c r="BO49" s="659"/>
      <c r="BP49" s="659"/>
      <c r="BQ49" s="665"/>
      <c r="BR49" s="659"/>
      <c r="BS49" s="659"/>
      <c r="BT49" s="659"/>
      <c r="BU49" s="659"/>
      <c r="BV49" s="659"/>
      <c r="BW49" s="659"/>
      <c r="BX49" s="659"/>
      <c r="BY49" s="665"/>
      <c r="BZ49" s="659"/>
      <c r="CA49" s="659"/>
      <c r="CB49" s="659"/>
      <c r="CC49" s="659"/>
      <c r="CD49" s="659"/>
      <c r="CE49" s="659"/>
      <c r="CF49" s="659"/>
      <c r="CG49" s="665"/>
      <c r="CH49" s="659"/>
      <c r="CI49" s="659"/>
      <c r="CJ49" s="659"/>
      <c r="CK49" s="659"/>
      <c r="CL49" s="704"/>
      <c r="CM49" s="659"/>
      <c r="CN49" s="659"/>
      <c r="CO49" s="665"/>
      <c r="CP49" s="659"/>
      <c r="CQ49" s="659"/>
      <c r="CR49" s="659"/>
      <c r="CS49" s="659"/>
      <c r="CT49" s="659"/>
      <c r="CU49" s="659"/>
      <c r="CV49" s="659"/>
      <c r="CW49" s="665"/>
      <c r="CX49" s="659"/>
      <c r="CY49" s="659"/>
      <c r="CZ49" s="659"/>
      <c r="DA49" s="661"/>
    </row>
    <row r="50" spans="1:105" hidden="1" x14ac:dyDescent="0.35">
      <c r="A50" s="828"/>
      <c r="B50" s="851" t="s">
        <v>272</v>
      </c>
      <c r="C50" s="309" t="s">
        <v>315</v>
      </c>
      <c r="D50" s="719">
        <v>60</v>
      </c>
      <c r="E50" s="719" t="s">
        <v>43</v>
      </c>
      <c r="F50" s="719"/>
      <c r="G50" s="719"/>
      <c r="H50" s="709" t="s">
        <v>316</v>
      </c>
      <c r="I50" s="967"/>
      <c r="J50" s="955"/>
      <c r="K50" s="658"/>
      <c r="L50" s="658"/>
      <c r="M50" s="658"/>
      <c r="N50" s="658"/>
      <c r="O50" s="658"/>
      <c r="P50" s="658"/>
      <c r="Q50" s="660"/>
      <c r="R50" s="667"/>
      <c r="S50" s="658">
        <v>2</v>
      </c>
      <c r="T50" s="658">
        <v>3</v>
      </c>
      <c r="U50" s="663" t="s">
        <v>1068</v>
      </c>
      <c r="V50" s="658"/>
      <c r="W50" s="658">
        <v>1</v>
      </c>
      <c r="X50" s="658"/>
      <c r="Y50" s="660">
        <v>2324</v>
      </c>
      <c r="Z50" s="656"/>
      <c r="AA50" s="658"/>
      <c r="AB50" s="658"/>
      <c r="AC50" s="658"/>
      <c r="AD50" s="658"/>
      <c r="AE50" s="658"/>
      <c r="AF50" s="658"/>
      <c r="AG50" s="658"/>
      <c r="AH50" s="667"/>
      <c r="AI50" s="658">
        <v>2</v>
      </c>
      <c r="AJ50" s="658">
        <v>3</v>
      </c>
      <c r="AK50" s="663" t="s">
        <v>1125</v>
      </c>
      <c r="AL50" s="658"/>
      <c r="AM50" s="658">
        <v>1</v>
      </c>
      <c r="AN50" s="658" t="s">
        <v>1126</v>
      </c>
      <c r="AO50" s="658">
        <v>2369</v>
      </c>
      <c r="AP50" s="658"/>
      <c r="AQ50" s="658"/>
      <c r="AR50" s="658"/>
      <c r="AS50" s="658"/>
      <c r="AT50" s="658"/>
      <c r="AU50" s="658"/>
      <c r="AV50" s="658"/>
      <c r="AW50" s="658"/>
      <c r="AX50" s="702"/>
      <c r="AY50" s="658">
        <v>2</v>
      </c>
      <c r="AZ50" s="658">
        <v>3</v>
      </c>
      <c r="BA50" s="663"/>
      <c r="BB50" s="658"/>
      <c r="BC50" s="658"/>
      <c r="BD50" s="658"/>
      <c r="BE50" s="658">
        <v>2411</v>
      </c>
      <c r="BF50" s="658"/>
      <c r="BG50" s="658"/>
      <c r="BH50" s="658"/>
      <c r="BI50" s="658"/>
      <c r="BJ50" s="658"/>
      <c r="BK50" s="658"/>
      <c r="BL50" s="658"/>
      <c r="BM50" s="658"/>
      <c r="BN50" s="702"/>
      <c r="BO50" s="658">
        <v>2</v>
      </c>
      <c r="BP50" s="658">
        <v>3</v>
      </c>
      <c r="BQ50" s="658"/>
      <c r="BR50" s="658"/>
      <c r="BS50" s="658"/>
      <c r="BT50" s="658"/>
      <c r="BU50" s="658">
        <v>2460</v>
      </c>
      <c r="BV50" s="658"/>
      <c r="BW50" s="658"/>
      <c r="BX50" s="658"/>
      <c r="BY50" s="658"/>
      <c r="BZ50" s="658"/>
      <c r="CA50" s="658"/>
      <c r="CB50" s="658"/>
      <c r="CC50" s="658"/>
      <c r="CD50" s="702"/>
      <c r="CE50" s="658">
        <v>2</v>
      </c>
      <c r="CF50" s="658">
        <v>3</v>
      </c>
      <c r="CG50" s="658"/>
      <c r="CH50" s="658"/>
      <c r="CI50" s="658"/>
      <c r="CJ50" s="658"/>
      <c r="CK50" s="658"/>
      <c r="CL50" s="658"/>
      <c r="CM50" s="658"/>
      <c r="CN50" s="658"/>
      <c r="CO50" s="658"/>
      <c r="CP50" s="658"/>
      <c r="CQ50" s="658"/>
      <c r="CR50" s="658"/>
      <c r="CS50" s="658"/>
      <c r="CT50" s="702"/>
      <c r="CU50" s="658">
        <v>2</v>
      </c>
      <c r="CV50" s="658">
        <v>3</v>
      </c>
      <c r="CW50" s="658"/>
      <c r="CX50" s="658"/>
      <c r="CY50" s="658"/>
      <c r="CZ50" s="658"/>
      <c r="DA50" s="660"/>
    </row>
    <row r="51" spans="1:105" hidden="1" x14ac:dyDescent="0.35">
      <c r="A51" s="828"/>
      <c r="B51" s="853"/>
      <c r="C51" s="309" t="s">
        <v>326</v>
      </c>
      <c r="D51" s="721"/>
      <c r="E51" s="721"/>
      <c r="F51" s="721"/>
      <c r="G51" s="721"/>
      <c r="H51" s="711"/>
      <c r="I51" s="968"/>
      <c r="J51" s="969"/>
      <c r="K51" s="659"/>
      <c r="L51" s="659"/>
      <c r="M51" s="659"/>
      <c r="N51" s="659"/>
      <c r="O51" s="659"/>
      <c r="P51" s="659"/>
      <c r="Q51" s="661"/>
      <c r="R51" s="669"/>
      <c r="S51" s="659"/>
      <c r="T51" s="659"/>
      <c r="U51" s="665"/>
      <c r="V51" s="659"/>
      <c r="W51" s="659"/>
      <c r="X51" s="659"/>
      <c r="Y51" s="661"/>
      <c r="Z51" s="657"/>
      <c r="AA51" s="659"/>
      <c r="AB51" s="659"/>
      <c r="AC51" s="659"/>
      <c r="AD51" s="659"/>
      <c r="AE51" s="659"/>
      <c r="AF51" s="659"/>
      <c r="AG51" s="659"/>
      <c r="AH51" s="669"/>
      <c r="AI51" s="659"/>
      <c r="AJ51" s="659"/>
      <c r="AK51" s="665"/>
      <c r="AL51" s="659"/>
      <c r="AM51" s="659"/>
      <c r="AN51" s="659"/>
      <c r="AO51" s="659"/>
      <c r="AP51" s="659"/>
      <c r="AQ51" s="659"/>
      <c r="AR51" s="659"/>
      <c r="AS51" s="659"/>
      <c r="AT51" s="659"/>
      <c r="AU51" s="659"/>
      <c r="AV51" s="659"/>
      <c r="AW51" s="659"/>
      <c r="AX51" s="704"/>
      <c r="AY51" s="659"/>
      <c r="AZ51" s="659"/>
      <c r="BA51" s="665"/>
      <c r="BB51" s="659"/>
      <c r="BC51" s="659"/>
      <c r="BD51" s="659"/>
      <c r="BE51" s="659"/>
      <c r="BF51" s="659"/>
      <c r="BG51" s="659"/>
      <c r="BH51" s="659"/>
      <c r="BI51" s="659"/>
      <c r="BJ51" s="659"/>
      <c r="BK51" s="659"/>
      <c r="BL51" s="659"/>
      <c r="BM51" s="659"/>
      <c r="BN51" s="704"/>
      <c r="BO51" s="659"/>
      <c r="BP51" s="659"/>
      <c r="BQ51" s="659"/>
      <c r="BR51" s="659"/>
      <c r="BS51" s="659"/>
      <c r="BT51" s="659"/>
      <c r="BU51" s="659"/>
      <c r="BV51" s="659"/>
      <c r="BW51" s="659"/>
      <c r="BX51" s="659"/>
      <c r="BY51" s="659"/>
      <c r="BZ51" s="659"/>
      <c r="CA51" s="659"/>
      <c r="CB51" s="659"/>
      <c r="CC51" s="659"/>
      <c r="CD51" s="704"/>
      <c r="CE51" s="659"/>
      <c r="CF51" s="659"/>
      <c r="CG51" s="659"/>
      <c r="CH51" s="659"/>
      <c r="CI51" s="659"/>
      <c r="CJ51" s="659"/>
      <c r="CK51" s="659"/>
      <c r="CL51" s="659"/>
      <c r="CM51" s="659"/>
      <c r="CN51" s="659"/>
      <c r="CO51" s="659"/>
      <c r="CP51" s="659"/>
      <c r="CQ51" s="659"/>
      <c r="CR51" s="659"/>
      <c r="CS51" s="659"/>
      <c r="CT51" s="704"/>
      <c r="CU51" s="659"/>
      <c r="CV51" s="659"/>
      <c r="CW51" s="659"/>
      <c r="CX51" s="659"/>
      <c r="CY51" s="659"/>
      <c r="CZ51" s="659"/>
      <c r="DA51" s="661"/>
    </row>
    <row r="52" spans="1:105" hidden="1" x14ac:dyDescent="0.35">
      <c r="A52" s="828"/>
      <c r="B52" s="851" t="s">
        <v>273</v>
      </c>
      <c r="C52" s="309" t="s">
        <v>660</v>
      </c>
      <c r="D52" s="719">
        <v>7</v>
      </c>
      <c r="E52" s="719" t="s">
        <v>43</v>
      </c>
      <c r="F52" s="719"/>
      <c r="G52" s="719" t="s">
        <v>43</v>
      </c>
      <c r="H52" s="709"/>
      <c r="I52" s="967" t="s">
        <v>429</v>
      </c>
      <c r="J52" s="965"/>
      <c r="K52" s="658" t="s">
        <v>666</v>
      </c>
      <c r="L52" s="658">
        <v>1</v>
      </c>
      <c r="M52" s="663" t="s">
        <v>1085</v>
      </c>
      <c r="N52" s="658"/>
      <c r="O52" s="658">
        <v>1</v>
      </c>
      <c r="P52" s="658"/>
      <c r="Q52" s="660">
        <v>2292</v>
      </c>
      <c r="R52" s="667"/>
      <c r="S52" s="658" t="s">
        <v>666</v>
      </c>
      <c r="T52" s="658">
        <v>1</v>
      </c>
      <c r="U52" s="663" t="s">
        <v>1054</v>
      </c>
      <c r="V52" s="658"/>
      <c r="W52" s="658">
        <v>1</v>
      </c>
      <c r="X52" s="658"/>
      <c r="Y52" s="660">
        <v>2312</v>
      </c>
      <c r="Z52" s="667"/>
      <c r="AA52" s="658" t="s">
        <v>666</v>
      </c>
      <c r="AB52" s="658">
        <v>1</v>
      </c>
      <c r="AC52" s="663" t="s">
        <v>1092</v>
      </c>
      <c r="AD52" s="658">
        <v>1</v>
      </c>
      <c r="AE52" s="658"/>
      <c r="AF52" s="658">
        <v>2337</v>
      </c>
      <c r="AG52" s="658"/>
      <c r="AH52" s="667"/>
      <c r="AI52" s="658" t="s">
        <v>666</v>
      </c>
      <c r="AJ52" s="658">
        <v>1</v>
      </c>
      <c r="AK52" s="663" t="s">
        <v>1097</v>
      </c>
      <c r="AL52" s="658"/>
      <c r="AM52" s="663">
        <v>1</v>
      </c>
      <c r="AN52" s="658"/>
      <c r="AO52" s="658">
        <v>2366</v>
      </c>
      <c r="AP52" s="702"/>
      <c r="AQ52" s="658" t="s">
        <v>675</v>
      </c>
      <c r="AR52" s="658">
        <v>1</v>
      </c>
      <c r="AS52" s="663"/>
      <c r="AT52" s="658"/>
      <c r="AU52" s="658"/>
      <c r="AV52" s="658"/>
      <c r="AW52" s="658">
        <v>2382</v>
      </c>
      <c r="AX52" s="702"/>
      <c r="AY52" s="658" t="s">
        <v>666</v>
      </c>
      <c r="AZ52" s="658">
        <v>1</v>
      </c>
      <c r="BA52" s="663"/>
      <c r="BB52" s="658"/>
      <c r="BC52" s="658"/>
      <c r="BD52" s="658"/>
      <c r="BE52" s="658">
        <v>2406</v>
      </c>
      <c r="BF52" s="702"/>
      <c r="BG52" s="658" t="s">
        <v>666</v>
      </c>
      <c r="BH52" s="658">
        <v>1</v>
      </c>
      <c r="BI52" s="663"/>
      <c r="BJ52" s="658"/>
      <c r="BK52" s="658"/>
      <c r="BL52" s="658"/>
      <c r="BM52" s="658">
        <v>2427</v>
      </c>
      <c r="BN52" s="702"/>
      <c r="BO52" s="658" t="s">
        <v>666</v>
      </c>
      <c r="BP52" s="658">
        <v>1</v>
      </c>
      <c r="BQ52" s="658"/>
      <c r="BR52" s="658"/>
      <c r="BS52" s="658"/>
      <c r="BT52" s="658"/>
      <c r="BU52" s="658">
        <v>2448</v>
      </c>
      <c r="BV52" s="705"/>
      <c r="BW52" s="658" t="s">
        <v>666</v>
      </c>
      <c r="BX52" s="658">
        <v>1</v>
      </c>
      <c r="BY52" s="658"/>
      <c r="BZ52" s="658"/>
      <c r="CA52" s="658"/>
      <c r="CB52" s="658"/>
      <c r="CC52" s="658"/>
      <c r="CD52" s="702"/>
      <c r="CE52" s="658" t="s">
        <v>666</v>
      </c>
      <c r="CF52" s="658">
        <v>1</v>
      </c>
      <c r="CG52" s="658"/>
      <c r="CH52" s="658"/>
      <c r="CI52" s="658"/>
      <c r="CJ52" s="658"/>
      <c r="CK52" s="658"/>
      <c r="CL52" s="702"/>
      <c r="CM52" s="658" t="s">
        <v>666</v>
      </c>
      <c r="CN52" s="658">
        <v>1</v>
      </c>
      <c r="CO52" s="658"/>
      <c r="CP52" s="658"/>
      <c r="CQ52" s="658"/>
      <c r="CR52" s="658"/>
      <c r="CS52" s="658"/>
      <c r="CT52" s="702"/>
      <c r="CU52" s="658" t="s">
        <v>666</v>
      </c>
      <c r="CV52" s="658">
        <v>1</v>
      </c>
      <c r="CW52" s="658"/>
      <c r="CX52" s="658"/>
      <c r="CY52" s="658"/>
      <c r="CZ52" s="658"/>
      <c r="DA52" s="660"/>
    </row>
    <row r="53" spans="1:105" ht="14.5" hidden="1" customHeight="1" x14ac:dyDescent="0.35">
      <c r="A53" s="828"/>
      <c r="B53" s="853"/>
      <c r="C53" s="309" t="s">
        <v>329</v>
      </c>
      <c r="D53" s="721"/>
      <c r="E53" s="721"/>
      <c r="F53" s="721"/>
      <c r="G53" s="721"/>
      <c r="H53" s="711"/>
      <c r="I53" s="968"/>
      <c r="J53" s="966"/>
      <c r="K53" s="659"/>
      <c r="L53" s="659"/>
      <c r="M53" s="665"/>
      <c r="N53" s="659"/>
      <c r="O53" s="659"/>
      <c r="P53" s="659"/>
      <c r="Q53" s="661"/>
      <c r="R53" s="669"/>
      <c r="S53" s="659"/>
      <c r="T53" s="659"/>
      <c r="U53" s="665"/>
      <c r="V53" s="659"/>
      <c r="W53" s="659"/>
      <c r="X53" s="659"/>
      <c r="Y53" s="661"/>
      <c r="Z53" s="669"/>
      <c r="AA53" s="659"/>
      <c r="AB53" s="659"/>
      <c r="AC53" s="665"/>
      <c r="AD53" s="659"/>
      <c r="AE53" s="659"/>
      <c r="AF53" s="659"/>
      <c r="AG53" s="659"/>
      <c r="AH53" s="669"/>
      <c r="AI53" s="659"/>
      <c r="AJ53" s="659"/>
      <c r="AK53" s="665"/>
      <c r="AL53" s="659"/>
      <c r="AM53" s="665"/>
      <c r="AN53" s="659"/>
      <c r="AO53" s="659"/>
      <c r="AP53" s="704"/>
      <c r="AQ53" s="659"/>
      <c r="AR53" s="659"/>
      <c r="AS53" s="665"/>
      <c r="AT53" s="659"/>
      <c r="AU53" s="659"/>
      <c r="AV53" s="659"/>
      <c r="AW53" s="659"/>
      <c r="AX53" s="704"/>
      <c r="AY53" s="659"/>
      <c r="AZ53" s="659"/>
      <c r="BA53" s="665"/>
      <c r="BB53" s="659"/>
      <c r="BC53" s="659"/>
      <c r="BD53" s="659"/>
      <c r="BE53" s="659"/>
      <c r="BF53" s="704"/>
      <c r="BG53" s="659"/>
      <c r="BH53" s="659"/>
      <c r="BI53" s="665"/>
      <c r="BJ53" s="659"/>
      <c r="BK53" s="659"/>
      <c r="BL53" s="659"/>
      <c r="BM53" s="659"/>
      <c r="BN53" s="704"/>
      <c r="BO53" s="659"/>
      <c r="BP53" s="659"/>
      <c r="BQ53" s="659"/>
      <c r="BR53" s="659"/>
      <c r="BS53" s="659"/>
      <c r="BT53" s="659"/>
      <c r="BU53" s="659"/>
      <c r="BV53" s="707"/>
      <c r="BW53" s="659"/>
      <c r="BX53" s="659"/>
      <c r="BY53" s="659"/>
      <c r="BZ53" s="659"/>
      <c r="CA53" s="659"/>
      <c r="CB53" s="659"/>
      <c r="CC53" s="659"/>
      <c r="CD53" s="704"/>
      <c r="CE53" s="659"/>
      <c r="CF53" s="659"/>
      <c r="CG53" s="659"/>
      <c r="CH53" s="659"/>
      <c r="CI53" s="659"/>
      <c r="CJ53" s="659"/>
      <c r="CK53" s="659"/>
      <c r="CL53" s="704"/>
      <c r="CM53" s="659"/>
      <c r="CN53" s="659"/>
      <c r="CO53" s="659"/>
      <c r="CP53" s="659"/>
      <c r="CQ53" s="659"/>
      <c r="CR53" s="659"/>
      <c r="CS53" s="659"/>
      <c r="CT53" s="704"/>
      <c r="CU53" s="659"/>
      <c r="CV53" s="659"/>
      <c r="CW53" s="659"/>
      <c r="CX53" s="659"/>
      <c r="CY53" s="659"/>
      <c r="CZ53" s="659"/>
      <c r="DA53" s="661"/>
    </row>
    <row r="54" spans="1:105" ht="15" hidden="1" customHeight="1" x14ac:dyDescent="0.35">
      <c r="A54" s="828"/>
      <c r="B54" s="536" t="s">
        <v>274</v>
      </c>
      <c r="C54" s="309" t="s">
        <v>326</v>
      </c>
      <c r="D54" s="538">
        <v>60</v>
      </c>
      <c r="E54" s="538" t="s">
        <v>43</v>
      </c>
      <c r="F54" s="538"/>
      <c r="G54" s="538" t="s">
        <v>43</v>
      </c>
      <c r="H54" s="577"/>
      <c r="I54" s="577" t="s">
        <v>429</v>
      </c>
      <c r="J54" s="564"/>
      <c r="K54" s="479"/>
      <c r="L54" s="479"/>
      <c r="M54" s="479"/>
      <c r="N54" s="458"/>
      <c r="O54" s="479"/>
      <c r="P54" s="482"/>
      <c r="Q54" s="523"/>
      <c r="R54" s="540"/>
      <c r="S54" s="444">
        <v>2</v>
      </c>
      <c r="T54" s="444">
        <v>2</v>
      </c>
      <c r="U54" s="426" t="s">
        <v>1067</v>
      </c>
      <c r="V54" s="458"/>
      <c r="W54" s="444">
        <v>1</v>
      </c>
      <c r="X54" s="471"/>
      <c r="Y54" s="471">
        <v>2321</v>
      </c>
      <c r="Z54" s="338"/>
      <c r="AA54" s="458"/>
      <c r="AB54" s="458"/>
      <c r="AC54" s="458"/>
      <c r="AD54" s="458"/>
      <c r="AE54" s="471"/>
      <c r="AF54" s="458"/>
      <c r="AG54" s="458"/>
      <c r="AH54" s="545"/>
      <c r="AI54" s="444">
        <v>2</v>
      </c>
      <c r="AJ54" s="444">
        <v>2</v>
      </c>
      <c r="AK54" s="469" t="s">
        <v>1094</v>
      </c>
      <c r="AL54" s="458"/>
      <c r="AM54" s="444">
        <v>1</v>
      </c>
      <c r="AN54" s="471"/>
      <c r="AO54" s="444">
        <v>2368</v>
      </c>
      <c r="AP54" s="444"/>
      <c r="AQ54" s="444"/>
      <c r="AR54" s="444"/>
      <c r="AS54" s="446"/>
      <c r="AT54" s="458"/>
      <c r="AU54" s="444"/>
      <c r="AV54" s="471"/>
      <c r="AW54" s="444"/>
      <c r="AX54" s="560"/>
      <c r="AY54" s="478">
        <v>2</v>
      </c>
      <c r="AZ54" s="478">
        <v>1</v>
      </c>
      <c r="BA54" s="450"/>
      <c r="BB54" s="458"/>
      <c r="BC54" s="478"/>
      <c r="BD54" s="471"/>
      <c r="BE54" s="478">
        <v>2409</v>
      </c>
      <c r="BF54" s="478"/>
      <c r="BG54" s="478"/>
      <c r="BH54" s="478"/>
      <c r="BI54" s="478"/>
      <c r="BJ54" s="458"/>
      <c r="BK54" s="478"/>
      <c r="BL54" s="471"/>
      <c r="BM54" s="478"/>
      <c r="BN54" s="560"/>
      <c r="BO54" s="478">
        <v>2</v>
      </c>
      <c r="BP54" s="478">
        <v>2</v>
      </c>
      <c r="BQ54" s="478"/>
      <c r="BR54" s="458"/>
      <c r="BS54" s="478"/>
      <c r="BT54" s="471"/>
      <c r="BU54" s="478">
        <v>2457</v>
      </c>
      <c r="BV54" s="478"/>
      <c r="BW54" s="478"/>
      <c r="BX54" s="478"/>
      <c r="BY54" s="478"/>
      <c r="BZ54" s="458"/>
      <c r="CA54" s="478"/>
      <c r="CB54" s="471"/>
      <c r="CC54" s="478"/>
      <c r="CD54" s="560"/>
      <c r="CE54" s="478">
        <v>2</v>
      </c>
      <c r="CF54" s="478">
        <v>2</v>
      </c>
      <c r="CG54" s="478"/>
      <c r="CH54" s="458"/>
      <c r="CI54" s="478"/>
      <c r="CJ54" s="471"/>
      <c r="CK54" s="478"/>
      <c r="CL54" s="478"/>
      <c r="CM54" s="478"/>
      <c r="CN54" s="478"/>
      <c r="CO54" s="478"/>
      <c r="CP54" s="458"/>
      <c r="CQ54" s="478"/>
      <c r="CR54" s="471"/>
      <c r="CS54" s="478"/>
      <c r="CT54" s="560"/>
      <c r="CU54" s="478">
        <v>2</v>
      </c>
      <c r="CV54" s="478">
        <v>2</v>
      </c>
      <c r="CW54" s="478"/>
      <c r="CX54" s="458"/>
      <c r="CY54" s="478"/>
      <c r="CZ54" s="471"/>
      <c r="DA54" s="528"/>
    </row>
    <row r="55" spans="1:105" hidden="1" x14ac:dyDescent="0.35">
      <c r="A55" s="828"/>
      <c r="B55" s="906" t="s">
        <v>277</v>
      </c>
      <c r="C55" s="310" t="s">
        <v>331</v>
      </c>
      <c r="D55" s="719">
        <v>30</v>
      </c>
      <c r="E55" s="728" t="s">
        <v>43</v>
      </c>
      <c r="F55" s="728" t="s">
        <v>43</v>
      </c>
      <c r="G55" s="728" t="s">
        <v>43</v>
      </c>
      <c r="H55" s="858"/>
      <c r="I55" s="952" t="s">
        <v>429</v>
      </c>
      <c r="J55" s="965"/>
      <c r="K55" s="658">
        <v>2</v>
      </c>
      <c r="L55" s="658">
        <v>4</v>
      </c>
      <c r="M55" s="663" t="s">
        <v>1099</v>
      </c>
      <c r="N55" s="658"/>
      <c r="O55" s="658">
        <v>1</v>
      </c>
      <c r="P55" s="658"/>
      <c r="Q55" s="660">
        <v>2299</v>
      </c>
      <c r="R55" s="667"/>
      <c r="S55" s="658">
        <v>2</v>
      </c>
      <c r="T55" s="658">
        <v>4</v>
      </c>
      <c r="U55" s="663" t="s">
        <v>1049</v>
      </c>
      <c r="V55" s="658"/>
      <c r="W55" s="658">
        <v>1</v>
      </c>
      <c r="X55" s="658"/>
      <c r="Y55" s="660">
        <v>2325</v>
      </c>
      <c r="Z55" s="667"/>
      <c r="AA55" s="658">
        <v>2</v>
      </c>
      <c r="AB55" s="658">
        <v>4</v>
      </c>
      <c r="AC55" s="663" t="s">
        <v>1110</v>
      </c>
      <c r="AD55" s="658">
        <v>1</v>
      </c>
      <c r="AE55" s="658"/>
      <c r="AF55" s="658">
        <v>2349</v>
      </c>
      <c r="AG55" s="658"/>
      <c r="AH55" s="667"/>
      <c r="AI55" s="658">
        <v>2</v>
      </c>
      <c r="AJ55" s="658">
        <v>4</v>
      </c>
      <c r="AK55" s="663" t="s">
        <v>1096</v>
      </c>
      <c r="AL55" s="658"/>
      <c r="AM55" s="658">
        <v>1</v>
      </c>
      <c r="AN55" s="658"/>
      <c r="AO55" s="658">
        <v>2373</v>
      </c>
      <c r="AP55" s="702"/>
      <c r="AQ55" s="658">
        <v>2</v>
      </c>
      <c r="AR55" s="658">
        <v>4</v>
      </c>
      <c r="AS55" s="695"/>
      <c r="AT55" s="658"/>
      <c r="AU55" s="658"/>
      <c r="AV55" s="658"/>
      <c r="AW55" s="658">
        <v>2393</v>
      </c>
      <c r="AX55" s="702"/>
      <c r="AY55" s="658">
        <v>2</v>
      </c>
      <c r="AZ55" s="658">
        <v>4</v>
      </c>
      <c r="BA55" s="962"/>
      <c r="BB55" s="658"/>
      <c r="BC55" s="658"/>
      <c r="BD55" s="658"/>
      <c r="BE55" s="658">
        <v>2415</v>
      </c>
      <c r="BF55" s="702"/>
      <c r="BG55" s="658">
        <v>2</v>
      </c>
      <c r="BH55" s="658">
        <v>4</v>
      </c>
      <c r="BI55" s="658"/>
      <c r="BJ55" s="658"/>
      <c r="BK55" s="658"/>
      <c r="BL55" s="658"/>
      <c r="BM55" s="658">
        <v>2437</v>
      </c>
      <c r="BN55" s="702"/>
      <c r="BO55" s="658">
        <v>2</v>
      </c>
      <c r="BP55" s="658">
        <v>4</v>
      </c>
      <c r="BQ55" s="658"/>
      <c r="BR55" s="658"/>
      <c r="BS55" s="658"/>
      <c r="BT55" s="658"/>
      <c r="BU55" s="658">
        <v>2461</v>
      </c>
      <c r="BV55" s="705"/>
      <c r="BW55" s="658">
        <v>2</v>
      </c>
      <c r="BX55" s="658">
        <v>4</v>
      </c>
      <c r="BY55" s="658"/>
      <c r="BZ55" s="658"/>
      <c r="CA55" s="658"/>
      <c r="CB55" s="658"/>
      <c r="CC55" s="658"/>
      <c r="CD55" s="702"/>
      <c r="CE55" s="658">
        <v>2</v>
      </c>
      <c r="CF55" s="658">
        <v>4</v>
      </c>
      <c r="CG55" s="658"/>
      <c r="CH55" s="658"/>
      <c r="CI55" s="658"/>
      <c r="CJ55" s="658"/>
      <c r="CK55" s="658"/>
      <c r="CL55" s="702"/>
      <c r="CM55" s="658">
        <v>2</v>
      </c>
      <c r="CN55" s="658">
        <v>4</v>
      </c>
      <c r="CO55" s="658"/>
      <c r="CP55" s="658"/>
      <c r="CQ55" s="658"/>
      <c r="CR55" s="658"/>
      <c r="CS55" s="658"/>
      <c r="CT55" s="702"/>
      <c r="CU55" s="658">
        <v>2</v>
      </c>
      <c r="CV55" s="658">
        <v>4</v>
      </c>
      <c r="CW55" s="658"/>
      <c r="CX55" s="658"/>
      <c r="CY55" s="658"/>
      <c r="CZ55" s="658"/>
      <c r="DA55" s="660"/>
    </row>
    <row r="56" spans="1:105" hidden="1" x14ac:dyDescent="0.35">
      <c r="A56" s="828"/>
      <c r="B56" s="963"/>
      <c r="C56" s="310" t="s">
        <v>94</v>
      </c>
      <c r="D56" s="721"/>
      <c r="E56" s="729"/>
      <c r="F56" s="729"/>
      <c r="G56" s="729"/>
      <c r="H56" s="936"/>
      <c r="I56" s="964"/>
      <c r="J56" s="966"/>
      <c r="K56" s="659"/>
      <c r="L56" s="659"/>
      <c r="M56" s="665"/>
      <c r="N56" s="659"/>
      <c r="O56" s="659"/>
      <c r="P56" s="659"/>
      <c r="Q56" s="661"/>
      <c r="R56" s="669"/>
      <c r="S56" s="659"/>
      <c r="T56" s="659"/>
      <c r="U56" s="665"/>
      <c r="V56" s="659"/>
      <c r="W56" s="659"/>
      <c r="X56" s="659"/>
      <c r="Y56" s="661"/>
      <c r="Z56" s="669"/>
      <c r="AA56" s="659"/>
      <c r="AB56" s="659"/>
      <c r="AC56" s="665"/>
      <c r="AD56" s="659"/>
      <c r="AE56" s="659"/>
      <c r="AF56" s="659"/>
      <c r="AG56" s="659"/>
      <c r="AH56" s="669"/>
      <c r="AI56" s="659"/>
      <c r="AJ56" s="659"/>
      <c r="AK56" s="665"/>
      <c r="AL56" s="659"/>
      <c r="AM56" s="659"/>
      <c r="AN56" s="659"/>
      <c r="AO56" s="659"/>
      <c r="AP56" s="704"/>
      <c r="AQ56" s="659"/>
      <c r="AR56" s="659"/>
      <c r="AS56" s="695"/>
      <c r="AT56" s="659"/>
      <c r="AU56" s="659"/>
      <c r="AV56" s="659"/>
      <c r="AW56" s="659"/>
      <c r="AX56" s="704"/>
      <c r="AY56" s="659"/>
      <c r="AZ56" s="659"/>
      <c r="BA56" s="659"/>
      <c r="BB56" s="659"/>
      <c r="BC56" s="659"/>
      <c r="BD56" s="659"/>
      <c r="BE56" s="659"/>
      <c r="BF56" s="704"/>
      <c r="BG56" s="659"/>
      <c r="BH56" s="659"/>
      <c r="BI56" s="659"/>
      <c r="BJ56" s="659"/>
      <c r="BK56" s="659"/>
      <c r="BL56" s="659"/>
      <c r="BM56" s="659"/>
      <c r="BN56" s="704"/>
      <c r="BO56" s="659"/>
      <c r="BP56" s="659"/>
      <c r="BQ56" s="659"/>
      <c r="BR56" s="659"/>
      <c r="BS56" s="659"/>
      <c r="BT56" s="659"/>
      <c r="BU56" s="659"/>
      <c r="BV56" s="707"/>
      <c r="BW56" s="659"/>
      <c r="BX56" s="659"/>
      <c r="BY56" s="659"/>
      <c r="BZ56" s="659"/>
      <c r="CA56" s="659"/>
      <c r="CB56" s="659"/>
      <c r="CC56" s="659"/>
      <c r="CD56" s="704"/>
      <c r="CE56" s="659"/>
      <c r="CF56" s="659"/>
      <c r="CG56" s="659"/>
      <c r="CH56" s="659"/>
      <c r="CI56" s="659"/>
      <c r="CJ56" s="659"/>
      <c r="CK56" s="659"/>
      <c r="CL56" s="704"/>
      <c r="CM56" s="659"/>
      <c r="CN56" s="659"/>
      <c r="CO56" s="659"/>
      <c r="CP56" s="659"/>
      <c r="CQ56" s="659"/>
      <c r="CR56" s="659"/>
      <c r="CS56" s="659"/>
      <c r="CT56" s="704"/>
      <c r="CU56" s="659"/>
      <c r="CV56" s="659"/>
      <c r="CW56" s="659"/>
      <c r="CX56" s="659"/>
      <c r="CY56" s="659"/>
      <c r="CZ56" s="659"/>
      <c r="DA56" s="661"/>
    </row>
    <row r="57" spans="1:105" ht="15.75" hidden="1" customHeight="1" x14ac:dyDescent="0.35">
      <c r="A57" s="828"/>
      <c r="B57" s="906" t="s">
        <v>280</v>
      </c>
      <c r="C57" s="309" t="s">
        <v>333</v>
      </c>
      <c r="D57" s="719">
        <v>60</v>
      </c>
      <c r="E57" s="728" t="s">
        <v>43</v>
      </c>
      <c r="F57" s="728"/>
      <c r="G57" s="728"/>
      <c r="H57" s="858"/>
      <c r="I57" s="952"/>
      <c r="J57" s="955"/>
      <c r="K57" s="658"/>
      <c r="L57" s="658"/>
      <c r="M57" s="658"/>
      <c r="N57" s="658"/>
      <c r="O57" s="658"/>
      <c r="P57" s="658"/>
      <c r="Q57" s="660"/>
      <c r="R57" s="667"/>
      <c r="S57" s="658">
        <v>3</v>
      </c>
      <c r="T57" s="658">
        <v>1</v>
      </c>
      <c r="U57" s="663" t="s">
        <v>1043</v>
      </c>
      <c r="V57" s="658"/>
      <c r="W57" s="658">
        <v>1</v>
      </c>
      <c r="X57" s="658"/>
      <c r="Y57" s="660">
        <v>2331</v>
      </c>
      <c r="Z57" s="656"/>
      <c r="AA57" s="658"/>
      <c r="AB57" s="658"/>
      <c r="AC57" s="658"/>
      <c r="AD57" s="658"/>
      <c r="AE57" s="658"/>
      <c r="AF57" s="658"/>
      <c r="AG57" s="658"/>
      <c r="AH57" s="667"/>
      <c r="AI57" s="658">
        <v>3</v>
      </c>
      <c r="AJ57" s="658">
        <v>1</v>
      </c>
      <c r="AK57" s="663" t="s">
        <v>1124</v>
      </c>
      <c r="AL57" s="658"/>
      <c r="AM57" s="658">
        <v>1</v>
      </c>
      <c r="AN57" s="658"/>
      <c r="AO57" s="658">
        <v>2379</v>
      </c>
      <c r="AP57" s="658"/>
      <c r="AQ57" s="658"/>
      <c r="AR57" s="658"/>
      <c r="AS57" s="666"/>
      <c r="AT57" s="658"/>
      <c r="AU57" s="658"/>
      <c r="AV57" s="658"/>
      <c r="AW57" s="658"/>
      <c r="AX57" s="702"/>
      <c r="AY57" s="658">
        <v>3</v>
      </c>
      <c r="AZ57" s="658">
        <v>2</v>
      </c>
      <c r="BA57" s="658"/>
      <c r="BB57" s="658"/>
      <c r="BC57" s="658"/>
      <c r="BD57" s="658"/>
      <c r="BE57" s="658">
        <v>2421</v>
      </c>
      <c r="BF57" s="658"/>
      <c r="BG57" s="658"/>
      <c r="BH57" s="658"/>
      <c r="BI57" s="658"/>
      <c r="BJ57" s="658"/>
      <c r="BK57" s="658"/>
      <c r="BL57" s="658"/>
      <c r="BM57" s="658"/>
      <c r="BN57" s="702"/>
      <c r="BO57" s="658">
        <v>3</v>
      </c>
      <c r="BP57" s="658">
        <v>1</v>
      </c>
      <c r="BQ57" s="658"/>
      <c r="BR57" s="658"/>
      <c r="BS57" s="658"/>
      <c r="BT57" s="658"/>
      <c r="BU57" s="658">
        <v>2467</v>
      </c>
      <c r="BV57" s="658"/>
      <c r="BW57" s="658"/>
      <c r="BX57" s="658"/>
      <c r="BY57" s="658"/>
      <c r="BZ57" s="658"/>
      <c r="CA57" s="658"/>
      <c r="CB57" s="658"/>
      <c r="CC57" s="658"/>
      <c r="CD57" s="702"/>
      <c r="CE57" s="658">
        <v>3</v>
      </c>
      <c r="CF57" s="658">
        <v>1</v>
      </c>
      <c r="CG57" s="658"/>
      <c r="CH57" s="658"/>
      <c r="CI57" s="658"/>
      <c r="CJ57" s="658"/>
      <c r="CK57" s="658"/>
      <c r="CL57" s="658"/>
      <c r="CM57" s="658"/>
      <c r="CN57" s="658"/>
      <c r="CO57" s="658"/>
      <c r="CP57" s="658"/>
      <c r="CQ57" s="658"/>
      <c r="CR57" s="658"/>
      <c r="CS57" s="658"/>
      <c r="CT57" s="702"/>
      <c r="CU57" s="658">
        <v>3</v>
      </c>
      <c r="CV57" s="658">
        <v>1</v>
      </c>
      <c r="CW57" s="658"/>
      <c r="CX57" s="658"/>
      <c r="CY57" s="658"/>
      <c r="CZ57" s="658"/>
      <c r="DA57" s="660"/>
    </row>
    <row r="58" spans="1:105" hidden="1" x14ac:dyDescent="0.35">
      <c r="A58" s="828"/>
      <c r="B58" s="958"/>
      <c r="C58" s="309" t="s">
        <v>335</v>
      </c>
      <c r="D58" s="720"/>
      <c r="E58" s="887"/>
      <c r="F58" s="887"/>
      <c r="G58" s="887"/>
      <c r="H58" s="935"/>
      <c r="I58" s="953"/>
      <c r="J58" s="956"/>
      <c r="K58" s="666"/>
      <c r="L58" s="666"/>
      <c r="M58" s="666"/>
      <c r="N58" s="666"/>
      <c r="O58" s="666"/>
      <c r="P58" s="666"/>
      <c r="Q58" s="662"/>
      <c r="R58" s="668"/>
      <c r="S58" s="666"/>
      <c r="T58" s="666"/>
      <c r="U58" s="664"/>
      <c r="V58" s="666"/>
      <c r="W58" s="666"/>
      <c r="X58" s="666"/>
      <c r="Y58" s="662"/>
      <c r="Z58" s="670"/>
      <c r="AA58" s="666"/>
      <c r="AB58" s="666"/>
      <c r="AC58" s="666"/>
      <c r="AD58" s="666"/>
      <c r="AE58" s="666"/>
      <c r="AF58" s="666"/>
      <c r="AG58" s="666"/>
      <c r="AH58" s="668"/>
      <c r="AI58" s="666"/>
      <c r="AJ58" s="666"/>
      <c r="AK58" s="664"/>
      <c r="AL58" s="666"/>
      <c r="AM58" s="666"/>
      <c r="AN58" s="666"/>
      <c r="AO58" s="666"/>
      <c r="AP58" s="666"/>
      <c r="AQ58" s="666"/>
      <c r="AR58" s="666"/>
      <c r="AS58" s="666"/>
      <c r="AT58" s="666"/>
      <c r="AU58" s="666"/>
      <c r="AV58" s="666"/>
      <c r="AW58" s="666"/>
      <c r="AX58" s="703"/>
      <c r="AY58" s="666"/>
      <c r="AZ58" s="666"/>
      <c r="BA58" s="666"/>
      <c r="BB58" s="666"/>
      <c r="BC58" s="666"/>
      <c r="BD58" s="666"/>
      <c r="BE58" s="666"/>
      <c r="BF58" s="666"/>
      <c r="BG58" s="666"/>
      <c r="BH58" s="666"/>
      <c r="BI58" s="666"/>
      <c r="BJ58" s="666"/>
      <c r="BK58" s="666"/>
      <c r="BL58" s="666"/>
      <c r="BM58" s="666"/>
      <c r="BN58" s="703"/>
      <c r="BO58" s="666"/>
      <c r="BP58" s="666"/>
      <c r="BQ58" s="666"/>
      <c r="BR58" s="666"/>
      <c r="BS58" s="666"/>
      <c r="BT58" s="666"/>
      <c r="BU58" s="666"/>
      <c r="BV58" s="666"/>
      <c r="BW58" s="666"/>
      <c r="BX58" s="666"/>
      <c r="BY58" s="666"/>
      <c r="BZ58" s="666"/>
      <c r="CA58" s="666"/>
      <c r="CB58" s="666"/>
      <c r="CC58" s="666"/>
      <c r="CD58" s="703"/>
      <c r="CE58" s="666"/>
      <c r="CF58" s="666"/>
      <c r="CG58" s="666"/>
      <c r="CH58" s="666"/>
      <c r="CI58" s="666"/>
      <c r="CJ58" s="666"/>
      <c r="CK58" s="666"/>
      <c r="CL58" s="666"/>
      <c r="CM58" s="666"/>
      <c r="CN58" s="666"/>
      <c r="CO58" s="666"/>
      <c r="CP58" s="666"/>
      <c r="CQ58" s="666"/>
      <c r="CR58" s="666"/>
      <c r="CS58" s="666"/>
      <c r="CT58" s="703"/>
      <c r="CU58" s="666"/>
      <c r="CV58" s="666"/>
      <c r="CW58" s="666"/>
      <c r="CX58" s="666"/>
      <c r="CY58" s="666"/>
      <c r="CZ58" s="666"/>
      <c r="DA58" s="662"/>
    </row>
    <row r="59" spans="1:105" ht="15" hidden="1" thickBot="1" x14ac:dyDescent="0.4">
      <c r="A59" s="829"/>
      <c r="B59" s="959"/>
      <c r="C59" s="350" t="s">
        <v>321</v>
      </c>
      <c r="D59" s="960"/>
      <c r="E59" s="961"/>
      <c r="F59" s="961"/>
      <c r="G59" s="961"/>
      <c r="H59" s="859"/>
      <c r="I59" s="954"/>
      <c r="J59" s="957"/>
      <c r="K59" s="945"/>
      <c r="L59" s="945"/>
      <c r="M59" s="945"/>
      <c r="N59" s="945"/>
      <c r="O59" s="945"/>
      <c r="P59" s="945"/>
      <c r="Q59" s="946"/>
      <c r="R59" s="949"/>
      <c r="S59" s="945"/>
      <c r="T59" s="945"/>
      <c r="U59" s="950"/>
      <c r="V59" s="945"/>
      <c r="W59" s="945"/>
      <c r="X59" s="945"/>
      <c r="Y59" s="946"/>
      <c r="Z59" s="951"/>
      <c r="AA59" s="945"/>
      <c r="AB59" s="945"/>
      <c r="AC59" s="945"/>
      <c r="AD59" s="945"/>
      <c r="AE59" s="945"/>
      <c r="AF59" s="945"/>
      <c r="AG59" s="945"/>
      <c r="AH59" s="949"/>
      <c r="AI59" s="945"/>
      <c r="AJ59" s="945"/>
      <c r="AK59" s="950"/>
      <c r="AL59" s="945"/>
      <c r="AM59" s="945"/>
      <c r="AN59" s="945"/>
      <c r="AO59" s="945"/>
      <c r="AP59" s="945"/>
      <c r="AQ59" s="945"/>
      <c r="AR59" s="945"/>
      <c r="AS59" s="945"/>
      <c r="AT59" s="945"/>
      <c r="AU59" s="945"/>
      <c r="AV59" s="945"/>
      <c r="AW59" s="945"/>
      <c r="AX59" s="948"/>
      <c r="AY59" s="945"/>
      <c r="AZ59" s="945"/>
      <c r="BA59" s="945"/>
      <c r="BB59" s="945"/>
      <c r="BC59" s="945"/>
      <c r="BD59" s="945"/>
      <c r="BE59" s="945"/>
      <c r="BF59" s="945"/>
      <c r="BG59" s="945"/>
      <c r="BH59" s="945"/>
      <c r="BI59" s="945"/>
      <c r="BJ59" s="945"/>
      <c r="BK59" s="945"/>
      <c r="BL59" s="945"/>
      <c r="BM59" s="945"/>
      <c r="BN59" s="948"/>
      <c r="BO59" s="945"/>
      <c r="BP59" s="945"/>
      <c r="BQ59" s="945"/>
      <c r="BR59" s="945"/>
      <c r="BS59" s="945"/>
      <c r="BT59" s="945"/>
      <c r="BU59" s="945"/>
      <c r="BV59" s="945"/>
      <c r="BW59" s="945"/>
      <c r="BX59" s="945"/>
      <c r="BY59" s="945"/>
      <c r="BZ59" s="945"/>
      <c r="CA59" s="945"/>
      <c r="CB59" s="945"/>
      <c r="CC59" s="945"/>
      <c r="CD59" s="948"/>
      <c r="CE59" s="945"/>
      <c r="CF59" s="945"/>
      <c r="CG59" s="945"/>
      <c r="CH59" s="945"/>
      <c r="CI59" s="945"/>
      <c r="CJ59" s="945"/>
      <c r="CK59" s="945"/>
      <c r="CL59" s="945"/>
      <c r="CM59" s="945"/>
      <c r="CN59" s="945"/>
      <c r="CO59" s="945"/>
      <c r="CP59" s="945"/>
      <c r="CQ59" s="945"/>
      <c r="CR59" s="945"/>
      <c r="CS59" s="945"/>
      <c r="CT59" s="948"/>
      <c r="CU59" s="945"/>
      <c r="CV59" s="945"/>
      <c r="CW59" s="945"/>
      <c r="CX59" s="945"/>
      <c r="CY59" s="945"/>
      <c r="CZ59" s="945"/>
      <c r="DA59" s="946"/>
    </row>
    <row r="60" spans="1:105" hidden="1" x14ac:dyDescent="0.35">
      <c r="A60" s="827" t="s">
        <v>336</v>
      </c>
      <c r="B60" s="400" t="s">
        <v>353</v>
      </c>
      <c r="C60" s="402" t="s">
        <v>676</v>
      </c>
      <c r="D60" s="588">
        <v>120</v>
      </c>
      <c r="E60" s="401" t="s">
        <v>677</v>
      </c>
      <c r="F60" s="401"/>
      <c r="G60" s="401" t="s">
        <v>677</v>
      </c>
      <c r="H60" s="404"/>
      <c r="I60" s="403"/>
      <c r="J60" s="405"/>
      <c r="K60" s="519"/>
      <c r="L60" s="519"/>
      <c r="M60" s="519"/>
      <c r="N60" s="519"/>
      <c r="O60" s="519"/>
      <c r="P60" s="551"/>
      <c r="Q60" s="552"/>
      <c r="R60" s="550"/>
      <c r="S60" s="519"/>
      <c r="T60" s="519"/>
      <c r="U60" s="406"/>
      <c r="V60" s="519"/>
      <c r="W60" s="519"/>
      <c r="X60" s="551"/>
      <c r="Y60" s="551"/>
      <c r="Z60" s="634"/>
      <c r="AA60" s="519">
        <v>1</v>
      </c>
      <c r="AB60" s="519">
        <v>1</v>
      </c>
      <c r="AC60" s="519" t="s">
        <v>415</v>
      </c>
      <c r="AD60" s="519">
        <v>1</v>
      </c>
      <c r="AE60" s="551"/>
      <c r="AF60" s="519">
        <v>2344</v>
      </c>
      <c r="AG60" s="519"/>
      <c r="AH60" s="409"/>
      <c r="AI60" s="519"/>
      <c r="AJ60" s="519"/>
      <c r="AK60" s="406"/>
      <c r="AL60" s="519"/>
      <c r="AM60" s="519"/>
      <c r="AN60" s="551"/>
      <c r="AO60" s="519"/>
      <c r="AP60" s="519"/>
      <c r="AQ60" s="519"/>
      <c r="AR60" s="519"/>
      <c r="AS60" s="519"/>
      <c r="AT60" s="519"/>
      <c r="AU60" s="519"/>
      <c r="AV60" s="551"/>
      <c r="AW60" s="519"/>
      <c r="AX60" s="519"/>
      <c r="AY60" s="519"/>
      <c r="AZ60" s="519"/>
      <c r="BA60" s="519"/>
      <c r="BB60" s="519"/>
      <c r="BC60" s="519"/>
      <c r="BD60" s="551"/>
      <c r="BE60" s="519"/>
      <c r="BF60" s="408"/>
      <c r="BG60" s="519">
        <v>1</v>
      </c>
      <c r="BH60" s="519">
        <v>1</v>
      </c>
      <c r="BI60" s="519"/>
      <c r="BJ60" s="519"/>
      <c r="BK60" s="519"/>
      <c r="BL60" s="551"/>
      <c r="BM60" s="519">
        <v>2429</v>
      </c>
      <c r="BN60" s="519"/>
      <c r="BO60" s="519"/>
      <c r="BP60" s="519"/>
      <c r="BQ60" s="519"/>
      <c r="BR60" s="519"/>
      <c r="BS60" s="519"/>
      <c r="BT60" s="551"/>
      <c r="BU60" s="519"/>
      <c r="BV60" s="519"/>
      <c r="BW60" s="519"/>
      <c r="BX60" s="519"/>
      <c r="BY60" s="519"/>
      <c r="BZ60" s="519"/>
      <c r="CA60" s="519"/>
      <c r="CB60" s="551"/>
      <c r="CC60" s="519"/>
      <c r="CD60" s="553"/>
      <c r="CE60" s="519">
        <v>1</v>
      </c>
      <c r="CF60" s="519">
        <v>1</v>
      </c>
      <c r="CG60" s="519"/>
      <c r="CH60" s="519"/>
      <c r="CI60" s="519"/>
      <c r="CJ60" s="551"/>
      <c r="CK60" s="519"/>
      <c r="CL60" s="519"/>
      <c r="CM60" s="519"/>
      <c r="CN60" s="519"/>
      <c r="CO60" s="519"/>
      <c r="CP60" s="519"/>
      <c r="CQ60" s="519"/>
      <c r="CR60" s="551"/>
      <c r="CS60" s="519"/>
      <c r="CT60" s="519"/>
      <c r="CU60" s="519"/>
      <c r="CV60" s="519"/>
      <c r="CW60" s="519"/>
      <c r="CX60" s="519"/>
      <c r="CY60" s="519"/>
      <c r="CZ60" s="551"/>
      <c r="DA60" s="551"/>
    </row>
    <row r="61" spans="1:105" hidden="1" x14ac:dyDescent="0.35">
      <c r="A61" s="828"/>
      <c r="B61" s="853" t="s">
        <v>237</v>
      </c>
      <c r="C61" s="348" t="s">
        <v>309</v>
      </c>
      <c r="D61" s="947">
        <v>120</v>
      </c>
      <c r="E61" s="721" t="s">
        <v>43</v>
      </c>
      <c r="F61" s="721"/>
      <c r="G61" s="721"/>
      <c r="H61" s="711"/>
      <c r="I61" s="711"/>
      <c r="J61" s="715"/>
      <c r="K61" s="941"/>
      <c r="L61" s="941"/>
      <c r="M61" s="941"/>
      <c r="N61" s="659"/>
      <c r="O61" s="939"/>
      <c r="P61" s="939"/>
      <c r="Q61" s="942"/>
      <c r="R61" s="657"/>
      <c r="S61" s="659"/>
      <c r="T61" s="659"/>
      <c r="U61" s="659"/>
      <c r="V61" s="659"/>
      <c r="W61" s="658"/>
      <c r="X61" s="658"/>
      <c r="Y61" s="816"/>
      <c r="Z61" s="668"/>
      <c r="AA61" s="666">
        <v>1</v>
      </c>
      <c r="AB61" s="666">
        <v>1</v>
      </c>
      <c r="AC61" s="664" t="s">
        <v>1058</v>
      </c>
      <c r="AD61" s="659">
        <v>1</v>
      </c>
      <c r="AE61" s="658"/>
      <c r="AF61" s="659">
        <v>2340</v>
      </c>
      <c r="AG61" s="659"/>
      <c r="AH61" s="692"/>
      <c r="AI61" s="659"/>
      <c r="AJ61" s="659"/>
      <c r="AK61" s="666"/>
      <c r="AL61" s="659"/>
      <c r="AM61" s="659"/>
      <c r="AN61" s="658"/>
      <c r="AO61" s="659"/>
      <c r="AP61" s="659"/>
      <c r="AQ61" s="659"/>
      <c r="AR61" s="659"/>
      <c r="AS61" s="659"/>
      <c r="AT61" s="659"/>
      <c r="AU61" s="659"/>
      <c r="AV61" s="658"/>
      <c r="AW61" s="659"/>
      <c r="AX61" s="659"/>
      <c r="AY61" s="659"/>
      <c r="AZ61" s="659"/>
      <c r="BA61" s="659"/>
      <c r="BB61" s="659"/>
      <c r="BC61" s="659"/>
      <c r="BD61" s="658"/>
      <c r="BE61" s="659"/>
      <c r="BF61" s="704"/>
      <c r="BG61" s="659">
        <v>1</v>
      </c>
      <c r="BH61" s="659">
        <v>1</v>
      </c>
      <c r="BI61" s="665"/>
      <c r="BJ61" s="659"/>
      <c r="BK61" s="659"/>
      <c r="BL61" s="658"/>
      <c r="BM61" s="659">
        <v>2428</v>
      </c>
      <c r="BN61" s="659"/>
      <c r="BO61" s="659"/>
      <c r="BP61" s="659"/>
      <c r="BQ61" s="659"/>
      <c r="BR61" s="659"/>
      <c r="BS61" s="659"/>
      <c r="BT61" s="658"/>
      <c r="BU61" s="659"/>
      <c r="BV61" s="659"/>
      <c r="BW61" s="659"/>
      <c r="BX61" s="666"/>
      <c r="BY61" s="659"/>
      <c r="BZ61" s="659"/>
      <c r="CA61" s="659"/>
      <c r="CB61" s="658"/>
      <c r="CC61" s="659"/>
      <c r="CD61" s="704"/>
      <c r="CE61" s="659">
        <v>1</v>
      </c>
      <c r="CF61" s="659">
        <v>1</v>
      </c>
      <c r="CG61" s="659"/>
      <c r="CH61" s="659"/>
      <c r="CI61" s="659"/>
      <c r="CJ61" s="658"/>
      <c r="CK61" s="659"/>
      <c r="CL61" s="659"/>
      <c r="CM61" s="659"/>
      <c r="CN61" s="659"/>
      <c r="CO61" s="659"/>
      <c r="CP61" s="659"/>
      <c r="CQ61" s="666"/>
      <c r="CR61" s="658"/>
      <c r="CS61" s="659"/>
      <c r="CT61" s="659"/>
      <c r="CU61" s="659"/>
      <c r="CV61" s="659"/>
      <c r="CW61" s="659"/>
      <c r="CX61" s="659"/>
      <c r="CY61" s="659"/>
      <c r="CZ61" s="658"/>
      <c r="DA61" s="659"/>
    </row>
    <row r="62" spans="1:105" hidden="1" x14ac:dyDescent="0.35">
      <c r="A62" s="828"/>
      <c r="B62" s="811"/>
      <c r="C62" s="307" t="s">
        <v>311</v>
      </c>
      <c r="D62" s="814"/>
      <c r="E62" s="681"/>
      <c r="F62" s="681"/>
      <c r="G62" s="681"/>
      <c r="H62" s="817"/>
      <c r="I62" s="817"/>
      <c r="J62" s="701"/>
      <c r="K62" s="944"/>
      <c r="L62" s="944"/>
      <c r="M62" s="944"/>
      <c r="N62" s="685"/>
      <c r="O62" s="940"/>
      <c r="P62" s="940"/>
      <c r="Q62" s="942"/>
      <c r="R62" s="696"/>
      <c r="S62" s="685"/>
      <c r="T62" s="685"/>
      <c r="U62" s="685"/>
      <c r="V62" s="685"/>
      <c r="W62" s="666"/>
      <c r="X62" s="666"/>
      <c r="Y62" s="693"/>
      <c r="Z62" s="670"/>
      <c r="AA62" s="666"/>
      <c r="AB62" s="666"/>
      <c r="AC62" s="664"/>
      <c r="AD62" s="685"/>
      <c r="AE62" s="666"/>
      <c r="AF62" s="685"/>
      <c r="AG62" s="685"/>
      <c r="AH62" s="692"/>
      <c r="AI62" s="685"/>
      <c r="AJ62" s="685"/>
      <c r="AK62" s="666"/>
      <c r="AL62" s="685"/>
      <c r="AM62" s="685"/>
      <c r="AN62" s="666"/>
      <c r="AO62" s="685"/>
      <c r="AP62" s="685"/>
      <c r="AQ62" s="685"/>
      <c r="AR62" s="685"/>
      <c r="AS62" s="685"/>
      <c r="AT62" s="685"/>
      <c r="AU62" s="685"/>
      <c r="AV62" s="666"/>
      <c r="AW62" s="685"/>
      <c r="AX62" s="685"/>
      <c r="AY62" s="685"/>
      <c r="AZ62" s="685"/>
      <c r="BA62" s="685"/>
      <c r="BB62" s="685"/>
      <c r="BC62" s="685"/>
      <c r="BD62" s="666"/>
      <c r="BE62" s="685"/>
      <c r="BF62" s="685"/>
      <c r="BG62" s="685"/>
      <c r="BH62" s="685"/>
      <c r="BI62" s="685"/>
      <c r="BJ62" s="685"/>
      <c r="BK62" s="685"/>
      <c r="BL62" s="666"/>
      <c r="BM62" s="685"/>
      <c r="BN62" s="685"/>
      <c r="BO62" s="685"/>
      <c r="BP62" s="685"/>
      <c r="BQ62" s="685"/>
      <c r="BR62" s="685"/>
      <c r="BS62" s="685"/>
      <c r="BT62" s="666"/>
      <c r="BU62" s="685"/>
      <c r="BV62" s="685"/>
      <c r="BW62" s="685"/>
      <c r="BX62" s="666"/>
      <c r="BY62" s="685"/>
      <c r="BZ62" s="685"/>
      <c r="CA62" s="685"/>
      <c r="CB62" s="666"/>
      <c r="CC62" s="685"/>
      <c r="CD62" s="685"/>
      <c r="CE62" s="685"/>
      <c r="CF62" s="685"/>
      <c r="CG62" s="685"/>
      <c r="CH62" s="685"/>
      <c r="CI62" s="685"/>
      <c r="CJ62" s="666"/>
      <c r="CK62" s="685"/>
      <c r="CL62" s="685"/>
      <c r="CM62" s="685"/>
      <c r="CN62" s="685"/>
      <c r="CO62" s="685"/>
      <c r="CP62" s="685"/>
      <c r="CQ62" s="666"/>
      <c r="CR62" s="666"/>
      <c r="CS62" s="685"/>
      <c r="CT62" s="685"/>
      <c r="CU62" s="685"/>
      <c r="CV62" s="685"/>
      <c r="CW62" s="685"/>
      <c r="CX62" s="685"/>
      <c r="CY62" s="685"/>
      <c r="CZ62" s="666"/>
      <c r="DA62" s="685"/>
    </row>
    <row r="63" spans="1:105" hidden="1" x14ac:dyDescent="0.35">
      <c r="A63" s="828"/>
      <c r="B63" s="811"/>
      <c r="C63" s="307" t="s">
        <v>312</v>
      </c>
      <c r="D63" s="814"/>
      <c r="E63" s="681"/>
      <c r="F63" s="681"/>
      <c r="G63" s="681"/>
      <c r="H63" s="817"/>
      <c r="I63" s="817"/>
      <c r="J63" s="701"/>
      <c r="K63" s="944"/>
      <c r="L63" s="944"/>
      <c r="M63" s="944"/>
      <c r="N63" s="685"/>
      <c r="O63" s="940"/>
      <c r="P63" s="940"/>
      <c r="Q63" s="942"/>
      <c r="R63" s="696"/>
      <c r="S63" s="685"/>
      <c r="T63" s="685"/>
      <c r="U63" s="685"/>
      <c r="V63" s="685"/>
      <c r="W63" s="666"/>
      <c r="X63" s="666"/>
      <c r="Y63" s="693"/>
      <c r="Z63" s="670"/>
      <c r="AA63" s="666"/>
      <c r="AB63" s="666"/>
      <c r="AC63" s="664"/>
      <c r="AD63" s="685"/>
      <c r="AE63" s="666"/>
      <c r="AF63" s="685"/>
      <c r="AG63" s="685"/>
      <c r="AH63" s="692"/>
      <c r="AI63" s="685"/>
      <c r="AJ63" s="685"/>
      <c r="AK63" s="666"/>
      <c r="AL63" s="685"/>
      <c r="AM63" s="685"/>
      <c r="AN63" s="666"/>
      <c r="AO63" s="685"/>
      <c r="AP63" s="685"/>
      <c r="AQ63" s="685"/>
      <c r="AR63" s="685"/>
      <c r="AS63" s="685"/>
      <c r="AT63" s="685"/>
      <c r="AU63" s="685"/>
      <c r="AV63" s="666"/>
      <c r="AW63" s="685"/>
      <c r="AX63" s="685"/>
      <c r="AY63" s="685"/>
      <c r="AZ63" s="685"/>
      <c r="BA63" s="685"/>
      <c r="BB63" s="685"/>
      <c r="BC63" s="685"/>
      <c r="BD63" s="666"/>
      <c r="BE63" s="685"/>
      <c r="BF63" s="685"/>
      <c r="BG63" s="685"/>
      <c r="BH63" s="685"/>
      <c r="BI63" s="685"/>
      <c r="BJ63" s="685"/>
      <c r="BK63" s="685"/>
      <c r="BL63" s="666"/>
      <c r="BM63" s="685"/>
      <c r="BN63" s="685"/>
      <c r="BO63" s="685"/>
      <c r="BP63" s="685"/>
      <c r="BQ63" s="685"/>
      <c r="BR63" s="685"/>
      <c r="BS63" s="685"/>
      <c r="BT63" s="666"/>
      <c r="BU63" s="685"/>
      <c r="BV63" s="685"/>
      <c r="BW63" s="685"/>
      <c r="BX63" s="666"/>
      <c r="BY63" s="685"/>
      <c r="BZ63" s="685"/>
      <c r="CA63" s="685"/>
      <c r="CB63" s="666"/>
      <c r="CC63" s="685"/>
      <c r="CD63" s="685"/>
      <c r="CE63" s="685"/>
      <c r="CF63" s="685"/>
      <c r="CG63" s="685"/>
      <c r="CH63" s="685"/>
      <c r="CI63" s="685"/>
      <c r="CJ63" s="666"/>
      <c r="CK63" s="685"/>
      <c r="CL63" s="685"/>
      <c r="CM63" s="685"/>
      <c r="CN63" s="685"/>
      <c r="CO63" s="685"/>
      <c r="CP63" s="685"/>
      <c r="CQ63" s="666"/>
      <c r="CR63" s="666"/>
      <c r="CS63" s="685"/>
      <c r="CT63" s="685"/>
      <c r="CU63" s="685"/>
      <c r="CV63" s="685"/>
      <c r="CW63" s="685"/>
      <c r="CX63" s="685"/>
      <c r="CY63" s="685"/>
      <c r="CZ63" s="666"/>
      <c r="DA63" s="685"/>
    </row>
    <row r="64" spans="1:105" hidden="1" x14ac:dyDescent="0.35">
      <c r="A64" s="828"/>
      <c r="B64" s="811"/>
      <c r="C64" s="307" t="s">
        <v>313</v>
      </c>
      <c r="D64" s="814"/>
      <c r="E64" s="681"/>
      <c r="F64" s="681"/>
      <c r="G64" s="681"/>
      <c r="H64" s="817"/>
      <c r="I64" s="817"/>
      <c r="J64" s="701"/>
      <c r="K64" s="944"/>
      <c r="L64" s="944"/>
      <c r="M64" s="944"/>
      <c r="N64" s="685"/>
      <c r="O64" s="940"/>
      <c r="P64" s="940"/>
      <c r="Q64" s="942"/>
      <c r="R64" s="696"/>
      <c r="S64" s="685"/>
      <c r="T64" s="685"/>
      <c r="U64" s="685"/>
      <c r="V64" s="685"/>
      <c r="W64" s="666"/>
      <c r="X64" s="666"/>
      <c r="Y64" s="693"/>
      <c r="Z64" s="670"/>
      <c r="AA64" s="666"/>
      <c r="AB64" s="666"/>
      <c r="AC64" s="664"/>
      <c r="AD64" s="685"/>
      <c r="AE64" s="666"/>
      <c r="AF64" s="685"/>
      <c r="AG64" s="685"/>
      <c r="AH64" s="692"/>
      <c r="AI64" s="685"/>
      <c r="AJ64" s="685"/>
      <c r="AK64" s="666"/>
      <c r="AL64" s="685"/>
      <c r="AM64" s="685"/>
      <c r="AN64" s="666"/>
      <c r="AO64" s="685"/>
      <c r="AP64" s="685"/>
      <c r="AQ64" s="685"/>
      <c r="AR64" s="685"/>
      <c r="AS64" s="685"/>
      <c r="AT64" s="685"/>
      <c r="AU64" s="685"/>
      <c r="AV64" s="666"/>
      <c r="AW64" s="685"/>
      <c r="AX64" s="685"/>
      <c r="AY64" s="685"/>
      <c r="AZ64" s="685"/>
      <c r="BA64" s="685"/>
      <c r="BB64" s="685"/>
      <c r="BC64" s="685"/>
      <c r="BD64" s="666"/>
      <c r="BE64" s="685"/>
      <c r="BF64" s="685"/>
      <c r="BG64" s="685"/>
      <c r="BH64" s="685"/>
      <c r="BI64" s="685"/>
      <c r="BJ64" s="685"/>
      <c r="BK64" s="685"/>
      <c r="BL64" s="666"/>
      <c r="BM64" s="685"/>
      <c r="BN64" s="685"/>
      <c r="BO64" s="685"/>
      <c r="BP64" s="685"/>
      <c r="BQ64" s="685"/>
      <c r="BR64" s="685"/>
      <c r="BS64" s="685"/>
      <c r="BT64" s="666"/>
      <c r="BU64" s="685"/>
      <c r="BV64" s="685"/>
      <c r="BW64" s="685"/>
      <c r="BX64" s="666"/>
      <c r="BY64" s="685"/>
      <c r="BZ64" s="685"/>
      <c r="CA64" s="685"/>
      <c r="CB64" s="666"/>
      <c r="CC64" s="685"/>
      <c r="CD64" s="685"/>
      <c r="CE64" s="685"/>
      <c r="CF64" s="685"/>
      <c r="CG64" s="685"/>
      <c r="CH64" s="685"/>
      <c r="CI64" s="685"/>
      <c r="CJ64" s="666"/>
      <c r="CK64" s="685"/>
      <c r="CL64" s="685"/>
      <c r="CM64" s="685"/>
      <c r="CN64" s="685"/>
      <c r="CO64" s="685"/>
      <c r="CP64" s="685"/>
      <c r="CQ64" s="666"/>
      <c r="CR64" s="666"/>
      <c r="CS64" s="685"/>
      <c r="CT64" s="685"/>
      <c r="CU64" s="685"/>
      <c r="CV64" s="685"/>
      <c r="CW64" s="685"/>
      <c r="CX64" s="685"/>
      <c r="CY64" s="685"/>
      <c r="CZ64" s="666"/>
      <c r="DA64" s="685"/>
    </row>
    <row r="65" spans="1:105" hidden="1" x14ac:dyDescent="0.35">
      <c r="A65" s="828"/>
      <c r="B65" s="811"/>
      <c r="C65" s="307" t="s">
        <v>314</v>
      </c>
      <c r="D65" s="814"/>
      <c r="E65" s="681"/>
      <c r="F65" s="681"/>
      <c r="G65" s="681"/>
      <c r="H65" s="817"/>
      <c r="I65" s="817"/>
      <c r="J65" s="701"/>
      <c r="K65" s="944"/>
      <c r="L65" s="944"/>
      <c r="M65" s="944"/>
      <c r="N65" s="685"/>
      <c r="O65" s="941"/>
      <c r="P65" s="941"/>
      <c r="Q65" s="943"/>
      <c r="R65" s="696"/>
      <c r="S65" s="685"/>
      <c r="T65" s="685"/>
      <c r="U65" s="685"/>
      <c r="V65" s="685"/>
      <c r="W65" s="659"/>
      <c r="X65" s="659"/>
      <c r="Y65" s="693"/>
      <c r="Z65" s="657"/>
      <c r="AA65" s="659"/>
      <c r="AB65" s="659"/>
      <c r="AC65" s="665"/>
      <c r="AD65" s="685"/>
      <c r="AE65" s="659"/>
      <c r="AF65" s="685"/>
      <c r="AG65" s="685"/>
      <c r="AH65" s="715"/>
      <c r="AI65" s="685"/>
      <c r="AJ65" s="685"/>
      <c r="AK65" s="659"/>
      <c r="AL65" s="685"/>
      <c r="AM65" s="685"/>
      <c r="AN65" s="659"/>
      <c r="AO65" s="685"/>
      <c r="AP65" s="685"/>
      <c r="AQ65" s="685"/>
      <c r="AR65" s="685"/>
      <c r="AS65" s="685"/>
      <c r="AT65" s="685"/>
      <c r="AU65" s="685"/>
      <c r="AV65" s="659"/>
      <c r="AW65" s="685"/>
      <c r="AX65" s="685"/>
      <c r="AY65" s="685"/>
      <c r="AZ65" s="685"/>
      <c r="BA65" s="685"/>
      <c r="BB65" s="685"/>
      <c r="BC65" s="685"/>
      <c r="BD65" s="659"/>
      <c r="BE65" s="685"/>
      <c r="BF65" s="685"/>
      <c r="BG65" s="685"/>
      <c r="BH65" s="685"/>
      <c r="BI65" s="685"/>
      <c r="BJ65" s="685"/>
      <c r="BK65" s="685"/>
      <c r="BL65" s="659"/>
      <c r="BM65" s="685"/>
      <c r="BN65" s="685"/>
      <c r="BO65" s="685"/>
      <c r="BP65" s="685"/>
      <c r="BQ65" s="685"/>
      <c r="BR65" s="685"/>
      <c r="BS65" s="685"/>
      <c r="BT65" s="659"/>
      <c r="BU65" s="685"/>
      <c r="BV65" s="685"/>
      <c r="BW65" s="685"/>
      <c r="BX65" s="659"/>
      <c r="BY65" s="685"/>
      <c r="BZ65" s="685"/>
      <c r="CA65" s="685"/>
      <c r="CB65" s="659"/>
      <c r="CC65" s="685"/>
      <c r="CD65" s="685"/>
      <c r="CE65" s="685"/>
      <c r="CF65" s="685"/>
      <c r="CG65" s="685"/>
      <c r="CH65" s="685"/>
      <c r="CI65" s="685"/>
      <c r="CJ65" s="659"/>
      <c r="CK65" s="685"/>
      <c r="CL65" s="685"/>
      <c r="CM65" s="685"/>
      <c r="CN65" s="685"/>
      <c r="CO65" s="685"/>
      <c r="CP65" s="685"/>
      <c r="CQ65" s="659"/>
      <c r="CR65" s="659"/>
      <c r="CS65" s="685"/>
      <c r="CT65" s="685"/>
      <c r="CU65" s="685"/>
      <c r="CV65" s="685"/>
      <c r="CW65" s="685"/>
      <c r="CX65" s="685"/>
      <c r="CY65" s="685"/>
      <c r="CZ65" s="659"/>
      <c r="DA65" s="685"/>
    </row>
    <row r="66" spans="1:105" hidden="1" x14ac:dyDescent="0.35">
      <c r="A66" s="828"/>
      <c r="B66" s="811" t="s">
        <v>252</v>
      </c>
      <c r="C66" s="308" t="s">
        <v>315</v>
      </c>
      <c r="D66" s="700">
        <v>120</v>
      </c>
      <c r="E66" s="681" t="s">
        <v>43</v>
      </c>
      <c r="F66" s="681"/>
      <c r="G66" s="681"/>
      <c r="H66" s="778" t="s">
        <v>316</v>
      </c>
      <c r="I66" s="778"/>
      <c r="J66" s="701"/>
      <c r="K66" s="810"/>
      <c r="L66" s="810"/>
      <c r="M66" s="810"/>
      <c r="N66" s="685"/>
      <c r="O66" s="833"/>
      <c r="P66" s="833"/>
      <c r="Q66" s="932"/>
      <c r="R66" s="696"/>
      <c r="S66" s="685"/>
      <c r="T66" s="685"/>
      <c r="U66" s="685"/>
      <c r="V66" s="685"/>
      <c r="W66" s="658"/>
      <c r="X66" s="658"/>
      <c r="Y66" s="838"/>
      <c r="Z66" s="674"/>
      <c r="AA66" s="685">
        <v>2</v>
      </c>
      <c r="AB66" s="685">
        <v>1</v>
      </c>
      <c r="AC66" s="695" t="s">
        <v>1123</v>
      </c>
      <c r="AD66" s="809">
        <v>1</v>
      </c>
      <c r="AE66" s="658"/>
      <c r="AF66" s="685">
        <v>2346</v>
      </c>
      <c r="AG66" s="685"/>
      <c r="AH66" s="691"/>
      <c r="AI66" s="685"/>
      <c r="AJ66" s="685"/>
      <c r="AK66" s="658"/>
      <c r="AL66" s="685"/>
      <c r="AM66" s="810"/>
      <c r="AN66" s="658"/>
      <c r="AO66" s="810"/>
      <c r="AP66" s="685"/>
      <c r="AQ66" s="685"/>
      <c r="AR66" s="685"/>
      <c r="AS66" s="685"/>
      <c r="AT66" s="685"/>
      <c r="AU66" s="685"/>
      <c r="AV66" s="658"/>
      <c r="AW66" s="810"/>
      <c r="AX66" s="689"/>
      <c r="AY66" s="685">
        <v>2</v>
      </c>
      <c r="AZ66" s="685">
        <v>2</v>
      </c>
      <c r="BA66" s="695"/>
      <c r="BB66" s="685"/>
      <c r="BC66" s="685"/>
      <c r="BD66" s="658"/>
      <c r="BE66" s="685">
        <v>2410</v>
      </c>
      <c r="BF66" s="685"/>
      <c r="BG66" s="685"/>
      <c r="BH66" s="685"/>
      <c r="BI66" s="685"/>
      <c r="BJ66" s="685"/>
      <c r="BK66" s="685"/>
      <c r="BL66" s="658"/>
      <c r="BM66" s="810"/>
      <c r="BN66" s="685"/>
      <c r="BO66" s="685"/>
      <c r="BP66" s="685"/>
      <c r="BQ66" s="685"/>
      <c r="BR66" s="685"/>
      <c r="BS66" s="685"/>
      <c r="BT66" s="658"/>
      <c r="BU66" s="810"/>
      <c r="BV66" s="685"/>
      <c r="BW66" s="685"/>
      <c r="BX66" s="658"/>
      <c r="BY66" s="685"/>
      <c r="BZ66" s="685"/>
      <c r="CA66" s="685"/>
      <c r="CB66" s="658"/>
      <c r="CC66" s="810"/>
      <c r="CD66" s="689"/>
      <c r="CE66" s="685">
        <v>2</v>
      </c>
      <c r="CF66" s="685">
        <v>1</v>
      </c>
      <c r="CG66" s="685"/>
      <c r="CH66" s="685"/>
      <c r="CI66" s="685"/>
      <c r="CJ66" s="658"/>
      <c r="CK66" s="809"/>
      <c r="CL66" s="685"/>
      <c r="CM66" s="685"/>
      <c r="CN66" s="685"/>
      <c r="CO66" s="685"/>
      <c r="CP66" s="685"/>
      <c r="CQ66" s="833"/>
      <c r="CR66" s="658"/>
      <c r="CS66" s="810"/>
      <c r="CT66" s="810"/>
      <c r="CU66" s="810"/>
      <c r="CV66" s="810"/>
      <c r="CW66" s="685"/>
      <c r="CX66" s="685"/>
      <c r="CY66" s="810"/>
      <c r="CZ66" s="658"/>
      <c r="DA66" s="810"/>
    </row>
    <row r="67" spans="1:105" hidden="1" x14ac:dyDescent="0.35">
      <c r="A67" s="828"/>
      <c r="B67" s="811"/>
      <c r="C67" s="308" t="s">
        <v>318</v>
      </c>
      <c r="D67" s="700"/>
      <c r="E67" s="681"/>
      <c r="F67" s="681"/>
      <c r="G67" s="681"/>
      <c r="H67" s="731"/>
      <c r="I67" s="731"/>
      <c r="J67" s="701"/>
      <c r="K67" s="810"/>
      <c r="L67" s="810"/>
      <c r="M67" s="810"/>
      <c r="N67" s="685"/>
      <c r="O67" s="847"/>
      <c r="P67" s="847"/>
      <c r="Q67" s="937"/>
      <c r="R67" s="696"/>
      <c r="S67" s="685"/>
      <c r="T67" s="685"/>
      <c r="U67" s="685"/>
      <c r="V67" s="685"/>
      <c r="W67" s="659"/>
      <c r="X67" s="659"/>
      <c r="Y67" s="838"/>
      <c r="Z67" s="696"/>
      <c r="AA67" s="685"/>
      <c r="AB67" s="685"/>
      <c r="AC67" s="685"/>
      <c r="AD67" s="809"/>
      <c r="AE67" s="659"/>
      <c r="AF67" s="685"/>
      <c r="AG67" s="685"/>
      <c r="AH67" s="715"/>
      <c r="AI67" s="685"/>
      <c r="AJ67" s="685"/>
      <c r="AK67" s="659"/>
      <c r="AL67" s="685"/>
      <c r="AM67" s="810"/>
      <c r="AN67" s="659"/>
      <c r="AO67" s="810"/>
      <c r="AP67" s="685"/>
      <c r="AQ67" s="685"/>
      <c r="AR67" s="685"/>
      <c r="AS67" s="658"/>
      <c r="AT67" s="685"/>
      <c r="AU67" s="685"/>
      <c r="AV67" s="659"/>
      <c r="AW67" s="810"/>
      <c r="AX67" s="685"/>
      <c r="AY67" s="685"/>
      <c r="AZ67" s="685"/>
      <c r="BA67" s="685"/>
      <c r="BB67" s="685"/>
      <c r="BC67" s="685"/>
      <c r="BD67" s="659"/>
      <c r="BE67" s="685"/>
      <c r="BF67" s="685"/>
      <c r="BG67" s="685"/>
      <c r="BH67" s="685"/>
      <c r="BI67" s="685"/>
      <c r="BJ67" s="685"/>
      <c r="BK67" s="685"/>
      <c r="BL67" s="659"/>
      <c r="BM67" s="810"/>
      <c r="BN67" s="685"/>
      <c r="BO67" s="685"/>
      <c r="BP67" s="685"/>
      <c r="BQ67" s="685"/>
      <c r="BR67" s="685"/>
      <c r="BS67" s="685"/>
      <c r="BT67" s="659"/>
      <c r="BU67" s="810"/>
      <c r="BV67" s="685"/>
      <c r="BW67" s="685"/>
      <c r="BX67" s="659"/>
      <c r="BY67" s="685"/>
      <c r="BZ67" s="685"/>
      <c r="CA67" s="685"/>
      <c r="CB67" s="659"/>
      <c r="CC67" s="810"/>
      <c r="CD67" s="685"/>
      <c r="CE67" s="685"/>
      <c r="CF67" s="685"/>
      <c r="CG67" s="685"/>
      <c r="CH67" s="685"/>
      <c r="CI67" s="685"/>
      <c r="CJ67" s="659"/>
      <c r="CK67" s="810"/>
      <c r="CL67" s="685"/>
      <c r="CM67" s="685"/>
      <c r="CN67" s="685"/>
      <c r="CO67" s="685"/>
      <c r="CP67" s="685"/>
      <c r="CQ67" s="847"/>
      <c r="CR67" s="659"/>
      <c r="CS67" s="810"/>
      <c r="CT67" s="810"/>
      <c r="CU67" s="810"/>
      <c r="CV67" s="810"/>
      <c r="CW67" s="685"/>
      <c r="CX67" s="685"/>
      <c r="CY67" s="810"/>
      <c r="CZ67" s="659"/>
      <c r="DA67" s="810"/>
    </row>
    <row r="68" spans="1:105" hidden="1" x14ac:dyDescent="0.35">
      <c r="A68" s="828"/>
      <c r="B68" s="811" t="s">
        <v>257</v>
      </c>
      <c r="C68" s="308" t="s">
        <v>288</v>
      </c>
      <c r="D68" s="681">
        <v>60</v>
      </c>
      <c r="E68" s="681" t="s">
        <v>43</v>
      </c>
      <c r="F68" s="681" t="s">
        <v>43</v>
      </c>
      <c r="G68" s="681" t="s">
        <v>43</v>
      </c>
      <c r="H68" s="709" t="s">
        <v>316</v>
      </c>
      <c r="I68" s="709" t="s">
        <v>429</v>
      </c>
      <c r="J68" s="818"/>
      <c r="K68" s="809">
        <v>3</v>
      </c>
      <c r="L68" s="809">
        <v>2</v>
      </c>
      <c r="M68" s="855" t="s">
        <v>1077</v>
      </c>
      <c r="N68" s="809"/>
      <c r="O68" s="724">
        <v>1</v>
      </c>
      <c r="P68" s="724"/>
      <c r="Q68" s="841">
        <v>2300</v>
      </c>
      <c r="R68" s="696"/>
      <c r="S68" s="685"/>
      <c r="T68" s="685"/>
      <c r="U68" s="685"/>
      <c r="V68" s="809"/>
      <c r="W68" s="658"/>
      <c r="X68" s="658"/>
      <c r="Y68" s="837"/>
      <c r="Z68" s="674"/>
      <c r="AA68" s="685">
        <v>3</v>
      </c>
      <c r="AB68" s="685">
        <v>1</v>
      </c>
      <c r="AC68" s="663" t="s">
        <v>1100</v>
      </c>
      <c r="AD68" s="809">
        <v>1</v>
      </c>
      <c r="AE68" s="658"/>
      <c r="AF68" s="809">
        <v>2354</v>
      </c>
      <c r="AG68" s="809"/>
      <c r="AH68" s="691"/>
      <c r="AI68" s="685"/>
      <c r="AJ68" s="685"/>
      <c r="AK68" s="658"/>
      <c r="AL68" s="809"/>
      <c r="AM68" s="809"/>
      <c r="AN68" s="658"/>
      <c r="AO68" s="809"/>
      <c r="AP68" s="689"/>
      <c r="AQ68" s="685">
        <v>3</v>
      </c>
      <c r="AR68" s="685">
        <v>1</v>
      </c>
      <c r="AS68" s="695"/>
      <c r="AT68" s="809"/>
      <c r="AU68" s="685"/>
      <c r="AV68" s="658"/>
      <c r="AW68" s="809">
        <v>2394</v>
      </c>
      <c r="AX68" s="685"/>
      <c r="AY68" s="685"/>
      <c r="AZ68" s="685"/>
      <c r="BA68" s="685"/>
      <c r="BB68" s="809"/>
      <c r="BC68" s="685"/>
      <c r="BD68" s="658"/>
      <c r="BE68" s="809"/>
      <c r="BF68" s="689"/>
      <c r="BG68" s="685">
        <v>3</v>
      </c>
      <c r="BH68" s="685">
        <v>1</v>
      </c>
      <c r="BI68" s="685"/>
      <c r="BJ68" s="809"/>
      <c r="BK68" s="685"/>
      <c r="BL68" s="658"/>
      <c r="BM68" s="809">
        <v>2439</v>
      </c>
      <c r="BN68" s="685"/>
      <c r="BO68" s="685"/>
      <c r="BP68" s="685"/>
      <c r="BQ68" s="685"/>
      <c r="BR68" s="809"/>
      <c r="BS68" s="685"/>
      <c r="BT68" s="658"/>
      <c r="BU68" s="809"/>
      <c r="BV68" s="815"/>
      <c r="BW68" s="685">
        <v>3</v>
      </c>
      <c r="BX68" s="658">
        <v>1</v>
      </c>
      <c r="BY68" s="685"/>
      <c r="BZ68" s="809"/>
      <c r="CA68" s="685"/>
      <c r="CB68" s="658"/>
      <c r="CC68" s="809"/>
      <c r="CD68" s="685"/>
      <c r="CE68" s="685"/>
      <c r="CF68" s="685"/>
      <c r="CG68" s="685"/>
      <c r="CH68" s="809"/>
      <c r="CI68" s="685"/>
      <c r="CJ68" s="658"/>
      <c r="CK68" s="809"/>
      <c r="CL68" s="689"/>
      <c r="CM68" s="685">
        <v>3</v>
      </c>
      <c r="CN68" s="685">
        <v>1</v>
      </c>
      <c r="CO68" s="685"/>
      <c r="CP68" s="809"/>
      <c r="CQ68" s="724"/>
      <c r="CR68" s="658"/>
      <c r="CS68" s="809"/>
      <c r="CT68" s="809"/>
      <c r="CU68" s="809"/>
      <c r="CV68" s="809"/>
      <c r="CW68" s="685"/>
      <c r="CX68" s="809"/>
      <c r="CY68" s="809"/>
      <c r="CZ68" s="658"/>
      <c r="DA68" s="809"/>
    </row>
    <row r="69" spans="1:105" hidden="1" x14ac:dyDescent="0.35">
      <c r="A69" s="828"/>
      <c r="B69" s="811"/>
      <c r="C69" s="308" t="s">
        <v>315</v>
      </c>
      <c r="D69" s="681"/>
      <c r="E69" s="681"/>
      <c r="F69" s="681"/>
      <c r="G69" s="681"/>
      <c r="H69" s="710"/>
      <c r="I69" s="710"/>
      <c r="J69" s="701"/>
      <c r="K69" s="810"/>
      <c r="L69" s="810"/>
      <c r="M69" s="938"/>
      <c r="N69" s="810"/>
      <c r="O69" s="749"/>
      <c r="P69" s="749"/>
      <c r="Q69" s="885"/>
      <c r="R69" s="696"/>
      <c r="S69" s="685"/>
      <c r="T69" s="685"/>
      <c r="U69" s="685"/>
      <c r="V69" s="810"/>
      <c r="W69" s="666"/>
      <c r="X69" s="666"/>
      <c r="Y69" s="838"/>
      <c r="Z69" s="696"/>
      <c r="AA69" s="685"/>
      <c r="AB69" s="685"/>
      <c r="AC69" s="664"/>
      <c r="AD69" s="810"/>
      <c r="AE69" s="666"/>
      <c r="AF69" s="810"/>
      <c r="AG69" s="810"/>
      <c r="AH69" s="692"/>
      <c r="AI69" s="685"/>
      <c r="AJ69" s="685"/>
      <c r="AK69" s="666"/>
      <c r="AL69" s="810"/>
      <c r="AM69" s="810"/>
      <c r="AN69" s="666"/>
      <c r="AO69" s="810"/>
      <c r="AP69" s="685"/>
      <c r="AQ69" s="685"/>
      <c r="AR69" s="685"/>
      <c r="AS69" s="659"/>
      <c r="AT69" s="810"/>
      <c r="AU69" s="685"/>
      <c r="AV69" s="666"/>
      <c r="AW69" s="810"/>
      <c r="AX69" s="685"/>
      <c r="AY69" s="685"/>
      <c r="AZ69" s="685"/>
      <c r="BA69" s="685"/>
      <c r="BB69" s="810"/>
      <c r="BC69" s="685"/>
      <c r="BD69" s="666"/>
      <c r="BE69" s="810"/>
      <c r="BF69" s="685"/>
      <c r="BG69" s="685"/>
      <c r="BH69" s="685"/>
      <c r="BI69" s="685"/>
      <c r="BJ69" s="810"/>
      <c r="BK69" s="685"/>
      <c r="BL69" s="666"/>
      <c r="BM69" s="810"/>
      <c r="BN69" s="685"/>
      <c r="BO69" s="685"/>
      <c r="BP69" s="685"/>
      <c r="BQ69" s="685"/>
      <c r="BR69" s="810"/>
      <c r="BS69" s="685"/>
      <c r="BT69" s="666"/>
      <c r="BU69" s="810"/>
      <c r="BV69" s="685"/>
      <c r="BW69" s="685"/>
      <c r="BX69" s="666"/>
      <c r="BY69" s="685"/>
      <c r="BZ69" s="810"/>
      <c r="CA69" s="685"/>
      <c r="CB69" s="666"/>
      <c r="CC69" s="810"/>
      <c r="CD69" s="685"/>
      <c r="CE69" s="685"/>
      <c r="CF69" s="685"/>
      <c r="CG69" s="685"/>
      <c r="CH69" s="810"/>
      <c r="CI69" s="685"/>
      <c r="CJ69" s="666"/>
      <c r="CK69" s="810"/>
      <c r="CL69" s="685"/>
      <c r="CM69" s="685"/>
      <c r="CN69" s="685"/>
      <c r="CO69" s="685"/>
      <c r="CP69" s="810"/>
      <c r="CQ69" s="749"/>
      <c r="CR69" s="666"/>
      <c r="CS69" s="810"/>
      <c r="CT69" s="810"/>
      <c r="CU69" s="810"/>
      <c r="CV69" s="810"/>
      <c r="CW69" s="685"/>
      <c r="CX69" s="810"/>
      <c r="CY69" s="810"/>
      <c r="CZ69" s="666"/>
      <c r="DA69" s="810"/>
    </row>
    <row r="70" spans="1:105" hidden="1" x14ac:dyDescent="0.35">
      <c r="A70" s="828"/>
      <c r="B70" s="811"/>
      <c r="C70" s="308" t="s">
        <v>320</v>
      </c>
      <c r="D70" s="681"/>
      <c r="E70" s="681"/>
      <c r="F70" s="681"/>
      <c r="G70" s="681"/>
      <c r="H70" s="710"/>
      <c r="I70" s="710"/>
      <c r="J70" s="701"/>
      <c r="K70" s="810"/>
      <c r="L70" s="810"/>
      <c r="M70" s="938"/>
      <c r="N70" s="810"/>
      <c r="O70" s="749"/>
      <c r="P70" s="749"/>
      <c r="Q70" s="885"/>
      <c r="R70" s="696"/>
      <c r="S70" s="685"/>
      <c r="T70" s="685"/>
      <c r="U70" s="685"/>
      <c r="V70" s="810"/>
      <c r="W70" s="666"/>
      <c r="X70" s="666"/>
      <c r="Y70" s="838"/>
      <c r="Z70" s="696"/>
      <c r="AA70" s="685"/>
      <c r="AB70" s="685"/>
      <c r="AC70" s="664"/>
      <c r="AD70" s="810"/>
      <c r="AE70" s="666"/>
      <c r="AF70" s="810"/>
      <c r="AG70" s="810"/>
      <c r="AH70" s="692"/>
      <c r="AI70" s="685"/>
      <c r="AJ70" s="685"/>
      <c r="AK70" s="666"/>
      <c r="AL70" s="810"/>
      <c r="AM70" s="810"/>
      <c r="AN70" s="666"/>
      <c r="AO70" s="810"/>
      <c r="AP70" s="685"/>
      <c r="AQ70" s="685"/>
      <c r="AR70" s="685"/>
      <c r="AS70" s="685"/>
      <c r="AT70" s="810"/>
      <c r="AU70" s="685"/>
      <c r="AV70" s="666"/>
      <c r="AW70" s="810"/>
      <c r="AX70" s="685"/>
      <c r="AY70" s="685"/>
      <c r="AZ70" s="685"/>
      <c r="BA70" s="685"/>
      <c r="BB70" s="810"/>
      <c r="BC70" s="685"/>
      <c r="BD70" s="666"/>
      <c r="BE70" s="810"/>
      <c r="BF70" s="685"/>
      <c r="BG70" s="685"/>
      <c r="BH70" s="685"/>
      <c r="BI70" s="685"/>
      <c r="BJ70" s="810"/>
      <c r="BK70" s="685"/>
      <c r="BL70" s="666"/>
      <c r="BM70" s="810"/>
      <c r="BN70" s="685"/>
      <c r="BO70" s="685"/>
      <c r="BP70" s="685"/>
      <c r="BQ70" s="685"/>
      <c r="BR70" s="810"/>
      <c r="BS70" s="685"/>
      <c r="BT70" s="666"/>
      <c r="BU70" s="810"/>
      <c r="BV70" s="685"/>
      <c r="BW70" s="685"/>
      <c r="BX70" s="666"/>
      <c r="BY70" s="685"/>
      <c r="BZ70" s="810"/>
      <c r="CA70" s="685"/>
      <c r="CB70" s="666"/>
      <c r="CC70" s="810"/>
      <c r="CD70" s="685"/>
      <c r="CE70" s="685"/>
      <c r="CF70" s="685"/>
      <c r="CG70" s="685"/>
      <c r="CH70" s="810"/>
      <c r="CI70" s="685"/>
      <c r="CJ70" s="666"/>
      <c r="CK70" s="810"/>
      <c r="CL70" s="685"/>
      <c r="CM70" s="685"/>
      <c r="CN70" s="685"/>
      <c r="CO70" s="685"/>
      <c r="CP70" s="810"/>
      <c r="CQ70" s="749"/>
      <c r="CR70" s="666"/>
      <c r="CS70" s="810"/>
      <c r="CT70" s="810"/>
      <c r="CU70" s="810"/>
      <c r="CV70" s="810"/>
      <c r="CW70" s="685"/>
      <c r="CX70" s="810"/>
      <c r="CY70" s="810"/>
      <c r="CZ70" s="666"/>
      <c r="DA70" s="810"/>
    </row>
    <row r="71" spans="1:105" hidden="1" x14ac:dyDescent="0.35">
      <c r="A71" s="828"/>
      <c r="B71" s="811"/>
      <c r="C71" s="308" t="s">
        <v>321</v>
      </c>
      <c r="D71" s="681"/>
      <c r="E71" s="681"/>
      <c r="F71" s="681"/>
      <c r="G71" s="681"/>
      <c r="H71" s="711"/>
      <c r="I71" s="711"/>
      <c r="J71" s="701"/>
      <c r="K71" s="810"/>
      <c r="L71" s="810"/>
      <c r="M71" s="849"/>
      <c r="N71" s="810"/>
      <c r="O71" s="725"/>
      <c r="P71" s="725"/>
      <c r="Q71" s="842"/>
      <c r="R71" s="696"/>
      <c r="S71" s="685"/>
      <c r="T71" s="685"/>
      <c r="U71" s="685"/>
      <c r="V71" s="810"/>
      <c r="W71" s="659"/>
      <c r="X71" s="659"/>
      <c r="Y71" s="838"/>
      <c r="Z71" s="696"/>
      <c r="AA71" s="685"/>
      <c r="AB71" s="685"/>
      <c r="AC71" s="665"/>
      <c r="AD71" s="810"/>
      <c r="AE71" s="659"/>
      <c r="AF71" s="810"/>
      <c r="AG71" s="810"/>
      <c r="AH71" s="715"/>
      <c r="AI71" s="685"/>
      <c r="AJ71" s="685"/>
      <c r="AK71" s="659"/>
      <c r="AL71" s="810"/>
      <c r="AM71" s="810"/>
      <c r="AN71" s="659"/>
      <c r="AO71" s="810"/>
      <c r="AP71" s="685"/>
      <c r="AQ71" s="685"/>
      <c r="AR71" s="685"/>
      <c r="AS71" s="658"/>
      <c r="AT71" s="810"/>
      <c r="AU71" s="685"/>
      <c r="AV71" s="659"/>
      <c r="AW71" s="810"/>
      <c r="AX71" s="685"/>
      <c r="AY71" s="685"/>
      <c r="AZ71" s="685"/>
      <c r="BA71" s="685"/>
      <c r="BB71" s="810"/>
      <c r="BC71" s="685"/>
      <c r="BD71" s="659"/>
      <c r="BE71" s="810"/>
      <c r="BF71" s="685"/>
      <c r="BG71" s="685"/>
      <c r="BH71" s="685"/>
      <c r="BI71" s="685"/>
      <c r="BJ71" s="810"/>
      <c r="BK71" s="685"/>
      <c r="BL71" s="659"/>
      <c r="BM71" s="810"/>
      <c r="BN71" s="685"/>
      <c r="BO71" s="685"/>
      <c r="BP71" s="685"/>
      <c r="BQ71" s="685"/>
      <c r="BR71" s="810"/>
      <c r="BS71" s="685"/>
      <c r="BT71" s="659"/>
      <c r="BU71" s="810"/>
      <c r="BV71" s="685"/>
      <c r="BW71" s="685"/>
      <c r="BX71" s="659"/>
      <c r="BY71" s="685"/>
      <c r="BZ71" s="810"/>
      <c r="CA71" s="685"/>
      <c r="CB71" s="659"/>
      <c r="CC71" s="810"/>
      <c r="CD71" s="685"/>
      <c r="CE71" s="685"/>
      <c r="CF71" s="685"/>
      <c r="CG71" s="685"/>
      <c r="CH71" s="810"/>
      <c r="CI71" s="685"/>
      <c r="CJ71" s="659"/>
      <c r="CK71" s="810"/>
      <c r="CL71" s="685"/>
      <c r="CM71" s="685"/>
      <c r="CN71" s="685"/>
      <c r="CO71" s="685"/>
      <c r="CP71" s="810"/>
      <c r="CQ71" s="725"/>
      <c r="CR71" s="659"/>
      <c r="CS71" s="810"/>
      <c r="CT71" s="810"/>
      <c r="CU71" s="810"/>
      <c r="CV71" s="810"/>
      <c r="CW71" s="685"/>
      <c r="CX71" s="810"/>
      <c r="CY71" s="810"/>
      <c r="CZ71" s="659"/>
      <c r="DA71" s="810"/>
    </row>
    <row r="72" spans="1:105" hidden="1" x14ac:dyDescent="0.35">
      <c r="A72" s="828"/>
      <c r="B72" s="811" t="s">
        <v>264</v>
      </c>
      <c r="C72" s="308" t="s">
        <v>322</v>
      </c>
      <c r="D72" s="681">
        <v>90</v>
      </c>
      <c r="E72" s="681" t="s">
        <v>43</v>
      </c>
      <c r="F72" s="681"/>
      <c r="G72" s="681"/>
      <c r="H72" s="709" t="s">
        <v>316</v>
      </c>
      <c r="I72" s="709"/>
      <c r="J72" s="701"/>
      <c r="K72" s="810"/>
      <c r="L72" s="810"/>
      <c r="M72" s="810"/>
      <c r="N72" s="810"/>
      <c r="O72" s="833"/>
      <c r="P72" s="833"/>
      <c r="Q72" s="932"/>
      <c r="R72" s="674"/>
      <c r="S72" s="685">
        <v>1</v>
      </c>
      <c r="T72" s="685">
        <v>1</v>
      </c>
      <c r="U72" s="695" t="s">
        <v>1064</v>
      </c>
      <c r="V72" s="810"/>
      <c r="W72" s="658">
        <v>1</v>
      </c>
      <c r="X72" s="658"/>
      <c r="Y72" s="693">
        <v>2314</v>
      </c>
      <c r="Z72" s="696"/>
      <c r="AA72" s="685"/>
      <c r="AB72" s="685"/>
      <c r="AC72" s="685"/>
      <c r="AD72" s="810"/>
      <c r="AE72" s="658"/>
      <c r="AF72" s="810"/>
      <c r="AG72" s="810"/>
      <c r="AH72" s="691"/>
      <c r="AI72" s="685"/>
      <c r="AJ72" s="685"/>
      <c r="AK72" s="658"/>
      <c r="AL72" s="810"/>
      <c r="AM72" s="810"/>
      <c r="AN72" s="658"/>
      <c r="AO72" s="810"/>
      <c r="AP72" s="689"/>
      <c r="AQ72" s="685">
        <v>1</v>
      </c>
      <c r="AR72" s="685">
        <v>1</v>
      </c>
      <c r="AS72" s="695"/>
      <c r="AT72" s="810"/>
      <c r="AU72" s="685"/>
      <c r="AV72" s="658"/>
      <c r="AW72" s="685">
        <v>2383</v>
      </c>
      <c r="AX72" s="685"/>
      <c r="AY72" s="685"/>
      <c r="AZ72" s="685"/>
      <c r="BA72" s="685"/>
      <c r="BB72" s="810"/>
      <c r="BC72" s="685"/>
      <c r="BD72" s="658"/>
      <c r="BE72" s="810"/>
      <c r="BF72" s="685"/>
      <c r="BG72" s="685"/>
      <c r="BH72" s="685"/>
      <c r="BI72" s="685"/>
      <c r="BJ72" s="810"/>
      <c r="BK72" s="685"/>
      <c r="BL72" s="658"/>
      <c r="BM72" s="810"/>
      <c r="BN72" s="689"/>
      <c r="BO72" s="685">
        <v>1</v>
      </c>
      <c r="BP72" s="685">
        <v>1</v>
      </c>
      <c r="BQ72" s="663"/>
      <c r="BR72" s="810"/>
      <c r="BS72" s="685"/>
      <c r="BT72" s="658"/>
      <c r="BU72" s="809">
        <v>2450</v>
      </c>
      <c r="BV72" s="685"/>
      <c r="BW72" s="685"/>
      <c r="BX72" s="658"/>
      <c r="BY72" s="663"/>
      <c r="BZ72" s="810"/>
      <c r="CA72" s="685"/>
      <c r="CB72" s="658"/>
      <c r="CC72" s="810"/>
      <c r="CD72" s="685"/>
      <c r="CE72" s="685"/>
      <c r="CF72" s="685"/>
      <c r="CG72" s="663"/>
      <c r="CH72" s="810"/>
      <c r="CI72" s="685"/>
      <c r="CJ72" s="658"/>
      <c r="CK72" s="810"/>
      <c r="CL72" s="689"/>
      <c r="CM72" s="685">
        <v>1</v>
      </c>
      <c r="CN72" s="685">
        <v>1</v>
      </c>
      <c r="CO72" s="663"/>
      <c r="CP72" s="810"/>
      <c r="CQ72" s="724"/>
      <c r="CR72" s="658"/>
      <c r="CS72" s="809"/>
      <c r="CT72" s="810"/>
      <c r="CU72" s="810"/>
      <c r="CV72" s="810"/>
      <c r="CW72" s="663"/>
      <c r="CX72" s="810"/>
      <c r="CY72" s="810"/>
      <c r="CZ72" s="658"/>
      <c r="DA72" s="810"/>
    </row>
    <row r="73" spans="1:105" hidden="1" x14ac:dyDescent="0.35">
      <c r="A73" s="828"/>
      <c r="B73" s="811"/>
      <c r="C73" s="308" t="s">
        <v>314</v>
      </c>
      <c r="D73" s="681"/>
      <c r="E73" s="681"/>
      <c r="F73" s="681"/>
      <c r="G73" s="681"/>
      <c r="H73" s="711"/>
      <c r="I73" s="711"/>
      <c r="J73" s="701"/>
      <c r="K73" s="810"/>
      <c r="L73" s="810"/>
      <c r="M73" s="810"/>
      <c r="N73" s="810"/>
      <c r="O73" s="847"/>
      <c r="P73" s="847"/>
      <c r="Q73" s="937"/>
      <c r="R73" s="696"/>
      <c r="S73" s="685"/>
      <c r="T73" s="685"/>
      <c r="U73" s="685"/>
      <c r="V73" s="810"/>
      <c r="W73" s="659"/>
      <c r="X73" s="659"/>
      <c r="Y73" s="693"/>
      <c r="Z73" s="696"/>
      <c r="AA73" s="685"/>
      <c r="AB73" s="685"/>
      <c r="AC73" s="685"/>
      <c r="AD73" s="810"/>
      <c r="AE73" s="659"/>
      <c r="AF73" s="810"/>
      <c r="AG73" s="810"/>
      <c r="AH73" s="715"/>
      <c r="AI73" s="685"/>
      <c r="AJ73" s="685"/>
      <c r="AK73" s="659"/>
      <c r="AL73" s="810"/>
      <c r="AM73" s="810"/>
      <c r="AN73" s="659"/>
      <c r="AO73" s="810"/>
      <c r="AP73" s="685"/>
      <c r="AQ73" s="685"/>
      <c r="AR73" s="685"/>
      <c r="AS73" s="659"/>
      <c r="AT73" s="810"/>
      <c r="AU73" s="685"/>
      <c r="AV73" s="659"/>
      <c r="AW73" s="685"/>
      <c r="AX73" s="685"/>
      <c r="AY73" s="685"/>
      <c r="AZ73" s="685"/>
      <c r="BA73" s="685"/>
      <c r="BB73" s="810"/>
      <c r="BC73" s="685"/>
      <c r="BD73" s="659"/>
      <c r="BE73" s="810"/>
      <c r="BF73" s="685"/>
      <c r="BG73" s="685"/>
      <c r="BH73" s="685"/>
      <c r="BI73" s="685"/>
      <c r="BJ73" s="810"/>
      <c r="BK73" s="685"/>
      <c r="BL73" s="659"/>
      <c r="BM73" s="810"/>
      <c r="BN73" s="685"/>
      <c r="BO73" s="685"/>
      <c r="BP73" s="685"/>
      <c r="BQ73" s="665"/>
      <c r="BR73" s="810"/>
      <c r="BS73" s="685"/>
      <c r="BT73" s="659"/>
      <c r="BU73" s="810"/>
      <c r="BV73" s="685"/>
      <c r="BW73" s="685"/>
      <c r="BX73" s="659"/>
      <c r="BY73" s="665"/>
      <c r="BZ73" s="810"/>
      <c r="CA73" s="685"/>
      <c r="CB73" s="659"/>
      <c r="CC73" s="810"/>
      <c r="CD73" s="685"/>
      <c r="CE73" s="685"/>
      <c r="CF73" s="685"/>
      <c r="CG73" s="665"/>
      <c r="CH73" s="810"/>
      <c r="CI73" s="685"/>
      <c r="CJ73" s="659"/>
      <c r="CK73" s="810"/>
      <c r="CL73" s="685"/>
      <c r="CM73" s="685"/>
      <c r="CN73" s="685"/>
      <c r="CO73" s="665"/>
      <c r="CP73" s="810"/>
      <c r="CQ73" s="847"/>
      <c r="CR73" s="659"/>
      <c r="CS73" s="810"/>
      <c r="CT73" s="810"/>
      <c r="CU73" s="810"/>
      <c r="CV73" s="810"/>
      <c r="CW73" s="665"/>
      <c r="CX73" s="810"/>
      <c r="CY73" s="810"/>
      <c r="CZ73" s="659"/>
      <c r="DA73" s="810"/>
    </row>
    <row r="74" spans="1:105" hidden="1" x14ac:dyDescent="0.35">
      <c r="A74" s="828"/>
      <c r="B74" s="811" t="s">
        <v>272</v>
      </c>
      <c r="C74" s="309" t="s">
        <v>315</v>
      </c>
      <c r="D74" s="681">
        <v>60</v>
      </c>
      <c r="E74" s="681" t="s">
        <v>43</v>
      </c>
      <c r="F74" s="681"/>
      <c r="G74" s="681" t="s">
        <v>677</v>
      </c>
      <c r="H74" s="709" t="s">
        <v>316</v>
      </c>
      <c r="I74" s="817"/>
      <c r="J74" s="701"/>
      <c r="K74" s="810"/>
      <c r="L74" s="810"/>
      <c r="M74" s="810"/>
      <c r="N74" s="810"/>
      <c r="O74" s="833"/>
      <c r="P74" s="833"/>
      <c r="Q74" s="932"/>
      <c r="R74" s="674"/>
      <c r="S74" s="685">
        <v>2</v>
      </c>
      <c r="T74" s="685">
        <v>3</v>
      </c>
      <c r="U74" s="695" t="s">
        <v>1068</v>
      </c>
      <c r="V74" s="810"/>
      <c r="W74" s="658">
        <v>1</v>
      </c>
      <c r="X74" s="658"/>
      <c r="Y74" s="837">
        <v>2324</v>
      </c>
      <c r="Z74" s="696"/>
      <c r="AA74" s="685"/>
      <c r="AB74" s="685"/>
      <c r="AC74" s="685"/>
      <c r="AD74" s="810"/>
      <c r="AE74" s="658"/>
      <c r="AF74" s="810"/>
      <c r="AG74" s="810"/>
      <c r="AH74" s="806"/>
      <c r="AI74" s="685">
        <v>2</v>
      </c>
      <c r="AJ74" s="685">
        <v>3</v>
      </c>
      <c r="AK74" s="663" t="s">
        <v>1125</v>
      </c>
      <c r="AL74" s="810"/>
      <c r="AM74" s="809">
        <v>1</v>
      </c>
      <c r="AN74" s="658" t="s">
        <v>1126</v>
      </c>
      <c r="AO74" s="658">
        <v>2369</v>
      </c>
      <c r="AP74" s="685"/>
      <c r="AQ74" s="685"/>
      <c r="AR74" s="685"/>
      <c r="AS74" s="685"/>
      <c r="AT74" s="810"/>
      <c r="AU74" s="685"/>
      <c r="AV74" s="658"/>
      <c r="AW74" s="810"/>
      <c r="AX74" s="689"/>
      <c r="AY74" s="685">
        <v>2</v>
      </c>
      <c r="AZ74" s="685">
        <v>3</v>
      </c>
      <c r="BA74" s="695"/>
      <c r="BB74" s="810"/>
      <c r="BC74" s="685"/>
      <c r="BD74" s="658"/>
      <c r="BE74" s="809">
        <v>2411</v>
      </c>
      <c r="BF74" s="685"/>
      <c r="BG74" s="685"/>
      <c r="BH74" s="685"/>
      <c r="BI74" s="685"/>
      <c r="BJ74" s="810"/>
      <c r="BK74" s="685"/>
      <c r="BL74" s="658"/>
      <c r="BM74" s="810"/>
      <c r="BN74" s="689"/>
      <c r="BO74" s="685">
        <v>2</v>
      </c>
      <c r="BP74" s="685">
        <v>3</v>
      </c>
      <c r="BQ74" s="685"/>
      <c r="BR74" s="810"/>
      <c r="BS74" s="685"/>
      <c r="BT74" s="658"/>
      <c r="BU74" s="809">
        <v>2460</v>
      </c>
      <c r="BV74" s="685"/>
      <c r="BW74" s="685"/>
      <c r="BX74" s="658"/>
      <c r="BY74" s="685"/>
      <c r="BZ74" s="810"/>
      <c r="CA74" s="685"/>
      <c r="CB74" s="658"/>
      <c r="CC74" s="810"/>
      <c r="CD74" s="689"/>
      <c r="CE74" s="685">
        <v>2</v>
      </c>
      <c r="CF74" s="685">
        <v>3</v>
      </c>
      <c r="CG74" s="685"/>
      <c r="CH74" s="810"/>
      <c r="CI74" s="685"/>
      <c r="CJ74" s="658"/>
      <c r="CK74" s="658"/>
      <c r="CL74" s="685"/>
      <c r="CM74" s="685"/>
      <c r="CN74" s="685"/>
      <c r="CO74" s="685"/>
      <c r="CP74" s="810"/>
      <c r="CQ74" s="658"/>
      <c r="CR74" s="658"/>
      <c r="CS74" s="810"/>
      <c r="CT74" s="831"/>
      <c r="CU74" s="685">
        <v>2</v>
      </c>
      <c r="CV74" s="809">
        <v>3</v>
      </c>
      <c r="CW74" s="685"/>
      <c r="CX74" s="810"/>
      <c r="CY74" s="809"/>
      <c r="CZ74" s="658"/>
      <c r="DA74" s="809"/>
    </row>
    <row r="75" spans="1:105" ht="14.5" hidden="1" customHeight="1" x14ac:dyDescent="0.35">
      <c r="A75" s="828"/>
      <c r="B75" s="811"/>
      <c r="C75" s="309" t="s">
        <v>326</v>
      </c>
      <c r="D75" s="681"/>
      <c r="E75" s="681"/>
      <c r="F75" s="681"/>
      <c r="G75" s="681"/>
      <c r="H75" s="711"/>
      <c r="I75" s="817"/>
      <c r="J75" s="701"/>
      <c r="K75" s="810"/>
      <c r="L75" s="810"/>
      <c r="M75" s="810"/>
      <c r="N75" s="810"/>
      <c r="O75" s="847"/>
      <c r="P75" s="847"/>
      <c r="Q75" s="937"/>
      <c r="R75" s="696"/>
      <c r="S75" s="685"/>
      <c r="T75" s="685"/>
      <c r="U75" s="685"/>
      <c r="V75" s="810"/>
      <c r="W75" s="659"/>
      <c r="X75" s="659"/>
      <c r="Y75" s="838"/>
      <c r="Z75" s="696"/>
      <c r="AA75" s="685"/>
      <c r="AB75" s="685"/>
      <c r="AC75" s="685"/>
      <c r="AD75" s="810"/>
      <c r="AE75" s="659"/>
      <c r="AF75" s="810"/>
      <c r="AG75" s="810"/>
      <c r="AH75" s="807"/>
      <c r="AI75" s="685"/>
      <c r="AJ75" s="685"/>
      <c r="AK75" s="665"/>
      <c r="AL75" s="810"/>
      <c r="AM75" s="810"/>
      <c r="AN75" s="659"/>
      <c r="AO75" s="658"/>
      <c r="AP75" s="685"/>
      <c r="AQ75" s="685"/>
      <c r="AR75" s="685"/>
      <c r="AS75" s="658"/>
      <c r="AT75" s="810"/>
      <c r="AU75" s="685"/>
      <c r="AV75" s="659"/>
      <c r="AW75" s="810"/>
      <c r="AX75" s="685"/>
      <c r="AY75" s="685"/>
      <c r="AZ75" s="685"/>
      <c r="BA75" s="685"/>
      <c r="BB75" s="810"/>
      <c r="BC75" s="685"/>
      <c r="BD75" s="659"/>
      <c r="BE75" s="810"/>
      <c r="BF75" s="685"/>
      <c r="BG75" s="685"/>
      <c r="BH75" s="685"/>
      <c r="BI75" s="685"/>
      <c r="BJ75" s="810"/>
      <c r="BK75" s="685"/>
      <c r="BL75" s="659"/>
      <c r="BM75" s="810"/>
      <c r="BN75" s="685"/>
      <c r="BO75" s="685"/>
      <c r="BP75" s="685"/>
      <c r="BQ75" s="685"/>
      <c r="BR75" s="810"/>
      <c r="BS75" s="685"/>
      <c r="BT75" s="659"/>
      <c r="BU75" s="810"/>
      <c r="BV75" s="685"/>
      <c r="BW75" s="685"/>
      <c r="BX75" s="659"/>
      <c r="BY75" s="685"/>
      <c r="BZ75" s="810"/>
      <c r="CA75" s="685"/>
      <c r="CB75" s="659"/>
      <c r="CC75" s="810"/>
      <c r="CD75" s="689"/>
      <c r="CE75" s="685"/>
      <c r="CF75" s="685"/>
      <c r="CG75" s="685"/>
      <c r="CH75" s="810"/>
      <c r="CI75" s="685"/>
      <c r="CJ75" s="659"/>
      <c r="CK75" s="658"/>
      <c r="CL75" s="685"/>
      <c r="CM75" s="685"/>
      <c r="CN75" s="685"/>
      <c r="CO75" s="685"/>
      <c r="CP75" s="810"/>
      <c r="CQ75" s="659"/>
      <c r="CR75" s="659"/>
      <c r="CS75" s="810"/>
      <c r="CT75" s="810"/>
      <c r="CU75" s="685"/>
      <c r="CV75" s="809"/>
      <c r="CW75" s="685"/>
      <c r="CX75" s="810"/>
      <c r="CY75" s="810"/>
      <c r="CZ75" s="659"/>
      <c r="DA75" s="810"/>
    </row>
    <row r="76" spans="1:105" hidden="1" x14ac:dyDescent="0.35">
      <c r="A76" s="828"/>
      <c r="B76" s="811" t="s">
        <v>273</v>
      </c>
      <c r="C76" s="309" t="s">
        <v>660</v>
      </c>
      <c r="D76" s="681">
        <v>7</v>
      </c>
      <c r="E76" s="681" t="s">
        <v>43</v>
      </c>
      <c r="F76" s="681"/>
      <c r="G76" s="681" t="s">
        <v>43</v>
      </c>
      <c r="H76" s="709"/>
      <c r="I76" s="817" t="s">
        <v>429</v>
      </c>
      <c r="J76" s="818"/>
      <c r="K76" s="809" t="s">
        <v>666</v>
      </c>
      <c r="L76" s="809">
        <v>1</v>
      </c>
      <c r="M76" s="855" t="s">
        <v>1085</v>
      </c>
      <c r="N76" s="809"/>
      <c r="O76" s="724">
        <v>1</v>
      </c>
      <c r="P76" s="724"/>
      <c r="Q76" s="841">
        <v>2292</v>
      </c>
      <c r="R76" s="674"/>
      <c r="S76" s="685" t="s">
        <v>666</v>
      </c>
      <c r="T76" s="685">
        <v>1</v>
      </c>
      <c r="U76" s="695" t="s">
        <v>1054</v>
      </c>
      <c r="V76" s="809"/>
      <c r="W76" s="658">
        <v>1</v>
      </c>
      <c r="X76" s="658"/>
      <c r="Y76" s="837">
        <v>2312</v>
      </c>
      <c r="Z76" s="674"/>
      <c r="AA76" s="685" t="s">
        <v>666</v>
      </c>
      <c r="AB76" s="685">
        <v>1</v>
      </c>
      <c r="AC76" s="695" t="s">
        <v>1092</v>
      </c>
      <c r="AD76" s="809">
        <v>1</v>
      </c>
      <c r="AE76" s="658"/>
      <c r="AF76" s="809">
        <v>2337</v>
      </c>
      <c r="AG76" s="809"/>
      <c r="AH76" s="806"/>
      <c r="AI76" s="685" t="s">
        <v>666</v>
      </c>
      <c r="AJ76" s="685">
        <v>1</v>
      </c>
      <c r="AK76" s="663" t="s">
        <v>1097</v>
      </c>
      <c r="AL76" s="809"/>
      <c r="AM76" s="836">
        <v>1</v>
      </c>
      <c r="AN76" s="658"/>
      <c r="AO76" s="809">
        <v>2366</v>
      </c>
      <c r="AP76" s="689"/>
      <c r="AQ76" s="685" t="s">
        <v>666</v>
      </c>
      <c r="AR76" s="685">
        <v>1</v>
      </c>
      <c r="AS76" s="695"/>
      <c r="AT76" s="809"/>
      <c r="AU76" s="685"/>
      <c r="AV76" s="658"/>
      <c r="AW76" s="809">
        <v>2382</v>
      </c>
      <c r="AX76" s="689"/>
      <c r="AY76" s="685" t="s">
        <v>666</v>
      </c>
      <c r="AZ76" s="685">
        <v>1</v>
      </c>
      <c r="BA76" s="695"/>
      <c r="BB76" s="809"/>
      <c r="BC76" s="685"/>
      <c r="BD76" s="658"/>
      <c r="BE76" s="809">
        <v>2406</v>
      </c>
      <c r="BF76" s="689"/>
      <c r="BG76" s="685" t="s">
        <v>666</v>
      </c>
      <c r="BH76" s="685">
        <v>1</v>
      </c>
      <c r="BI76" s="695"/>
      <c r="BJ76" s="809"/>
      <c r="BK76" s="685"/>
      <c r="BL76" s="658"/>
      <c r="BM76" s="809">
        <v>2427</v>
      </c>
      <c r="BN76" s="689"/>
      <c r="BO76" s="685" t="s">
        <v>666</v>
      </c>
      <c r="BP76" s="685">
        <v>1</v>
      </c>
      <c r="BQ76" s="685"/>
      <c r="BR76" s="809"/>
      <c r="BS76" s="685"/>
      <c r="BT76" s="658"/>
      <c r="BU76" s="809">
        <v>2448</v>
      </c>
      <c r="BV76" s="815"/>
      <c r="BW76" s="685" t="s">
        <v>666</v>
      </c>
      <c r="BX76" s="658">
        <v>1</v>
      </c>
      <c r="BY76" s="685"/>
      <c r="BZ76" s="809"/>
      <c r="CA76" s="685"/>
      <c r="CB76" s="658"/>
      <c r="CC76" s="809"/>
      <c r="CD76" s="689"/>
      <c r="CE76" s="685" t="s">
        <v>666</v>
      </c>
      <c r="CF76" s="685">
        <v>1</v>
      </c>
      <c r="CG76" s="685"/>
      <c r="CH76" s="809"/>
      <c r="CI76" s="685"/>
      <c r="CJ76" s="658"/>
      <c r="CK76" s="809"/>
      <c r="CL76" s="689"/>
      <c r="CM76" s="685" t="s">
        <v>666</v>
      </c>
      <c r="CN76" s="685">
        <v>1</v>
      </c>
      <c r="CO76" s="685"/>
      <c r="CP76" s="809"/>
      <c r="CQ76" s="658"/>
      <c r="CR76" s="658"/>
      <c r="CS76" s="809"/>
      <c r="CT76" s="831"/>
      <c r="CU76" s="685" t="s">
        <v>666</v>
      </c>
      <c r="CV76" s="809">
        <v>1</v>
      </c>
      <c r="CW76" s="685"/>
      <c r="CX76" s="809"/>
      <c r="CY76" s="809"/>
      <c r="CZ76" s="658"/>
      <c r="DA76" s="809"/>
    </row>
    <row r="77" spans="1:105" hidden="1" x14ac:dyDescent="0.35">
      <c r="A77" s="828"/>
      <c r="B77" s="811"/>
      <c r="C77" s="309" t="s">
        <v>329</v>
      </c>
      <c r="D77" s="681"/>
      <c r="E77" s="681"/>
      <c r="F77" s="681"/>
      <c r="G77" s="681"/>
      <c r="H77" s="711"/>
      <c r="I77" s="817"/>
      <c r="J77" s="701"/>
      <c r="K77" s="810"/>
      <c r="L77" s="810"/>
      <c r="M77" s="849"/>
      <c r="N77" s="810"/>
      <c r="O77" s="725"/>
      <c r="P77" s="725"/>
      <c r="Q77" s="842"/>
      <c r="R77" s="696"/>
      <c r="S77" s="685"/>
      <c r="T77" s="685"/>
      <c r="U77" s="685"/>
      <c r="V77" s="810"/>
      <c r="W77" s="659"/>
      <c r="X77" s="659"/>
      <c r="Y77" s="838"/>
      <c r="Z77" s="696"/>
      <c r="AA77" s="685"/>
      <c r="AB77" s="685"/>
      <c r="AC77" s="685"/>
      <c r="AD77" s="810"/>
      <c r="AE77" s="659"/>
      <c r="AF77" s="810"/>
      <c r="AG77" s="810"/>
      <c r="AH77" s="807"/>
      <c r="AI77" s="685"/>
      <c r="AJ77" s="685"/>
      <c r="AK77" s="665"/>
      <c r="AL77" s="810"/>
      <c r="AM77" s="810"/>
      <c r="AN77" s="659"/>
      <c r="AO77" s="810"/>
      <c r="AP77" s="685"/>
      <c r="AQ77" s="685"/>
      <c r="AR77" s="685"/>
      <c r="AS77" s="659"/>
      <c r="AT77" s="810"/>
      <c r="AU77" s="685"/>
      <c r="AV77" s="659"/>
      <c r="AW77" s="810"/>
      <c r="AX77" s="685"/>
      <c r="AY77" s="685"/>
      <c r="AZ77" s="685"/>
      <c r="BA77" s="685"/>
      <c r="BB77" s="810"/>
      <c r="BC77" s="685"/>
      <c r="BD77" s="659"/>
      <c r="BE77" s="810"/>
      <c r="BF77" s="685"/>
      <c r="BG77" s="685"/>
      <c r="BH77" s="685"/>
      <c r="BI77" s="685"/>
      <c r="BJ77" s="810"/>
      <c r="BK77" s="685"/>
      <c r="BL77" s="659"/>
      <c r="BM77" s="810"/>
      <c r="BN77" s="685"/>
      <c r="BO77" s="685"/>
      <c r="BP77" s="685"/>
      <c r="BQ77" s="685"/>
      <c r="BR77" s="810"/>
      <c r="BS77" s="685"/>
      <c r="BT77" s="659"/>
      <c r="BU77" s="810"/>
      <c r="BV77" s="685"/>
      <c r="BW77" s="685"/>
      <c r="BX77" s="659"/>
      <c r="BY77" s="685"/>
      <c r="BZ77" s="810"/>
      <c r="CA77" s="685"/>
      <c r="CB77" s="659"/>
      <c r="CC77" s="810"/>
      <c r="CD77" s="685"/>
      <c r="CE77" s="685"/>
      <c r="CF77" s="685"/>
      <c r="CG77" s="685"/>
      <c r="CH77" s="810"/>
      <c r="CI77" s="685"/>
      <c r="CJ77" s="659"/>
      <c r="CK77" s="810"/>
      <c r="CL77" s="685"/>
      <c r="CM77" s="685"/>
      <c r="CN77" s="685"/>
      <c r="CO77" s="685"/>
      <c r="CP77" s="810"/>
      <c r="CQ77" s="659"/>
      <c r="CR77" s="659"/>
      <c r="CS77" s="810"/>
      <c r="CT77" s="810"/>
      <c r="CU77" s="685"/>
      <c r="CV77" s="809"/>
      <c r="CW77" s="685"/>
      <c r="CX77" s="810"/>
      <c r="CY77" s="810"/>
      <c r="CZ77" s="659"/>
      <c r="DA77" s="810"/>
    </row>
    <row r="78" spans="1:105" hidden="1" x14ac:dyDescent="0.35">
      <c r="A78" s="828"/>
      <c r="B78" s="536" t="s">
        <v>274</v>
      </c>
      <c r="C78" s="309" t="s">
        <v>326</v>
      </c>
      <c r="D78" s="538">
        <v>60</v>
      </c>
      <c r="E78" s="538" t="s">
        <v>43</v>
      </c>
      <c r="F78" s="538"/>
      <c r="G78" s="538" t="s">
        <v>43</v>
      </c>
      <c r="H78" s="577"/>
      <c r="I78" s="577" t="s">
        <v>429</v>
      </c>
      <c r="J78" s="564"/>
      <c r="K78" s="479"/>
      <c r="L78" s="479"/>
      <c r="M78" s="479"/>
      <c r="N78" s="458"/>
      <c r="O78" s="479"/>
      <c r="P78" s="482"/>
      <c r="Q78" s="482"/>
      <c r="R78" s="540"/>
      <c r="S78" s="444">
        <v>2</v>
      </c>
      <c r="T78" s="444">
        <v>2</v>
      </c>
      <c r="U78" s="444" t="s">
        <v>1067</v>
      </c>
      <c r="V78" s="458"/>
      <c r="W78" s="444">
        <v>1</v>
      </c>
      <c r="X78" s="471"/>
      <c r="Y78" s="471">
        <v>2321</v>
      </c>
      <c r="Z78" s="338"/>
      <c r="AA78" s="458"/>
      <c r="AB78" s="458"/>
      <c r="AC78" s="458"/>
      <c r="AD78" s="458"/>
      <c r="AE78" s="471"/>
      <c r="AF78" s="458"/>
      <c r="AG78" s="458"/>
      <c r="AH78" s="545"/>
      <c r="AI78" s="444">
        <v>2</v>
      </c>
      <c r="AJ78" s="444">
        <v>2</v>
      </c>
      <c r="AK78" s="426" t="s">
        <v>1094</v>
      </c>
      <c r="AL78" s="458"/>
      <c r="AM78" s="444">
        <v>1</v>
      </c>
      <c r="AN78" s="471"/>
      <c r="AO78" s="444">
        <v>2368</v>
      </c>
      <c r="AP78" s="444"/>
      <c r="AQ78" s="444"/>
      <c r="AR78" s="444"/>
      <c r="AS78" s="444"/>
      <c r="AT78" s="458"/>
      <c r="AU78" s="444"/>
      <c r="AV78" s="471"/>
      <c r="AW78" s="444"/>
      <c r="AX78" s="560"/>
      <c r="AY78" s="478">
        <v>2</v>
      </c>
      <c r="AZ78" s="478">
        <v>1</v>
      </c>
      <c r="BA78" s="450"/>
      <c r="BB78" s="458"/>
      <c r="BC78" s="478"/>
      <c r="BD78" s="471"/>
      <c r="BE78" s="478">
        <v>2409</v>
      </c>
      <c r="BF78" s="478"/>
      <c r="BG78" s="478"/>
      <c r="BH78" s="478"/>
      <c r="BI78" s="478"/>
      <c r="BJ78" s="458"/>
      <c r="BK78" s="478"/>
      <c r="BL78" s="471"/>
      <c r="BM78" s="478"/>
      <c r="BN78" s="560"/>
      <c r="BO78" s="478">
        <v>2</v>
      </c>
      <c r="BP78" s="478">
        <v>2</v>
      </c>
      <c r="BQ78" s="478"/>
      <c r="BR78" s="458"/>
      <c r="BS78" s="478"/>
      <c r="BT78" s="471"/>
      <c r="BU78" s="478">
        <v>2457</v>
      </c>
      <c r="BV78" s="478"/>
      <c r="BW78" s="478"/>
      <c r="BX78" s="478"/>
      <c r="BY78" s="478"/>
      <c r="BZ78" s="458"/>
      <c r="CA78" s="478"/>
      <c r="CB78" s="471"/>
      <c r="CC78" s="478"/>
      <c r="CD78" s="560"/>
      <c r="CE78" s="478">
        <v>2</v>
      </c>
      <c r="CF78" s="478">
        <v>2</v>
      </c>
      <c r="CG78" s="478"/>
      <c r="CH78" s="458"/>
      <c r="CI78" s="478"/>
      <c r="CJ78" s="471"/>
      <c r="CK78" s="478"/>
      <c r="CL78" s="478"/>
      <c r="CM78" s="478"/>
      <c r="CN78" s="478"/>
      <c r="CO78" s="478"/>
      <c r="CP78" s="458"/>
      <c r="CQ78" s="478"/>
      <c r="CR78" s="471"/>
      <c r="CS78" s="478"/>
      <c r="CT78" s="227"/>
      <c r="CU78" s="478">
        <v>2</v>
      </c>
      <c r="CV78" s="478">
        <v>2</v>
      </c>
      <c r="CW78" s="478"/>
      <c r="CX78" s="458"/>
      <c r="CY78" s="478"/>
      <c r="CZ78" s="471"/>
      <c r="DA78" s="478"/>
    </row>
    <row r="79" spans="1:105" hidden="1" x14ac:dyDescent="0.35">
      <c r="A79" s="828"/>
      <c r="B79" s="808" t="s">
        <v>280</v>
      </c>
      <c r="C79" s="309" t="s">
        <v>333</v>
      </c>
      <c r="D79" s="681">
        <v>60</v>
      </c>
      <c r="E79" s="700" t="s">
        <v>43</v>
      </c>
      <c r="F79" s="700"/>
      <c r="G79" s="700"/>
      <c r="H79" s="858"/>
      <c r="I79" s="858"/>
      <c r="J79" s="844"/>
      <c r="K79" s="810"/>
      <c r="L79" s="810"/>
      <c r="M79" s="810"/>
      <c r="N79" s="809"/>
      <c r="O79" s="833"/>
      <c r="P79" s="833"/>
      <c r="Q79" s="932"/>
      <c r="R79" s="843"/>
      <c r="S79" s="809">
        <v>3</v>
      </c>
      <c r="T79" s="809">
        <v>1</v>
      </c>
      <c r="U79" s="836" t="s">
        <v>1043</v>
      </c>
      <c r="V79" s="809"/>
      <c r="W79" s="724">
        <v>1</v>
      </c>
      <c r="X79" s="724"/>
      <c r="Y79" s="837">
        <v>2331</v>
      </c>
      <c r="Z79" s="839"/>
      <c r="AA79" s="809"/>
      <c r="AB79" s="809"/>
      <c r="AC79" s="809"/>
      <c r="AD79" s="809"/>
      <c r="AE79" s="724"/>
      <c r="AF79" s="809"/>
      <c r="AG79" s="809"/>
      <c r="AH79" s="834"/>
      <c r="AI79" s="809">
        <v>3</v>
      </c>
      <c r="AJ79" s="809">
        <v>1</v>
      </c>
      <c r="AK79" s="855" t="s">
        <v>1124</v>
      </c>
      <c r="AL79" s="809"/>
      <c r="AM79" s="809">
        <v>1</v>
      </c>
      <c r="AN79" s="724"/>
      <c r="AO79" s="809">
        <v>2379</v>
      </c>
      <c r="AP79" s="809"/>
      <c r="AQ79" s="809"/>
      <c r="AR79" s="809"/>
      <c r="AS79" s="809"/>
      <c r="AT79" s="809"/>
      <c r="AU79" s="809"/>
      <c r="AV79" s="724"/>
      <c r="AW79" s="809"/>
      <c r="AX79" s="831"/>
      <c r="AY79" s="809">
        <v>3</v>
      </c>
      <c r="AZ79" s="809">
        <v>2</v>
      </c>
      <c r="BA79" s="809"/>
      <c r="BB79" s="809"/>
      <c r="BC79" s="809"/>
      <c r="BD79" s="724"/>
      <c r="BE79" s="809">
        <v>2421</v>
      </c>
      <c r="BF79" s="809"/>
      <c r="BG79" s="809"/>
      <c r="BH79" s="809"/>
      <c r="BI79" s="809"/>
      <c r="BJ79" s="809"/>
      <c r="BK79" s="809"/>
      <c r="BL79" s="724"/>
      <c r="BM79" s="809"/>
      <c r="BN79" s="831"/>
      <c r="BO79" s="809">
        <v>3</v>
      </c>
      <c r="BP79" s="809">
        <v>1</v>
      </c>
      <c r="BQ79" s="809"/>
      <c r="BR79" s="809"/>
      <c r="BS79" s="809"/>
      <c r="BT79" s="124"/>
      <c r="BU79" s="724">
        <v>2467</v>
      </c>
      <c r="BV79" s="809"/>
      <c r="BW79" s="809"/>
      <c r="BX79" s="724"/>
      <c r="BY79" s="809"/>
      <c r="BZ79" s="809"/>
      <c r="CA79" s="809"/>
      <c r="CB79" s="724"/>
      <c r="CC79" s="809"/>
      <c r="CD79" s="831"/>
      <c r="CE79" s="809">
        <v>3</v>
      </c>
      <c r="CF79" s="809">
        <v>1</v>
      </c>
      <c r="CG79" s="809"/>
      <c r="CH79" s="809"/>
      <c r="CI79" s="809"/>
      <c r="CJ79" s="724"/>
      <c r="CK79" s="809"/>
      <c r="CL79" s="809"/>
      <c r="CM79" s="809"/>
      <c r="CN79" s="809"/>
      <c r="CO79" s="809"/>
      <c r="CP79" s="809"/>
      <c r="CQ79" s="724"/>
      <c r="CR79" s="724"/>
      <c r="CS79" s="809"/>
      <c r="CT79" s="831"/>
      <c r="CU79" s="809">
        <v>3</v>
      </c>
      <c r="CV79" s="809">
        <v>1</v>
      </c>
      <c r="CW79" s="809"/>
      <c r="CX79" s="809"/>
      <c r="CY79" s="478"/>
      <c r="CZ79" s="724"/>
      <c r="DA79" s="809"/>
    </row>
    <row r="80" spans="1:105" hidden="1" x14ac:dyDescent="0.35">
      <c r="A80" s="828"/>
      <c r="B80" s="808"/>
      <c r="C80" s="309" t="s">
        <v>335</v>
      </c>
      <c r="D80" s="681"/>
      <c r="E80" s="700"/>
      <c r="F80" s="700"/>
      <c r="G80" s="700"/>
      <c r="H80" s="935"/>
      <c r="I80" s="935"/>
      <c r="J80" s="844"/>
      <c r="K80" s="810"/>
      <c r="L80" s="810"/>
      <c r="M80" s="810"/>
      <c r="N80" s="810"/>
      <c r="O80" s="930"/>
      <c r="P80" s="930"/>
      <c r="Q80" s="933"/>
      <c r="R80" s="839"/>
      <c r="S80" s="809"/>
      <c r="T80" s="809"/>
      <c r="U80" s="809"/>
      <c r="V80" s="810"/>
      <c r="W80" s="749"/>
      <c r="X80" s="749"/>
      <c r="Y80" s="838"/>
      <c r="Z80" s="839"/>
      <c r="AA80" s="809"/>
      <c r="AB80" s="809"/>
      <c r="AC80" s="809"/>
      <c r="AD80" s="810"/>
      <c r="AE80" s="749"/>
      <c r="AF80" s="810"/>
      <c r="AG80" s="810"/>
      <c r="AH80" s="902"/>
      <c r="AI80" s="809"/>
      <c r="AJ80" s="809"/>
      <c r="AK80" s="749"/>
      <c r="AL80" s="810"/>
      <c r="AM80" s="810"/>
      <c r="AN80" s="749"/>
      <c r="AO80" s="810"/>
      <c r="AP80" s="809"/>
      <c r="AQ80" s="809"/>
      <c r="AR80" s="809"/>
      <c r="AS80" s="809"/>
      <c r="AT80" s="810"/>
      <c r="AU80" s="809"/>
      <c r="AV80" s="749"/>
      <c r="AW80" s="810"/>
      <c r="AX80" s="809"/>
      <c r="AY80" s="809"/>
      <c r="AZ80" s="809"/>
      <c r="BA80" s="809"/>
      <c r="BB80" s="810"/>
      <c r="BC80" s="809"/>
      <c r="BD80" s="749"/>
      <c r="BE80" s="810"/>
      <c r="BF80" s="809"/>
      <c r="BG80" s="809"/>
      <c r="BH80" s="809"/>
      <c r="BI80" s="809"/>
      <c r="BJ80" s="810"/>
      <c r="BK80" s="809"/>
      <c r="BL80" s="749"/>
      <c r="BM80" s="810"/>
      <c r="BN80" s="809"/>
      <c r="BO80" s="809"/>
      <c r="BP80" s="809"/>
      <c r="BQ80" s="809"/>
      <c r="BR80" s="810"/>
      <c r="BS80" s="809"/>
      <c r="BU80" s="749"/>
      <c r="BV80" s="809"/>
      <c r="BW80" s="809"/>
      <c r="BX80" s="749"/>
      <c r="BY80" s="809"/>
      <c r="BZ80" s="810"/>
      <c r="CA80" s="809"/>
      <c r="CB80" s="749"/>
      <c r="CC80" s="810"/>
      <c r="CD80" s="809"/>
      <c r="CE80" s="809"/>
      <c r="CF80" s="809"/>
      <c r="CG80" s="809"/>
      <c r="CH80" s="810"/>
      <c r="CI80" s="809"/>
      <c r="CJ80" s="749"/>
      <c r="CK80" s="810"/>
      <c r="CL80" s="809"/>
      <c r="CM80" s="809"/>
      <c r="CN80" s="809"/>
      <c r="CO80" s="809"/>
      <c r="CP80" s="810"/>
      <c r="CQ80" s="749"/>
      <c r="CR80" s="749"/>
      <c r="CS80" s="810"/>
      <c r="CT80" s="810"/>
      <c r="CU80" s="810"/>
      <c r="CV80" s="810"/>
      <c r="CW80" s="809"/>
      <c r="CX80" s="810"/>
      <c r="CY80" s="478"/>
      <c r="CZ80" s="749"/>
      <c r="DA80" s="810"/>
    </row>
    <row r="81" spans="1:105" ht="15.75" hidden="1" customHeight="1" thickBot="1" x14ac:dyDescent="0.4">
      <c r="A81" s="829"/>
      <c r="B81" s="808"/>
      <c r="C81" s="309" t="s">
        <v>321</v>
      </c>
      <c r="D81" s="681"/>
      <c r="E81" s="700"/>
      <c r="F81" s="700"/>
      <c r="G81" s="700"/>
      <c r="H81" s="936"/>
      <c r="I81" s="936"/>
      <c r="J81" s="844"/>
      <c r="K81" s="810"/>
      <c r="L81" s="810"/>
      <c r="M81" s="810"/>
      <c r="N81" s="810"/>
      <c r="O81" s="931"/>
      <c r="P81" s="931"/>
      <c r="Q81" s="934"/>
      <c r="R81" s="839"/>
      <c r="S81" s="809"/>
      <c r="T81" s="809"/>
      <c r="U81" s="809"/>
      <c r="V81" s="810"/>
      <c r="W81" s="927"/>
      <c r="X81" s="927"/>
      <c r="Y81" s="838"/>
      <c r="Z81" s="839"/>
      <c r="AA81" s="809"/>
      <c r="AB81" s="809"/>
      <c r="AC81" s="809"/>
      <c r="AD81" s="810"/>
      <c r="AE81" s="927"/>
      <c r="AF81" s="810"/>
      <c r="AG81" s="810"/>
      <c r="AH81" s="928"/>
      <c r="AI81" s="809"/>
      <c r="AJ81" s="809"/>
      <c r="AK81" s="927"/>
      <c r="AL81" s="810"/>
      <c r="AM81" s="810"/>
      <c r="AN81" s="927"/>
      <c r="AO81" s="810"/>
      <c r="AP81" s="809"/>
      <c r="AQ81" s="809"/>
      <c r="AR81" s="809"/>
      <c r="AS81" s="809"/>
      <c r="AT81" s="810"/>
      <c r="AU81" s="809"/>
      <c r="AV81" s="927"/>
      <c r="AW81" s="810"/>
      <c r="AX81" s="809"/>
      <c r="AY81" s="809"/>
      <c r="AZ81" s="809"/>
      <c r="BA81" s="809"/>
      <c r="BB81" s="810"/>
      <c r="BC81" s="809"/>
      <c r="BD81" s="927"/>
      <c r="BE81" s="810"/>
      <c r="BF81" s="809"/>
      <c r="BG81" s="809"/>
      <c r="BH81" s="809"/>
      <c r="BI81" s="809"/>
      <c r="BJ81" s="810"/>
      <c r="BK81" s="809"/>
      <c r="BL81" s="927"/>
      <c r="BM81" s="810"/>
      <c r="BN81" s="809"/>
      <c r="BO81" s="809"/>
      <c r="BP81" s="809"/>
      <c r="BQ81" s="809"/>
      <c r="BR81" s="810"/>
      <c r="BS81" s="809"/>
      <c r="BU81" s="927"/>
      <c r="BV81" s="809"/>
      <c r="BW81" s="809"/>
      <c r="BX81" s="927"/>
      <c r="BY81" s="809"/>
      <c r="BZ81" s="810"/>
      <c r="CA81" s="809"/>
      <c r="CB81" s="927"/>
      <c r="CC81" s="810"/>
      <c r="CD81" s="809"/>
      <c r="CE81" s="809"/>
      <c r="CF81" s="809"/>
      <c r="CG81" s="809"/>
      <c r="CH81" s="810"/>
      <c r="CI81" s="809"/>
      <c r="CJ81" s="927"/>
      <c r="CK81" s="810"/>
      <c r="CL81" s="809"/>
      <c r="CM81" s="809"/>
      <c r="CN81" s="809"/>
      <c r="CO81" s="809"/>
      <c r="CP81" s="810"/>
      <c r="CQ81" s="725"/>
      <c r="CR81" s="927"/>
      <c r="CS81" s="810"/>
      <c r="CT81" s="810"/>
      <c r="CU81" s="810"/>
      <c r="CV81" s="810"/>
      <c r="CW81" s="809"/>
      <c r="CX81" s="810"/>
      <c r="CY81" s="478"/>
      <c r="CZ81" s="927"/>
      <c r="DA81" s="810"/>
    </row>
    <row r="82" spans="1:105" hidden="1" x14ac:dyDescent="0.35">
      <c r="A82" s="823" t="s">
        <v>679</v>
      </c>
      <c r="B82" s="811" t="s">
        <v>237</v>
      </c>
      <c r="C82" s="306" t="s">
        <v>309</v>
      </c>
      <c r="D82" s="814">
        <v>120</v>
      </c>
      <c r="E82" s="681" t="s">
        <v>43</v>
      </c>
      <c r="F82" s="681"/>
      <c r="G82" s="681"/>
      <c r="H82" s="709"/>
      <c r="I82" s="709"/>
      <c r="J82" s="925"/>
      <c r="K82" s="915"/>
      <c r="L82" s="915"/>
      <c r="M82" s="915"/>
      <c r="N82" s="684"/>
      <c r="O82" s="684"/>
      <c r="P82" s="684"/>
      <c r="Q82" s="922"/>
      <c r="R82" s="923"/>
      <c r="S82" s="915"/>
      <c r="T82" s="915"/>
      <c r="U82" s="915"/>
      <c r="V82" s="684"/>
      <c r="W82" s="684"/>
      <c r="X82" s="684"/>
      <c r="Y82" s="915"/>
      <c r="Z82" s="920"/>
      <c r="AA82" s="684">
        <v>1</v>
      </c>
      <c r="AB82" s="684">
        <v>2</v>
      </c>
      <c r="AC82" s="921" t="s">
        <v>1058</v>
      </c>
      <c r="AD82" s="915">
        <v>1</v>
      </c>
      <c r="AE82" s="684"/>
      <c r="AF82" s="915">
        <v>2340</v>
      </c>
      <c r="AG82" s="684"/>
      <c r="AH82" s="919"/>
      <c r="AI82" s="915"/>
      <c r="AJ82" s="915"/>
      <c r="AK82" s="684"/>
      <c r="AL82" s="684"/>
      <c r="AM82" s="915"/>
      <c r="AN82" s="684"/>
      <c r="AO82" s="915"/>
      <c r="AP82" s="915"/>
      <c r="AQ82" s="915"/>
      <c r="AR82" s="915"/>
      <c r="AS82" s="915"/>
      <c r="AT82" s="684"/>
      <c r="AU82" s="915"/>
      <c r="AV82" s="684"/>
      <c r="AW82" s="915"/>
      <c r="AX82" s="915"/>
      <c r="AY82" s="915"/>
      <c r="AZ82" s="915"/>
      <c r="BA82" s="915"/>
      <c r="BB82" s="684"/>
      <c r="BC82" s="915"/>
      <c r="BD82" s="684"/>
      <c r="BE82" s="915"/>
      <c r="BF82" s="918"/>
      <c r="BG82" s="915">
        <v>1</v>
      </c>
      <c r="BH82" s="915">
        <v>2</v>
      </c>
      <c r="BI82" s="915"/>
      <c r="BJ82" s="684"/>
      <c r="BK82" s="915"/>
      <c r="BL82" s="684"/>
      <c r="BM82" s="915">
        <v>2428</v>
      </c>
      <c r="BN82" s="915"/>
      <c r="BO82" s="915"/>
      <c r="BP82" s="915"/>
      <c r="BQ82" s="915"/>
      <c r="BR82" s="684"/>
      <c r="BS82" s="915"/>
      <c r="BT82" s="684"/>
      <c r="BU82" s="915"/>
      <c r="BV82" s="915"/>
      <c r="BW82" s="915"/>
      <c r="BX82" s="684"/>
      <c r="BY82" s="915"/>
      <c r="BZ82" s="684"/>
      <c r="CA82" s="915"/>
      <c r="CB82" s="684"/>
      <c r="CC82" s="915"/>
      <c r="CD82" s="918"/>
      <c r="CE82" s="915">
        <v>1</v>
      </c>
      <c r="CF82" s="915">
        <v>2</v>
      </c>
      <c r="CG82" s="915"/>
      <c r="CH82" s="684"/>
      <c r="CI82" s="915"/>
      <c r="CJ82" s="684"/>
      <c r="CK82" s="915"/>
      <c r="CL82" s="812"/>
      <c r="CM82" s="685"/>
      <c r="CN82" s="685"/>
      <c r="CO82" s="915"/>
      <c r="CP82" s="684"/>
      <c r="CQ82" s="882"/>
      <c r="CR82" s="684"/>
      <c r="CS82" s="812"/>
      <c r="CT82" s="812"/>
      <c r="CU82" s="812"/>
      <c r="CV82" s="812"/>
      <c r="CW82" s="915"/>
      <c r="CX82" s="684"/>
      <c r="CY82" s="478"/>
      <c r="CZ82" s="684"/>
      <c r="DA82" s="812"/>
    </row>
    <row r="83" spans="1:105" hidden="1" x14ac:dyDescent="0.35">
      <c r="A83" s="824"/>
      <c r="B83" s="811"/>
      <c r="C83" s="307" t="s">
        <v>311</v>
      </c>
      <c r="D83" s="814"/>
      <c r="E83" s="681"/>
      <c r="F83" s="681"/>
      <c r="G83" s="681"/>
      <c r="H83" s="710"/>
      <c r="I83" s="710"/>
      <c r="J83" s="926"/>
      <c r="K83" s="916"/>
      <c r="L83" s="916"/>
      <c r="M83" s="916"/>
      <c r="N83" s="666"/>
      <c r="O83" s="666"/>
      <c r="P83" s="666"/>
      <c r="Q83" s="662"/>
      <c r="R83" s="924"/>
      <c r="S83" s="916"/>
      <c r="T83" s="916"/>
      <c r="U83" s="916"/>
      <c r="V83" s="666"/>
      <c r="W83" s="666"/>
      <c r="X83" s="666"/>
      <c r="Y83" s="916"/>
      <c r="Z83" s="670"/>
      <c r="AA83" s="666"/>
      <c r="AB83" s="666"/>
      <c r="AC83" s="916"/>
      <c r="AD83" s="916"/>
      <c r="AE83" s="666"/>
      <c r="AF83" s="916"/>
      <c r="AG83" s="666"/>
      <c r="AH83" s="692"/>
      <c r="AI83" s="916"/>
      <c r="AJ83" s="916"/>
      <c r="AK83" s="666"/>
      <c r="AL83" s="666"/>
      <c r="AM83" s="916"/>
      <c r="AN83" s="666"/>
      <c r="AO83" s="916"/>
      <c r="AP83" s="916"/>
      <c r="AQ83" s="916"/>
      <c r="AR83" s="916"/>
      <c r="AS83" s="916"/>
      <c r="AT83" s="666"/>
      <c r="AU83" s="916"/>
      <c r="AV83" s="666"/>
      <c r="AW83" s="916"/>
      <c r="AX83" s="916"/>
      <c r="AY83" s="916"/>
      <c r="AZ83" s="916"/>
      <c r="BA83" s="916"/>
      <c r="BB83" s="666"/>
      <c r="BC83" s="916"/>
      <c r="BD83" s="666"/>
      <c r="BE83" s="916"/>
      <c r="BF83" s="916"/>
      <c r="BG83" s="916"/>
      <c r="BH83" s="916"/>
      <c r="BI83" s="916"/>
      <c r="BJ83" s="666"/>
      <c r="BK83" s="916"/>
      <c r="BL83" s="666"/>
      <c r="BM83" s="916"/>
      <c r="BN83" s="916"/>
      <c r="BO83" s="916"/>
      <c r="BP83" s="916"/>
      <c r="BQ83" s="916"/>
      <c r="BR83" s="666"/>
      <c r="BS83" s="916"/>
      <c r="BT83" s="666"/>
      <c r="BU83" s="916"/>
      <c r="BV83" s="916"/>
      <c r="BW83" s="916"/>
      <c r="BX83" s="666"/>
      <c r="BY83" s="916"/>
      <c r="BZ83" s="666"/>
      <c r="CA83" s="916"/>
      <c r="CB83" s="666"/>
      <c r="CC83" s="916"/>
      <c r="CD83" s="916"/>
      <c r="CE83" s="916"/>
      <c r="CF83" s="916"/>
      <c r="CG83" s="916"/>
      <c r="CH83" s="666"/>
      <c r="CI83" s="916"/>
      <c r="CJ83" s="666"/>
      <c r="CK83" s="916"/>
      <c r="CL83" s="812"/>
      <c r="CM83" s="685"/>
      <c r="CN83" s="685"/>
      <c r="CO83" s="916"/>
      <c r="CP83" s="666"/>
      <c r="CQ83" s="917"/>
      <c r="CR83" s="666"/>
      <c r="CS83" s="812"/>
      <c r="CT83" s="812"/>
      <c r="CU83" s="812"/>
      <c r="CV83" s="812"/>
      <c r="CW83" s="916"/>
      <c r="CX83" s="666"/>
      <c r="CY83" s="478"/>
      <c r="CZ83" s="666"/>
      <c r="DA83" s="812"/>
    </row>
    <row r="84" spans="1:105" hidden="1" x14ac:dyDescent="0.35">
      <c r="A84" s="824"/>
      <c r="B84" s="811"/>
      <c r="C84" s="307" t="s">
        <v>312</v>
      </c>
      <c r="D84" s="814"/>
      <c r="E84" s="681"/>
      <c r="F84" s="681"/>
      <c r="G84" s="681"/>
      <c r="H84" s="710"/>
      <c r="I84" s="710"/>
      <c r="J84" s="926"/>
      <c r="K84" s="916"/>
      <c r="L84" s="916"/>
      <c r="M84" s="916"/>
      <c r="N84" s="666"/>
      <c r="O84" s="666"/>
      <c r="P84" s="666"/>
      <c r="Q84" s="662"/>
      <c r="R84" s="924"/>
      <c r="S84" s="916"/>
      <c r="T84" s="916"/>
      <c r="U84" s="916"/>
      <c r="V84" s="666"/>
      <c r="W84" s="666"/>
      <c r="X84" s="666"/>
      <c r="Y84" s="916"/>
      <c r="Z84" s="670"/>
      <c r="AA84" s="666"/>
      <c r="AB84" s="666"/>
      <c r="AC84" s="916"/>
      <c r="AD84" s="916"/>
      <c r="AE84" s="666"/>
      <c r="AF84" s="916"/>
      <c r="AG84" s="666"/>
      <c r="AH84" s="692"/>
      <c r="AI84" s="916"/>
      <c r="AJ84" s="916"/>
      <c r="AK84" s="666"/>
      <c r="AL84" s="666"/>
      <c r="AM84" s="916"/>
      <c r="AN84" s="666"/>
      <c r="AO84" s="916"/>
      <c r="AP84" s="916"/>
      <c r="AQ84" s="916"/>
      <c r="AR84" s="916"/>
      <c r="AS84" s="916"/>
      <c r="AT84" s="666"/>
      <c r="AU84" s="916"/>
      <c r="AV84" s="666"/>
      <c r="AW84" s="916"/>
      <c r="AX84" s="916"/>
      <c r="AY84" s="916"/>
      <c r="AZ84" s="916"/>
      <c r="BA84" s="916"/>
      <c r="BB84" s="666"/>
      <c r="BC84" s="916"/>
      <c r="BD84" s="666"/>
      <c r="BE84" s="916"/>
      <c r="BF84" s="916"/>
      <c r="BG84" s="916"/>
      <c r="BH84" s="916"/>
      <c r="BI84" s="916"/>
      <c r="BJ84" s="666"/>
      <c r="BK84" s="916"/>
      <c r="BL84" s="666"/>
      <c r="BM84" s="916"/>
      <c r="BN84" s="916"/>
      <c r="BO84" s="916"/>
      <c r="BP84" s="916"/>
      <c r="BQ84" s="916"/>
      <c r="BR84" s="666"/>
      <c r="BS84" s="916"/>
      <c r="BT84" s="666"/>
      <c r="BU84" s="916"/>
      <c r="BV84" s="916"/>
      <c r="BW84" s="916"/>
      <c r="BX84" s="666"/>
      <c r="BY84" s="916"/>
      <c r="BZ84" s="666"/>
      <c r="CA84" s="916"/>
      <c r="CB84" s="666"/>
      <c r="CC84" s="916"/>
      <c r="CD84" s="916"/>
      <c r="CE84" s="916"/>
      <c r="CF84" s="916"/>
      <c r="CG84" s="916"/>
      <c r="CH84" s="666"/>
      <c r="CI84" s="916"/>
      <c r="CJ84" s="666"/>
      <c r="CK84" s="916"/>
      <c r="CL84" s="812"/>
      <c r="CM84" s="685"/>
      <c r="CN84" s="685"/>
      <c r="CO84" s="916"/>
      <c r="CP84" s="666"/>
      <c r="CQ84" s="917"/>
      <c r="CR84" s="666"/>
      <c r="CS84" s="812"/>
      <c r="CT84" s="812"/>
      <c r="CU84" s="812"/>
      <c r="CV84" s="812"/>
      <c r="CW84" s="916"/>
      <c r="CX84" s="666"/>
      <c r="CY84" s="478"/>
      <c r="CZ84" s="666"/>
      <c r="DA84" s="812"/>
    </row>
    <row r="85" spans="1:105" hidden="1" x14ac:dyDescent="0.35">
      <c r="A85" s="824"/>
      <c r="B85" s="811"/>
      <c r="C85" s="307" t="s">
        <v>313</v>
      </c>
      <c r="D85" s="814"/>
      <c r="E85" s="681"/>
      <c r="F85" s="681"/>
      <c r="G85" s="681"/>
      <c r="H85" s="710"/>
      <c r="I85" s="710"/>
      <c r="J85" s="926"/>
      <c r="K85" s="916"/>
      <c r="L85" s="916"/>
      <c r="M85" s="916"/>
      <c r="N85" s="666"/>
      <c r="O85" s="666"/>
      <c r="P85" s="666"/>
      <c r="Q85" s="662"/>
      <c r="R85" s="924"/>
      <c r="S85" s="916"/>
      <c r="T85" s="916"/>
      <c r="U85" s="916"/>
      <c r="V85" s="666"/>
      <c r="W85" s="666"/>
      <c r="X85" s="666"/>
      <c r="Y85" s="916"/>
      <c r="Z85" s="670"/>
      <c r="AA85" s="666"/>
      <c r="AB85" s="666"/>
      <c r="AC85" s="916"/>
      <c r="AD85" s="916"/>
      <c r="AE85" s="666"/>
      <c r="AF85" s="916"/>
      <c r="AG85" s="666"/>
      <c r="AH85" s="692"/>
      <c r="AI85" s="916"/>
      <c r="AJ85" s="916"/>
      <c r="AK85" s="666"/>
      <c r="AL85" s="666"/>
      <c r="AM85" s="916"/>
      <c r="AN85" s="666"/>
      <c r="AO85" s="916"/>
      <c r="AP85" s="916"/>
      <c r="AQ85" s="916"/>
      <c r="AR85" s="916"/>
      <c r="AS85" s="916"/>
      <c r="AT85" s="666"/>
      <c r="AU85" s="916"/>
      <c r="AV85" s="666"/>
      <c r="AW85" s="916"/>
      <c r="AX85" s="916"/>
      <c r="AY85" s="916"/>
      <c r="AZ85" s="916"/>
      <c r="BA85" s="916"/>
      <c r="BB85" s="666"/>
      <c r="BC85" s="916"/>
      <c r="BD85" s="666"/>
      <c r="BE85" s="916"/>
      <c r="BF85" s="916"/>
      <c r="BG85" s="916"/>
      <c r="BH85" s="916"/>
      <c r="BI85" s="916"/>
      <c r="BJ85" s="666"/>
      <c r="BK85" s="916"/>
      <c r="BL85" s="666"/>
      <c r="BM85" s="916"/>
      <c r="BN85" s="916"/>
      <c r="BO85" s="916"/>
      <c r="BP85" s="916"/>
      <c r="BQ85" s="916"/>
      <c r="BR85" s="666"/>
      <c r="BS85" s="916"/>
      <c r="BT85" s="666"/>
      <c r="BU85" s="916"/>
      <c r="BV85" s="916"/>
      <c r="BW85" s="916"/>
      <c r="BX85" s="666"/>
      <c r="BY85" s="916"/>
      <c r="BZ85" s="666"/>
      <c r="CA85" s="916"/>
      <c r="CB85" s="666"/>
      <c r="CC85" s="916"/>
      <c r="CD85" s="916"/>
      <c r="CE85" s="916"/>
      <c r="CF85" s="916"/>
      <c r="CG85" s="916"/>
      <c r="CH85" s="666"/>
      <c r="CI85" s="916"/>
      <c r="CJ85" s="666"/>
      <c r="CK85" s="916"/>
      <c r="CL85" s="812"/>
      <c r="CM85" s="685"/>
      <c r="CN85" s="685"/>
      <c r="CO85" s="916"/>
      <c r="CP85" s="666"/>
      <c r="CQ85" s="917"/>
      <c r="CR85" s="666"/>
      <c r="CS85" s="812"/>
      <c r="CT85" s="812"/>
      <c r="CU85" s="812"/>
      <c r="CV85" s="812"/>
      <c r="CW85" s="916"/>
      <c r="CX85" s="666"/>
      <c r="CY85" s="478"/>
      <c r="CZ85" s="666"/>
      <c r="DA85" s="812"/>
    </row>
    <row r="86" spans="1:105" hidden="1" x14ac:dyDescent="0.35">
      <c r="A86" s="824"/>
      <c r="B86" s="811"/>
      <c r="C86" s="307" t="s">
        <v>314</v>
      </c>
      <c r="D86" s="814"/>
      <c r="E86" s="681"/>
      <c r="F86" s="681"/>
      <c r="G86" s="681"/>
      <c r="H86" s="711"/>
      <c r="I86" s="711"/>
      <c r="J86" s="914"/>
      <c r="K86" s="816"/>
      <c r="L86" s="816"/>
      <c r="M86" s="816"/>
      <c r="N86" s="659"/>
      <c r="O86" s="659"/>
      <c r="P86" s="659"/>
      <c r="Q86" s="661"/>
      <c r="R86" s="910"/>
      <c r="S86" s="816"/>
      <c r="T86" s="816"/>
      <c r="U86" s="816"/>
      <c r="V86" s="659"/>
      <c r="W86" s="659"/>
      <c r="X86" s="659"/>
      <c r="Y86" s="816"/>
      <c r="Z86" s="657"/>
      <c r="AA86" s="659"/>
      <c r="AB86" s="659"/>
      <c r="AC86" s="816"/>
      <c r="AD86" s="816"/>
      <c r="AE86" s="659"/>
      <c r="AF86" s="816"/>
      <c r="AG86" s="659"/>
      <c r="AH86" s="715"/>
      <c r="AI86" s="816"/>
      <c r="AJ86" s="816"/>
      <c r="AK86" s="659"/>
      <c r="AL86" s="659"/>
      <c r="AM86" s="816"/>
      <c r="AN86" s="659"/>
      <c r="AO86" s="816"/>
      <c r="AP86" s="816"/>
      <c r="AQ86" s="816"/>
      <c r="AR86" s="816"/>
      <c r="AS86" s="816"/>
      <c r="AT86" s="659"/>
      <c r="AU86" s="816"/>
      <c r="AV86" s="659"/>
      <c r="AW86" s="816"/>
      <c r="AX86" s="816"/>
      <c r="AY86" s="816"/>
      <c r="AZ86" s="816"/>
      <c r="BA86" s="816"/>
      <c r="BB86" s="659"/>
      <c r="BC86" s="816"/>
      <c r="BD86" s="659"/>
      <c r="BE86" s="816"/>
      <c r="BF86" s="816"/>
      <c r="BG86" s="816"/>
      <c r="BH86" s="816"/>
      <c r="BI86" s="816"/>
      <c r="BJ86" s="659"/>
      <c r="BK86" s="816"/>
      <c r="BL86" s="659"/>
      <c r="BM86" s="816"/>
      <c r="BN86" s="816"/>
      <c r="BO86" s="816"/>
      <c r="BP86" s="816"/>
      <c r="BQ86" s="816"/>
      <c r="BR86" s="659"/>
      <c r="BS86" s="816"/>
      <c r="BT86" s="659"/>
      <c r="BU86" s="816"/>
      <c r="BV86" s="816"/>
      <c r="BW86" s="816"/>
      <c r="BX86" s="659"/>
      <c r="BY86" s="816"/>
      <c r="BZ86" s="659"/>
      <c r="CA86" s="816"/>
      <c r="CB86" s="659"/>
      <c r="CC86" s="816"/>
      <c r="CD86" s="816"/>
      <c r="CE86" s="816"/>
      <c r="CF86" s="816"/>
      <c r="CG86" s="816"/>
      <c r="CH86" s="659"/>
      <c r="CI86" s="816"/>
      <c r="CJ86" s="659"/>
      <c r="CK86" s="816"/>
      <c r="CL86" s="812"/>
      <c r="CM86" s="685"/>
      <c r="CN86" s="685"/>
      <c r="CO86" s="816"/>
      <c r="CP86" s="659"/>
      <c r="CQ86" s="881"/>
      <c r="CR86" s="659"/>
      <c r="CS86" s="812"/>
      <c r="CT86" s="812"/>
      <c r="CU86" s="812"/>
      <c r="CV86" s="812"/>
      <c r="CW86" s="816"/>
      <c r="CX86" s="659"/>
      <c r="CY86" s="478"/>
      <c r="CZ86" s="659"/>
      <c r="DA86" s="812"/>
    </row>
    <row r="87" spans="1:105" hidden="1" x14ac:dyDescent="0.35">
      <c r="A87" s="825"/>
      <c r="B87" s="811" t="s">
        <v>252</v>
      </c>
      <c r="C87" s="308" t="s">
        <v>315</v>
      </c>
      <c r="D87" s="700">
        <v>120</v>
      </c>
      <c r="E87" s="681" t="s">
        <v>43</v>
      </c>
      <c r="F87" s="681"/>
      <c r="G87" s="681"/>
      <c r="H87" s="709" t="s">
        <v>316</v>
      </c>
      <c r="I87" s="709"/>
      <c r="J87" s="691"/>
      <c r="K87" s="658"/>
      <c r="L87" s="658"/>
      <c r="M87" s="658"/>
      <c r="N87" s="658"/>
      <c r="O87" s="658"/>
      <c r="P87" s="658"/>
      <c r="Q87" s="660"/>
      <c r="R87" s="656"/>
      <c r="S87" s="658"/>
      <c r="T87" s="658"/>
      <c r="U87" s="658"/>
      <c r="V87" s="658"/>
      <c r="W87" s="658"/>
      <c r="X87" s="658"/>
      <c r="Y87" s="694"/>
      <c r="Z87" s="667"/>
      <c r="AA87" s="658">
        <v>2</v>
      </c>
      <c r="AB87" s="658">
        <v>1</v>
      </c>
      <c r="AC87" s="663" t="s">
        <v>1123</v>
      </c>
      <c r="AD87" s="658">
        <v>1</v>
      </c>
      <c r="AE87" s="658"/>
      <c r="AF87" s="658">
        <v>2346</v>
      </c>
      <c r="AG87" s="658"/>
      <c r="AH87" s="691"/>
      <c r="AI87" s="658"/>
      <c r="AJ87" s="658"/>
      <c r="AK87" s="658"/>
      <c r="AL87" s="658"/>
      <c r="AM87" s="658"/>
      <c r="AN87" s="658"/>
      <c r="AO87" s="658"/>
      <c r="AP87" s="658"/>
      <c r="AQ87" s="658"/>
      <c r="AR87" s="658"/>
      <c r="AS87" s="658"/>
      <c r="AT87" s="658"/>
      <c r="AU87" s="658"/>
      <c r="AV87" s="658"/>
      <c r="AW87" s="658"/>
      <c r="AX87" s="702"/>
      <c r="AY87" s="658">
        <v>2</v>
      </c>
      <c r="AZ87" s="658">
        <v>2</v>
      </c>
      <c r="BA87" s="663"/>
      <c r="BB87" s="658"/>
      <c r="BC87" s="658"/>
      <c r="BD87" s="658"/>
      <c r="BE87" s="658">
        <v>2410</v>
      </c>
      <c r="BF87" s="658"/>
      <c r="BG87" s="658"/>
      <c r="BH87" s="658"/>
      <c r="BI87" s="658"/>
      <c r="BJ87" s="658"/>
      <c r="BK87" s="658"/>
      <c r="BL87" s="658"/>
      <c r="BM87" s="658"/>
      <c r="BN87" s="658"/>
      <c r="BO87" s="658"/>
      <c r="BP87" s="658"/>
      <c r="BQ87" s="658"/>
      <c r="BR87" s="658"/>
      <c r="BS87" s="658"/>
      <c r="BT87" s="658"/>
      <c r="BU87" s="658"/>
      <c r="BV87" s="658"/>
      <c r="BW87" s="658"/>
      <c r="BX87" s="658"/>
      <c r="BY87" s="658"/>
      <c r="BZ87" s="658"/>
      <c r="CA87" s="658"/>
      <c r="CB87" s="658"/>
      <c r="CC87" s="658"/>
      <c r="CD87" s="702"/>
      <c r="CE87" s="658">
        <v>2</v>
      </c>
      <c r="CF87" s="658">
        <v>1</v>
      </c>
      <c r="CG87" s="658"/>
      <c r="CH87" s="658"/>
      <c r="CI87" s="658"/>
      <c r="CJ87" s="658"/>
      <c r="CK87" s="658"/>
      <c r="CL87" s="685"/>
      <c r="CM87" s="685"/>
      <c r="CN87" s="685"/>
      <c r="CO87" s="658"/>
      <c r="CP87" s="658"/>
      <c r="CQ87" s="882"/>
      <c r="CR87" s="658"/>
      <c r="CS87" s="685"/>
      <c r="CT87" s="685"/>
      <c r="CU87" s="685"/>
      <c r="CV87" s="685"/>
      <c r="CW87" s="658"/>
      <c r="CX87" s="658"/>
      <c r="CY87" s="478"/>
      <c r="CZ87" s="658"/>
      <c r="DA87" s="685"/>
    </row>
    <row r="88" spans="1:105" hidden="1" x14ac:dyDescent="0.35">
      <c r="A88" s="825"/>
      <c r="B88" s="811"/>
      <c r="C88" s="308" t="s">
        <v>318</v>
      </c>
      <c r="D88" s="700"/>
      <c r="E88" s="681"/>
      <c r="F88" s="681"/>
      <c r="G88" s="681"/>
      <c r="H88" s="711"/>
      <c r="I88" s="711"/>
      <c r="J88" s="715"/>
      <c r="K88" s="659"/>
      <c r="L88" s="659"/>
      <c r="M88" s="659"/>
      <c r="N88" s="659"/>
      <c r="O88" s="659"/>
      <c r="P88" s="659"/>
      <c r="Q88" s="661"/>
      <c r="R88" s="657"/>
      <c r="S88" s="659"/>
      <c r="T88" s="659"/>
      <c r="U88" s="659"/>
      <c r="V88" s="659"/>
      <c r="W88" s="659"/>
      <c r="X88" s="659"/>
      <c r="Y88" s="816"/>
      <c r="Z88" s="657"/>
      <c r="AA88" s="659"/>
      <c r="AB88" s="659"/>
      <c r="AC88" s="659"/>
      <c r="AD88" s="659"/>
      <c r="AE88" s="659"/>
      <c r="AF88" s="659"/>
      <c r="AG88" s="659"/>
      <c r="AH88" s="715"/>
      <c r="AI88" s="659"/>
      <c r="AJ88" s="659"/>
      <c r="AK88" s="659"/>
      <c r="AL88" s="659"/>
      <c r="AM88" s="659"/>
      <c r="AN88" s="659"/>
      <c r="AO88" s="659"/>
      <c r="AP88" s="659"/>
      <c r="AQ88" s="659"/>
      <c r="AR88" s="659"/>
      <c r="AS88" s="666"/>
      <c r="AT88" s="659"/>
      <c r="AU88" s="659"/>
      <c r="AV88" s="659"/>
      <c r="AW88" s="659"/>
      <c r="AX88" s="659"/>
      <c r="AY88" s="659"/>
      <c r="AZ88" s="659"/>
      <c r="BA88" s="659"/>
      <c r="BB88" s="659"/>
      <c r="BC88" s="659"/>
      <c r="BD88" s="659"/>
      <c r="BE88" s="659"/>
      <c r="BF88" s="659"/>
      <c r="BG88" s="659"/>
      <c r="BH88" s="659"/>
      <c r="BI88" s="659"/>
      <c r="BJ88" s="659"/>
      <c r="BK88" s="659"/>
      <c r="BL88" s="659"/>
      <c r="BM88" s="659"/>
      <c r="BN88" s="659"/>
      <c r="BO88" s="659"/>
      <c r="BP88" s="659"/>
      <c r="BQ88" s="659"/>
      <c r="BR88" s="659"/>
      <c r="BS88" s="659"/>
      <c r="BT88" s="659"/>
      <c r="BU88" s="659"/>
      <c r="BV88" s="659"/>
      <c r="BW88" s="659"/>
      <c r="BX88" s="659"/>
      <c r="BY88" s="659"/>
      <c r="BZ88" s="659"/>
      <c r="CA88" s="659"/>
      <c r="CB88" s="659"/>
      <c r="CC88" s="659"/>
      <c r="CD88" s="659"/>
      <c r="CE88" s="659"/>
      <c r="CF88" s="659"/>
      <c r="CG88" s="659"/>
      <c r="CH88" s="659"/>
      <c r="CI88" s="659"/>
      <c r="CJ88" s="659"/>
      <c r="CK88" s="659"/>
      <c r="CL88" s="685"/>
      <c r="CM88" s="685"/>
      <c r="CN88" s="685"/>
      <c r="CO88" s="659"/>
      <c r="CP88" s="659"/>
      <c r="CQ88" s="881"/>
      <c r="CR88" s="659"/>
      <c r="CS88" s="685"/>
      <c r="CT88" s="685"/>
      <c r="CU88" s="685"/>
      <c r="CV88" s="685"/>
      <c r="CW88" s="659"/>
      <c r="CX88" s="659"/>
      <c r="CY88" s="478"/>
      <c r="CZ88" s="659"/>
      <c r="DA88" s="685"/>
    </row>
    <row r="89" spans="1:105" hidden="1" x14ac:dyDescent="0.35">
      <c r="A89" s="825"/>
      <c r="B89" s="811" t="s">
        <v>257</v>
      </c>
      <c r="C89" s="308" t="s">
        <v>288</v>
      </c>
      <c r="D89" s="681">
        <v>60</v>
      </c>
      <c r="E89" s="681" t="s">
        <v>43</v>
      </c>
      <c r="F89" s="681" t="s">
        <v>43</v>
      </c>
      <c r="G89" s="681" t="s">
        <v>43</v>
      </c>
      <c r="H89" s="709" t="s">
        <v>316</v>
      </c>
      <c r="I89" s="709" t="s">
        <v>429</v>
      </c>
      <c r="J89" s="818"/>
      <c r="K89" s="809">
        <v>3</v>
      </c>
      <c r="L89" s="809">
        <v>2</v>
      </c>
      <c r="M89" s="836" t="s">
        <v>1077</v>
      </c>
      <c r="N89" s="809"/>
      <c r="O89" s="724">
        <v>1</v>
      </c>
      <c r="P89" s="724"/>
      <c r="Q89" s="841">
        <v>2300</v>
      </c>
      <c r="R89" s="696"/>
      <c r="S89" s="685"/>
      <c r="T89" s="685"/>
      <c r="U89" s="685"/>
      <c r="V89" s="809"/>
      <c r="W89" s="658"/>
      <c r="X89" s="658"/>
      <c r="Y89" s="837"/>
      <c r="Z89" s="674"/>
      <c r="AA89" s="685">
        <v>3</v>
      </c>
      <c r="AB89" s="685">
        <v>1</v>
      </c>
      <c r="AC89" s="695" t="s">
        <v>1100</v>
      </c>
      <c r="AD89" s="809">
        <v>1</v>
      </c>
      <c r="AE89" s="658"/>
      <c r="AF89" s="809">
        <v>2354</v>
      </c>
      <c r="AG89" s="809"/>
      <c r="AH89" s="691"/>
      <c r="AI89" s="685"/>
      <c r="AJ89" s="685"/>
      <c r="AK89" s="658"/>
      <c r="AL89" s="809"/>
      <c r="AM89" s="809"/>
      <c r="AN89" s="658"/>
      <c r="AO89" s="809"/>
      <c r="AP89" s="689"/>
      <c r="AQ89" s="685">
        <v>3</v>
      </c>
      <c r="AR89" s="685">
        <v>2</v>
      </c>
      <c r="AS89" s="695"/>
      <c r="AT89" s="809"/>
      <c r="AU89" s="685"/>
      <c r="AV89" s="658"/>
      <c r="AW89" s="809">
        <v>2396</v>
      </c>
      <c r="AX89" s="685"/>
      <c r="AY89" s="685"/>
      <c r="AZ89" s="685"/>
      <c r="BA89" s="685"/>
      <c r="BB89" s="809"/>
      <c r="BC89" s="685"/>
      <c r="BD89" s="658"/>
      <c r="BE89" s="809"/>
      <c r="BF89" s="689"/>
      <c r="BG89" s="809">
        <v>3</v>
      </c>
      <c r="BH89" s="809">
        <v>2</v>
      </c>
      <c r="BI89" s="809"/>
      <c r="BJ89" s="809"/>
      <c r="BK89" s="809"/>
      <c r="BL89" s="658"/>
      <c r="BM89" s="809">
        <v>2440</v>
      </c>
      <c r="BN89" s="685"/>
      <c r="BO89" s="809"/>
      <c r="BP89" s="809"/>
      <c r="BQ89" s="809"/>
      <c r="BR89" s="809"/>
      <c r="BS89" s="809"/>
      <c r="BT89" s="658"/>
      <c r="BU89" s="809"/>
      <c r="BV89" s="815"/>
      <c r="BW89" s="809">
        <v>3</v>
      </c>
      <c r="BX89" s="724">
        <v>1</v>
      </c>
      <c r="BY89" s="809"/>
      <c r="BZ89" s="809"/>
      <c r="CA89" s="809"/>
      <c r="CB89" s="658"/>
      <c r="CC89" s="809"/>
      <c r="CD89" s="685"/>
      <c r="CE89" s="809"/>
      <c r="CF89" s="809"/>
      <c r="CG89" s="809"/>
      <c r="CH89" s="809"/>
      <c r="CI89" s="809"/>
      <c r="CJ89" s="658"/>
      <c r="CK89" s="809"/>
      <c r="CL89" s="689"/>
      <c r="CM89" s="685">
        <v>3</v>
      </c>
      <c r="CN89" s="685">
        <v>2</v>
      </c>
      <c r="CO89" s="809"/>
      <c r="CP89" s="809"/>
      <c r="CQ89" s="658"/>
      <c r="CR89" s="658"/>
      <c r="CS89" s="809"/>
      <c r="CT89" s="685"/>
      <c r="CU89" s="685"/>
      <c r="CV89" s="685"/>
      <c r="CW89" s="809"/>
      <c r="CX89" s="809"/>
      <c r="CY89" s="478"/>
      <c r="CZ89" s="658"/>
      <c r="DA89" s="809"/>
    </row>
    <row r="90" spans="1:105" hidden="1" x14ac:dyDescent="0.35">
      <c r="A90" s="825"/>
      <c r="B90" s="811"/>
      <c r="C90" s="308" t="s">
        <v>315</v>
      </c>
      <c r="D90" s="681"/>
      <c r="E90" s="681"/>
      <c r="F90" s="681"/>
      <c r="G90" s="681"/>
      <c r="H90" s="710"/>
      <c r="I90" s="710"/>
      <c r="J90" s="701"/>
      <c r="K90" s="809"/>
      <c r="L90" s="809"/>
      <c r="M90" s="809"/>
      <c r="N90" s="810"/>
      <c r="O90" s="749"/>
      <c r="P90" s="749"/>
      <c r="Q90" s="885"/>
      <c r="R90" s="696"/>
      <c r="S90" s="685"/>
      <c r="T90" s="685"/>
      <c r="U90" s="685"/>
      <c r="V90" s="810"/>
      <c r="W90" s="666"/>
      <c r="X90" s="666"/>
      <c r="Y90" s="837"/>
      <c r="Z90" s="696"/>
      <c r="AA90" s="685"/>
      <c r="AB90" s="685"/>
      <c r="AC90" s="685"/>
      <c r="AD90" s="810"/>
      <c r="AE90" s="666"/>
      <c r="AF90" s="810"/>
      <c r="AG90" s="810"/>
      <c r="AH90" s="692"/>
      <c r="AI90" s="685"/>
      <c r="AJ90" s="685"/>
      <c r="AK90" s="666"/>
      <c r="AL90" s="810"/>
      <c r="AM90" s="810"/>
      <c r="AN90" s="666"/>
      <c r="AO90" s="810"/>
      <c r="AP90" s="685"/>
      <c r="AQ90" s="685"/>
      <c r="AR90" s="685"/>
      <c r="AS90" s="659"/>
      <c r="AT90" s="810"/>
      <c r="AU90" s="685"/>
      <c r="AV90" s="666"/>
      <c r="AW90" s="810"/>
      <c r="AX90" s="685"/>
      <c r="AY90" s="685"/>
      <c r="AZ90" s="685"/>
      <c r="BA90" s="685"/>
      <c r="BB90" s="810"/>
      <c r="BC90" s="685"/>
      <c r="BD90" s="666"/>
      <c r="BE90" s="810"/>
      <c r="BF90" s="685"/>
      <c r="BG90" s="810"/>
      <c r="BH90" s="810"/>
      <c r="BI90" s="810"/>
      <c r="BJ90" s="810"/>
      <c r="BK90" s="810"/>
      <c r="BL90" s="666"/>
      <c r="BM90" s="810"/>
      <c r="BN90" s="685"/>
      <c r="BO90" s="810"/>
      <c r="BP90" s="810"/>
      <c r="BQ90" s="810"/>
      <c r="BR90" s="810"/>
      <c r="BS90" s="810"/>
      <c r="BT90" s="666"/>
      <c r="BU90" s="810"/>
      <c r="BV90" s="685"/>
      <c r="BW90" s="810"/>
      <c r="BX90" s="749"/>
      <c r="BY90" s="810"/>
      <c r="BZ90" s="810"/>
      <c r="CA90" s="810"/>
      <c r="CB90" s="666"/>
      <c r="CC90" s="810"/>
      <c r="CD90" s="685"/>
      <c r="CE90" s="810"/>
      <c r="CF90" s="810"/>
      <c r="CG90" s="810"/>
      <c r="CH90" s="810"/>
      <c r="CI90" s="810"/>
      <c r="CJ90" s="666"/>
      <c r="CK90" s="810"/>
      <c r="CL90" s="685"/>
      <c r="CM90" s="685"/>
      <c r="CN90" s="685"/>
      <c r="CO90" s="810"/>
      <c r="CP90" s="810"/>
      <c r="CQ90" s="666"/>
      <c r="CR90" s="666"/>
      <c r="CS90" s="810"/>
      <c r="CT90" s="685"/>
      <c r="CU90" s="685"/>
      <c r="CV90" s="685"/>
      <c r="CW90" s="810"/>
      <c r="CX90" s="810"/>
      <c r="CY90" s="478"/>
      <c r="CZ90" s="666"/>
      <c r="DA90" s="810"/>
    </row>
    <row r="91" spans="1:105" hidden="1" x14ac:dyDescent="0.35">
      <c r="A91" s="825"/>
      <c r="B91" s="811"/>
      <c r="C91" s="308" t="s">
        <v>320</v>
      </c>
      <c r="D91" s="681"/>
      <c r="E91" s="681"/>
      <c r="F91" s="681"/>
      <c r="G91" s="681"/>
      <c r="H91" s="710"/>
      <c r="I91" s="710"/>
      <c r="J91" s="701"/>
      <c r="K91" s="809"/>
      <c r="L91" s="809"/>
      <c r="M91" s="809"/>
      <c r="N91" s="810"/>
      <c r="O91" s="749"/>
      <c r="P91" s="749"/>
      <c r="Q91" s="885"/>
      <c r="R91" s="696"/>
      <c r="S91" s="685"/>
      <c r="T91" s="685"/>
      <c r="U91" s="685"/>
      <c r="V91" s="810"/>
      <c r="W91" s="666"/>
      <c r="X91" s="666"/>
      <c r="Y91" s="837"/>
      <c r="Z91" s="696"/>
      <c r="AA91" s="685"/>
      <c r="AB91" s="685"/>
      <c r="AC91" s="685"/>
      <c r="AD91" s="810"/>
      <c r="AE91" s="666"/>
      <c r="AF91" s="810"/>
      <c r="AG91" s="810"/>
      <c r="AH91" s="692"/>
      <c r="AI91" s="685"/>
      <c r="AJ91" s="685"/>
      <c r="AK91" s="666"/>
      <c r="AL91" s="810"/>
      <c r="AM91" s="810"/>
      <c r="AN91" s="666"/>
      <c r="AO91" s="810"/>
      <c r="AP91" s="685"/>
      <c r="AQ91" s="685"/>
      <c r="AR91" s="685"/>
      <c r="AS91" s="685"/>
      <c r="AT91" s="810"/>
      <c r="AU91" s="685"/>
      <c r="AV91" s="666"/>
      <c r="AW91" s="810"/>
      <c r="AX91" s="685"/>
      <c r="AY91" s="685"/>
      <c r="AZ91" s="685"/>
      <c r="BA91" s="685"/>
      <c r="BB91" s="810"/>
      <c r="BC91" s="685"/>
      <c r="BD91" s="666"/>
      <c r="BE91" s="810"/>
      <c r="BF91" s="685"/>
      <c r="BG91" s="810"/>
      <c r="BH91" s="810"/>
      <c r="BI91" s="810"/>
      <c r="BJ91" s="810"/>
      <c r="BK91" s="810"/>
      <c r="BL91" s="666"/>
      <c r="BM91" s="810"/>
      <c r="BN91" s="685"/>
      <c r="BO91" s="810"/>
      <c r="BP91" s="810"/>
      <c r="BQ91" s="810"/>
      <c r="BR91" s="810"/>
      <c r="BS91" s="810"/>
      <c r="BT91" s="666"/>
      <c r="BU91" s="810"/>
      <c r="BV91" s="685"/>
      <c r="BW91" s="810"/>
      <c r="BX91" s="749"/>
      <c r="BY91" s="810"/>
      <c r="BZ91" s="810"/>
      <c r="CA91" s="810"/>
      <c r="CB91" s="666"/>
      <c r="CC91" s="810"/>
      <c r="CD91" s="685"/>
      <c r="CE91" s="810"/>
      <c r="CF91" s="810"/>
      <c r="CG91" s="810"/>
      <c r="CH91" s="810"/>
      <c r="CI91" s="810"/>
      <c r="CJ91" s="666"/>
      <c r="CK91" s="810"/>
      <c r="CL91" s="685"/>
      <c r="CM91" s="685"/>
      <c r="CN91" s="685"/>
      <c r="CO91" s="810"/>
      <c r="CP91" s="810"/>
      <c r="CQ91" s="666"/>
      <c r="CR91" s="666"/>
      <c r="CS91" s="810"/>
      <c r="CT91" s="685"/>
      <c r="CU91" s="685"/>
      <c r="CV91" s="685"/>
      <c r="CW91" s="810"/>
      <c r="CX91" s="810"/>
      <c r="CY91" s="478"/>
      <c r="CZ91" s="666"/>
      <c r="DA91" s="810"/>
    </row>
    <row r="92" spans="1:105" hidden="1" x14ac:dyDescent="0.35">
      <c r="A92" s="825"/>
      <c r="B92" s="811"/>
      <c r="C92" s="308" t="s">
        <v>321</v>
      </c>
      <c r="D92" s="681"/>
      <c r="E92" s="681"/>
      <c r="F92" s="681"/>
      <c r="G92" s="681"/>
      <c r="H92" s="711"/>
      <c r="I92" s="711"/>
      <c r="J92" s="701"/>
      <c r="K92" s="809"/>
      <c r="L92" s="809"/>
      <c r="M92" s="809"/>
      <c r="N92" s="810"/>
      <c r="O92" s="725"/>
      <c r="P92" s="725"/>
      <c r="Q92" s="842"/>
      <c r="R92" s="696"/>
      <c r="S92" s="685"/>
      <c r="T92" s="685"/>
      <c r="U92" s="685"/>
      <c r="V92" s="810"/>
      <c r="W92" s="659"/>
      <c r="X92" s="659"/>
      <c r="Y92" s="837"/>
      <c r="Z92" s="696"/>
      <c r="AA92" s="685"/>
      <c r="AB92" s="685"/>
      <c r="AC92" s="685"/>
      <c r="AD92" s="810"/>
      <c r="AE92" s="659"/>
      <c r="AF92" s="810"/>
      <c r="AG92" s="810"/>
      <c r="AH92" s="715"/>
      <c r="AI92" s="685"/>
      <c r="AJ92" s="685"/>
      <c r="AK92" s="659"/>
      <c r="AL92" s="810"/>
      <c r="AM92" s="810"/>
      <c r="AN92" s="659"/>
      <c r="AO92" s="810"/>
      <c r="AP92" s="685"/>
      <c r="AQ92" s="685"/>
      <c r="AR92" s="685"/>
      <c r="AS92" s="658"/>
      <c r="AT92" s="810"/>
      <c r="AU92" s="685"/>
      <c r="AV92" s="659"/>
      <c r="AW92" s="810"/>
      <c r="AX92" s="685"/>
      <c r="AY92" s="685"/>
      <c r="AZ92" s="685"/>
      <c r="BA92" s="685"/>
      <c r="BB92" s="810"/>
      <c r="BC92" s="685"/>
      <c r="BD92" s="659"/>
      <c r="BE92" s="810"/>
      <c r="BF92" s="685"/>
      <c r="BG92" s="810"/>
      <c r="BH92" s="810"/>
      <c r="BI92" s="810"/>
      <c r="BJ92" s="810"/>
      <c r="BK92" s="810"/>
      <c r="BL92" s="659"/>
      <c r="BM92" s="810"/>
      <c r="BN92" s="685"/>
      <c r="BO92" s="810"/>
      <c r="BP92" s="810"/>
      <c r="BQ92" s="810"/>
      <c r="BR92" s="810"/>
      <c r="BS92" s="810"/>
      <c r="BT92" s="659"/>
      <c r="BU92" s="810"/>
      <c r="BV92" s="685"/>
      <c r="BW92" s="810"/>
      <c r="BX92" s="725"/>
      <c r="BY92" s="810"/>
      <c r="BZ92" s="810"/>
      <c r="CA92" s="810"/>
      <c r="CB92" s="659"/>
      <c r="CC92" s="810"/>
      <c r="CD92" s="685"/>
      <c r="CE92" s="810"/>
      <c r="CF92" s="810"/>
      <c r="CG92" s="810"/>
      <c r="CH92" s="810"/>
      <c r="CI92" s="810"/>
      <c r="CJ92" s="659"/>
      <c r="CK92" s="810"/>
      <c r="CL92" s="685"/>
      <c r="CM92" s="685"/>
      <c r="CN92" s="685"/>
      <c r="CO92" s="810"/>
      <c r="CP92" s="810"/>
      <c r="CQ92" s="659"/>
      <c r="CR92" s="659"/>
      <c r="CS92" s="810"/>
      <c r="CT92" s="685"/>
      <c r="CU92" s="685"/>
      <c r="CV92" s="685"/>
      <c r="CW92" s="810"/>
      <c r="CX92" s="810"/>
      <c r="CY92" s="478"/>
      <c r="CZ92" s="659"/>
      <c r="DA92" s="810"/>
    </row>
    <row r="93" spans="1:105" hidden="1" x14ac:dyDescent="0.35">
      <c r="A93" s="825"/>
      <c r="B93" s="811" t="s">
        <v>264</v>
      </c>
      <c r="C93" s="308" t="s">
        <v>322</v>
      </c>
      <c r="D93" s="681">
        <v>90</v>
      </c>
      <c r="E93" s="681" t="s">
        <v>43</v>
      </c>
      <c r="F93" s="681"/>
      <c r="G93" s="681"/>
      <c r="H93" s="681" t="s">
        <v>316</v>
      </c>
      <c r="I93" s="681"/>
      <c r="J93" s="913"/>
      <c r="K93" s="694"/>
      <c r="L93" s="694"/>
      <c r="M93" s="694"/>
      <c r="N93" s="658"/>
      <c r="O93" s="658"/>
      <c r="P93" s="658"/>
      <c r="Q93" s="660"/>
      <c r="R93" s="911"/>
      <c r="S93" s="694">
        <v>1</v>
      </c>
      <c r="T93" s="694">
        <v>1</v>
      </c>
      <c r="U93" s="912" t="s">
        <v>1064</v>
      </c>
      <c r="V93" s="658"/>
      <c r="W93" s="658">
        <v>1</v>
      </c>
      <c r="X93" s="658"/>
      <c r="Y93" s="693">
        <v>2314</v>
      </c>
      <c r="Z93" s="909"/>
      <c r="AA93" s="694"/>
      <c r="AB93" s="694"/>
      <c r="AC93" s="694"/>
      <c r="AD93" s="694"/>
      <c r="AE93" s="658"/>
      <c r="AF93" s="694"/>
      <c r="AG93" s="658"/>
      <c r="AH93" s="691"/>
      <c r="AI93" s="694"/>
      <c r="AJ93" s="694"/>
      <c r="AK93" s="658"/>
      <c r="AL93" s="658"/>
      <c r="AM93" s="694"/>
      <c r="AN93" s="658"/>
      <c r="AO93" s="694"/>
      <c r="AP93" s="908"/>
      <c r="AQ93" s="694">
        <v>1</v>
      </c>
      <c r="AR93" s="694">
        <v>1</v>
      </c>
      <c r="AS93" s="695"/>
      <c r="AT93" s="658"/>
      <c r="AU93" s="694"/>
      <c r="AV93" s="658"/>
      <c r="AW93" s="694">
        <v>2383</v>
      </c>
      <c r="AX93" s="694"/>
      <c r="AY93" s="694"/>
      <c r="AZ93" s="694"/>
      <c r="BA93" s="694"/>
      <c r="BB93" s="658"/>
      <c r="BC93" s="694"/>
      <c r="BD93" s="658"/>
      <c r="BE93" s="694"/>
      <c r="BF93" s="694"/>
      <c r="BG93" s="694"/>
      <c r="BH93" s="694"/>
      <c r="BI93" s="694"/>
      <c r="BJ93" s="658"/>
      <c r="BK93" s="694"/>
      <c r="BL93" s="658"/>
      <c r="BM93" s="694"/>
      <c r="BN93" s="908"/>
      <c r="BO93" s="694">
        <v>1</v>
      </c>
      <c r="BP93" s="694">
        <v>1</v>
      </c>
      <c r="BQ93" s="663"/>
      <c r="BR93" s="658"/>
      <c r="BS93" s="694"/>
      <c r="BT93" s="658"/>
      <c r="BU93" s="694">
        <v>2450</v>
      </c>
      <c r="BV93" s="694"/>
      <c r="BW93" s="694"/>
      <c r="BX93" s="658"/>
      <c r="BY93" s="663"/>
      <c r="BZ93" s="658"/>
      <c r="CA93" s="694"/>
      <c r="CB93" s="658"/>
      <c r="CC93" s="694"/>
      <c r="CD93" s="694"/>
      <c r="CE93" s="694"/>
      <c r="CF93" s="694"/>
      <c r="CG93" s="663"/>
      <c r="CH93" s="658"/>
      <c r="CI93" s="694"/>
      <c r="CJ93" s="658"/>
      <c r="CK93" s="694"/>
      <c r="CL93" s="689"/>
      <c r="CM93" s="685">
        <v>1</v>
      </c>
      <c r="CN93" s="685">
        <v>1</v>
      </c>
      <c r="CO93" s="663"/>
      <c r="CP93" s="658"/>
      <c r="CQ93" s="907"/>
      <c r="CR93" s="658"/>
      <c r="CS93" s="685"/>
      <c r="CT93" s="685"/>
      <c r="CU93" s="685"/>
      <c r="CV93" s="685"/>
      <c r="CW93" s="663"/>
      <c r="CX93" s="658"/>
      <c r="CY93" s="478"/>
      <c r="CZ93" s="658"/>
      <c r="DA93" s="685"/>
    </row>
    <row r="94" spans="1:105" hidden="1" x14ac:dyDescent="0.35">
      <c r="A94" s="825"/>
      <c r="B94" s="811"/>
      <c r="C94" s="308" t="s">
        <v>314</v>
      </c>
      <c r="D94" s="681"/>
      <c r="E94" s="681"/>
      <c r="F94" s="681"/>
      <c r="G94" s="681"/>
      <c r="H94" s="681"/>
      <c r="I94" s="681"/>
      <c r="J94" s="914"/>
      <c r="K94" s="816"/>
      <c r="L94" s="816"/>
      <c r="M94" s="816"/>
      <c r="N94" s="659"/>
      <c r="O94" s="659"/>
      <c r="P94" s="659"/>
      <c r="Q94" s="661"/>
      <c r="R94" s="910"/>
      <c r="S94" s="816"/>
      <c r="T94" s="816"/>
      <c r="U94" s="816"/>
      <c r="V94" s="659"/>
      <c r="W94" s="659"/>
      <c r="X94" s="659"/>
      <c r="Y94" s="693"/>
      <c r="Z94" s="910"/>
      <c r="AA94" s="816"/>
      <c r="AB94" s="816"/>
      <c r="AC94" s="816"/>
      <c r="AD94" s="816"/>
      <c r="AE94" s="659"/>
      <c r="AF94" s="816"/>
      <c r="AG94" s="659"/>
      <c r="AH94" s="715"/>
      <c r="AI94" s="816"/>
      <c r="AJ94" s="816"/>
      <c r="AK94" s="659"/>
      <c r="AL94" s="659"/>
      <c r="AM94" s="816"/>
      <c r="AN94" s="659"/>
      <c r="AO94" s="816"/>
      <c r="AP94" s="816"/>
      <c r="AQ94" s="816"/>
      <c r="AR94" s="816"/>
      <c r="AS94" s="816"/>
      <c r="AT94" s="659"/>
      <c r="AU94" s="816"/>
      <c r="AV94" s="659"/>
      <c r="AW94" s="816"/>
      <c r="AX94" s="816"/>
      <c r="AY94" s="816"/>
      <c r="AZ94" s="816"/>
      <c r="BA94" s="816"/>
      <c r="BB94" s="659"/>
      <c r="BC94" s="816"/>
      <c r="BD94" s="659"/>
      <c r="BE94" s="816"/>
      <c r="BF94" s="816"/>
      <c r="BG94" s="816"/>
      <c r="BH94" s="816"/>
      <c r="BI94" s="816"/>
      <c r="BJ94" s="659"/>
      <c r="BK94" s="816"/>
      <c r="BL94" s="659"/>
      <c r="BM94" s="816"/>
      <c r="BN94" s="816"/>
      <c r="BO94" s="816"/>
      <c r="BP94" s="816"/>
      <c r="BQ94" s="665"/>
      <c r="BR94" s="659"/>
      <c r="BS94" s="816"/>
      <c r="BT94" s="659"/>
      <c r="BU94" s="816"/>
      <c r="BV94" s="816"/>
      <c r="BW94" s="816"/>
      <c r="BX94" s="659"/>
      <c r="BY94" s="665"/>
      <c r="BZ94" s="659"/>
      <c r="CA94" s="816"/>
      <c r="CB94" s="659"/>
      <c r="CC94" s="816"/>
      <c r="CD94" s="816"/>
      <c r="CE94" s="816"/>
      <c r="CF94" s="816"/>
      <c r="CG94" s="665"/>
      <c r="CH94" s="659"/>
      <c r="CI94" s="816"/>
      <c r="CJ94" s="659"/>
      <c r="CK94" s="816"/>
      <c r="CL94" s="685"/>
      <c r="CM94" s="685"/>
      <c r="CN94" s="685"/>
      <c r="CO94" s="665"/>
      <c r="CP94" s="659"/>
      <c r="CQ94" s="881"/>
      <c r="CR94" s="659"/>
      <c r="CS94" s="685"/>
      <c r="CT94" s="685"/>
      <c r="CU94" s="685"/>
      <c r="CV94" s="685"/>
      <c r="CW94" s="665"/>
      <c r="CX94" s="659"/>
      <c r="CY94" s="478"/>
      <c r="CZ94" s="659"/>
      <c r="DA94" s="685"/>
    </row>
    <row r="95" spans="1:105" hidden="1" x14ac:dyDescent="0.35">
      <c r="A95" s="825"/>
      <c r="B95" s="811" t="s">
        <v>272</v>
      </c>
      <c r="C95" s="309" t="s">
        <v>315</v>
      </c>
      <c r="D95" s="681">
        <v>60</v>
      </c>
      <c r="E95" s="681" t="s">
        <v>43</v>
      </c>
      <c r="F95" s="681"/>
      <c r="G95" s="681"/>
      <c r="H95" s="681" t="s">
        <v>316</v>
      </c>
      <c r="I95" s="681"/>
      <c r="J95" s="691"/>
      <c r="K95" s="658"/>
      <c r="L95" s="658"/>
      <c r="M95" s="658"/>
      <c r="N95" s="658"/>
      <c r="O95" s="658"/>
      <c r="P95" s="658"/>
      <c r="Q95" s="660"/>
      <c r="R95" s="667"/>
      <c r="S95" s="658">
        <v>2</v>
      </c>
      <c r="T95" s="658">
        <v>3</v>
      </c>
      <c r="U95" s="663" t="s">
        <v>1068</v>
      </c>
      <c r="V95" s="658"/>
      <c r="W95" s="658">
        <v>1</v>
      </c>
      <c r="X95" s="658"/>
      <c r="Y95" s="694">
        <v>2324</v>
      </c>
      <c r="Z95" s="656"/>
      <c r="AA95" s="658"/>
      <c r="AB95" s="658"/>
      <c r="AC95" s="658"/>
      <c r="AD95" s="658"/>
      <c r="AE95" s="658"/>
      <c r="AF95" s="658"/>
      <c r="AG95" s="658"/>
      <c r="AH95" s="806"/>
      <c r="AI95" s="658">
        <v>2</v>
      </c>
      <c r="AJ95" s="658">
        <v>3</v>
      </c>
      <c r="AK95" s="663" t="s">
        <v>1125</v>
      </c>
      <c r="AL95" s="658"/>
      <c r="AM95" s="658">
        <v>1</v>
      </c>
      <c r="AN95" s="658" t="s">
        <v>1126</v>
      </c>
      <c r="AO95" s="658">
        <v>2369</v>
      </c>
      <c r="AP95" s="658"/>
      <c r="AQ95" s="658"/>
      <c r="AR95" s="658"/>
      <c r="AS95" s="658"/>
      <c r="AT95" s="658"/>
      <c r="AU95" s="658"/>
      <c r="AV95" s="658"/>
      <c r="AW95" s="658"/>
      <c r="AX95" s="702"/>
      <c r="AY95" s="658">
        <v>2</v>
      </c>
      <c r="AZ95" s="658">
        <v>3</v>
      </c>
      <c r="BA95" s="663"/>
      <c r="BB95" s="658"/>
      <c r="BC95" s="658"/>
      <c r="BD95" s="658"/>
      <c r="BE95" s="658">
        <v>2411</v>
      </c>
      <c r="BF95" s="658"/>
      <c r="BG95" s="658"/>
      <c r="BH95" s="658"/>
      <c r="BI95" s="658"/>
      <c r="BJ95" s="658"/>
      <c r="BK95" s="658"/>
      <c r="BL95" s="658"/>
      <c r="BM95" s="658"/>
      <c r="BN95" s="702"/>
      <c r="BO95" s="658">
        <v>2</v>
      </c>
      <c r="BP95" s="658">
        <v>3</v>
      </c>
      <c r="BQ95" s="658"/>
      <c r="BR95" s="658"/>
      <c r="BS95" s="658"/>
      <c r="BT95" s="658"/>
      <c r="BU95" s="658">
        <v>2460</v>
      </c>
      <c r="BV95" s="658"/>
      <c r="BW95" s="658"/>
      <c r="BX95" s="658"/>
      <c r="BY95" s="658"/>
      <c r="BZ95" s="658"/>
      <c r="CA95" s="658"/>
      <c r="CB95" s="658"/>
      <c r="CC95" s="658"/>
      <c r="CD95" s="702"/>
      <c r="CE95" s="658">
        <v>2</v>
      </c>
      <c r="CF95" s="658">
        <v>3</v>
      </c>
      <c r="CG95" s="658"/>
      <c r="CH95" s="658"/>
      <c r="CI95" s="658"/>
      <c r="CJ95" s="658"/>
      <c r="CK95" s="658"/>
      <c r="CL95" s="812"/>
      <c r="CM95" s="812"/>
      <c r="CN95" s="812"/>
      <c r="CO95" s="658"/>
      <c r="CP95" s="658"/>
      <c r="CQ95" s="882"/>
      <c r="CR95" s="658"/>
      <c r="CS95" s="812"/>
      <c r="CT95" s="831"/>
      <c r="CU95" s="685">
        <v>2</v>
      </c>
      <c r="CV95" s="809">
        <v>3</v>
      </c>
      <c r="CW95" s="658"/>
      <c r="CX95" s="658"/>
      <c r="CY95" s="478"/>
      <c r="CZ95" s="658"/>
      <c r="DA95" s="478"/>
    </row>
    <row r="96" spans="1:105" ht="14.5" hidden="1" customHeight="1" x14ac:dyDescent="0.35">
      <c r="A96" s="825"/>
      <c r="B96" s="811"/>
      <c r="C96" s="309" t="s">
        <v>326</v>
      </c>
      <c r="D96" s="681"/>
      <c r="E96" s="681"/>
      <c r="F96" s="681"/>
      <c r="G96" s="681"/>
      <c r="H96" s="681"/>
      <c r="I96" s="681"/>
      <c r="J96" s="715"/>
      <c r="K96" s="659"/>
      <c r="L96" s="659"/>
      <c r="M96" s="659"/>
      <c r="N96" s="659"/>
      <c r="O96" s="659"/>
      <c r="P96" s="659"/>
      <c r="Q96" s="661"/>
      <c r="R96" s="657"/>
      <c r="S96" s="659"/>
      <c r="T96" s="659"/>
      <c r="U96" s="659"/>
      <c r="V96" s="659"/>
      <c r="W96" s="659"/>
      <c r="X96" s="659"/>
      <c r="Y96" s="816"/>
      <c r="Z96" s="657"/>
      <c r="AA96" s="659"/>
      <c r="AB96" s="659"/>
      <c r="AC96" s="659"/>
      <c r="AD96" s="659"/>
      <c r="AE96" s="659"/>
      <c r="AF96" s="659"/>
      <c r="AG96" s="659"/>
      <c r="AH96" s="807"/>
      <c r="AI96" s="659"/>
      <c r="AJ96" s="659"/>
      <c r="AK96" s="665"/>
      <c r="AL96" s="659"/>
      <c r="AM96" s="659"/>
      <c r="AN96" s="659"/>
      <c r="AO96" s="659"/>
      <c r="AP96" s="659"/>
      <c r="AQ96" s="659"/>
      <c r="AR96" s="659"/>
      <c r="AS96" s="666"/>
      <c r="AT96" s="659"/>
      <c r="AU96" s="659"/>
      <c r="AV96" s="659"/>
      <c r="AW96" s="659"/>
      <c r="AX96" s="659"/>
      <c r="AY96" s="659"/>
      <c r="AZ96" s="659"/>
      <c r="BA96" s="659"/>
      <c r="BB96" s="659"/>
      <c r="BC96" s="659"/>
      <c r="BD96" s="659"/>
      <c r="BE96" s="659"/>
      <c r="BF96" s="659"/>
      <c r="BG96" s="659"/>
      <c r="BH96" s="659"/>
      <c r="BI96" s="659"/>
      <c r="BJ96" s="659"/>
      <c r="BK96" s="659"/>
      <c r="BL96" s="659"/>
      <c r="BM96" s="659"/>
      <c r="BN96" s="659"/>
      <c r="BO96" s="659"/>
      <c r="BP96" s="659"/>
      <c r="BQ96" s="659"/>
      <c r="BR96" s="659"/>
      <c r="BS96" s="659"/>
      <c r="BT96" s="659"/>
      <c r="BU96" s="659"/>
      <c r="BV96" s="659"/>
      <c r="BW96" s="659"/>
      <c r="BX96" s="659"/>
      <c r="BY96" s="659"/>
      <c r="BZ96" s="659"/>
      <c r="CA96" s="659"/>
      <c r="CB96" s="659"/>
      <c r="CC96" s="659"/>
      <c r="CD96" s="702"/>
      <c r="CE96" s="659"/>
      <c r="CF96" s="659"/>
      <c r="CG96" s="659"/>
      <c r="CH96" s="659"/>
      <c r="CI96" s="659"/>
      <c r="CJ96" s="659"/>
      <c r="CK96" s="658"/>
      <c r="CL96" s="812"/>
      <c r="CM96" s="812"/>
      <c r="CN96" s="812"/>
      <c r="CO96" s="659"/>
      <c r="CP96" s="659"/>
      <c r="CQ96" s="881"/>
      <c r="CR96" s="659"/>
      <c r="CS96" s="812"/>
      <c r="CT96" s="810"/>
      <c r="CU96" s="685"/>
      <c r="CV96" s="809"/>
      <c r="CW96" s="659"/>
      <c r="CX96" s="659"/>
      <c r="CY96" s="478"/>
      <c r="CZ96" s="659"/>
      <c r="DA96" s="478"/>
    </row>
    <row r="97" spans="1:105" hidden="1" x14ac:dyDescent="0.35">
      <c r="A97" s="825"/>
      <c r="B97" s="811" t="s">
        <v>273</v>
      </c>
      <c r="C97" s="309" t="s">
        <v>660</v>
      </c>
      <c r="D97" s="681">
        <v>7</v>
      </c>
      <c r="E97" s="537" t="s">
        <v>43</v>
      </c>
      <c r="F97" s="681"/>
      <c r="G97" s="681" t="s">
        <v>43</v>
      </c>
      <c r="H97" s="681"/>
      <c r="I97" s="681" t="s">
        <v>429</v>
      </c>
      <c r="J97" s="818"/>
      <c r="K97" s="809" t="s">
        <v>666</v>
      </c>
      <c r="L97" s="685">
        <v>1</v>
      </c>
      <c r="M97" s="663" t="s">
        <v>1085</v>
      </c>
      <c r="N97" s="809"/>
      <c r="O97" s="658">
        <v>1</v>
      </c>
      <c r="P97" s="658"/>
      <c r="Q97" s="660">
        <v>2292</v>
      </c>
      <c r="R97" s="674"/>
      <c r="S97" s="809" t="s">
        <v>666</v>
      </c>
      <c r="T97" s="809">
        <v>1</v>
      </c>
      <c r="U97" s="836" t="s">
        <v>1054</v>
      </c>
      <c r="V97" s="809"/>
      <c r="W97" s="724">
        <v>1</v>
      </c>
      <c r="X97" s="724"/>
      <c r="Y97" s="837">
        <v>2312</v>
      </c>
      <c r="Z97" s="674"/>
      <c r="AA97" s="685" t="s">
        <v>666</v>
      </c>
      <c r="AB97" s="685">
        <v>1</v>
      </c>
      <c r="AC97" s="695" t="s">
        <v>1092</v>
      </c>
      <c r="AD97" s="809">
        <v>1</v>
      </c>
      <c r="AE97" s="724"/>
      <c r="AF97" s="809">
        <v>2337</v>
      </c>
      <c r="AG97" s="809"/>
      <c r="AH97" s="806"/>
      <c r="AI97" s="685" t="s">
        <v>666</v>
      </c>
      <c r="AJ97" s="685">
        <v>1</v>
      </c>
      <c r="AK97" s="663" t="s">
        <v>1097</v>
      </c>
      <c r="AL97" s="809"/>
      <c r="AM97" s="836">
        <v>1</v>
      </c>
      <c r="AN97" s="724"/>
      <c r="AO97" s="809">
        <v>2366</v>
      </c>
      <c r="AP97" s="689"/>
      <c r="AQ97" s="809" t="s">
        <v>666</v>
      </c>
      <c r="AR97" s="809">
        <v>1</v>
      </c>
      <c r="AS97" s="836"/>
      <c r="AT97" s="809"/>
      <c r="AU97" s="809"/>
      <c r="AV97" s="724"/>
      <c r="AW97" s="809">
        <v>2382</v>
      </c>
      <c r="AX97" s="689"/>
      <c r="AY97" s="809" t="s">
        <v>666</v>
      </c>
      <c r="AZ97" s="809">
        <v>1</v>
      </c>
      <c r="BA97" s="836"/>
      <c r="BB97" s="809"/>
      <c r="BC97" s="809"/>
      <c r="BD97" s="724"/>
      <c r="BE97" s="809">
        <v>2406</v>
      </c>
      <c r="BF97" s="689"/>
      <c r="BG97" s="809" t="s">
        <v>666</v>
      </c>
      <c r="BH97" s="809">
        <v>1</v>
      </c>
      <c r="BI97" s="836"/>
      <c r="BJ97" s="809"/>
      <c r="BK97" s="809"/>
      <c r="BL97" s="724"/>
      <c r="BM97" s="809">
        <v>2427</v>
      </c>
      <c r="BN97" s="689"/>
      <c r="BO97" s="685" t="s">
        <v>666</v>
      </c>
      <c r="BP97" s="685">
        <v>1</v>
      </c>
      <c r="BQ97" s="685"/>
      <c r="BR97" s="809"/>
      <c r="BS97" s="809"/>
      <c r="BT97" s="724"/>
      <c r="BU97" s="809">
        <v>2448</v>
      </c>
      <c r="BV97" s="815"/>
      <c r="BW97" s="809" t="s">
        <v>666</v>
      </c>
      <c r="BX97" s="658">
        <v>1</v>
      </c>
      <c r="BY97" s="685"/>
      <c r="BZ97" s="809"/>
      <c r="CA97" s="809"/>
      <c r="CB97" s="724"/>
      <c r="CC97" s="809"/>
      <c r="CD97" s="689"/>
      <c r="CE97" s="809" t="s">
        <v>666</v>
      </c>
      <c r="CF97" s="685">
        <v>1</v>
      </c>
      <c r="CG97" s="685"/>
      <c r="CH97" s="809"/>
      <c r="CI97" s="809"/>
      <c r="CJ97" s="724"/>
      <c r="CK97" s="809"/>
      <c r="CL97" s="689"/>
      <c r="CM97" s="685" t="s">
        <v>666</v>
      </c>
      <c r="CN97" s="685">
        <v>1</v>
      </c>
      <c r="CO97" s="685"/>
      <c r="CP97" s="809"/>
      <c r="CQ97" s="658"/>
      <c r="CR97" s="724"/>
      <c r="CS97" s="809"/>
      <c r="CT97" s="831"/>
      <c r="CU97" s="809" t="s">
        <v>666</v>
      </c>
      <c r="CV97" s="809">
        <v>1</v>
      </c>
      <c r="CW97" s="685"/>
      <c r="CX97" s="809"/>
      <c r="CY97" s="478"/>
      <c r="CZ97" s="724"/>
      <c r="DA97" s="809"/>
    </row>
    <row r="98" spans="1:105" hidden="1" x14ac:dyDescent="0.35">
      <c r="A98" s="825"/>
      <c r="B98" s="811"/>
      <c r="C98" s="309" t="s">
        <v>329</v>
      </c>
      <c r="D98" s="681"/>
      <c r="E98" s="307"/>
      <c r="F98" s="681"/>
      <c r="G98" s="681"/>
      <c r="H98" s="681"/>
      <c r="I98" s="681"/>
      <c r="J98" s="701"/>
      <c r="K98" s="809"/>
      <c r="L98" s="685"/>
      <c r="M98" s="665"/>
      <c r="N98" s="810"/>
      <c r="O98" s="659"/>
      <c r="P98" s="659"/>
      <c r="Q98" s="661"/>
      <c r="R98" s="696"/>
      <c r="S98" s="809"/>
      <c r="T98" s="809"/>
      <c r="U98" s="809"/>
      <c r="V98" s="810"/>
      <c r="W98" s="725"/>
      <c r="X98" s="725"/>
      <c r="Y98" s="837"/>
      <c r="Z98" s="696"/>
      <c r="AA98" s="685"/>
      <c r="AB98" s="685"/>
      <c r="AC98" s="685"/>
      <c r="AD98" s="810"/>
      <c r="AE98" s="725"/>
      <c r="AF98" s="810"/>
      <c r="AG98" s="810"/>
      <c r="AH98" s="807"/>
      <c r="AI98" s="685"/>
      <c r="AJ98" s="685"/>
      <c r="AK98" s="665"/>
      <c r="AL98" s="810"/>
      <c r="AM98" s="810"/>
      <c r="AN98" s="725"/>
      <c r="AO98" s="810"/>
      <c r="AP98" s="685"/>
      <c r="AQ98" s="810"/>
      <c r="AR98" s="810"/>
      <c r="AS98" s="847"/>
      <c r="AT98" s="810"/>
      <c r="AU98" s="810"/>
      <c r="AV98" s="725"/>
      <c r="AW98" s="810"/>
      <c r="AX98" s="685"/>
      <c r="AY98" s="810"/>
      <c r="AZ98" s="810"/>
      <c r="BA98" s="810"/>
      <c r="BB98" s="810"/>
      <c r="BC98" s="810"/>
      <c r="BD98" s="725"/>
      <c r="BE98" s="810"/>
      <c r="BF98" s="685"/>
      <c r="BG98" s="810"/>
      <c r="BH98" s="810"/>
      <c r="BI98" s="810"/>
      <c r="BJ98" s="810"/>
      <c r="BK98" s="810"/>
      <c r="BL98" s="725"/>
      <c r="BM98" s="810"/>
      <c r="BN98" s="685"/>
      <c r="BO98" s="685"/>
      <c r="BP98" s="685"/>
      <c r="BQ98" s="685"/>
      <c r="BR98" s="810"/>
      <c r="BS98" s="810"/>
      <c r="BT98" s="725"/>
      <c r="BU98" s="810"/>
      <c r="BV98" s="685"/>
      <c r="BW98" s="810"/>
      <c r="BX98" s="659"/>
      <c r="BY98" s="685"/>
      <c r="BZ98" s="810"/>
      <c r="CA98" s="810"/>
      <c r="CB98" s="725"/>
      <c r="CC98" s="810"/>
      <c r="CD98" s="685"/>
      <c r="CE98" s="810"/>
      <c r="CF98" s="685"/>
      <c r="CG98" s="685"/>
      <c r="CH98" s="810"/>
      <c r="CI98" s="810"/>
      <c r="CJ98" s="725"/>
      <c r="CK98" s="810"/>
      <c r="CL98" s="685"/>
      <c r="CM98" s="685"/>
      <c r="CN98" s="685"/>
      <c r="CO98" s="685"/>
      <c r="CP98" s="810"/>
      <c r="CQ98" s="659"/>
      <c r="CR98" s="725"/>
      <c r="CS98" s="810"/>
      <c r="CT98" s="810"/>
      <c r="CU98" s="810"/>
      <c r="CV98" s="809"/>
      <c r="CW98" s="685"/>
      <c r="CX98" s="810"/>
      <c r="CY98" s="478"/>
      <c r="CZ98" s="725"/>
      <c r="DA98" s="810"/>
    </row>
    <row r="99" spans="1:105" hidden="1" x14ac:dyDescent="0.35">
      <c r="A99" s="825"/>
      <c r="B99" s="536" t="s">
        <v>274</v>
      </c>
      <c r="C99" s="309" t="s">
        <v>326</v>
      </c>
      <c r="D99" s="538">
        <v>60</v>
      </c>
      <c r="E99" s="538" t="s">
        <v>43</v>
      </c>
      <c r="F99" s="538"/>
      <c r="G99" s="538" t="s">
        <v>43</v>
      </c>
      <c r="H99" s="538"/>
      <c r="I99" s="538" t="s">
        <v>429</v>
      </c>
      <c r="J99" s="564"/>
      <c r="K99" s="479"/>
      <c r="L99" s="444"/>
      <c r="M99" s="444"/>
      <c r="N99" s="458"/>
      <c r="O99" s="444"/>
      <c r="P99" s="471"/>
      <c r="Q99" s="471"/>
      <c r="R99" s="540"/>
      <c r="S99" s="444">
        <v>2</v>
      </c>
      <c r="T99" s="444">
        <v>2</v>
      </c>
      <c r="U99" s="444" t="s">
        <v>1067</v>
      </c>
      <c r="V99" s="458"/>
      <c r="W99" s="471">
        <v>1</v>
      </c>
      <c r="X99" s="471"/>
      <c r="Y99" s="471">
        <v>2321</v>
      </c>
      <c r="Z99" s="338"/>
      <c r="AA99" s="458"/>
      <c r="AB99" s="458"/>
      <c r="AC99" s="458"/>
      <c r="AD99" s="458"/>
      <c r="AE99" s="471"/>
      <c r="AF99" s="458"/>
      <c r="AG99" s="458"/>
      <c r="AH99" s="545"/>
      <c r="AI99" s="444">
        <v>2</v>
      </c>
      <c r="AJ99" s="444">
        <v>2</v>
      </c>
      <c r="AK99" s="426" t="s">
        <v>1094</v>
      </c>
      <c r="AL99" s="458"/>
      <c r="AM99" s="444">
        <v>1</v>
      </c>
      <c r="AN99" s="471"/>
      <c r="AO99" s="444">
        <v>2368</v>
      </c>
      <c r="AP99" s="444"/>
      <c r="AQ99" s="444"/>
      <c r="AR99" s="444"/>
      <c r="AS99" s="446"/>
      <c r="AT99" s="458"/>
      <c r="AU99" s="444"/>
      <c r="AV99" s="471"/>
      <c r="AW99" s="444"/>
      <c r="AX99" s="560"/>
      <c r="AY99" s="478">
        <v>2</v>
      </c>
      <c r="AZ99" s="478">
        <v>1</v>
      </c>
      <c r="BA99" s="493"/>
      <c r="BB99" s="458"/>
      <c r="BC99" s="478"/>
      <c r="BD99" s="471"/>
      <c r="BE99" s="478">
        <v>2409</v>
      </c>
      <c r="BF99" s="478"/>
      <c r="BG99" s="478"/>
      <c r="BH99" s="478"/>
      <c r="BI99" s="478"/>
      <c r="BJ99" s="458"/>
      <c r="BK99" s="478"/>
      <c r="BL99" s="471"/>
      <c r="BM99" s="478"/>
      <c r="BN99" s="560"/>
      <c r="BO99" s="478">
        <v>2</v>
      </c>
      <c r="BP99" s="478">
        <v>2</v>
      </c>
      <c r="BQ99" s="478"/>
      <c r="BR99" s="458"/>
      <c r="BS99" s="478"/>
      <c r="BT99" s="471"/>
      <c r="BU99" s="478">
        <v>2457</v>
      </c>
      <c r="BV99" s="478"/>
      <c r="BW99" s="478"/>
      <c r="BX99" s="478"/>
      <c r="BY99" s="478"/>
      <c r="BZ99" s="458"/>
      <c r="CA99" s="478"/>
      <c r="CB99" s="471"/>
      <c r="CC99" s="478"/>
      <c r="CD99" s="560"/>
      <c r="CE99" s="478">
        <v>2</v>
      </c>
      <c r="CF99" s="478">
        <v>2</v>
      </c>
      <c r="CG99" s="478"/>
      <c r="CH99" s="458"/>
      <c r="CI99" s="478"/>
      <c r="CJ99" s="471"/>
      <c r="CK99" s="478"/>
      <c r="CL99" s="478"/>
      <c r="CM99" s="478"/>
      <c r="CN99" s="444"/>
      <c r="CO99" s="478"/>
      <c r="CP99" s="458"/>
      <c r="CQ99" s="478"/>
      <c r="CR99" s="471"/>
      <c r="CS99" s="478"/>
      <c r="CT99" s="227"/>
      <c r="CU99" s="478">
        <v>2</v>
      </c>
      <c r="CV99" s="478">
        <v>2</v>
      </c>
      <c r="CW99" s="478"/>
      <c r="CX99" s="458"/>
      <c r="CY99" s="478"/>
      <c r="CZ99" s="471"/>
      <c r="DA99" s="478"/>
    </row>
    <row r="100" spans="1:105" ht="15.75" hidden="1" customHeight="1" x14ac:dyDescent="0.35">
      <c r="A100" s="825"/>
      <c r="B100" s="808" t="s">
        <v>277</v>
      </c>
      <c r="C100" s="310" t="s">
        <v>331</v>
      </c>
      <c r="D100" s="681">
        <v>30</v>
      </c>
      <c r="E100" s="700" t="s">
        <v>43</v>
      </c>
      <c r="F100" s="700" t="s">
        <v>43</v>
      </c>
      <c r="G100" s="700" t="s">
        <v>43</v>
      </c>
      <c r="H100" s="700"/>
      <c r="I100" s="700" t="s">
        <v>429</v>
      </c>
      <c r="J100" s="818"/>
      <c r="K100" s="809">
        <v>2</v>
      </c>
      <c r="L100" s="685">
        <v>4</v>
      </c>
      <c r="M100" s="695" t="s">
        <v>1099</v>
      </c>
      <c r="N100" s="685"/>
      <c r="O100" s="658">
        <v>1</v>
      </c>
      <c r="P100" s="658"/>
      <c r="Q100" s="660">
        <v>2299</v>
      </c>
      <c r="R100" s="674"/>
      <c r="S100" s="809">
        <v>2</v>
      </c>
      <c r="T100" s="809">
        <v>4</v>
      </c>
      <c r="U100" s="850" t="s">
        <v>1049</v>
      </c>
      <c r="V100" s="685"/>
      <c r="W100" s="724">
        <v>1</v>
      </c>
      <c r="X100" s="724"/>
      <c r="Y100" s="837">
        <v>2325</v>
      </c>
      <c r="Z100" s="674"/>
      <c r="AA100" s="685">
        <v>2</v>
      </c>
      <c r="AB100" s="685">
        <v>4</v>
      </c>
      <c r="AC100" s="695" t="s">
        <v>1110</v>
      </c>
      <c r="AD100" s="809">
        <v>1</v>
      </c>
      <c r="AE100" s="724"/>
      <c r="AF100" s="685">
        <v>2349</v>
      </c>
      <c r="AG100" s="685"/>
      <c r="AH100" s="806"/>
      <c r="AI100" s="685">
        <v>2</v>
      </c>
      <c r="AJ100" s="685">
        <v>4</v>
      </c>
      <c r="AK100" s="663" t="s">
        <v>1096</v>
      </c>
      <c r="AL100" s="685"/>
      <c r="AM100" s="685">
        <v>1</v>
      </c>
      <c r="AN100" s="724"/>
      <c r="AO100" s="685">
        <v>2373</v>
      </c>
      <c r="AP100" s="689"/>
      <c r="AQ100" s="809">
        <v>2</v>
      </c>
      <c r="AR100" s="809">
        <v>4</v>
      </c>
      <c r="AS100" s="836"/>
      <c r="AT100" s="685"/>
      <c r="AU100" s="809"/>
      <c r="AV100" s="724"/>
      <c r="AW100" s="809">
        <v>2393</v>
      </c>
      <c r="AX100" s="689"/>
      <c r="AY100" s="809">
        <v>2</v>
      </c>
      <c r="AZ100" s="809">
        <v>4</v>
      </c>
      <c r="BA100" s="809"/>
      <c r="BB100" s="685"/>
      <c r="BC100" s="809"/>
      <c r="BD100" s="724"/>
      <c r="BE100" s="809">
        <v>2415</v>
      </c>
      <c r="BF100" s="689"/>
      <c r="BG100" s="809">
        <v>2</v>
      </c>
      <c r="BH100" s="809">
        <v>4</v>
      </c>
      <c r="BI100" s="809"/>
      <c r="BJ100" s="685"/>
      <c r="BK100" s="809"/>
      <c r="BL100" s="724"/>
      <c r="BM100" s="809">
        <v>2437</v>
      </c>
      <c r="BN100" s="689"/>
      <c r="BO100" s="685">
        <v>2</v>
      </c>
      <c r="BP100" s="685">
        <v>4</v>
      </c>
      <c r="BQ100" s="685"/>
      <c r="BR100" s="685"/>
      <c r="BS100" s="809"/>
      <c r="BT100" s="809"/>
      <c r="BU100" s="809">
        <v>2461</v>
      </c>
      <c r="BV100" s="815"/>
      <c r="BW100" s="685">
        <v>2</v>
      </c>
      <c r="BX100" s="658">
        <v>4</v>
      </c>
      <c r="BY100" s="685"/>
      <c r="BZ100" s="685"/>
      <c r="CA100" s="685"/>
      <c r="CB100" s="724"/>
      <c r="CC100" s="685"/>
      <c r="CD100" s="689"/>
      <c r="CE100" s="685">
        <v>2</v>
      </c>
      <c r="CF100" s="685">
        <v>4</v>
      </c>
      <c r="CG100" s="685"/>
      <c r="CH100" s="685"/>
      <c r="CI100" s="685"/>
      <c r="CJ100" s="724"/>
      <c r="CK100" s="809"/>
      <c r="CL100" s="689"/>
      <c r="CM100" s="685">
        <v>2</v>
      </c>
      <c r="CN100" s="685">
        <v>4</v>
      </c>
      <c r="CO100" s="685"/>
      <c r="CP100" s="685"/>
      <c r="CQ100" s="658"/>
      <c r="CR100" s="724"/>
      <c r="CS100" s="809"/>
      <c r="CT100" s="831"/>
      <c r="CU100" s="809">
        <v>2</v>
      </c>
      <c r="CV100" s="809">
        <v>4</v>
      </c>
      <c r="CW100" s="685"/>
      <c r="CX100" s="685"/>
      <c r="CY100" s="809"/>
      <c r="CZ100" s="724"/>
      <c r="DA100" s="809"/>
    </row>
    <row r="101" spans="1:105" hidden="1" x14ac:dyDescent="0.35">
      <c r="A101" s="874"/>
      <c r="B101" s="808"/>
      <c r="C101" s="310" t="s">
        <v>94</v>
      </c>
      <c r="D101" s="681"/>
      <c r="E101" s="700"/>
      <c r="F101" s="700"/>
      <c r="G101" s="700"/>
      <c r="H101" s="700"/>
      <c r="I101" s="700"/>
      <c r="J101" s="701"/>
      <c r="K101" s="809"/>
      <c r="L101" s="685"/>
      <c r="M101" s="685"/>
      <c r="N101" s="685"/>
      <c r="O101" s="659"/>
      <c r="P101" s="659"/>
      <c r="Q101" s="661"/>
      <c r="R101" s="696"/>
      <c r="S101" s="809"/>
      <c r="T101" s="809"/>
      <c r="U101" s="809"/>
      <c r="V101" s="685"/>
      <c r="W101" s="725"/>
      <c r="X101" s="725"/>
      <c r="Y101" s="837"/>
      <c r="Z101" s="696"/>
      <c r="AA101" s="685"/>
      <c r="AB101" s="685"/>
      <c r="AC101" s="685"/>
      <c r="AD101" s="809"/>
      <c r="AE101" s="725"/>
      <c r="AF101" s="685"/>
      <c r="AG101" s="685"/>
      <c r="AH101" s="807"/>
      <c r="AI101" s="685"/>
      <c r="AJ101" s="685"/>
      <c r="AK101" s="659"/>
      <c r="AL101" s="685"/>
      <c r="AM101" s="685"/>
      <c r="AN101" s="725"/>
      <c r="AO101" s="685"/>
      <c r="AP101" s="685"/>
      <c r="AQ101" s="809"/>
      <c r="AR101" s="809"/>
      <c r="AS101" s="725"/>
      <c r="AT101" s="685"/>
      <c r="AU101" s="809"/>
      <c r="AV101" s="725"/>
      <c r="AW101" s="809"/>
      <c r="AX101" s="685"/>
      <c r="AY101" s="809"/>
      <c r="AZ101" s="809"/>
      <c r="BA101" s="809"/>
      <c r="BB101" s="685"/>
      <c r="BC101" s="809"/>
      <c r="BD101" s="725"/>
      <c r="BE101" s="809"/>
      <c r="BF101" s="685"/>
      <c r="BG101" s="809"/>
      <c r="BH101" s="809"/>
      <c r="BI101" s="809"/>
      <c r="BJ101" s="685"/>
      <c r="BK101" s="809"/>
      <c r="BL101" s="725"/>
      <c r="BM101" s="809"/>
      <c r="BN101" s="685"/>
      <c r="BO101" s="685"/>
      <c r="BP101" s="685"/>
      <c r="BQ101" s="685"/>
      <c r="BR101" s="685"/>
      <c r="BS101" s="809"/>
      <c r="BT101" s="725"/>
      <c r="BU101" s="809"/>
      <c r="BV101" s="685"/>
      <c r="BW101" s="685"/>
      <c r="BX101" s="659"/>
      <c r="BY101" s="685"/>
      <c r="BZ101" s="685"/>
      <c r="CA101" s="685"/>
      <c r="CB101" s="725"/>
      <c r="CC101" s="685"/>
      <c r="CD101" s="685"/>
      <c r="CE101" s="685"/>
      <c r="CF101" s="685"/>
      <c r="CG101" s="685"/>
      <c r="CH101" s="685"/>
      <c r="CI101" s="685"/>
      <c r="CJ101" s="725"/>
      <c r="CK101" s="809"/>
      <c r="CL101" s="685"/>
      <c r="CM101" s="685"/>
      <c r="CN101" s="685"/>
      <c r="CO101" s="685"/>
      <c r="CP101" s="685"/>
      <c r="CQ101" s="659"/>
      <c r="CR101" s="725"/>
      <c r="CS101" s="809"/>
      <c r="CT101" s="809"/>
      <c r="CU101" s="809"/>
      <c r="CV101" s="809"/>
      <c r="CW101" s="685"/>
      <c r="CX101" s="685"/>
      <c r="CY101" s="809"/>
      <c r="CZ101" s="725"/>
      <c r="DA101" s="809"/>
    </row>
    <row r="102" spans="1:105" hidden="1" x14ac:dyDescent="0.35">
      <c r="A102" s="874"/>
      <c r="B102" s="808" t="s">
        <v>280</v>
      </c>
      <c r="C102" s="309" t="s">
        <v>333</v>
      </c>
      <c r="D102" s="681">
        <v>60</v>
      </c>
      <c r="E102" s="700" t="s">
        <v>43</v>
      </c>
      <c r="F102" s="700"/>
      <c r="G102" s="700"/>
      <c r="H102" s="700"/>
      <c r="I102" s="700"/>
      <c r="J102" s="844"/>
      <c r="K102" s="809"/>
      <c r="L102" s="809"/>
      <c r="M102" s="809"/>
      <c r="N102" s="809"/>
      <c r="O102" s="724"/>
      <c r="P102" s="724"/>
      <c r="Q102" s="841"/>
      <c r="R102" s="843"/>
      <c r="S102" s="809">
        <v>3</v>
      </c>
      <c r="T102" s="809">
        <v>1</v>
      </c>
      <c r="U102" s="836" t="s">
        <v>1043</v>
      </c>
      <c r="V102" s="809"/>
      <c r="W102" s="724">
        <v>1</v>
      </c>
      <c r="X102" s="724"/>
      <c r="Y102" s="837">
        <v>2331</v>
      </c>
      <c r="Z102" s="839"/>
      <c r="AA102" s="809"/>
      <c r="AB102" s="809"/>
      <c r="AC102" s="809"/>
      <c r="AD102" s="809"/>
      <c r="AE102" s="724"/>
      <c r="AF102" s="809"/>
      <c r="AG102" s="809"/>
      <c r="AH102" s="834"/>
      <c r="AI102" s="809">
        <v>3</v>
      </c>
      <c r="AJ102" s="809">
        <v>1</v>
      </c>
      <c r="AK102" s="855" t="s">
        <v>1124</v>
      </c>
      <c r="AL102" s="809"/>
      <c r="AM102" s="809">
        <v>1</v>
      </c>
      <c r="AN102" s="724"/>
      <c r="AO102" s="809">
        <v>2379</v>
      </c>
      <c r="AP102" s="809"/>
      <c r="AQ102" s="809"/>
      <c r="AR102" s="809"/>
      <c r="AS102" s="809"/>
      <c r="AT102" s="809"/>
      <c r="AU102" s="809"/>
      <c r="AV102" s="724"/>
      <c r="AW102" s="809"/>
      <c r="AX102" s="831"/>
      <c r="AY102" s="809">
        <v>3</v>
      </c>
      <c r="AZ102" s="809">
        <v>2</v>
      </c>
      <c r="BA102" s="809"/>
      <c r="BB102" s="809"/>
      <c r="BC102" s="809"/>
      <c r="BD102" s="724"/>
      <c r="BE102" s="809">
        <v>2421</v>
      </c>
      <c r="BF102" s="809"/>
      <c r="BG102" s="809"/>
      <c r="BH102" s="809"/>
      <c r="BI102" s="809"/>
      <c r="BJ102" s="809"/>
      <c r="BK102" s="809"/>
      <c r="BL102" s="724"/>
      <c r="BM102" s="809"/>
      <c r="BN102" s="831"/>
      <c r="BO102" s="809">
        <v>3</v>
      </c>
      <c r="BP102" s="809">
        <v>1</v>
      </c>
      <c r="BQ102" s="809"/>
      <c r="BR102" s="809"/>
      <c r="BS102" s="809"/>
      <c r="BT102" s="124"/>
      <c r="BU102" s="724">
        <v>2467</v>
      </c>
      <c r="BV102" s="809"/>
      <c r="BW102" s="809"/>
      <c r="BX102" s="724"/>
      <c r="BY102" s="809"/>
      <c r="BZ102" s="809"/>
      <c r="CA102" s="809"/>
      <c r="CB102" s="724"/>
      <c r="CC102" s="809"/>
      <c r="CD102" s="831"/>
      <c r="CE102" s="809">
        <v>3</v>
      </c>
      <c r="CF102" s="809">
        <v>1</v>
      </c>
      <c r="CG102" s="809"/>
      <c r="CH102" s="809"/>
      <c r="CI102" s="809"/>
      <c r="CJ102" s="724"/>
      <c r="CK102" s="809"/>
      <c r="CL102" s="809"/>
      <c r="CM102" s="809"/>
      <c r="CN102" s="809"/>
      <c r="CO102" s="809"/>
      <c r="CP102" s="809"/>
      <c r="CQ102" s="724"/>
      <c r="CR102" s="724"/>
      <c r="CS102" s="809"/>
      <c r="CT102" s="831"/>
      <c r="CU102" s="809">
        <v>3</v>
      </c>
      <c r="CV102" s="809">
        <v>1</v>
      </c>
      <c r="CW102" s="809"/>
      <c r="CX102" s="809"/>
      <c r="CY102" s="809"/>
      <c r="CZ102" s="724"/>
      <c r="DA102" s="809"/>
    </row>
    <row r="103" spans="1:105" hidden="1" x14ac:dyDescent="0.35">
      <c r="A103" s="874"/>
      <c r="B103" s="808"/>
      <c r="C103" s="309" t="s">
        <v>335</v>
      </c>
      <c r="D103" s="681"/>
      <c r="E103" s="700"/>
      <c r="F103" s="700"/>
      <c r="G103" s="700"/>
      <c r="H103" s="700"/>
      <c r="I103" s="700"/>
      <c r="J103" s="844"/>
      <c r="K103" s="809"/>
      <c r="L103" s="809"/>
      <c r="M103" s="809"/>
      <c r="N103" s="810"/>
      <c r="O103" s="749"/>
      <c r="P103" s="749"/>
      <c r="Q103" s="885"/>
      <c r="R103" s="839"/>
      <c r="S103" s="809"/>
      <c r="T103" s="809"/>
      <c r="U103" s="809"/>
      <c r="V103" s="810"/>
      <c r="W103" s="749"/>
      <c r="X103" s="749"/>
      <c r="Y103" s="837"/>
      <c r="Z103" s="839"/>
      <c r="AA103" s="809"/>
      <c r="AB103" s="809"/>
      <c r="AC103" s="809"/>
      <c r="AD103" s="810"/>
      <c r="AE103" s="749"/>
      <c r="AF103" s="810"/>
      <c r="AG103" s="810"/>
      <c r="AH103" s="902"/>
      <c r="AI103" s="809"/>
      <c r="AJ103" s="809"/>
      <c r="AK103" s="749"/>
      <c r="AL103" s="810"/>
      <c r="AM103" s="810"/>
      <c r="AN103" s="749"/>
      <c r="AO103" s="810"/>
      <c r="AP103" s="809"/>
      <c r="AQ103" s="809"/>
      <c r="AR103" s="809"/>
      <c r="AS103" s="809"/>
      <c r="AT103" s="810"/>
      <c r="AU103" s="809"/>
      <c r="AV103" s="749"/>
      <c r="AW103" s="809"/>
      <c r="AX103" s="809"/>
      <c r="AY103" s="809"/>
      <c r="AZ103" s="809"/>
      <c r="BA103" s="809"/>
      <c r="BB103" s="810"/>
      <c r="BC103" s="809"/>
      <c r="BD103" s="749"/>
      <c r="BE103" s="809"/>
      <c r="BF103" s="809"/>
      <c r="BG103" s="809"/>
      <c r="BH103" s="809"/>
      <c r="BI103" s="809"/>
      <c r="BJ103" s="810"/>
      <c r="BK103" s="809"/>
      <c r="BL103" s="749"/>
      <c r="BM103" s="809"/>
      <c r="BN103" s="809"/>
      <c r="BO103" s="809"/>
      <c r="BP103" s="809"/>
      <c r="BQ103" s="809"/>
      <c r="BR103" s="810"/>
      <c r="BS103" s="809"/>
      <c r="BU103" s="749"/>
      <c r="BV103" s="809"/>
      <c r="BW103" s="809"/>
      <c r="BX103" s="749"/>
      <c r="BY103" s="809"/>
      <c r="BZ103" s="810"/>
      <c r="CA103" s="809"/>
      <c r="CB103" s="749"/>
      <c r="CC103" s="809"/>
      <c r="CD103" s="809"/>
      <c r="CE103" s="809"/>
      <c r="CF103" s="809"/>
      <c r="CG103" s="809"/>
      <c r="CH103" s="810"/>
      <c r="CI103" s="809"/>
      <c r="CJ103" s="749"/>
      <c r="CK103" s="809"/>
      <c r="CL103" s="809"/>
      <c r="CM103" s="809"/>
      <c r="CN103" s="809"/>
      <c r="CO103" s="809"/>
      <c r="CP103" s="810"/>
      <c r="CQ103" s="749"/>
      <c r="CR103" s="749"/>
      <c r="CS103" s="809"/>
      <c r="CT103" s="809"/>
      <c r="CU103" s="809"/>
      <c r="CV103" s="809"/>
      <c r="CW103" s="809"/>
      <c r="CX103" s="810"/>
      <c r="CY103" s="809"/>
      <c r="CZ103" s="749"/>
      <c r="DA103" s="809"/>
    </row>
    <row r="104" spans="1:105" ht="15" hidden="1" thickBot="1" x14ac:dyDescent="0.4">
      <c r="A104" s="874"/>
      <c r="B104" s="906"/>
      <c r="C104" s="353" t="s">
        <v>321</v>
      </c>
      <c r="D104" s="719"/>
      <c r="E104" s="728"/>
      <c r="F104" s="728"/>
      <c r="G104" s="728"/>
      <c r="H104" s="728"/>
      <c r="I104" s="728"/>
      <c r="J104" s="844"/>
      <c r="K104" s="809"/>
      <c r="L104" s="809"/>
      <c r="M104" s="809"/>
      <c r="N104" s="810"/>
      <c r="O104" s="927"/>
      <c r="P104" s="927"/>
      <c r="Q104" s="929"/>
      <c r="R104" s="839"/>
      <c r="S104" s="809"/>
      <c r="T104" s="809"/>
      <c r="U104" s="809"/>
      <c r="V104" s="810"/>
      <c r="W104" s="927"/>
      <c r="X104" s="927"/>
      <c r="Y104" s="837"/>
      <c r="Z104" s="839"/>
      <c r="AA104" s="809"/>
      <c r="AB104" s="809"/>
      <c r="AC104" s="809"/>
      <c r="AD104" s="810"/>
      <c r="AE104" s="927"/>
      <c r="AF104" s="810"/>
      <c r="AG104" s="810"/>
      <c r="AH104" s="928"/>
      <c r="AI104" s="809"/>
      <c r="AJ104" s="809"/>
      <c r="AK104" s="927"/>
      <c r="AL104" s="810"/>
      <c r="AM104" s="810"/>
      <c r="AN104" s="927"/>
      <c r="AO104" s="810"/>
      <c r="AP104" s="809"/>
      <c r="AQ104" s="809"/>
      <c r="AR104" s="809"/>
      <c r="AS104" s="809"/>
      <c r="AT104" s="810"/>
      <c r="AU104" s="809"/>
      <c r="AV104" s="927"/>
      <c r="AW104" s="809"/>
      <c r="AX104" s="809"/>
      <c r="AY104" s="809"/>
      <c r="AZ104" s="809"/>
      <c r="BA104" s="809"/>
      <c r="BB104" s="810"/>
      <c r="BC104" s="809"/>
      <c r="BD104" s="927"/>
      <c r="BE104" s="809"/>
      <c r="BF104" s="809"/>
      <c r="BG104" s="809"/>
      <c r="BH104" s="809"/>
      <c r="BI104" s="809"/>
      <c r="BJ104" s="810"/>
      <c r="BK104" s="809"/>
      <c r="BL104" s="927"/>
      <c r="BM104" s="809"/>
      <c r="BN104" s="809"/>
      <c r="BO104" s="809"/>
      <c r="BP104" s="809"/>
      <c r="BQ104" s="809"/>
      <c r="BR104" s="810"/>
      <c r="BS104" s="809"/>
      <c r="BU104" s="927"/>
      <c r="BV104" s="809"/>
      <c r="BW104" s="809"/>
      <c r="BX104" s="927"/>
      <c r="BY104" s="809"/>
      <c r="BZ104" s="810"/>
      <c r="CA104" s="809"/>
      <c r="CB104" s="927"/>
      <c r="CC104" s="809"/>
      <c r="CD104" s="809"/>
      <c r="CE104" s="809"/>
      <c r="CF104" s="809"/>
      <c r="CG104" s="809"/>
      <c r="CH104" s="810"/>
      <c r="CI104" s="809"/>
      <c r="CJ104" s="927"/>
      <c r="CK104" s="809"/>
      <c r="CL104" s="809"/>
      <c r="CM104" s="809"/>
      <c r="CN104" s="809"/>
      <c r="CO104" s="809"/>
      <c r="CP104" s="810"/>
      <c r="CQ104" s="725"/>
      <c r="CR104" s="927"/>
      <c r="CS104" s="809"/>
      <c r="CT104" s="809"/>
      <c r="CU104" s="809"/>
      <c r="CV104" s="809"/>
      <c r="CW104" s="809"/>
      <c r="CX104" s="810"/>
      <c r="CY104" s="809"/>
      <c r="CZ104" s="927"/>
      <c r="DA104" s="809"/>
    </row>
    <row r="105" spans="1:105" hidden="1" x14ac:dyDescent="0.35">
      <c r="A105" s="823" t="s">
        <v>681</v>
      </c>
      <c r="B105" s="811" t="s">
        <v>237</v>
      </c>
      <c r="C105" s="306" t="s">
        <v>309</v>
      </c>
      <c r="D105" s="814">
        <v>120</v>
      </c>
      <c r="E105" s="681" t="s">
        <v>43</v>
      </c>
      <c r="F105" s="681"/>
      <c r="G105" s="681"/>
      <c r="H105" s="709"/>
      <c r="I105" s="709"/>
      <c r="J105" s="925"/>
      <c r="K105" s="915"/>
      <c r="L105" s="915"/>
      <c r="M105" s="915"/>
      <c r="N105" s="684"/>
      <c r="O105" s="684"/>
      <c r="P105" s="684"/>
      <c r="Q105" s="922"/>
      <c r="R105" s="923"/>
      <c r="S105" s="915"/>
      <c r="T105" s="915"/>
      <c r="U105" s="915"/>
      <c r="V105" s="684"/>
      <c r="W105" s="684"/>
      <c r="X105" s="684"/>
      <c r="Y105" s="915"/>
      <c r="Z105" s="920"/>
      <c r="AA105" s="684">
        <v>1</v>
      </c>
      <c r="AB105" s="684">
        <v>2</v>
      </c>
      <c r="AC105" s="921" t="s">
        <v>1058</v>
      </c>
      <c r="AD105" s="915">
        <v>1</v>
      </c>
      <c r="AE105" s="684"/>
      <c r="AF105" s="915">
        <v>2340</v>
      </c>
      <c r="AG105" s="684"/>
      <c r="AH105" s="919"/>
      <c r="AI105" s="915"/>
      <c r="AJ105" s="915"/>
      <c r="AK105" s="684"/>
      <c r="AL105" s="684"/>
      <c r="AM105" s="915"/>
      <c r="AN105" s="684"/>
      <c r="AO105" s="915"/>
      <c r="AP105" s="915"/>
      <c r="AQ105" s="915"/>
      <c r="AR105" s="915"/>
      <c r="AS105" s="915"/>
      <c r="AT105" s="684"/>
      <c r="AU105" s="915"/>
      <c r="AV105" s="684"/>
      <c r="AW105" s="915"/>
      <c r="AX105" s="915"/>
      <c r="AY105" s="915"/>
      <c r="AZ105" s="915"/>
      <c r="BA105" s="915"/>
      <c r="BB105" s="684"/>
      <c r="BC105" s="915"/>
      <c r="BD105" s="684"/>
      <c r="BE105" s="915"/>
      <c r="BF105" s="918"/>
      <c r="BG105" s="915">
        <v>1</v>
      </c>
      <c r="BH105" s="915">
        <v>2</v>
      </c>
      <c r="BI105" s="915"/>
      <c r="BJ105" s="684"/>
      <c r="BK105" s="915"/>
      <c r="BL105" s="684"/>
      <c r="BM105" s="915">
        <v>2428</v>
      </c>
      <c r="BN105" s="915"/>
      <c r="BO105" s="915"/>
      <c r="BP105" s="915"/>
      <c r="BQ105" s="915"/>
      <c r="BR105" s="684"/>
      <c r="BS105" s="915"/>
      <c r="BT105" s="684"/>
      <c r="BU105" s="915"/>
      <c r="BV105" s="915"/>
      <c r="BW105" s="915"/>
      <c r="BX105" s="684"/>
      <c r="BY105" s="915"/>
      <c r="BZ105" s="684"/>
      <c r="CA105" s="915"/>
      <c r="CB105" s="684"/>
      <c r="CC105" s="915"/>
      <c r="CD105" s="918"/>
      <c r="CE105" s="915">
        <v>1</v>
      </c>
      <c r="CF105" s="915">
        <v>2</v>
      </c>
      <c r="CG105" s="915"/>
      <c r="CH105" s="684"/>
      <c r="CI105" s="915"/>
      <c r="CJ105" s="684"/>
      <c r="CK105" s="915"/>
      <c r="CL105" s="812"/>
      <c r="CM105" s="685"/>
      <c r="CN105" s="685"/>
      <c r="CO105" s="915"/>
      <c r="CP105" s="684"/>
      <c r="CQ105" s="882"/>
      <c r="CR105" s="684"/>
      <c r="CS105" s="812"/>
      <c r="CT105" s="812"/>
      <c r="CU105" s="812"/>
      <c r="CV105" s="812"/>
      <c r="CW105" s="915"/>
      <c r="CX105" s="684"/>
      <c r="CY105" s="478"/>
      <c r="CZ105" s="684"/>
      <c r="DA105" s="812"/>
    </row>
    <row r="106" spans="1:105" hidden="1" x14ac:dyDescent="0.35">
      <c r="A106" s="824"/>
      <c r="B106" s="811"/>
      <c r="C106" s="307" t="s">
        <v>311</v>
      </c>
      <c r="D106" s="814"/>
      <c r="E106" s="681"/>
      <c r="F106" s="681"/>
      <c r="G106" s="681"/>
      <c r="H106" s="710"/>
      <c r="I106" s="710"/>
      <c r="J106" s="926"/>
      <c r="K106" s="916"/>
      <c r="L106" s="916"/>
      <c r="M106" s="916"/>
      <c r="N106" s="666"/>
      <c r="O106" s="666"/>
      <c r="P106" s="666"/>
      <c r="Q106" s="662"/>
      <c r="R106" s="924"/>
      <c r="S106" s="916"/>
      <c r="T106" s="916"/>
      <c r="U106" s="916"/>
      <c r="V106" s="666"/>
      <c r="W106" s="666"/>
      <c r="X106" s="666"/>
      <c r="Y106" s="916"/>
      <c r="Z106" s="670"/>
      <c r="AA106" s="666"/>
      <c r="AB106" s="666"/>
      <c r="AC106" s="916"/>
      <c r="AD106" s="916"/>
      <c r="AE106" s="666"/>
      <c r="AF106" s="916"/>
      <c r="AG106" s="666"/>
      <c r="AH106" s="692"/>
      <c r="AI106" s="916"/>
      <c r="AJ106" s="916"/>
      <c r="AK106" s="666"/>
      <c r="AL106" s="666"/>
      <c r="AM106" s="916"/>
      <c r="AN106" s="666"/>
      <c r="AO106" s="916"/>
      <c r="AP106" s="916"/>
      <c r="AQ106" s="916"/>
      <c r="AR106" s="916"/>
      <c r="AS106" s="916"/>
      <c r="AT106" s="666"/>
      <c r="AU106" s="916"/>
      <c r="AV106" s="666"/>
      <c r="AW106" s="916"/>
      <c r="AX106" s="916"/>
      <c r="AY106" s="916"/>
      <c r="AZ106" s="916"/>
      <c r="BA106" s="916"/>
      <c r="BB106" s="666"/>
      <c r="BC106" s="916"/>
      <c r="BD106" s="666"/>
      <c r="BE106" s="916"/>
      <c r="BF106" s="916"/>
      <c r="BG106" s="916"/>
      <c r="BH106" s="916"/>
      <c r="BI106" s="916"/>
      <c r="BJ106" s="666"/>
      <c r="BK106" s="916"/>
      <c r="BL106" s="666"/>
      <c r="BM106" s="916"/>
      <c r="BN106" s="916"/>
      <c r="BO106" s="916"/>
      <c r="BP106" s="916"/>
      <c r="BQ106" s="916"/>
      <c r="BR106" s="666"/>
      <c r="BS106" s="916"/>
      <c r="BT106" s="666"/>
      <c r="BU106" s="916"/>
      <c r="BV106" s="916"/>
      <c r="BW106" s="916"/>
      <c r="BX106" s="666"/>
      <c r="BY106" s="916"/>
      <c r="BZ106" s="666"/>
      <c r="CA106" s="916"/>
      <c r="CB106" s="666"/>
      <c r="CC106" s="916"/>
      <c r="CD106" s="916"/>
      <c r="CE106" s="916"/>
      <c r="CF106" s="916"/>
      <c r="CG106" s="916"/>
      <c r="CH106" s="666"/>
      <c r="CI106" s="916"/>
      <c r="CJ106" s="666"/>
      <c r="CK106" s="916"/>
      <c r="CL106" s="812"/>
      <c r="CM106" s="685"/>
      <c r="CN106" s="685"/>
      <c r="CO106" s="916"/>
      <c r="CP106" s="666"/>
      <c r="CQ106" s="917"/>
      <c r="CR106" s="666"/>
      <c r="CS106" s="812"/>
      <c r="CT106" s="812"/>
      <c r="CU106" s="812"/>
      <c r="CV106" s="812"/>
      <c r="CW106" s="916"/>
      <c r="CX106" s="666"/>
      <c r="CY106" s="478"/>
      <c r="CZ106" s="666"/>
      <c r="DA106" s="812"/>
    </row>
    <row r="107" spans="1:105" hidden="1" x14ac:dyDescent="0.35">
      <c r="A107" s="824"/>
      <c r="B107" s="811"/>
      <c r="C107" s="307" t="s">
        <v>312</v>
      </c>
      <c r="D107" s="814"/>
      <c r="E107" s="681"/>
      <c r="F107" s="681"/>
      <c r="G107" s="681"/>
      <c r="H107" s="710"/>
      <c r="I107" s="710"/>
      <c r="J107" s="926"/>
      <c r="K107" s="916"/>
      <c r="L107" s="916"/>
      <c r="M107" s="916"/>
      <c r="N107" s="666"/>
      <c r="O107" s="666"/>
      <c r="P107" s="666"/>
      <c r="Q107" s="662"/>
      <c r="R107" s="924"/>
      <c r="S107" s="916"/>
      <c r="T107" s="916"/>
      <c r="U107" s="916"/>
      <c r="V107" s="666"/>
      <c r="W107" s="666"/>
      <c r="X107" s="666"/>
      <c r="Y107" s="916"/>
      <c r="Z107" s="670"/>
      <c r="AA107" s="666"/>
      <c r="AB107" s="666"/>
      <c r="AC107" s="916"/>
      <c r="AD107" s="916"/>
      <c r="AE107" s="666"/>
      <c r="AF107" s="916"/>
      <c r="AG107" s="666"/>
      <c r="AH107" s="692"/>
      <c r="AI107" s="916"/>
      <c r="AJ107" s="916"/>
      <c r="AK107" s="666"/>
      <c r="AL107" s="666"/>
      <c r="AM107" s="916"/>
      <c r="AN107" s="666"/>
      <c r="AO107" s="916"/>
      <c r="AP107" s="916"/>
      <c r="AQ107" s="916"/>
      <c r="AR107" s="916"/>
      <c r="AS107" s="916"/>
      <c r="AT107" s="666"/>
      <c r="AU107" s="916"/>
      <c r="AV107" s="666"/>
      <c r="AW107" s="916"/>
      <c r="AX107" s="916"/>
      <c r="AY107" s="916"/>
      <c r="AZ107" s="916"/>
      <c r="BA107" s="916"/>
      <c r="BB107" s="666"/>
      <c r="BC107" s="916"/>
      <c r="BD107" s="666"/>
      <c r="BE107" s="916"/>
      <c r="BF107" s="916"/>
      <c r="BG107" s="916"/>
      <c r="BH107" s="916"/>
      <c r="BI107" s="916"/>
      <c r="BJ107" s="666"/>
      <c r="BK107" s="916"/>
      <c r="BL107" s="666"/>
      <c r="BM107" s="916"/>
      <c r="BN107" s="916"/>
      <c r="BO107" s="916"/>
      <c r="BP107" s="916"/>
      <c r="BQ107" s="916"/>
      <c r="BR107" s="666"/>
      <c r="BS107" s="916"/>
      <c r="BT107" s="666"/>
      <c r="BU107" s="916"/>
      <c r="BV107" s="916"/>
      <c r="BW107" s="916"/>
      <c r="BX107" s="666"/>
      <c r="BY107" s="916"/>
      <c r="BZ107" s="666"/>
      <c r="CA107" s="916"/>
      <c r="CB107" s="666"/>
      <c r="CC107" s="916"/>
      <c r="CD107" s="916"/>
      <c r="CE107" s="916"/>
      <c r="CF107" s="916"/>
      <c r="CG107" s="916"/>
      <c r="CH107" s="666"/>
      <c r="CI107" s="916"/>
      <c r="CJ107" s="666"/>
      <c r="CK107" s="916"/>
      <c r="CL107" s="812"/>
      <c r="CM107" s="685"/>
      <c r="CN107" s="685"/>
      <c r="CO107" s="916"/>
      <c r="CP107" s="666"/>
      <c r="CQ107" s="917"/>
      <c r="CR107" s="666"/>
      <c r="CS107" s="812"/>
      <c r="CT107" s="812"/>
      <c r="CU107" s="812"/>
      <c r="CV107" s="812"/>
      <c r="CW107" s="916"/>
      <c r="CX107" s="666"/>
      <c r="CY107" s="478"/>
      <c r="CZ107" s="666"/>
      <c r="DA107" s="812"/>
    </row>
    <row r="108" spans="1:105" ht="15.75" hidden="1" customHeight="1" x14ac:dyDescent="0.35">
      <c r="A108" s="824"/>
      <c r="B108" s="811"/>
      <c r="C108" s="307" t="s">
        <v>313</v>
      </c>
      <c r="D108" s="814"/>
      <c r="E108" s="681"/>
      <c r="F108" s="681"/>
      <c r="G108" s="681"/>
      <c r="H108" s="710"/>
      <c r="I108" s="710"/>
      <c r="J108" s="926"/>
      <c r="K108" s="916"/>
      <c r="L108" s="916"/>
      <c r="M108" s="916"/>
      <c r="N108" s="666"/>
      <c r="O108" s="666"/>
      <c r="P108" s="666"/>
      <c r="Q108" s="662"/>
      <c r="R108" s="924"/>
      <c r="S108" s="916"/>
      <c r="T108" s="916"/>
      <c r="U108" s="916"/>
      <c r="V108" s="666"/>
      <c r="W108" s="666"/>
      <c r="X108" s="666"/>
      <c r="Y108" s="916"/>
      <c r="Z108" s="670"/>
      <c r="AA108" s="666"/>
      <c r="AB108" s="666"/>
      <c r="AC108" s="916"/>
      <c r="AD108" s="916"/>
      <c r="AE108" s="666"/>
      <c r="AF108" s="916"/>
      <c r="AG108" s="666"/>
      <c r="AH108" s="692"/>
      <c r="AI108" s="916"/>
      <c r="AJ108" s="916"/>
      <c r="AK108" s="666"/>
      <c r="AL108" s="666"/>
      <c r="AM108" s="916"/>
      <c r="AN108" s="666"/>
      <c r="AO108" s="916"/>
      <c r="AP108" s="916"/>
      <c r="AQ108" s="916"/>
      <c r="AR108" s="916"/>
      <c r="AS108" s="916"/>
      <c r="AT108" s="666"/>
      <c r="AU108" s="916"/>
      <c r="AV108" s="666"/>
      <c r="AW108" s="916"/>
      <c r="AX108" s="916"/>
      <c r="AY108" s="916"/>
      <c r="AZ108" s="916"/>
      <c r="BA108" s="916"/>
      <c r="BB108" s="666"/>
      <c r="BC108" s="916"/>
      <c r="BD108" s="666"/>
      <c r="BE108" s="916"/>
      <c r="BF108" s="916"/>
      <c r="BG108" s="916"/>
      <c r="BH108" s="916"/>
      <c r="BI108" s="916"/>
      <c r="BJ108" s="666"/>
      <c r="BK108" s="916"/>
      <c r="BL108" s="666"/>
      <c r="BM108" s="916"/>
      <c r="BN108" s="916"/>
      <c r="BO108" s="916"/>
      <c r="BP108" s="916"/>
      <c r="BQ108" s="916"/>
      <c r="BR108" s="666"/>
      <c r="BS108" s="916"/>
      <c r="BT108" s="666"/>
      <c r="BU108" s="916"/>
      <c r="BV108" s="916"/>
      <c r="BW108" s="916"/>
      <c r="BX108" s="666"/>
      <c r="BY108" s="916"/>
      <c r="BZ108" s="666"/>
      <c r="CA108" s="916"/>
      <c r="CB108" s="666"/>
      <c r="CC108" s="916"/>
      <c r="CD108" s="916"/>
      <c r="CE108" s="916"/>
      <c r="CF108" s="916"/>
      <c r="CG108" s="916"/>
      <c r="CH108" s="666"/>
      <c r="CI108" s="916"/>
      <c r="CJ108" s="666"/>
      <c r="CK108" s="916"/>
      <c r="CL108" s="812"/>
      <c r="CM108" s="685"/>
      <c r="CN108" s="685"/>
      <c r="CO108" s="916"/>
      <c r="CP108" s="666"/>
      <c r="CQ108" s="917"/>
      <c r="CR108" s="666"/>
      <c r="CS108" s="812"/>
      <c r="CT108" s="812"/>
      <c r="CU108" s="812"/>
      <c r="CV108" s="812"/>
      <c r="CW108" s="916"/>
      <c r="CX108" s="666"/>
      <c r="CY108" s="478"/>
      <c r="CZ108" s="666"/>
      <c r="DA108" s="812"/>
    </row>
    <row r="109" spans="1:105" hidden="1" x14ac:dyDescent="0.35">
      <c r="A109" s="824"/>
      <c r="B109" s="811"/>
      <c r="C109" s="307" t="s">
        <v>314</v>
      </c>
      <c r="D109" s="814"/>
      <c r="E109" s="681"/>
      <c r="F109" s="681"/>
      <c r="G109" s="681"/>
      <c r="H109" s="711"/>
      <c r="I109" s="711"/>
      <c r="J109" s="914"/>
      <c r="K109" s="816"/>
      <c r="L109" s="816"/>
      <c r="M109" s="816"/>
      <c r="N109" s="659"/>
      <c r="O109" s="659"/>
      <c r="P109" s="659"/>
      <c r="Q109" s="661"/>
      <c r="R109" s="910"/>
      <c r="S109" s="816"/>
      <c r="T109" s="816"/>
      <c r="U109" s="816"/>
      <c r="V109" s="659"/>
      <c r="W109" s="659"/>
      <c r="X109" s="659"/>
      <c r="Y109" s="816"/>
      <c r="Z109" s="657"/>
      <c r="AA109" s="659"/>
      <c r="AB109" s="659"/>
      <c r="AC109" s="816"/>
      <c r="AD109" s="816"/>
      <c r="AE109" s="659"/>
      <c r="AF109" s="816"/>
      <c r="AG109" s="659"/>
      <c r="AH109" s="715"/>
      <c r="AI109" s="816"/>
      <c r="AJ109" s="816"/>
      <c r="AK109" s="659"/>
      <c r="AL109" s="659"/>
      <c r="AM109" s="816"/>
      <c r="AN109" s="659"/>
      <c r="AO109" s="816"/>
      <c r="AP109" s="816"/>
      <c r="AQ109" s="816"/>
      <c r="AR109" s="816"/>
      <c r="AS109" s="816"/>
      <c r="AT109" s="659"/>
      <c r="AU109" s="816"/>
      <c r="AV109" s="659"/>
      <c r="AW109" s="816"/>
      <c r="AX109" s="816"/>
      <c r="AY109" s="816"/>
      <c r="AZ109" s="816"/>
      <c r="BA109" s="816"/>
      <c r="BB109" s="659"/>
      <c r="BC109" s="816"/>
      <c r="BD109" s="659"/>
      <c r="BE109" s="816"/>
      <c r="BF109" s="816"/>
      <c r="BG109" s="816"/>
      <c r="BH109" s="816"/>
      <c r="BI109" s="816"/>
      <c r="BJ109" s="659"/>
      <c r="BK109" s="816"/>
      <c r="BL109" s="659"/>
      <c r="BM109" s="816"/>
      <c r="BN109" s="816"/>
      <c r="BO109" s="816"/>
      <c r="BP109" s="816"/>
      <c r="BQ109" s="816"/>
      <c r="BR109" s="659"/>
      <c r="BS109" s="816"/>
      <c r="BT109" s="659"/>
      <c r="BU109" s="816"/>
      <c r="BV109" s="816"/>
      <c r="BW109" s="816"/>
      <c r="BX109" s="659"/>
      <c r="BY109" s="816"/>
      <c r="BZ109" s="659"/>
      <c r="CA109" s="816"/>
      <c r="CB109" s="659"/>
      <c r="CC109" s="816"/>
      <c r="CD109" s="816"/>
      <c r="CE109" s="816"/>
      <c r="CF109" s="816"/>
      <c r="CG109" s="816"/>
      <c r="CH109" s="659"/>
      <c r="CI109" s="816"/>
      <c r="CJ109" s="659"/>
      <c r="CK109" s="816"/>
      <c r="CL109" s="812"/>
      <c r="CM109" s="685"/>
      <c r="CN109" s="685"/>
      <c r="CO109" s="816"/>
      <c r="CP109" s="659"/>
      <c r="CQ109" s="881"/>
      <c r="CR109" s="659"/>
      <c r="CS109" s="812"/>
      <c r="CT109" s="812"/>
      <c r="CU109" s="812"/>
      <c r="CV109" s="812"/>
      <c r="CW109" s="816"/>
      <c r="CX109" s="659"/>
      <c r="CY109" s="478"/>
      <c r="CZ109" s="659"/>
      <c r="DA109" s="812"/>
    </row>
    <row r="110" spans="1:105" hidden="1" x14ac:dyDescent="0.35">
      <c r="A110" s="825"/>
      <c r="B110" s="811" t="s">
        <v>252</v>
      </c>
      <c r="C110" s="308" t="s">
        <v>315</v>
      </c>
      <c r="D110" s="700">
        <v>120</v>
      </c>
      <c r="E110" s="681" t="s">
        <v>43</v>
      </c>
      <c r="F110" s="681"/>
      <c r="G110" s="681"/>
      <c r="H110" s="709" t="s">
        <v>316</v>
      </c>
      <c r="I110" s="709"/>
      <c r="J110" s="691"/>
      <c r="K110" s="658"/>
      <c r="L110" s="658"/>
      <c r="M110" s="658"/>
      <c r="N110" s="658"/>
      <c r="O110" s="658"/>
      <c r="P110" s="436"/>
      <c r="Q110" s="660"/>
      <c r="R110" s="656"/>
      <c r="S110" s="658"/>
      <c r="T110" s="658"/>
      <c r="U110" s="658"/>
      <c r="V110" s="658"/>
      <c r="W110" s="658"/>
      <c r="X110" s="658"/>
      <c r="Y110" s="694"/>
      <c r="Z110" s="667"/>
      <c r="AA110" s="658">
        <v>2</v>
      </c>
      <c r="AB110" s="658">
        <v>1</v>
      </c>
      <c r="AC110" s="663" t="s">
        <v>1123</v>
      </c>
      <c r="AD110" s="658">
        <v>1</v>
      </c>
      <c r="AE110" s="658"/>
      <c r="AF110" s="658">
        <v>2346</v>
      </c>
      <c r="AG110" s="658"/>
      <c r="AH110" s="691"/>
      <c r="AI110" s="658"/>
      <c r="AJ110" s="658"/>
      <c r="AK110" s="658"/>
      <c r="AL110" s="658"/>
      <c r="AM110" s="658"/>
      <c r="AN110" s="658"/>
      <c r="AO110" s="658"/>
      <c r="AP110" s="658"/>
      <c r="AQ110" s="658"/>
      <c r="AR110" s="658"/>
      <c r="AS110" s="658"/>
      <c r="AT110" s="658"/>
      <c r="AU110" s="658"/>
      <c r="AV110" s="658"/>
      <c r="AW110" s="658"/>
      <c r="AX110" s="702"/>
      <c r="AY110" s="658">
        <v>2</v>
      </c>
      <c r="AZ110" s="658">
        <v>2</v>
      </c>
      <c r="BA110" s="663"/>
      <c r="BB110" s="658"/>
      <c r="BC110" s="658"/>
      <c r="BD110" s="658"/>
      <c r="BE110" s="658">
        <v>2410</v>
      </c>
      <c r="BF110" s="658"/>
      <c r="BG110" s="658"/>
      <c r="BH110" s="658"/>
      <c r="BI110" s="658"/>
      <c r="BJ110" s="658"/>
      <c r="BK110" s="658"/>
      <c r="BL110" s="658"/>
      <c r="BM110" s="658"/>
      <c r="BN110" s="658"/>
      <c r="BO110" s="658"/>
      <c r="BP110" s="658"/>
      <c r="BQ110" s="658"/>
      <c r="BR110" s="658"/>
      <c r="BS110" s="658"/>
      <c r="BT110" s="658"/>
      <c r="BU110" s="658"/>
      <c r="BV110" s="658"/>
      <c r="BW110" s="658"/>
      <c r="BX110" s="658"/>
      <c r="BY110" s="658"/>
      <c r="BZ110" s="658"/>
      <c r="CA110" s="658"/>
      <c r="CB110" s="658"/>
      <c r="CC110" s="658"/>
      <c r="CD110" s="702"/>
      <c r="CE110" s="658">
        <v>2</v>
      </c>
      <c r="CF110" s="658">
        <v>1</v>
      </c>
      <c r="CG110" s="658"/>
      <c r="CH110" s="658"/>
      <c r="CI110" s="658"/>
      <c r="CJ110" s="658"/>
      <c r="CK110" s="658"/>
      <c r="CL110" s="685"/>
      <c r="CM110" s="685"/>
      <c r="CN110" s="685"/>
      <c r="CO110" s="658"/>
      <c r="CP110" s="658"/>
      <c r="CQ110" s="882"/>
      <c r="CR110" s="658"/>
      <c r="CS110" s="685"/>
      <c r="CT110" s="685"/>
      <c r="CU110" s="685"/>
      <c r="CV110" s="685"/>
      <c r="CW110" s="658"/>
      <c r="CX110" s="658"/>
      <c r="CY110" s="478"/>
      <c r="CZ110" s="658"/>
      <c r="DA110" s="685"/>
    </row>
    <row r="111" spans="1:105" hidden="1" x14ac:dyDescent="0.35">
      <c r="A111" s="825"/>
      <c r="B111" s="811"/>
      <c r="C111" s="308" t="s">
        <v>318</v>
      </c>
      <c r="D111" s="700"/>
      <c r="E111" s="681"/>
      <c r="F111" s="681"/>
      <c r="G111" s="681"/>
      <c r="H111" s="711"/>
      <c r="I111" s="711"/>
      <c r="J111" s="715"/>
      <c r="K111" s="659"/>
      <c r="L111" s="659"/>
      <c r="M111" s="659"/>
      <c r="N111" s="659"/>
      <c r="O111" s="659"/>
      <c r="P111" s="437"/>
      <c r="Q111" s="661"/>
      <c r="R111" s="657"/>
      <c r="S111" s="659"/>
      <c r="T111" s="659"/>
      <c r="U111" s="659"/>
      <c r="V111" s="659"/>
      <c r="W111" s="659"/>
      <c r="X111" s="659"/>
      <c r="Y111" s="816"/>
      <c r="Z111" s="657"/>
      <c r="AA111" s="659"/>
      <c r="AB111" s="659"/>
      <c r="AC111" s="659"/>
      <c r="AD111" s="659"/>
      <c r="AE111" s="659"/>
      <c r="AF111" s="659"/>
      <c r="AG111" s="659"/>
      <c r="AH111" s="715"/>
      <c r="AI111" s="659"/>
      <c r="AJ111" s="659"/>
      <c r="AK111" s="659"/>
      <c r="AL111" s="659"/>
      <c r="AM111" s="659"/>
      <c r="AN111" s="659"/>
      <c r="AO111" s="659"/>
      <c r="AP111" s="659"/>
      <c r="AQ111" s="659"/>
      <c r="AR111" s="659"/>
      <c r="AS111" s="666"/>
      <c r="AT111" s="659"/>
      <c r="AU111" s="659"/>
      <c r="AV111" s="659"/>
      <c r="AW111" s="659"/>
      <c r="AX111" s="659"/>
      <c r="AY111" s="659"/>
      <c r="AZ111" s="659"/>
      <c r="BA111" s="659"/>
      <c r="BB111" s="659"/>
      <c r="BC111" s="659"/>
      <c r="BD111" s="659"/>
      <c r="BE111" s="659"/>
      <c r="BF111" s="659"/>
      <c r="BG111" s="659"/>
      <c r="BH111" s="659"/>
      <c r="BI111" s="659"/>
      <c r="BJ111" s="659"/>
      <c r="BK111" s="659"/>
      <c r="BL111" s="659"/>
      <c r="BM111" s="659"/>
      <c r="BN111" s="659"/>
      <c r="BO111" s="659"/>
      <c r="BP111" s="659"/>
      <c r="BQ111" s="659"/>
      <c r="BR111" s="659"/>
      <c r="BS111" s="659"/>
      <c r="BT111" s="659"/>
      <c r="BU111" s="659"/>
      <c r="BV111" s="659"/>
      <c r="BW111" s="659"/>
      <c r="BX111" s="659"/>
      <c r="BY111" s="659"/>
      <c r="BZ111" s="659"/>
      <c r="CA111" s="659"/>
      <c r="CB111" s="659"/>
      <c r="CC111" s="659"/>
      <c r="CD111" s="659"/>
      <c r="CE111" s="659"/>
      <c r="CF111" s="659"/>
      <c r="CG111" s="659"/>
      <c r="CH111" s="659"/>
      <c r="CI111" s="659"/>
      <c r="CJ111" s="659"/>
      <c r="CK111" s="659"/>
      <c r="CL111" s="685"/>
      <c r="CM111" s="685"/>
      <c r="CN111" s="685"/>
      <c r="CO111" s="659"/>
      <c r="CP111" s="659"/>
      <c r="CQ111" s="881"/>
      <c r="CR111" s="659"/>
      <c r="CS111" s="685"/>
      <c r="CT111" s="685"/>
      <c r="CU111" s="685"/>
      <c r="CV111" s="685"/>
      <c r="CW111" s="659"/>
      <c r="CX111" s="659"/>
      <c r="CY111" s="478"/>
      <c r="CZ111" s="659"/>
      <c r="DA111" s="685"/>
    </row>
    <row r="112" spans="1:105" hidden="1" x14ac:dyDescent="0.35">
      <c r="A112" s="825"/>
      <c r="B112" s="811" t="s">
        <v>257</v>
      </c>
      <c r="C112" s="308" t="s">
        <v>288</v>
      </c>
      <c r="D112" s="681">
        <v>60</v>
      </c>
      <c r="E112" s="681" t="s">
        <v>43</v>
      </c>
      <c r="F112" s="681" t="s">
        <v>43</v>
      </c>
      <c r="G112" s="681" t="s">
        <v>43</v>
      </c>
      <c r="H112" s="709" t="s">
        <v>316</v>
      </c>
      <c r="I112" s="709" t="s">
        <v>429</v>
      </c>
      <c r="J112" s="818"/>
      <c r="K112" s="809">
        <v>3</v>
      </c>
      <c r="L112" s="809">
        <v>2</v>
      </c>
      <c r="M112" s="836" t="s">
        <v>1077</v>
      </c>
      <c r="N112" s="809"/>
      <c r="O112" s="724">
        <v>1</v>
      </c>
      <c r="P112" s="448"/>
      <c r="Q112" s="841">
        <v>2300</v>
      </c>
      <c r="R112" s="696"/>
      <c r="S112" s="685"/>
      <c r="T112" s="685"/>
      <c r="U112" s="685"/>
      <c r="V112" s="809"/>
      <c r="W112" s="658"/>
      <c r="X112" s="658"/>
      <c r="Y112" s="837"/>
      <c r="Z112" s="674"/>
      <c r="AA112" s="685">
        <v>3</v>
      </c>
      <c r="AB112" s="685">
        <v>1</v>
      </c>
      <c r="AC112" s="695" t="s">
        <v>1100</v>
      </c>
      <c r="AD112" s="809">
        <v>1</v>
      </c>
      <c r="AE112" s="658"/>
      <c r="AF112" s="809">
        <v>2354</v>
      </c>
      <c r="AG112" s="809"/>
      <c r="AH112" s="691"/>
      <c r="AI112" s="685"/>
      <c r="AJ112" s="685"/>
      <c r="AK112" s="658"/>
      <c r="AL112" s="809"/>
      <c r="AM112" s="809"/>
      <c r="AN112" s="658"/>
      <c r="AO112" s="809"/>
      <c r="AP112" s="689"/>
      <c r="AQ112" s="685">
        <v>3</v>
      </c>
      <c r="AR112" s="685">
        <v>2</v>
      </c>
      <c r="AS112" s="695"/>
      <c r="AT112" s="809"/>
      <c r="AU112" s="685"/>
      <c r="AV112" s="658"/>
      <c r="AW112" s="809">
        <v>2396</v>
      </c>
      <c r="AX112" s="685"/>
      <c r="AY112" s="685"/>
      <c r="AZ112" s="685"/>
      <c r="BA112" s="685"/>
      <c r="BB112" s="809"/>
      <c r="BC112" s="685"/>
      <c r="BD112" s="658"/>
      <c r="BE112" s="809"/>
      <c r="BF112" s="689"/>
      <c r="BG112" s="809">
        <v>3</v>
      </c>
      <c r="BH112" s="809">
        <v>2</v>
      </c>
      <c r="BI112" s="809"/>
      <c r="BJ112" s="809"/>
      <c r="BK112" s="809"/>
      <c r="BL112" s="658"/>
      <c r="BM112" s="809">
        <v>2440</v>
      </c>
      <c r="BN112" s="685"/>
      <c r="BO112" s="809"/>
      <c r="BP112" s="809"/>
      <c r="BQ112" s="809"/>
      <c r="BR112" s="809"/>
      <c r="BS112" s="809"/>
      <c r="BT112" s="658"/>
      <c r="BU112" s="809"/>
      <c r="BV112" s="815"/>
      <c r="BW112" s="809">
        <v>3</v>
      </c>
      <c r="BX112" s="724">
        <v>1</v>
      </c>
      <c r="BY112" s="809"/>
      <c r="BZ112" s="809"/>
      <c r="CA112" s="809"/>
      <c r="CB112" s="658"/>
      <c r="CC112" s="809"/>
      <c r="CD112" s="685"/>
      <c r="CE112" s="809"/>
      <c r="CF112" s="809"/>
      <c r="CG112" s="809"/>
      <c r="CH112" s="809"/>
      <c r="CI112" s="809"/>
      <c r="CJ112" s="658"/>
      <c r="CK112" s="809"/>
      <c r="CL112" s="689"/>
      <c r="CM112" s="685">
        <v>3</v>
      </c>
      <c r="CN112" s="685">
        <v>2</v>
      </c>
      <c r="CO112" s="809"/>
      <c r="CP112" s="809"/>
      <c r="CQ112" s="658"/>
      <c r="CR112" s="658"/>
      <c r="CS112" s="809"/>
      <c r="CT112" s="685"/>
      <c r="CU112" s="685"/>
      <c r="CV112" s="685"/>
      <c r="CW112" s="809"/>
      <c r="CX112" s="809"/>
      <c r="CY112" s="478"/>
      <c r="CZ112" s="658"/>
      <c r="DA112" s="809"/>
    </row>
    <row r="113" spans="1:105" hidden="1" x14ac:dyDescent="0.35">
      <c r="A113" s="825"/>
      <c r="B113" s="811"/>
      <c r="C113" s="308" t="s">
        <v>315</v>
      </c>
      <c r="D113" s="681"/>
      <c r="E113" s="681"/>
      <c r="F113" s="681"/>
      <c r="G113" s="681"/>
      <c r="H113" s="710"/>
      <c r="I113" s="710"/>
      <c r="J113" s="701"/>
      <c r="K113" s="809"/>
      <c r="L113" s="809"/>
      <c r="M113" s="809"/>
      <c r="N113" s="810"/>
      <c r="O113" s="749"/>
      <c r="P113" s="490"/>
      <c r="Q113" s="885"/>
      <c r="R113" s="696"/>
      <c r="S113" s="685"/>
      <c r="T113" s="685"/>
      <c r="U113" s="685"/>
      <c r="V113" s="810"/>
      <c r="W113" s="666"/>
      <c r="X113" s="666"/>
      <c r="Y113" s="837"/>
      <c r="Z113" s="696"/>
      <c r="AA113" s="685"/>
      <c r="AB113" s="685"/>
      <c r="AC113" s="685"/>
      <c r="AD113" s="810"/>
      <c r="AE113" s="666"/>
      <c r="AF113" s="810"/>
      <c r="AG113" s="810"/>
      <c r="AH113" s="692"/>
      <c r="AI113" s="685"/>
      <c r="AJ113" s="685"/>
      <c r="AK113" s="666"/>
      <c r="AL113" s="810"/>
      <c r="AM113" s="810"/>
      <c r="AN113" s="666"/>
      <c r="AO113" s="810"/>
      <c r="AP113" s="685"/>
      <c r="AQ113" s="685"/>
      <c r="AR113" s="685"/>
      <c r="AS113" s="659"/>
      <c r="AT113" s="810"/>
      <c r="AU113" s="685"/>
      <c r="AV113" s="666"/>
      <c r="AW113" s="810"/>
      <c r="AX113" s="685"/>
      <c r="AY113" s="685"/>
      <c r="AZ113" s="685"/>
      <c r="BA113" s="685"/>
      <c r="BB113" s="810"/>
      <c r="BC113" s="685"/>
      <c r="BD113" s="666"/>
      <c r="BE113" s="810"/>
      <c r="BF113" s="685"/>
      <c r="BG113" s="810"/>
      <c r="BH113" s="810"/>
      <c r="BI113" s="810"/>
      <c r="BJ113" s="810"/>
      <c r="BK113" s="810"/>
      <c r="BL113" s="666"/>
      <c r="BM113" s="810"/>
      <c r="BN113" s="685"/>
      <c r="BO113" s="810"/>
      <c r="BP113" s="810"/>
      <c r="BQ113" s="810"/>
      <c r="BR113" s="810"/>
      <c r="BS113" s="810"/>
      <c r="BT113" s="666"/>
      <c r="BU113" s="810"/>
      <c r="BV113" s="685"/>
      <c r="BW113" s="810"/>
      <c r="BX113" s="749"/>
      <c r="BY113" s="810"/>
      <c r="BZ113" s="810"/>
      <c r="CA113" s="810"/>
      <c r="CB113" s="666"/>
      <c r="CC113" s="810"/>
      <c r="CD113" s="685"/>
      <c r="CE113" s="810"/>
      <c r="CF113" s="810"/>
      <c r="CG113" s="810"/>
      <c r="CH113" s="810"/>
      <c r="CI113" s="810"/>
      <c r="CJ113" s="666"/>
      <c r="CK113" s="810"/>
      <c r="CL113" s="685"/>
      <c r="CM113" s="685"/>
      <c r="CN113" s="685"/>
      <c r="CO113" s="810"/>
      <c r="CP113" s="810"/>
      <c r="CQ113" s="666"/>
      <c r="CR113" s="666"/>
      <c r="CS113" s="810"/>
      <c r="CT113" s="685"/>
      <c r="CU113" s="685"/>
      <c r="CV113" s="685"/>
      <c r="CW113" s="810"/>
      <c r="CX113" s="810"/>
      <c r="CY113" s="478"/>
      <c r="CZ113" s="666"/>
      <c r="DA113" s="810"/>
    </row>
    <row r="114" spans="1:105" hidden="1" x14ac:dyDescent="0.35">
      <c r="A114" s="825"/>
      <c r="B114" s="811"/>
      <c r="C114" s="308" t="s">
        <v>320</v>
      </c>
      <c r="D114" s="681"/>
      <c r="E114" s="681"/>
      <c r="F114" s="681"/>
      <c r="G114" s="681"/>
      <c r="H114" s="710"/>
      <c r="I114" s="710"/>
      <c r="J114" s="701"/>
      <c r="K114" s="809"/>
      <c r="L114" s="809"/>
      <c r="M114" s="809"/>
      <c r="N114" s="810"/>
      <c r="O114" s="749"/>
      <c r="P114" s="490"/>
      <c r="Q114" s="885"/>
      <c r="R114" s="696"/>
      <c r="S114" s="685"/>
      <c r="T114" s="685"/>
      <c r="U114" s="685"/>
      <c r="V114" s="810"/>
      <c r="W114" s="666"/>
      <c r="X114" s="666"/>
      <c r="Y114" s="837"/>
      <c r="Z114" s="696"/>
      <c r="AA114" s="685"/>
      <c r="AB114" s="685"/>
      <c r="AC114" s="685"/>
      <c r="AD114" s="810"/>
      <c r="AE114" s="666"/>
      <c r="AF114" s="810"/>
      <c r="AG114" s="810"/>
      <c r="AH114" s="692"/>
      <c r="AI114" s="685"/>
      <c r="AJ114" s="685"/>
      <c r="AK114" s="666"/>
      <c r="AL114" s="810"/>
      <c r="AM114" s="810"/>
      <c r="AN114" s="666"/>
      <c r="AO114" s="810"/>
      <c r="AP114" s="685"/>
      <c r="AQ114" s="685"/>
      <c r="AR114" s="685"/>
      <c r="AS114" s="685"/>
      <c r="AT114" s="810"/>
      <c r="AU114" s="685"/>
      <c r="AV114" s="666"/>
      <c r="AW114" s="810"/>
      <c r="AX114" s="685"/>
      <c r="AY114" s="685"/>
      <c r="AZ114" s="685"/>
      <c r="BA114" s="685"/>
      <c r="BB114" s="810"/>
      <c r="BC114" s="685"/>
      <c r="BD114" s="666"/>
      <c r="BE114" s="810"/>
      <c r="BF114" s="685"/>
      <c r="BG114" s="810"/>
      <c r="BH114" s="810"/>
      <c r="BI114" s="810"/>
      <c r="BJ114" s="810"/>
      <c r="BK114" s="810"/>
      <c r="BL114" s="666"/>
      <c r="BM114" s="810"/>
      <c r="BN114" s="685"/>
      <c r="BO114" s="810"/>
      <c r="BP114" s="810"/>
      <c r="BQ114" s="810"/>
      <c r="BR114" s="810"/>
      <c r="BS114" s="810"/>
      <c r="BT114" s="666"/>
      <c r="BU114" s="810"/>
      <c r="BV114" s="685"/>
      <c r="BW114" s="810"/>
      <c r="BX114" s="749"/>
      <c r="BY114" s="810"/>
      <c r="BZ114" s="810"/>
      <c r="CA114" s="810"/>
      <c r="CB114" s="666"/>
      <c r="CC114" s="810"/>
      <c r="CD114" s="685"/>
      <c r="CE114" s="810"/>
      <c r="CF114" s="810"/>
      <c r="CG114" s="810"/>
      <c r="CH114" s="810"/>
      <c r="CI114" s="810"/>
      <c r="CJ114" s="666"/>
      <c r="CK114" s="810"/>
      <c r="CL114" s="685"/>
      <c r="CM114" s="685"/>
      <c r="CN114" s="685"/>
      <c r="CO114" s="810"/>
      <c r="CP114" s="810"/>
      <c r="CQ114" s="666"/>
      <c r="CR114" s="666"/>
      <c r="CS114" s="810"/>
      <c r="CT114" s="685"/>
      <c r="CU114" s="685"/>
      <c r="CV114" s="685"/>
      <c r="CW114" s="810"/>
      <c r="CX114" s="810"/>
      <c r="CY114" s="478"/>
      <c r="CZ114" s="666"/>
      <c r="DA114" s="810"/>
    </row>
    <row r="115" spans="1:105" hidden="1" x14ac:dyDescent="0.35">
      <c r="A115" s="825"/>
      <c r="B115" s="811"/>
      <c r="C115" s="308" t="s">
        <v>321</v>
      </c>
      <c r="D115" s="681"/>
      <c r="E115" s="681"/>
      <c r="F115" s="681"/>
      <c r="G115" s="681"/>
      <c r="H115" s="711"/>
      <c r="I115" s="711"/>
      <c r="J115" s="701"/>
      <c r="K115" s="809"/>
      <c r="L115" s="809"/>
      <c r="M115" s="809"/>
      <c r="N115" s="810"/>
      <c r="O115" s="725"/>
      <c r="P115" s="449"/>
      <c r="Q115" s="842"/>
      <c r="R115" s="696"/>
      <c r="S115" s="685"/>
      <c r="T115" s="685"/>
      <c r="U115" s="685"/>
      <c r="V115" s="810"/>
      <c r="W115" s="659"/>
      <c r="X115" s="659"/>
      <c r="Y115" s="837"/>
      <c r="Z115" s="696"/>
      <c r="AA115" s="685"/>
      <c r="AB115" s="685"/>
      <c r="AC115" s="685"/>
      <c r="AD115" s="810"/>
      <c r="AE115" s="659"/>
      <c r="AF115" s="810"/>
      <c r="AG115" s="810"/>
      <c r="AH115" s="715"/>
      <c r="AI115" s="685"/>
      <c r="AJ115" s="685"/>
      <c r="AK115" s="659"/>
      <c r="AL115" s="810"/>
      <c r="AM115" s="810"/>
      <c r="AN115" s="659"/>
      <c r="AO115" s="810"/>
      <c r="AP115" s="685"/>
      <c r="AQ115" s="685"/>
      <c r="AR115" s="685"/>
      <c r="AS115" s="658"/>
      <c r="AT115" s="810"/>
      <c r="AU115" s="685"/>
      <c r="AV115" s="659"/>
      <c r="AW115" s="810"/>
      <c r="AX115" s="685"/>
      <c r="AY115" s="685"/>
      <c r="AZ115" s="685"/>
      <c r="BA115" s="685"/>
      <c r="BB115" s="810"/>
      <c r="BC115" s="685"/>
      <c r="BD115" s="659"/>
      <c r="BE115" s="810"/>
      <c r="BF115" s="685"/>
      <c r="BG115" s="810"/>
      <c r="BH115" s="810"/>
      <c r="BI115" s="810"/>
      <c r="BJ115" s="810"/>
      <c r="BK115" s="810"/>
      <c r="BL115" s="659"/>
      <c r="BM115" s="810"/>
      <c r="BN115" s="685"/>
      <c r="BO115" s="810"/>
      <c r="BP115" s="810"/>
      <c r="BQ115" s="810"/>
      <c r="BR115" s="810"/>
      <c r="BS115" s="810"/>
      <c r="BT115" s="659"/>
      <c r="BU115" s="810"/>
      <c r="BV115" s="685"/>
      <c r="BW115" s="810"/>
      <c r="BX115" s="725"/>
      <c r="BY115" s="810"/>
      <c r="BZ115" s="810"/>
      <c r="CA115" s="810"/>
      <c r="CB115" s="659"/>
      <c r="CC115" s="810"/>
      <c r="CD115" s="685"/>
      <c r="CE115" s="810"/>
      <c r="CF115" s="810"/>
      <c r="CG115" s="810"/>
      <c r="CH115" s="810"/>
      <c r="CI115" s="810"/>
      <c r="CJ115" s="659"/>
      <c r="CK115" s="810"/>
      <c r="CL115" s="685"/>
      <c r="CM115" s="685"/>
      <c r="CN115" s="685"/>
      <c r="CO115" s="810"/>
      <c r="CP115" s="810"/>
      <c r="CQ115" s="659"/>
      <c r="CR115" s="659"/>
      <c r="CS115" s="810"/>
      <c r="CT115" s="685"/>
      <c r="CU115" s="685"/>
      <c r="CV115" s="685"/>
      <c r="CW115" s="810"/>
      <c r="CX115" s="810"/>
      <c r="CY115" s="478"/>
      <c r="CZ115" s="659"/>
      <c r="DA115" s="810"/>
    </row>
    <row r="116" spans="1:105" hidden="1" x14ac:dyDescent="0.35">
      <c r="A116" s="825"/>
      <c r="B116" s="811" t="s">
        <v>264</v>
      </c>
      <c r="C116" s="308" t="s">
        <v>322</v>
      </c>
      <c r="D116" s="681">
        <v>90</v>
      </c>
      <c r="E116" s="681" t="s">
        <v>43</v>
      </c>
      <c r="F116" s="681"/>
      <c r="G116" s="681"/>
      <c r="H116" s="681" t="s">
        <v>316</v>
      </c>
      <c r="I116" s="681"/>
      <c r="J116" s="913"/>
      <c r="K116" s="694"/>
      <c r="L116" s="694"/>
      <c r="M116" s="694"/>
      <c r="N116" s="658"/>
      <c r="O116" s="658"/>
      <c r="P116" s="436"/>
      <c r="Q116" s="660"/>
      <c r="R116" s="911"/>
      <c r="S116" s="694">
        <v>1</v>
      </c>
      <c r="T116" s="694">
        <v>1</v>
      </c>
      <c r="U116" s="912" t="s">
        <v>1064</v>
      </c>
      <c r="V116" s="658"/>
      <c r="W116" s="658">
        <v>1</v>
      </c>
      <c r="X116" s="658"/>
      <c r="Y116" s="693">
        <v>2314</v>
      </c>
      <c r="Z116" s="909"/>
      <c r="AA116" s="694"/>
      <c r="AB116" s="694"/>
      <c r="AC116" s="694"/>
      <c r="AD116" s="694"/>
      <c r="AE116" s="658"/>
      <c r="AF116" s="694"/>
      <c r="AG116" s="658"/>
      <c r="AH116" s="691"/>
      <c r="AI116" s="694"/>
      <c r="AJ116" s="694"/>
      <c r="AK116" s="658"/>
      <c r="AL116" s="658"/>
      <c r="AM116" s="694"/>
      <c r="AN116" s="658"/>
      <c r="AO116" s="694"/>
      <c r="AP116" s="908"/>
      <c r="AQ116" s="694">
        <v>1</v>
      </c>
      <c r="AR116" s="694">
        <v>1</v>
      </c>
      <c r="AS116" s="695"/>
      <c r="AT116" s="658"/>
      <c r="AU116" s="694"/>
      <c r="AV116" s="658"/>
      <c r="AW116" s="694">
        <v>2383</v>
      </c>
      <c r="AX116" s="694"/>
      <c r="AY116" s="694"/>
      <c r="AZ116" s="694"/>
      <c r="BA116" s="694"/>
      <c r="BB116" s="658"/>
      <c r="BC116" s="694"/>
      <c r="BD116" s="658"/>
      <c r="BE116" s="694"/>
      <c r="BF116" s="694"/>
      <c r="BG116" s="694"/>
      <c r="BH116" s="694"/>
      <c r="BI116" s="694"/>
      <c r="BJ116" s="658"/>
      <c r="BK116" s="694"/>
      <c r="BL116" s="658"/>
      <c r="BM116" s="694"/>
      <c r="BN116" s="908"/>
      <c r="BO116" s="694">
        <v>1</v>
      </c>
      <c r="BP116" s="694">
        <v>1</v>
      </c>
      <c r="BQ116" s="663"/>
      <c r="BR116" s="658"/>
      <c r="BS116" s="694"/>
      <c r="BT116" s="658"/>
      <c r="BU116" s="694">
        <v>2450</v>
      </c>
      <c r="BV116" s="694"/>
      <c r="BW116" s="694"/>
      <c r="BX116" s="658"/>
      <c r="BY116" s="663"/>
      <c r="BZ116" s="658"/>
      <c r="CA116" s="694"/>
      <c r="CB116" s="658"/>
      <c r="CC116" s="694"/>
      <c r="CD116" s="694"/>
      <c r="CE116" s="694"/>
      <c r="CF116" s="694"/>
      <c r="CG116" s="663"/>
      <c r="CH116" s="658"/>
      <c r="CI116" s="694"/>
      <c r="CJ116" s="658"/>
      <c r="CK116" s="694"/>
      <c r="CL116" s="689"/>
      <c r="CM116" s="685">
        <v>1</v>
      </c>
      <c r="CN116" s="685">
        <v>1</v>
      </c>
      <c r="CO116" s="663"/>
      <c r="CP116" s="658"/>
      <c r="CQ116" s="907"/>
      <c r="CR116" s="658"/>
      <c r="CS116" s="685"/>
      <c r="CT116" s="685"/>
      <c r="CU116" s="685"/>
      <c r="CV116" s="685"/>
      <c r="CW116" s="663"/>
      <c r="CX116" s="658"/>
      <c r="CY116" s="478"/>
      <c r="CZ116" s="658"/>
      <c r="DA116" s="685"/>
    </row>
    <row r="117" spans="1:105" hidden="1" x14ac:dyDescent="0.35">
      <c r="A117" s="825"/>
      <c r="B117" s="811"/>
      <c r="C117" s="308" t="s">
        <v>314</v>
      </c>
      <c r="D117" s="681"/>
      <c r="E117" s="681"/>
      <c r="F117" s="681"/>
      <c r="G117" s="681"/>
      <c r="H117" s="681"/>
      <c r="I117" s="681"/>
      <c r="J117" s="914"/>
      <c r="K117" s="816"/>
      <c r="L117" s="816"/>
      <c r="M117" s="816"/>
      <c r="N117" s="659"/>
      <c r="O117" s="659"/>
      <c r="P117" s="437"/>
      <c r="Q117" s="661"/>
      <c r="R117" s="910"/>
      <c r="S117" s="816"/>
      <c r="T117" s="816"/>
      <c r="U117" s="816"/>
      <c r="V117" s="659"/>
      <c r="W117" s="659"/>
      <c r="X117" s="659"/>
      <c r="Y117" s="693"/>
      <c r="Z117" s="910"/>
      <c r="AA117" s="816"/>
      <c r="AB117" s="816"/>
      <c r="AC117" s="816"/>
      <c r="AD117" s="816"/>
      <c r="AE117" s="659"/>
      <c r="AF117" s="816"/>
      <c r="AG117" s="659"/>
      <c r="AH117" s="715"/>
      <c r="AI117" s="816"/>
      <c r="AJ117" s="816"/>
      <c r="AK117" s="659"/>
      <c r="AL117" s="659"/>
      <c r="AM117" s="816"/>
      <c r="AN117" s="659"/>
      <c r="AO117" s="816"/>
      <c r="AP117" s="816"/>
      <c r="AQ117" s="816"/>
      <c r="AR117" s="816"/>
      <c r="AS117" s="816"/>
      <c r="AT117" s="659"/>
      <c r="AU117" s="816"/>
      <c r="AV117" s="659"/>
      <c r="AW117" s="816"/>
      <c r="AX117" s="816"/>
      <c r="AY117" s="816"/>
      <c r="AZ117" s="816"/>
      <c r="BA117" s="816"/>
      <c r="BB117" s="659"/>
      <c r="BC117" s="816"/>
      <c r="BD117" s="659"/>
      <c r="BE117" s="816"/>
      <c r="BF117" s="816"/>
      <c r="BG117" s="816"/>
      <c r="BH117" s="816"/>
      <c r="BI117" s="816"/>
      <c r="BJ117" s="659"/>
      <c r="BK117" s="816"/>
      <c r="BL117" s="659"/>
      <c r="BM117" s="816"/>
      <c r="BN117" s="816"/>
      <c r="BO117" s="816"/>
      <c r="BP117" s="816"/>
      <c r="BQ117" s="665"/>
      <c r="BR117" s="659"/>
      <c r="BS117" s="816"/>
      <c r="BT117" s="659"/>
      <c r="BU117" s="816"/>
      <c r="BV117" s="816"/>
      <c r="BW117" s="816"/>
      <c r="BX117" s="659"/>
      <c r="BY117" s="665"/>
      <c r="BZ117" s="659"/>
      <c r="CA117" s="816"/>
      <c r="CB117" s="659"/>
      <c r="CC117" s="816"/>
      <c r="CD117" s="816"/>
      <c r="CE117" s="816"/>
      <c r="CF117" s="816"/>
      <c r="CG117" s="665"/>
      <c r="CH117" s="659"/>
      <c r="CI117" s="816"/>
      <c r="CJ117" s="659"/>
      <c r="CK117" s="816"/>
      <c r="CL117" s="685"/>
      <c r="CM117" s="685"/>
      <c r="CN117" s="685"/>
      <c r="CO117" s="665"/>
      <c r="CP117" s="659"/>
      <c r="CQ117" s="881"/>
      <c r="CR117" s="659"/>
      <c r="CS117" s="685"/>
      <c r="CT117" s="685"/>
      <c r="CU117" s="685"/>
      <c r="CV117" s="685"/>
      <c r="CW117" s="665"/>
      <c r="CX117" s="659"/>
      <c r="CY117" s="478"/>
      <c r="CZ117" s="659"/>
      <c r="DA117" s="685"/>
    </row>
    <row r="118" spans="1:105" hidden="1" x14ac:dyDescent="0.35">
      <c r="A118" s="825"/>
      <c r="B118" s="811" t="s">
        <v>272</v>
      </c>
      <c r="C118" s="309" t="s">
        <v>315</v>
      </c>
      <c r="D118" s="681">
        <v>60</v>
      </c>
      <c r="E118" s="681" t="s">
        <v>43</v>
      </c>
      <c r="F118" s="681"/>
      <c r="G118" s="681"/>
      <c r="H118" s="681" t="s">
        <v>316</v>
      </c>
      <c r="I118" s="681"/>
      <c r="J118" s="691"/>
      <c r="K118" s="658"/>
      <c r="L118" s="658"/>
      <c r="M118" s="658"/>
      <c r="N118" s="658"/>
      <c r="O118" s="658"/>
      <c r="P118" s="436"/>
      <c r="Q118" s="660"/>
      <c r="R118" s="667"/>
      <c r="S118" s="658">
        <v>2</v>
      </c>
      <c r="T118" s="658">
        <v>3</v>
      </c>
      <c r="U118" s="663" t="s">
        <v>1068</v>
      </c>
      <c r="V118" s="658"/>
      <c r="W118" s="658">
        <v>1</v>
      </c>
      <c r="X118" s="658"/>
      <c r="Y118" s="694">
        <v>2324</v>
      </c>
      <c r="Z118" s="656"/>
      <c r="AA118" s="658"/>
      <c r="AB118" s="658"/>
      <c r="AC118" s="658"/>
      <c r="AD118" s="658"/>
      <c r="AE118" s="658"/>
      <c r="AF118" s="658"/>
      <c r="AG118" s="658"/>
      <c r="AH118" s="806"/>
      <c r="AI118" s="658">
        <v>2</v>
      </c>
      <c r="AJ118" s="658">
        <v>3</v>
      </c>
      <c r="AK118" s="663" t="s">
        <v>1125</v>
      </c>
      <c r="AL118" s="658"/>
      <c r="AM118" s="658">
        <v>1</v>
      </c>
      <c r="AN118" s="658" t="s">
        <v>1126</v>
      </c>
      <c r="AO118" s="658">
        <v>2369</v>
      </c>
      <c r="AP118" s="658"/>
      <c r="AQ118" s="658"/>
      <c r="AR118" s="658"/>
      <c r="AS118" s="658"/>
      <c r="AT118" s="658"/>
      <c r="AU118" s="658"/>
      <c r="AV118" s="658"/>
      <c r="AW118" s="658"/>
      <c r="AX118" s="702"/>
      <c r="AY118" s="658">
        <v>2</v>
      </c>
      <c r="AZ118" s="658">
        <v>3</v>
      </c>
      <c r="BA118" s="663"/>
      <c r="BB118" s="658"/>
      <c r="BC118" s="658"/>
      <c r="BD118" s="658"/>
      <c r="BE118" s="658">
        <v>2411</v>
      </c>
      <c r="BF118" s="658"/>
      <c r="BG118" s="658"/>
      <c r="BH118" s="658"/>
      <c r="BI118" s="658"/>
      <c r="BJ118" s="658"/>
      <c r="BK118" s="658"/>
      <c r="BL118" s="658"/>
      <c r="BM118" s="658"/>
      <c r="BN118" s="702"/>
      <c r="BO118" s="658">
        <v>2</v>
      </c>
      <c r="BP118" s="658">
        <v>3</v>
      </c>
      <c r="BQ118" s="658"/>
      <c r="BR118" s="658"/>
      <c r="BS118" s="658"/>
      <c r="BT118" s="658"/>
      <c r="BU118" s="658">
        <v>2460</v>
      </c>
      <c r="BV118" s="658"/>
      <c r="BW118" s="658"/>
      <c r="BX118" s="658"/>
      <c r="BY118" s="658"/>
      <c r="BZ118" s="658"/>
      <c r="CA118" s="658"/>
      <c r="CB118" s="658"/>
      <c r="CC118" s="658"/>
      <c r="CD118" s="702"/>
      <c r="CE118" s="658">
        <v>2</v>
      </c>
      <c r="CF118" s="658">
        <v>3</v>
      </c>
      <c r="CG118" s="658"/>
      <c r="CH118" s="658"/>
      <c r="CI118" s="658"/>
      <c r="CJ118" s="658"/>
      <c r="CK118" s="658"/>
      <c r="CL118" s="812"/>
      <c r="CM118" s="812"/>
      <c r="CN118" s="812"/>
      <c r="CO118" s="658"/>
      <c r="CP118" s="658"/>
      <c r="CQ118" s="882"/>
      <c r="CR118" s="658"/>
      <c r="CS118" s="812"/>
      <c r="CT118" s="831"/>
      <c r="CU118" s="685">
        <v>2</v>
      </c>
      <c r="CV118" s="809">
        <v>3</v>
      </c>
      <c r="CW118" s="658"/>
      <c r="CX118" s="658"/>
      <c r="CY118" s="478"/>
      <c r="CZ118" s="658"/>
      <c r="DA118" s="478"/>
    </row>
    <row r="119" spans="1:105" ht="14.5" hidden="1" customHeight="1" x14ac:dyDescent="0.35">
      <c r="A119" s="825"/>
      <c r="B119" s="811"/>
      <c r="C119" s="309" t="s">
        <v>326</v>
      </c>
      <c r="D119" s="681"/>
      <c r="E119" s="681"/>
      <c r="F119" s="681"/>
      <c r="G119" s="681"/>
      <c r="H119" s="681"/>
      <c r="I119" s="681"/>
      <c r="J119" s="715"/>
      <c r="K119" s="659"/>
      <c r="L119" s="659"/>
      <c r="M119" s="659"/>
      <c r="N119" s="659"/>
      <c r="O119" s="659"/>
      <c r="P119" s="437"/>
      <c r="Q119" s="661"/>
      <c r="R119" s="657"/>
      <c r="S119" s="659"/>
      <c r="T119" s="659"/>
      <c r="U119" s="659"/>
      <c r="V119" s="659"/>
      <c r="W119" s="659"/>
      <c r="X119" s="659"/>
      <c r="Y119" s="816"/>
      <c r="Z119" s="657"/>
      <c r="AA119" s="659"/>
      <c r="AB119" s="659"/>
      <c r="AC119" s="659"/>
      <c r="AD119" s="659"/>
      <c r="AE119" s="659"/>
      <c r="AF119" s="659"/>
      <c r="AG119" s="659"/>
      <c r="AH119" s="807"/>
      <c r="AI119" s="659"/>
      <c r="AJ119" s="659"/>
      <c r="AK119" s="665"/>
      <c r="AL119" s="659"/>
      <c r="AM119" s="659"/>
      <c r="AN119" s="659"/>
      <c r="AO119" s="659"/>
      <c r="AP119" s="659"/>
      <c r="AQ119" s="659"/>
      <c r="AR119" s="659"/>
      <c r="AS119" s="666"/>
      <c r="AT119" s="659"/>
      <c r="AU119" s="659"/>
      <c r="AV119" s="659"/>
      <c r="AW119" s="659"/>
      <c r="AX119" s="659"/>
      <c r="AY119" s="659"/>
      <c r="AZ119" s="659"/>
      <c r="BA119" s="659"/>
      <c r="BB119" s="659"/>
      <c r="BC119" s="659"/>
      <c r="BD119" s="659"/>
      <c r="BE119" s="659"/>
      <c r="BF119" s="659"/>
      <c r="BG119" s="659"/>
      <c r="BH119" s="659"/>
      <c r="BI119" s="659"/>
      <c r="BJ119" s="659"/>
      <c r="BK119" s="659"/>
      <c r="BL119" s="659"/>
      <c r="BM119" s="659"/>
      <c r="BN119" s="659"/>
      <c r="BO119" s="659"/>
      <c r="BP119" s="659"/>
      <c r="BQ119" s="659"/>
      <c r="BR119" s="659"/>
      <c r="BS119" s="659"/>
      <c r="BT119" s="659"/>
      <c r="BU119" s="659"/>
      <c r="BV119" s="659"/>
      <c r="BW119" s="659"/>
      <c r="BX119" s="659"/>
      <c r="BY119" s="659"/>
      <c r="BZ119" s="659"/>
      <c r="CA119" s="659"/>
      <c r="CB119" s="659"/>
      <c r="CC119" s="659"/>
      <c r="CD119" s="702"/>
      <c r="CE119" s="659"/>
      <c r="CF119" s="659"/>
      <c r="CG119" s="659"/>
      <c r="CH119" s="659"/>
      <c r="CI119" s="659"/>
      <c r="CJ119" s="659"/>
      <c r="CK119" s="658"/>
      <c r="CL119" s="812"/>
      <c r="CM119" s="812"/>
      <c r="CN119" s="812"/>
      <c r="CO119" s="659"/>
      <c r="CP119" s="659"/>
      <c r="CQ119" s="881"/>
      <c r="CR119" s="659"/>
      <c r="CS119" s="812"/>
      <c r="CT119" s="810"/>
      <c r="CU119" s="685"/>
      <c r="CV119" s="809"/>
      <c r="CW119" s="659"/>
      <c r="CX119" s="659"/>
      <c r="CY119" s="478"/>
      <c r="CZ119" s="659"/>
      <c r="DA119" s="478"/>
    </row>
    <row r="120" spans="1:105" hidden="1" x14ac:dyDescent="0.35">
      <c r="A120" s="825"/>
      <c r="B120" s="811" t="s">
        <v>273</v>
      </c>
      <c r="C120" s="309" t="s">
        <v>660</v>
      </c>
      <c r="D120" s="681">
        <v>7</v>
      </c>
      <c r="E120" s="537" t="s">
        <v>43</v>
      </c>
      <c r="F120" s="681"/>
      <c r="G120" s="681" t="s">
        <v>43</v>
      </c>
      <c r="H120" s="681"/>
      <c r="I120" s="681" t="s">
        <v>429</v>
      </c>
      <c r="J120" s="818"/>
      <c r="K120" s="809" t="s">
        <v>666</v>
      </c>
      <c r="L120" s="685">
        <v>1</v>
      </c>
      <c r="M120" s="663" t="s">
        <v>1085</v>
      </c>
      <c r="N120" s="809"/>
      <c r="O120" s="658">
        <v>1</v>
      </c>
      <c r="P120" s="436"/>
      <c r="Q120" s="660">
        <v>2292</v>
      </c>
      <c r="R120" s="674"/>
      <c r="S120" s="809" t="s">
        <v>666</v>
      </c>
      <c r="T120" s="809">
        <v>1</v>
      </c>
      <c r="U120" s="836" t="s">
        <v>1054</v>
      </c>
      <c r="V120" s="809"/>
      <c r="W120" s="724">
        <v>1</v>
      </c>
      <c r="X120" s="724"/>
      <c r="Y120" s="837">
        <v>2312</v>
      </c>
      <c r="Z120" s="674"/>
      <c r="AA120" s="685" t="s">
        <v>666</v>
      </c>
      <c r="AB120" s="685">
        <v>1</v>
      </c>
      <c r="AC120" s="695" t="s">
        <v>1092</v>
      </c>
      <c r="AD120" s="809">
        <v>1</v>
      </c>
      <c r="AE120" s="724"/>
      <c r="AF120" s="809">
        <v>2337</v>
      </c>
      <c r="AG120" s="809"/>
      <c r="AH120" s="806"/>
      <c r="AI120" s="685" t="s">
        <v>666</v>
      </c>
      <c r="AJ120" s="685">
        <v>1</v>
      </c>
      <c r="AK120" s="663" t="s">
        <v>1097</v>
      </c>
      <c r="AL120" s="809"/>
      <c r="AM120" s="836">
        <v>1</v>
      </c>
      <c r="AN120" s="724"/>
      <c r="AO120" s="809">
        <v>2366</v>
      </c>
      <c r="AP120" s="689"/>
      <c r="AQ120" s="809" t="s">
        <v>666</v>
      </c>
      <c r="AR120" s="809">
        <v>1</v>
      </c>
      <c r="AS120" s="836"/>
      <c r="AT120" s="809"/>
      <c r="AU120" s="809"/>
      <c r="AV120" s="724"/>
      <c r="AW120" s="809">
        <v>2382</v>
      </c>
      <c r="AX120" s="689"/>
      <c r="AY120" s="809" t="s">
        <v>666</v>
      </c>
      <c r="AZ120" s="809">
        <v>1</v>
      </c>
      <c r="BA120" s="836"/>
      <c r="BB120" s="809"/>
      <c r="BC120" s="809"/>
      <c r="BD120" s="724"/>
      <c r="BE120" s="809">
        <v>2406</v>
      </c>
      <c r="BF120" s="689"/>
      <c r="BG120" s="809" t="s">
        <v>666</v>
      </c>
      <c r="BH120" s="809">
        <v>1</v>
      </c>
      <c r="BI120" s="836"/>
      <c r="BJ120" s="809"/>
      <c r="BK120" s="809"/>
      <c r="BL120" s="724"/>
      <c r="BM120" s="809">
        <v>2427</v>
      </c>
      <c r="BN120" s="689"/>
      <c r="BO120" s="685" t="s">
        <v>666</v>
      </c>
      <c r="BP120" s="685">
        <v>1</v>
      </c>
      <c r="BQ120" s="685"/>
      <c r="BR120" s="809"/>
      <c r="BS120" s="809"/>
      <c r="BT120" s="724"/>
      <c r="BU120" s="809">
        <v>2448</v>
      </c>
      <c r="BV120" s="815"/>
      <c r="BW120" s="809" t="s">
        <v>666</v>
      </c>
      <c r="BX120" s="658">
        <v>1</v>
      </c>
      <c r="BY120" s="685"/>
      <c r="BZ120" s="809"/>
      <c r="CA120" s="809"/>
      <c r="CB120" s="724"/>
      <c r="CC120" s="809"/>
      <c r="CD120" s="689"/>
      <c r="CE120" s="809" t="s">
        <v>666</v>
      </c>
      <c r="CF120" s="685">
        <v>1</v>
      </c>
      <c r="CG120" s="685"/>
      <c r="CH120" s="809"/>
      <c r="CI120" s="809"/>
      <c r="CJ120" s="724"/>
      <c r="CK120" s="809"/>
      <c r="CL120" s="689"/>
      <c r="CM120" s="685" t="s">
        <v>666</v>
      </c>
      <c r="CN120" s="685">
        <v>1</v>
      </c>
      <c r="CO120" s="685"/>
      <c r="CP120" s="809"/>
      <c r="CQ120" s="658"/>
      <c r="CR120" s="724"/>
      <c r="CS120" s="809"/>
      <c r="CT120" s="831"/>
      <c r="CU120" s="809" t="s">
        <v>666</v>
      </c>
      <c r="CV120" s="809">
        <v>1</v>
      </c>
      <c r="CW120" s="685"/>
      <c r="CX120" s="809"/>
      <c r="CY120" s="478"/>
      <c r="CZ120" s="724"/>
      <c r="DA120" s="809"/>
    </row>
    <row r="121" spans="1:105" ht="15.75" hidden="1" customHeight="1" x14ac:dyDescent="0.35">
      <c r="A121" s="825"/>
      <c r="B121" s="811"/>
      <c r="C121" s="309" t="s">
        <v>329</v>
      </c>
      <c r="D121" s="681"/>
      <c r="E121" s="307"/>
      <c r="F121" s="681"/>
      <c r="G121" s="681"/>
      <c r="H121" s="681"/>
      <c r="I121" s="681"/>
      <c r="J121" s="701"/>
      <c r="K121" s="809"/>
      <c r="L121" s="685"/>
      <c r="M121" s="665"/>
      <c r="N121" s="810"/>
      <c r="O121" s="659"/>
      <c r="P121" s="437"/>
      <c r="Q121" s="661"/>
      <c r="R121" s="696"/>
      <c r="S121" s="809"/>
      <c r="T121" s="809"/>
      <c r="U121" s="809"/>
      <c r="V121" s="810"/>
      <c r="W121" s="725"/>
      <c r="X121" s="725"/>
      <c r="Y121" s="837"/>
      <c r="Z121" s="696"/>
      <c r="AA121" s="685"/>
      <c r="AB121" s="685"/>
      <c r="AC121" s="685"/>
      <c r="AD121" s="810"/>
      <c r="AE121" s="725"/>
      <c r="AF121" s="810"/>
      <c r="AG121" s="810"/>
      <c r="AH121" s="807"/>
      <c r="AI121" s="685"/>
      <c r="AJ121" s="685"/>
      <c r="AK121" s="665"/>
      <c r="AL121" s="810"/>
      <c r="AM121" s="810"/>
      <c r="AN121" s="725"/>
      <c r="AO121" s="810"/>
      <c r="AP121" s="685"/>
      <c r="AQ121" s="810"/>
      <c r="AR121" s="810"/>
      <c r="AS121" s="847"/>
      <c r="AT121" s="810"/>
      <c r="AU121" s="810"/>
      <c r="AV121" s="725"/>
      <c r="AW121" s="810"/>
      <c r="AX121" s="685"/>
      <c r="AY121" s="810"/>
      <c r="AZ121" s="810"/>
      <c r="BA121" s="810"/>
      <c r="BB121" s="810"/>
      <c r="BC121" s="810"/>
      <c r="BD121" s="725"/>
      <c r="BE121" s="810"/>
      <c r="BF121" s="685"/>
      <c r="BG121" s="810"/>
      <c r="BH121" s="810"/>
      <c r="BI121" s="810"/>
      <c r="BJ121" s="810"/>
      <c r="BK121" s="810"/>
      <c r="BL121" s="725"/>
      <c r="BM121" s="810"/>
      <c r="BN121" s="685"/>
      <c r="BO121" s="685"/>
      <c r="BP121" s="685"/>
      <c r="BQ121" s="685"/>
      <c r="BR121" s="810"/>
      <c r="BS121" s="810"/>
      <c r="BT121" s="725"/>
      <c r="BU121" s="810"/>
      <c r="BV121" s="685"/>
      <c r="BW121" s="810"/>
      <c r="BX121" s="659"/>
      <c r="BY121" s="685"/>
      <c r="BZ121" s="810"/>
      <c r="CA121" s="810"/>
      <c r="CB121" s="725"/>
      <c r="CC121" s="810"/>
      <c r="CD121" s="685"/>
      <c r="CE121" s="810"/>
      <c r="CF121" s="685"/>
      <c r="CG121" s="685"/>
      <c r="CH121" s="810"/>
      <c r="CI121" s="810"/>
      <c r="CJ121" s="725"/>
      <c r="CK121" s="810"/>
      <c r="CL121" s="685"/>
      <c r="CM121" s="685"/>
      <c r="CN121" s="685"/>
      <c r="CO121" s="685"/>
      <c r="CP121" s="810"/>
      <c r="CQ121" s="659"/>
      <c r="CR121" s="725"/>
      <c r="CS121" s="810"/>
      <c r="CT121" s="810"/>
      <c r="CU121" s="810"/>
      <c r="CV121" s="809"/>
      <c r="CW121" s="685"/>
      <c r="CX121" s="810"/>
      <c r="CY121" s="478"/>
      <c r="CZ121" s="725"/>
      <c r="DA121" s="810"/>
    </row>
    <row r="122" spans="1:105" hidden="1" x14ac:dyDescent="0.35">
      <c r="A122" s="825"/>
      <c r="B122" s="536" t="s">
        <v>274</v>
      </c>
      <c r="C122" s="309" t="s">
        <v>326</v>
      </c>
      <c r="D122" s="538">
        <v>60</v>
      </c>
      <c r="E122" s="538" t="s">
        <v>43</v>
      </c>
      <c r="F122" s="538"/>
      <c r="G122" s="538" t="s">
        <v>43</v>
      </c>
      <c r="H122" s="538"/>
      <c r="I122" s="538" t="s">
        <v>429</v>
      </c>
      <c r="J122" s="564"/>
      <c r="K122" s="479"/>
      <c r="L122" s="444"/>
      <c r="M122" s="444"/>
      <c r="N122" s="458"/>
      <c r="O122" s="444"/>
      <c r="P122" s="471"/>
      <c r="Q122" s="471"/>
      <c r="R122" s="540"/>
      <c r="S122" s="444">
        <v>2</v>
      </c>
      <c r="T122" s="444">
        <v>2</v>
      </c>
      <c r="U122" s="444" t="s">
        <v>1067</v>
      </c>
      <c r="V122" s="458"/>
      <c r="W122" s="471">
        <v>1</v>
      </c>
      <c r="X122" s="471"/>
      <c r="Y122" s="471">
        <v>2321</v>
      </c>
      <c r="Z122" s="338"/>
      <c r="AA122" s="458"/>
      <c r="AB122" s="458"/>
      <c r="AC122" s="458"/>
      <c r="AD122" s="458"/>
      <c r="AE122" s="471"/>
      <c r="AF122" s="458"/>
      <c r="AG122" s="458"/>
      <c r="AH122" s="545"/>
      <c r="AI122" s="444">
        <v>2</v>
      </c>
      <c r="AJ122" s="444">
        <v>2</v>
      </c>
      <c r="AK122" s="426" t="s">
        <v>1094</v>
      </c>
      <c r="AL122" s="458"/>
      <c r="AM122" s="444">
        <v>1</v>
      </c>
      <c r="AN122" s="471"/>
      <c r="AO122" s="444">
        <v>2368</v>
      </c>
      <c r="AP122" s="444"/>
      <c r="AQ122" s="444"/>
      <c r="AR122" s="444"/>
      <c r="AS122" s="446"/>
      <c r="AT122" s="458"/>
      <c r="AU122" s="444"/>
      <c r="AV122" s="471"/>
      <c r="AW122" s="444"/>
      <c r="AX122" s="560"/>
      <c r="AY122" s="478">
        <v>2</v>
      </c>
      <c r="AZ122" s="478">
        <v>1</v>
      </c>
      <c r="BA122" s="493"/>
      <c r="BB122" s="458"/>
      <c r="BC122" s="478"/>
      <c r="BD122" s="471"/>
      <c r="BE122" s="478">
        <v>2409</v>
      </c>
      <c r="BF122" s="478"/>
      <c r="BG122" s="478"/>
      <c r="BH122" s="478"/>
      <c r="BI122" s="478"/>
      <c r="BJ122" s="458"/>
      <c r="BK122" s="478"/>
      <c r="BL122" s="471"/>
      <c r="BM122" s="478"/>
      <c r="BN122" s="560"/>
      <c r="BO122" s="478">
        <v>2</v>
      </c>
      <c r="BP122" s="478">
        <v>2</v>
      </c>
      <c r="BQ122" s="478"/>
      <c r="BR122" s="458"/>
      <c r="BS122" s="478"/>
      <c r="BT122" s="471"/>
      <c r="BU122" s="478">
        <v>2457</v>
      </c>
      <c r="BV122" s="478"/>
      <c r="BW122" s="478"/>
      <c r="BX122" s="478"/>
      <c r="BY122" s="478"/>
      <c r="BZ122" s="458"/>
      <c r="CA122" s="478"/>
      <c r="CB122" s="471"/>
      <c r="CC122" s="478"/>
      <c r="CD122" s="560"/>
      <c r="CE122" s="478">
        <v>2</v>
      </c>
      <c r="CF122" s="478">
        <v>2</v>
      </c>
      <c r="CG122" s="478"/>
      <c r="CH122" s="458"/>
      <c r="CI122" s="478"/>
      <c r="CJ122" s="471"/>
      <c r="CK122" s="478"/>
      <c r="CL122" s="478"/>
      <c r="CM122" s="478"/>
      <c r="CN122" s="444"/>
      <c r="CO122" s="478"/>
      <c r="CP122" s="458"/>
      <c r="CQ122" s="478"/>
      <c r="CR122" s="471"/>
      <c r="CS122" s="478"/>
      <c r="CT122" s="227"/>
      <c r="CU122" s="478">
        <v>2</v>
      </c>
      <c r="CV122" s="478">
        <v>2</v>
      </c>
      <c r="CW122" s="478"/>
      <c r="CX122" s="458"/>
      <c r="CY122" s="478"/>
      <c r="CZ122" s="471"/>
      <c r="DA122" s="478"/>
    </row>
    <row r="123" spans="1:105" ht="15.75" hidden="1" customHeight="1" x14ac:dyDescent="0.35">
      <c r="A123" s="825"/>
      <c r="B123" s="808" t="s">
        <v>277</v>
      </c>
      <c r="C123" s="310" t="s">
        <v>331</v>
      </c>
      <c r="D123" s="681">
        <v>30</v>
      </c>
      <c r="E123" s="700" t="s">
        <v>43</v>
      </c>
      <c r="F123" s="700" t="s">
        <v>43</v>
      </c>
      <c r="G123" s="700" t="s">
        <v>43</v>
      </c>
      <c r="H123" s="700"/>
      <c r="I123" s="700" t="s">
        <v>429</v>
      </c>
      <c r="J123" s="818"/>
      <c r="K123" s="809">
        <v>2</v>
      </c>
      <c r="L123" s="685">
        <v>4</v>
      </c>
      <c r="M123" s="695" t="s">
        <v>1099</v>
      </c>
      <c r="N123" s="685"/>
      <c r="O123" s="658">
        <v>1</v>
      </c>
      <c r="P123" s="436"/>
      <c r="Q123" s="660">
        <v>2299</v>
      </c>
      <c r="R123" s="674"/>
      <c r="S123" s="809">
        <v>2</v>
      </c>
      <c r="T123" s="809">
        <v>4</v>
      </c>
      <c r="U123" s="850" t="s">
        <v>1049</v>
      </c>
      <c r="V123" s="685"/>
      <c r="W123" s="724" t="s">
        <v>169</v>
      </c>
      <c r="X123" s="724"/>
      <c r="Y123" s="837">
        <v>2325</v>
      </c>
      <c r="Z123" s="674"/>
      <c r="AA123" s="685">
        <v>2</v>
      </c>
      <c r="AB123" s="685">
        <v>4</v>
      </c>
      <c r="AC123" s="695" t="s">
        <v>1110</v>
      </c>
      <c r="AD123" s="809">
        <v>1</v>
      </c>
      <c r="AE123" s="724"/>
      <c r="AF123" s="685">
        <v>2349</v>
      </c>
      <c r="AG123" s="685"/>
      <c r="AH123" s="806"/>
      <c r="AI123" s="685">
        <v>2</v>
      </c>
      <c r="AJ123" s="685">
        <v>4</v>
      </c>
      <c r="AK123" s="663" t="s">
        <v>1096</v>
      </c>
      <c r="AL123" s="685"/>
      <c r="AM123" s="685">
        <v>1</v>
      </c>
      <c r="AN123" s="724"/>
      <c r="AO123" s="685">
        <v>2373</v>
      </c>
      <c r="AP123" s="689"/>
      <c r="AQ123" s="809">
        <v>2</v>
      </c>
      <c r="AR123" s="809">
        <v>4</v>
      </c>
      <c r="AS123" s="836"/>
      <c r="AT123" s="685"/>
      <c r="AU123" s="809"/>
      <c r="AV123" s="724"/>
      <c r="AW123" s="809">
        <v>2393</v>
      </c>
      <c r="AX123" s="689"/>
      <c r="AY123" s="809">
        <v>2</v>
      </c>
      <c r="AZ123" s="809">
        <v>4</v>
      </c>
      <c r="BA123" s="809"/>
      <c r="BB123" s="685"/>
      <c r="BC123" s="809"/>
      <c r="BD123" s="724"/>
      <c r="BE123" s="809">
        <v>2415</v>
      </c>
      <c r="BF123" s="689"/>
      <c r="BG123" s="809">
        <v>2</v>
      </c>
      <c r="BH123" s="809">
        <v>4</v>
      </c>
      <c r="BI123" s="809"/>
      <c r="BJ123" s="685"/>
      <c r="BK123" s="809"/>
      <c r="BL123" s="724"/>
      <c r="BM123" s="809">
        <v>2437</v>
      </c>
      <c r="BN123" s="689"/>
      <c r="BO123" s="685">
        <v>2</v>
      </c>
      <c r="BP123" s="685">
        <v>4</v>
      </c>
      <c r="BQ123" s="685"/>
      <c r="BR123" s="685"/>
      <c r="BS123" s="809"/>
      <c r="BT123" s="724"/>
      <c r="BU123" s="809">
        <v>2461</v>
      </c>
      <c r="BV123" s="815"/>
      <c r="BW123" s="685">
        <v>2</v>
      </c>
      <c r="BX123" s="658">
        <v>4</v>
      </c>
      <c r="BY123" s="685"/>
      <c r="BZ123" s="685"/>
      <c r="CA123" s="685"/>
      <c r="CB123" s="724"/>
      <c r="CC123" s="685"/>
      <c r="CD123" s="689"/>
      <c r="CE123" s="685">
        <v>2</v>
      </c>
      <c r="CF123" s="685">
        <v>4</v>
      </c>
      <c r="CG123" s="685"/>
      <c r="CH123" s="685"/>
      <c r="CI123" s="685"/>
      <c r="CJ123" s="724"/>
      <c r="CK123" s="809"/>
      <c r="CL123" s="689"/>
      <c r="CM123" s="685">
        <v>2</v>
      </c>
      <c r="CN123" s="685">
        <v>4</v>
      </c>
      <c r="CO123" s="685"/>
      <c r="CP123" s="685"/>
      <c r="CQ123" s="658"/>
      <c r="CR123" s="724"/>
      <c r="CS123" s="809"/>
      <c r="CT123" s="831"/>
      <c r="CU123" s="809">
        <v>2</v>
      </c>
      <c r="CV123" s="809">
        <v>4</v>
      </c>
      <c r="CW123" s="685"/>
      <c r="CX123" s="685"/>
      <c r="CY123" s="809"/>
      <c r="CZ123" s="724"/>
      <c r="DA123" s="809"/>
    </row>
    <row r="124" spans="1:105" hidden="1" x14ac:dyDescent="0.35">
      <c r="A124" s="874"/>
      <c r="B124" s="808"/>
      <c r="C124" s="310" t="s">
        <v>94</v>
      </c>
      <c r="D124" s="681"/>
      <c r="E124" s="700"/>
      <c r="F124" s="700"/>
      <c r="G124" s="700"/>
      <c r="H124" s="700"/>
      <c r="I124" s="700"/>
      <c r="J124" s="701"/>
      <c r="K124" s="809"/>
      <c r="L124" s="685"/>
      <c r="M124" s="685"/>
      <c r="N124" s="685"/>
      <c r="O124" s="659"/>
      <c r="P124" s="437"/>
      <c r="Q124" s="661"/>
      <c r="R124" s="696"/>
      <c r="S124" s="809"/>
      <c r="T124" s="809"/>
      <c r="U124" s="809"/>
      <c r="V124" s="685"/>
      <c r="W124" s="725"/>
      <c r="X124" s="725"/>
      <c r="Y124" s="837"/>
      <c r="Z124" s="696"/>
      <c r="AA124" s="685"/>
      <c r="AB124" s="685"/>
      <c r="AC124" s="685"/>
      <c r="AD124" s="809"/>
      <c r="AE124" s="725"/>
      <c r="AF124" s="685"/>
      <c r="AG124" s="685"/>
      <c r="AH124" s="807"/>
      <c r="AI124" s="685"/>
      <c r="AJ124" s="685"/>
      <c r="AK124" s="659"/>
      <c r="AL124" s="685"/>
      <c r="AM124" s="685"/>
      <c r="AN124" s="725"/>
      <c r="AO124" s="685"/>
      <c r="AP124" s="685"/>
      <c r="AQ124" s="809"/>
      <c r="AR124" s="809"/>
      <c r="AS124" s="725"/>
      <c r="AT124" s="685"/>
      <c r="AU124" s="809"/>
      <c r="AV124" s="725"/>
      <c r="AW124" s="809"/>
      <c r="AX124" s="685"/>
      <c r="AY124" s="809"/>
      <c r="AZ124" s="809"/>
      <c r="BA124" s="809"/>
      <c r="BB124" s="685"/>
      <c r="BC124" s="809"/>
      <c r="BD124" s="725"/>
      <c r="BE124" s="809"/>
      <c r="BF124" s="685"/>
      <c r="BG124" s="809"/>
      <c r="BH124" s="809"/>
      <c r="BI124" s="809"/>
      <c r="BJ124" s="685"/>
      <c r="BK124" s="809"/>
      <c r="BL124" s="725"/>
      <c r="BM124" s="809"/>
      <c r="BN124" s="685"/>
      <c r="BO124" s="685"/>
      <c r="BP124" s="685"/>
      <c r="BQ124" s="685"/>
      <c r="BR124" s="685"/>
      <c r="BS124" s="809"/>
      <c r="BT124" s="725"/>
      <c r="BU124" s="809"/>
      <c r="BV124" s="685"/>
      <c r="BW124" s="685"/>
      <c r="BX124" s="659"/>
      <c r="BY124" s="685"/>
      <c r="BZ124" s="685"/>
      <c r="CA124" s="685"/>
      <c r="CB124" s="725"/>
      <c r="CC124" s="685"/>
      <c r="CD124" s="685"/>
      <c r="CE124" s="685"/>
      <c r="CF124" s="685"/>
      <c r="CG124" s="685"/>
      <c r="CH124" s="685"/>
      <c r="CI124" s="685"/>
      <c r="CJ124" s="725"/>
      <c r="CK124" s="809"/>
      <c r="CL124" s="685"/>
      <c r="CM124" s="685"/>
      <c r="CN124" s="685"/>
      <c r="CO124" s="685"/>
      <c r="CP124" s="685"/>
      <c r="CQ124" s="659"/>
      <c r="CR124" s="725"/>
      <c r="CS124" s="809"/>
      <c r="CT124" s="809"/>
      <c r="CU124" s="809"/>
      <c r="CV124" s="809"/>
      <c r="CW124" s="685"/>
      <c r="CX124" s="685"/>
      <c r="CY124" s="809"/>
      <c r="CZ124" s="725"/>
      <c r="DA124" s="809"/>
    </row>
    <row r="125" spans="1:105" hidden="1" x14ac:dyDescent="0.35">
      <c r="A125" s="874"/>
      <c r="B125" s="808" t="s">
        <v>280</v>
      </c>
      <c r="C125" s="309" t="s">
        <v>333</v>
      </c>
      <c r="D125" s="681">
        <v>60</v>
      </c>
      <c r="E125" s="700" t="s">
        <v>43</v>
      </c>
      <c r="F125" s="700"/>
      <c r="G125" s="700"/>
      <c r="H125" s="700"/>
      <c r="I125" s="700"/>
      <c r="J125" s="844"/>
      <c r="K125" s="809"/>
      <c r="L125" s="809"/>
      <c r="M125" s="809"/>
      <c r="N125" s="809"/>
      <c r="O125" s="724"/>
      <c r="P125" s="448"/>
      <c r="Q125" s="841"/>
      <c r="R125" s="843"/>
      <c r="S125" s="809">
        <v>3</v>
      </c>
      <c r="T125" s="809">
        <v>1</v>
      </c>
      <c r="U125" s="836" t="s">
        <v>1043</v>
      </c>
      <c r="V125" s="809"/>
      <c r="W125" s="724">
        <v>1</v>
      </c>
      <c r="X125" s="724"/>
      <c r="Y125" s="837">
        <v>2331</v>
      </c>
      <c r="Z125" s="839"/>
      <c r="AA125" s="809"/>
      <c r="AB125" s="809"/>
      <c r="AC125" s="809"/>
      <c r="AD125" s="809"/>
      <c r="AE125" s="724"/>
      <c r="AF125" s="809"/>
      <c r="AG125" s="809"/>
      <c r="AH125" s="834"/>
      <c r="AI125" s="809">
        <v>3</v>
      </c>
      <c r="AJ125" s="809">
        <v>1</v>
      </c>
      <c r="AK125" s="855" t="s">
        <v>1124</v>
      </c>
      <c r="AL125" s="809"/>
      <c r="AM125" s="809">
        <v>1</v>
      </c>
      <c r="AN125" s="724"/>
      <c r="AO125" s="809">
        <v>2379</v>
      </c>
      <c r="AP125" s="809"/>
      <c r="AQ125" s="809"/>
      <c r="AR125" s="809"/>
      <c r="AS125" s="809"/>
      <c r="AT125" s="809"/>
      <c r="AU125" s="809"/>
      <c r="AV125" s="724"/>
      <c r="AW125" s="809"/>
      <c r="AX125" s="831"/>
      <c r="AY125" s="809">
        <v>3</v>
      </c>
      <c r="AZ125" s="809">
        <v>2</v>
      </c>
      <c r="BA125" s="809"/>
      <c r="BB125" s="809"/>
      <c r="BC125" s="809"/>
      <c r="BD125" s="724"/>
      <c r="BE125" s="809">
        <v>2421</v>
      </c>
      <c r="BF125" s="809"/>
      <c r="BG125" s="809"/>
      <c r="BH125" s="809"/>
      <c r="BI125" s="809"/>
      <c r="BJ125" s="809"/>
      <c r="BK125" s="809"/>
      <c r="BL125" s="724"/>
      <c r="BM125" s="809"/>
      <c r="BN125" s="831"/>
      <c r="BO125" s="809">
        <v>3</v>
      </c>
      <c r="BP125" s="809">
        <v>1</v>
      </c>
      <c r="BQ125" s="809"/>
      <c r="BR125" s="809"/>
      <c r="BS125" s="809"/>
      <c r="BT125" s="724"/>
      <c r="BU125" s="724">
        <v>2467</v>
      </c>
      <c r="BV125" s="809"/>
      <c r="BW125" s="809"/>
      <c r="BX125" s="724"/>
      <c r="BY125" s="809"/>
      <c r="BZ125" s="809"/>
      <c r="CA125" s="809"/>
      <c r="CB125" s="724"/>
      <c r="CC125" s="809"/>
      <c r="CD125" s="831"/>
      <c r="CE125" s="809">
        <v>3</v>
      </c>
      <c r="CF125" s="809">
        <v>1</v>
      </c>
      <c r="CG125" s="809"/>
      <c r="CH125" s="809"/>
      <c r="CI125" s="809"/>
      <c r="CJ125" s="724"/>
      <c r="CK125" s="809"/>
      <c r="CL125" s="809"/>
      <c r="CM125" s="809"/>
      <c r="CN125" s="809"/>
      <c r="CO125" s="809"/>
      <c r="CP125" s="809"/>
      <c r="CQ125" s="724"/>
      <c r="CR125" s="724"/>
      <c r="CS125" s="809"/>
      <c r="CT125" s="831"/>
      <c r="CU125" s="809">
        <v>3</v>
      </c>
      <c r="CV125" s="809">
        <v>1</v>
      </c>
      <c r="CW125" s="809"/>
      <c r="CX125" s="809"/>
      <c r="CY125" s="809"/>
      <c r="CZ125" s="724"/>
      <c r="DA125" s="809"/>
    </row>
    <row r="126" spans="1:105" hidden="1" x14ac:dyDescent="0.35">
      <c r="A126" s="874"/>
      <c r="B126" s="808"/>
      <c r="C126" s="309" t="s">
        <v>335</v>
      </c>
      <c r="D126" s="681"/>
      <c r="E126" s="700"/>
      <c r="F126" s="700"/>
      <c r="G126" s="700"/>
      <c r="H126" s="700"/>
      <c r="I126" s="700"/>
      <c r="J126" s="844"/>
      <c r="K126" s="809"/>
      <c r="L126" s="809"/>
      <c r="M126" s="809"/>
      <c r="N126" s="810"/>
      <c r="O126" s="749"/>
      <c r="P126" s="490"/>
      <c r="Q126" s="885"/>
      <c r="R126" s="839"/>
      <c r="S126" s="809"/>
      <c r="T126" s="809"/>
      <c r="U126" s="809"/>
      <c r="V126" s="810"/>
      <c r="W126" s="749"/>
      <c r="X126" s="749"/>
      <c r="Y126" s="837"/>
      <c r="Z126" s="839"/>
      <c r="AA126" s="809"/>
      <c r="AB126" s="809"/>
      <c r="AC126" s="809"/>
      <c r="AD126" s="810"/>
      <c r="AE126" s="749"/>
      <c r="AF126" s="810"/>
      <c r="AG126" s="810"/>
      <c r="AH126" s="902"/>
      <c r="AI126" s="809"/>
      <c r="AJ126" s="809"/>
      <c r="AK126" s="749"/>
      <c r="AL126" s="810"/>
      <c r="AM126" s="810"/>
      <c r="AN126" s="749"/>
      <c r="AO126" s="810"/>
      <c r="AP126" s="809"/>
      <c r="AQ126" s="809"/>
      <c r="AR126" s="809"/>
      <c r="AS126" s="809"/>
      <c r="AT126" s="810"/>
      <c r="AU126" s="809"/>
      <c r="AV126" s="749"/>
      <c r="AW126" s="809"/>
      <c r="AX126" s="809"/>
      <c r="AY126" s="809"/>
      <c r="AZ126" s="809"/>
      <c r="BA126" s="809"/>
      <c r="BB126" s="810"/>
      <c r="BC126" s="809"/>
      <c r="BD126" s="749"/>
      <c r="BE126" s="809"/>
      <c r="BF126" s="809"/>
      <c r="BG126" s="809"/>
      <c r="BH126" s="809"/>
      <c r="BI126" s="809"/>
      <c r="BJ126" s="810"/>
      <c r="BK126" s="809"/>
      <c r="BL126" s="749"/>
      <c r="BM126" s="809"/>
      <c r="BN126" s="809"/>
      <c r="BO126" s="809"/>
      <c r="BP126" s="809"/>
      <c r="BQ126" s="809"/>
      <c r="BR126" s="810"/>
      <c r="BS126" s="809"/>
      <c r="BT126" s="749"/>
      <c r="BU126" s="749"/>
      <c r="BV126" s="809"/>
      <c r="BW126" s="809"/>
      <c r="BX126" s="749"/>
      <c r="BY126" s="809"/>
      <c r="BZ126" s="810"/>
      <c r="CA126" s="809"/>
      <c r="CB126" s="749"/>
      <c r="CC126" s="809"/>
      <c r="CD126" s="809"/>
      <c r="CE126" s="809"/>
      <c r="CF126" s="809"/>
      <c r="CG126" s="809"/>
      <c r="CH126" s="810"/>
      <c r="CI126" s="809"/>
      <c r="CJ126" s="749"/>
      <c r="CK126" s="809"/>
      <c r="CL126" s="809"/>
      <c r="CM126" s="809"/>
      <c r="CN126" s="809"/>
      <c r="CO126" s="809"/>
      <c r="CP126" s="810"/>
      <c r="CQ126" s="749"/>
      <c r="CR126" s="749"/>
      <c r="CS126" s="809"/>
      <c r="CT126" s="809"/>
      <c r="CU126" s="809"/>
      <c r="CV126" s="809"/>
      <c r="CW126" s="809"/>
      <c r="CX126" s="810"/>
      <c r="CY126" s="809"/>
      <c r="CZ126" s="749"/>
      <c r="DA126" s="809"/>
    </row>
    <row r="127" spans="1:105" hidden="1" x14ac:dyDescent="0.35">
      <c r="A127" s="874"/>
      <c r="B127" s="906"/>
      <c r="C127" s="353" t="s">
        <v>321</v>
      </c>
      <c r="D127" s="719"/>
      <c r="E127" s="728"/>
      <c r="F127" s="728"/>
      <c r="G127" s="728"/>
      <c r="H127" s="728"/>
      <c r="I127" s="728"/>
      <c r="J127" s="905"/>
      <c r="K127" s="724"/>
      <c r="L127" s="724"/>
      <c r="M127" s="724"/>
      <c r="N127" s="833"/>
      <c r="O127" s="749"/>
      <c r="P127" s="490"/>
      <c r="Q127" s="885"/>
      <c r="R127" s="904"/>
      <c r="S127" s="724"/>
      <c r="T127" s="724"/>
      <c r="U127" s="724"/>
      <c r="V127" s="833"/>
      <c r="W127" s="749"/>
      <c r="X127" s="749"/>
      <c r="Y127" s="903"/>
      <c r="Z127" s="904"/>
      <c r="AA127" s="724"/>
      <c r="AB127" s="724"/>
      <c r="AC127" s="724"/>
      <c r="AD127" s="833"/>
      <c r="AE127" s="749"/>
      <c r="AF127" s="833"/>
      <c r="AG127" s="833"/>
      <c r="AH127" s="902"/>
      <c r="AI127" s="724"/>
      <c r="AJ127" s="724"/>
      <c r="AK127" s="749"/>
      <c r="AL127" s="833"/>
      <c r="AM127" s="833"/>
      <c r="AN127" s="749"/>
      <c r="AO127" s="833"/>
      <c r="AP127" s="724"/>
      <c r="AQ127" s="724"/>
      <c r="AR127" s="724"/>
      <c r="AS127" s="724"/>
      <c r="AT127" s="833"/>
      <c r="AU127" s="724"/>
      <c r="AV127" s="749"/>
      <c r="AW127" s="724"/>
      <c r="AX127" s="724"/>
      <c r="AY127" s="724"/>
      <c r="AZ127" s="724"/>
      <c r="BA127" s="724"/>
      <c r="BB127" s="833"/>
      <c r="BC127" s="724"/>
      <c r="BD127" s="749"/>
      <c r="BE127" s="724"/>
      <c r="BF127" s="724"/>
      <c r="BG127" s="724"/>
      <c r="BH127" s="724"/>
      <c r="BI127" s="724"/>
      <c r="BJ127" s="833"/>
      <c r="BK127" s="724"/>
      <c r="BL127" s="749"/>
      <c r="BM127" s="724"/>
      <c r="BN127" s="724"/>
      <c r="BO127" s="724"/>
      <c r="BP127" s="724"/>
      <c r="BQ127" s="724"/>
      <c r="BR127" s="833"/>
      <c r="BS127" s="724"/>
      <c r="BT127" s="749"/>
      <c r="BU127" s="749"/>
      <c r="BV127" s="724"/>
      <c r="BW127" s="724"/>
      <c r="BX127" s="749"/>
      <c r="BY127" s="724"/>
      <c r="BZ127" s="833"/>
      <c r="CA127" s="724"/>
      <c r="CB127" s="749"/>
      <c r="CC127" s="724"/>
      <c r="CD127" s="724"/>
      <c r="CE127" s="724"/>
      <c r="CF127" s="724"/>
      <c r="CG127" s="724"/>
      <c r="CH127" s="833"/>
      <c r="CI127" s="724"/>
      <c r="CJ127" s="749"/>
      <c r="CK127" s="724"/>
      <c r="CL127" s="724"/>
      <c r="CM127" s="724"/>
      <c r="CN127" s="724"/>
      <c r="CO127" s="724"/>
      <c r="CP127" s="833"/>
      <c r="CQ127" s="749"/>
      <c r="CR127" s="749"/>
      <c r="CS127" s="724"/>
      <c r="CT127" s="724"/>
      <c r="CU127" s="724"/>
      <c r="CV127" s="724"/>
      <c r="CW127" s="724"/>
      <c r="CX127" s="833"/>
      <c r="CY127" s="724"/>
      <c r="CZ127" s="749"/>
      <c r="DA127" s="724"/>
    </row>
    <row r="128" spans="1:105" hidden="1" x14ac:dyDescent="0.35">
      <c r="A128" s="653" t="s">
        <v>342</v>
      </c>
      <c r="B128" s="899" t="s">
        <v>237</v>
      </c>
      <c r="C128" s="644" t="s">
        <v>309</v>
      </c>
      <c r="D128" s="900">
        <v>120</v>
      </c>
      <c r="E128" s="898" t="s">
        <v>43</v>
      </c>
      <c r="F128" s="898"/>
      <c r="G128" s="898"/>
      <c r="H128" s="898"/>
      <c r="I128" s="898"/>
      <c r="J128" s="895"/>
      <c r="K128" s="895"/>
      <c r="L128" s="895"/>
      <c r="M128" s="895"/>
      <c r="N128" s="895"/>
      <c r="O128" s="895"/>
      <c r="P128" s="519"/>
      <c r="Q128" s="895"/>
      <c r="R128" s="895"/>
      <c r="S128" s="895"/>
      <c r="T128" s="895"/>
      <c r="U128" s="895"/>
      <c r="V128" s="895"/>
      <c r="W128" s="895"/>
      <c r="X128" s="895"/>
      <c r="Y128" s="895"/>
      <c r="Z128" s="896"/>
      <c r="AA128" s="895">
        <v>1</v>
      </c>
      <c r="AB128" s="895">
        <v>2</v>
      </c>
      <c r="AC128" s="897" t="s">
        <v>1057</v>
      </c>
      <c r="AD128" s="895">
        <v>1</v>
      </c>
      <c r="AE128" s="895"/>
      <c r="AF128" s="895">
        <v>2342</v>
      </c>
      <c r="AG128" s="895"/>
      <c r="AH128" s="895"/>
      <c r="AI128" s="895"/>
      <c r="AJ128" s="895"/>
      <c r="AK128" s="895"/>
      <c r="AL128" s="895"/>
      <c r="AM128" s="895"/>
      <c r="AN128" s="895"/>
      <c r="AO128" s="895"/>
      <c r="AP128" s="895"/>
      <c r="AQ128" s="895"/>
      <c r="AR128" s="895"/>
      <c r="AS128" s="895"/>
      <c r="AT128" s="895"/>
      <c r="AU128" s="895"/>
      <c r="AV128" s="895"/>
      <c r="AW128" s="895"/>
      <c r="AX128" s="895"/>
      <c r="AY128" s="895"/>
      <c r="AZ128" s="895"/>
      <c r="BA128" s="895"/>
      <c r="BB128" s="895"/>
      <c r="BC128" s="895"/>
      <c r="BD128" s="895"/>
      <c r="BE128" s="895"/>
      <c r="BF128" s="896"/>
      <c r="BG128" s="895">
        <v>1</v>
      </c>
      <c r="BH128" s="895">
        <v>2</v>
      </c>
      <c r="BI128" s="895"/>
      <c r="BJ128" s="895"/>
      <c r="BK128" s="895"/>
      <c r="BL128" s="895"/>
      <c r="BM128" s="895">
        <v>2430</v>
      </c>
      <c r="BN128" s="895"/>
      <c r="BO128" s="895"/>
      <c r="BP128" s="895"/>
      <c r="BQ128" s="895"/>
      <c r="BR128" s="895"/>
      <c r="BS128" s="895"/>
      <c r="BT128" s="895"/>
      <c r="BU128" s="895"/>
      <c r="BV128" s="895"/>
      <c r="BW128" s="895"/>
      <c r="BX128" s="895"/>
      <c r="BY128" s="895"/>
      <c r="BZ128" s="895"/>
      <c r="CA128" s="895"/>
      <c r="CB128" s="895"/>
      <c r="CC128" s="895"/>
      <c r="CD128" s="896"/>
      <c r="CE128" s="895">
        <v>1</v>
      </c>
      <c r="CF128" s="895">
        <v>2</v>
      </c>
      <c r="CG128" s="895"/>
      <c r="CH128" s="895"/>
      <c r="CI128" s="895"/>
      <c r="CJ128" s="895"/>
      <c r="CK128" s="895"/>
      <c r="CL128" s="894"/>
      <c r="CM128" s="895"/>
      <c r="CN128" s="895"/>
      <c r="CO128" s="895"/>
      <c r="CP128" s="895"/>
      <c r="CQ128" s="894"/>
      <c r="CR128" s="895"/>
      <c r="CS128" s="894"/>
      <c r="CT128" s="894"/>
      <c r="CU128" s="894"/>
      <c r="CV128" s="894"/>
      <c r="CW128" s="895"/>
      <c r="CX128" s="895"/>
      <c r="CY128" s="894"/>
      <c r="CZ128" s="895"/>
      <c r="DA128" s="893"/>
    </row>
    <row r="129" spans="1:105" hidden="1" x14ac:dyDescent="0.35">
      <c r="A129" s="654"/>
      <c r="B129" s="760"/>
      <c r="C129" s="376" t="s">
        <v>311</v>
      </c>
      <c r="D129" s="901"/>
      <c r="E129" s="775"/>
      <c r="F129" s="775"/>
      <c r="G129" s="775"/>
      <c r="H129" s="775"/>
      <c r="I129" s="775"/>
      <c r="J129" s="685"/>
      <c r="K129" s="685"/>
      <c r="L129" s="685"/>
      <c r="M129" s="685"/>
      <c r="N129" s="685"/>
      <c r="O129" s="685"/>
      <c r="P129" s="444"/>
      <c r="Q129" s="685"/>
      <c r="R129" s="685"/>
      <c r="S129" s="685"/>
      <c r="T129" s="685"/>
      <c r="U129" s="685"/>
      <c r="V129" s="685"/>
      <c r="W129" s="685"/>
      <c r="X129" s="685"/>
      <c r="Y129" s="685"/>
      <c r="Z129" s="685"/>
      <c r="AA129" s="685"/>
      <c r="AB129" s="685"/>
      <c r="AC129" s="685"/>
      <c r="AD129" s="685"/>
      <c r="AE129" s="685"/>
      <c r="AF129" s="685"/>
      <c r="AG129" s="685"/>
      <c r="AH129" s="685"/>
      <c r="AI129" s="685"/>
      <c r="AJ129" s="685"/>
      <c r="AK129" s="685"/>
      <c r="AL129" s="685"/>
      <c r="AM129" s="685"/>
      <c r="AN129" s="685"/>
      <c r="AO129" s="685"/>
      <c r="AP129" s="685"/>
      <c r="AQ129" s="685"/>
      <c r="AR129" s="685"/>
      <c r="AS129" s="685"/>
      <c r="AT129" s="685"/>
      <c r="AU129" s="685"/>
      <c r="AV129" s="685"/>
      <c r="AW129" s="685"/>
      <c r="AX129" s="685"/>
      <c r="AY129" s="685"/>
      <c r="AZ129" s="685"/>
      <c r="BA129" s="685"/>
      <c r="BB129" s="685"/>
      <c r="BC129" s="685"/>
      <c r="BD129" s="685"/>
      <c r="BE129" s="685"/>
      <c r="BF129" s="685"/>
      <c r="BG129" s="685"/>
      <c r="BH129" s="685"/>
      <c r="BI129" s="685"/>
      <c r="BJ129" s="685"/>
      <c r="BK129" s="685"/>
      <c r="BL129" s="685"/>
      <c r="BM129" s="685"/>
      <c r="BN129" s="685"/>
      <c r="BO129" s="685"/>
      <c r="BP129" s="685"/>
      <c r="BQ129" s="685"/>
      <c r="BR129" s="685"/>
      <c r="BS129" s="685"/>
      <c r="BT129" s="685"/>
      <c r="BU129" s="685"/>
      <c r="BV129" s="685"/>
      <c r="BW129" s="685"/>
      <c r="BX129" s="685"/>
      <c r="BY129" s="685"/>
      <c r="BZ129" s="685"/>
      <c r="CA129" s="685"/>
      <c r="CB129" s="685"/>
      <c r="CC129" s="685"/>
      <c r="CD129" s="685"/>
      <c r="CE129" s="685"/>
      <c r="CF129" s="685"/>
      <c r="CG129" s="685"/>
      <c r="CH129" s="685"/>
      <c r="CI129" s="685"/>
      <c r="CJ129" s="685"/>
      <c r="CK129" s="685"/>
      <c r="CL129" s="892"/>
      <c r="CM129" s="685"/>
      <c r="CN129" s="685"/>
      <c r="CO129" s="685"/>
      <c r="CP129" s="685"/>
      <c r="CQ129" s="892"/>
      <c r="CR129" s="685"/>
      <c r="CS129" s="892"/>
      <c r="CT129" s="892"/>
      <c r="CU129" s="892"/>
      <c r="CV129" s="892"/>
      <c r="CW129" s="685"/>
      <c r="CX129" s="685"/>
      <c r="CY129" s="892"/>
      <c r="CZ129" s="685"/>
      <c r="DA129" s="891"/>
    </row>
    <row r="130" spans="1:105" hidden="1" x14ac:dyDescent="0.35">
      <c r="A130" s="654"/>
      <c r="B130" s="760"/>
      <c r="C130" s="376" t="s">
        <v>312</v>
      </c>
      <c r="D130" s="901"/>
      <c r="E130" s="775"/>
      <c r="F130" s="775"/>
      <c r="G130" s="775"/>
      <c r="H130" s="775"/>
      <c r="I130" s="775"/>
      <c r="J130" s="685"/>
      <c r="K130" s="685"/>
      <c r="L130" s="685"/>
      <c r="M130" s="685"/>
      <c r="N130" s="685"/>
      <c r="O130" s="685"/>
      <c r="P130" s="444"/>
      <c r="Q130" s="685"/>
      <c r="R130" s="685"/>
      <c r="S130" s="685"/>
      <c r="T130" s="685"/>
      <c r="U130" s="685"/>
      <c r="V130" s="685"/>
      <c r="W130" s="685"/>
      <c r="X130" s="685"/>
      <c r="Y130" s="685"/>
      <c r="Z130" s="685"/>
      <c r="AA130" s="685"/>
      <c r="AB130" s="685"/>
      <c r="AC130" s="685"/>
      <c r="AD130" s="685"/>
      <c r="AE130" s="685"/>
      <c r="AF130" s="685"/>
      <c r="AG130" s="685"/>
      <c r="AH130" s="685"/>
      <c r="AI130" s="685"/>
      <c r="AJ130" s="685"/>
      <c r="AK130" s="685"/>
      <c r="AL130" s="685"/>
      <c r="AM130" s="685"/>
      <c r="AN130" s="685"/>
      <c r="AO130" s="685"/>
      <c r="AP130" s="685"/>
      <c r="AQ130" s="685"/>
      <c r="AR130" s="685"/>
      <c r="AS130" s="685"/>
      <c r="AT130" s="685"/>
      <c r="AU130" s="685"/>
      <c r="AV130" s="685"/>
      <c r="AW130" s="685"/>
      <c r="AX130" s="685"/>
      <c r="AY130" s="685"/>
      <c r="AZ130" s="685"/>
      <c r="BA130" s="685"/>
      <c r="BB130" s="685"/>
      <c r="BC130" s="685"/>
      <c r="BD130" s="685"/>
      <c r="BE130" s="685"/>
      <c r="BF130" s="685"/>
      <c r="BG130" s="685"/>
      <c r="BH130" s="685"/>
      <c r="BI130" s="685"/>
      <c r="BJ130" s="685"/>
      <c r="BK130" s="685"/>
      <c r="BL130" s="685"/>
      <c r="BM130" s="685"/>
      <c r="BN130" s="685"/>
      <c r="BO130" s="685"/>
      <c r="BP130" s="685"/>
      <c r="BQ130" s="685"/>
      <c r="BR130" s="685"/>
      <c r="BS130" s="685"/>
      <c r="BT130" s="685"/>
      <c r="BU130" s="685"/>
      <c r="BV130" s="685"/>
      <c r="BW130" s="685"/>
      <c r="BX130" s="685"/>
      <c r="BY130" s="685"/>
      <c r="BZ130" s="685"/>
      <c r="CA130" s="685"/>
      <c r="CB130" s="685"/>
      <c r="CC130" s="685"/>
      <c r="CD130" s="685"/>
      <c r="CE130" s="685"/>
      <c r="CF130" s="685"/>
      <c r="CG130" s="685"/>
      <c r="CH130" s="685"/>
      <c r="CI130" s="685"/>
      <c r="CJ130" s="685"/>
      <c r="CK130" s="685"/>
      <c r="CL130" s="892"/>
      <c r="CM130" s="685"/>
      <c r="CN130" s="685"/>
      <c r="CO130" s="685"/>
      <c r="CP130" s="685"/>
      <c r="CQ130" s="892"/>
      <c r="CR130" s="685"/>
      <c r="CS130" s="892"/>
      <c r="CT130" s="892"/>
      <c r="CU130" s="892"/>
      <c r="CV130" s="892"/>
      <c r="CW130" s="685"/>
      <c r="CX130" s="685"/>
      <c r="CY130" s="892"/>
      <c r="CZ130" s="685"/>
      <c r="DA130" s="891"/>
    </row>
    <row r="131" spans="1:105" ht="33.75" hidden="1" customHeight="1" x14ac:dyDescent="0.35">
      <c r="A131" s="654"/>
      <c r="B131" s="760"/>
      <c r="C131" s="376" t="s">
        <v>313</v>
      </c>
      <c r="D131" s="901"/>
      <c r="E131" s="775"/>
      <c r="F131" s="775"/>
      <c r="G131" s="775"/>
      <c r="H131" s="775"/>
      <c r="I131" s="775"/>
      <c r="J131" s="685"/>
      <c r="K131" s="685"/>
      <c r="L131" s="685"/>
      <c r="M131" s="685"/>
      <c r="N131" s="685"/>
      <c r="O131" s="685"/>
      <c r="P131" s="444"/>
      <c r="Q131" s="685"/>
      <c r="R131" s="685"/>
      <c r="S131" s="685"/>
      <c r="T131" s="685"/>
      <c r="U131" s="685"/>
      <c r="V131" s="685"/>
      <c r="W131" s="685"/>
      <c r="X131" s="685"/>
      <c r="Y131" s="685"/>
      <c r="Z131" s="685"/>
      <c r="AA131" s="685"/>
      <c r="AB131" s="685"/>
      <c r="AC131" s="685"/>
      <c r="AD131" s="685"/>
      <c r="AE131" s="685"/>
      <c r="AF131" s="685"/>
      <c r="AG131" s="685"/>
      <c r="AH131" s="685"/>
      <c r="AI131" s="685"/>
      <c r="AJ131" s="685"/>
      <c r="AK131" s="685"/>
      <c r="AL131" s="685"/>
      <c r="AM131" s="685"/>
      <c r="AN131" s="685"/>
      <c r="AO131" s="685"/>
      <c r="AP131" s="685"/>
      <c r="AQ131" s="685"/>
      <c r="AR131" s="685"/>
      <c r="AS131" s="685"/>
      <c r="AT131" s="685"/>
      <c r="AU131" s="685"/>
      <c r="AV131" s="685"/>
      <c r="AW131" s="685"/>
      <c r="AX131" s="685"/>
      <c r="AY131" s="685"/>
      <c r="AZ131" s="685"/>
      <c r="BA131" s="685"/>
      <c r="BB131" s="685"/>
      <c r="BC131" s="685"/>
      <c r="BD131" s="685"/>
      <c r="BE131" s="685"/>
      <c r="BF131" s="685"/>
      <c r="BG131" s="685"/>
      <c r="BH131" s="685"/>
      <c r="BI131" s="685"/>
      <c r="BJ131" s="685"/>
      <c r="BK131" s="685"/>
      <c r="BL131" s="685"/>
      <c r="BM131" s="685"/>
      <c r="BN131" s="685"/>
      <c r="BO131" s="685"/>
      <c r="BP131" s="685"/>
      <c r="BQ131" s="685"/>
      <c r="BR131" s="685"/>
      <c r="BS131" s="685"/>
      <c r="BT131" s="685"/>
      <c r="BU131" s="685"/>
      <c r="BV131" s="685"/>
      <c r="BW131" s="685"/>
      <c r="BX131" s="685"/>
      <c r="BY131" s="685"/>
      <c r="BZ131" s="685"/>
      <c r="CA131" s="685"/>
      <c r="CB131" s="685"/>
      <c r="CC131" s="685"/>
      <c r="CD131" s="685"/>
      <c r="CE131" s="685"/>
      <c r="CF131" s="685"/>
      <c r="CG131" s="685"/>
      <c r="CH131" s="685"/>
      <c r="CI131" s="685"/>
      <c r="CJ131" s="685"/>
      <c r="CK131" s="685"/>
      <c r="CL131" s="892"/>
      <c r="CM131" s="685"/>
      <c r="CN131" s="685"/>
      <c r="CO131" s="685"/>
      <c r="CP131" s="685"/>
      <c r="CQ131" s="892"/>
      <c r="CR131" s="685"/>
      <c r="CS131" s="892"/>
      <c r="CT131" s="892"/>
      <c r="CU131" s="892"/>
      <c r="CV131" s="892"/>
      <c r="CW131" s="685"/>
      <c r="CX131" s="685"/>
      <c r="CY131" s="892"/>
      <c r="CZ131" s="685"/>
      <c r="DA131" s="891"/>
    </row>
    <row r="132" spans="1:105" hidden="1" x14ac:dyDescent="0.35">
      <c r="A132" s="654"/>
      <c r="B132" s="760"/>
      <c r="C132" s="376" t="s">
        <v>314</v>
      </c>
      <c r="D132" s="901"/>
      <c r="E132" s="775"/>
      <c r="F132" s="775"/>
      <c r="G132" s="775"/>
      <c r="H132" s="775"/>
      <c r="I132" s="775"/>
      <c r="J132" s="685"/>
      <c r="K132" s="685"/>
      <c r="L132" s="685"/>
      <c r="M132" s="685"/>
      <c r="N132" s="685"/>
      <c r="O132" s="685"/>
      <c r="P132" s="444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85"/>
      <c r="AB132" s="685"/>
      <c r="AC132" s="685"/>
      <c r="AD132" s="685"/>
      <c r="AE132" s="685"/>
      <c r="AF132" s="685"/>
      <c r="AG132" s="685"/>
      <c r="AH132" s="685"/>
      <c r="AI132" s="685"/>
      <c r="AJ132" s="685"/>
      <c r="AK132" s="685"/>
      <c r="AL132" s="685"/>
      <c r="AM132" s="685"/>
      <c r="AN132" s="685"/>
      <c r="AO132" s="685"/>
      <c r="AP132" s="685"/>
      <c r="AQ132" s="685"/>
      <c r="AR132" s="685"/>
      <c r="AS132" s="685"/>
      <c r="AT132" s="685"/>
      <c r="AU132" s="685"/>
      <c r="AV132" s="685"/>
      <c r="AW132" s="685"/>
      <c r="AX132" s="685"/>
      <c r="AY132" s="685"/>
      <c r="AZ132" s="685"/>
      <c r="BA132" s="685"/>
      <c r="BB132" s="685"/>
      <c r="BC132" s="685"/>
      <c r="BD132" s="685"/>
      <c r="BE132" s="685"/>
      <c r="BF132" s="685"/>
      <c r="BG132" s="685"/>
      <c r="BH132" s="685"/>
      <c r="BI132" s="685"/>
      <c r="BJ132" s="685"/>
      <c r="BK132" s="685"/>
      <c r="BL132" s="685"/>
      <c r="BM132" s="685"/>
      <c r="BN132" s="685"/>
      <c r="BO132" s="685"/>
      <c r="BP132" s="685"/>
      <c r="BQ132" s="685"/>
      <c r="BR132" s="685"/>
      <c r="BS132" s="685"/>
      <c r="BT132" s="685"/>
      <c r="BU132" s="685"/>
      <c r="BV132" s="685"/>
      <c r="BW132" s="685"/>
      <c r="BX132" s="685"/>
      <c r="BY132" s="685"/>
      <c r="BZ132" s="685"/>
      <c r="CA132" s="685"/>
      <c r="CB132" s="685"/>
      <c r="CC132" s="685"/>
      <c r="CD132" s="685"/>
      <c r="CE132" s="685"/>
      <c r="CF132" s="685"/>
      <c r="CG132" s="685"/>
      <c r="CH132" s="685"/>
      <c r="CI132" s="685"/>
      <c r="CJ132" s="685"/>
      <c r="CK132" s="685"/>
      <c r="CL132" s="892"/>
      <c r="CM132" s="685"/>
      <c r="CN132" s="685"/>
      <c r="CO132" s="685"/>
      <c r="CP132" s="685"/>
      <c r="CQ132" s="892"/>
      <c r="CR132" s="685"/>
      <c r="CS132" s="892"/>
      <c r="CT132" s="892"/>
      <c r="CU132" s="892"/>
      <c r="CV132" s="892"/>
      <c r="CW132" s="685"/>
      <c r="CX132" s="685"/>
      <c r="CY132" s="892"/>
      <c r="CZ132" s="685"/>
      <c r="DA132" s="891"/>
    </row>
    <row r="133" spans="1:105" hidden="1" x14ac:dyDescent="0.35">
      <c r="A133" s="654"/>
      <c r="B133" s="760" t="s">
        <v>252</v>
      </c>
      <c r="C133" s="377" t="s">
        <v>315</v>
      </c>
      <c r="D133" s="890">
        <v>120</v>
      </c>
      <c r="E133" s="775" t="s">
        <v>43</v>
      </c>
      <c r="F133" s="775"/>
      <c r="G133" s="775"/>
      <c r="H133" s="775" t="s">
        <v>316</v>
      </c>
      <c r="I133" s="775"/>
      <c r="J133" s="685"/>
      <c r="K133" s="685"/>
      <c r="L133" s="685"/>
      <c r="M133" s="685"/>
      <c r="N133" s="685"/>
      <c r="O133" s="685"/>
      <c r="P133" s="444"/>
      <c r="Q133" s="685"/>
      <c r="R133" s="685"/>
      <c r="S133" s="685"/>
      <c r="T133" s="685"/>
      <c r="U133" s="685"/>
      <c r="V133" s="685"/>
      <c r="W133" s="685"/>
      <c r="X133" s="685"/>
      <c r="Y133" s="685"/>
      <c r="Z133" s="689"/>
      <c r="AA133" s="685">
        <v>2</v>
      </c>
      <c r="AB133" s="685">
        <v>2</v>
      </c>
      <c r="AC133" s="695" t="s">
        <v>1108</v>
      </c>
      <c r="AD133" s="685">
        <v>1</v>
      </c>
      <c r="AE133" s="685"/>
      <c r="AF133" s="685">
        <v>2347</v>
      </c>
      <c r="AG133" s="685"/>
      <c r="AH133" s="685"/>
      <c r="AI133" s="685"/>
      <c r="AJ133" s="685"/>
      <c r="AK133" s="685"/>
      <c r="AL133" s="685"/>
      <c r="AM133" s="685"/>
      <c r="AN133" s="685"/>
      <c r="AO133" s="685"/>
      <c r="AP133" s="685"/>
      <c r="AQ133" s="685"/>
      <c r="AR133" s="685"/>
      <c r="AS133" s="685"/>
      <c r="AT133" s="685"/>
      <c r="AU133" s="685"/>
      <c r="AV133" s="685"/>
      <c r="AW133" s="685"/>
      <c r="AX133" s="689"/>
      <c r="AY133" s="685">
        <v>2</v>
      </c>
      <c r="AZ133" s="685">
        <v>3</v>
      </c>
      <c r="BA133" s="685"/>
      <c r="BB133" s="685"/>
      <c r="BC133" s="685"/>
      <c r="BD133" s="685"/>
      <c r="BE133" s="685">
        <v>2412</v>
      </c>
      <c r="BF133" s="685"/>
      <c r="BG133" s="685"/>
      <c r="BH133" s="685"/>
      <c r="BI133" s="685"/>
      <c r="BJ133" s="685"/>
      <c r="BK133" s="685"/>
      <c r="BL133" s="685"/>
      <c r="BM133" s="685"/>
      <c r="BN133" s="685"/>
      <c r="BO133" s="685"/>
      <c r="BP133" s="685"/>
      <c r="BQ133" s="685"/>
      <c r="BR133" s="685"/>
      <c r="BS133" s="685"/>
      <c r="BT133" s="685"/>
      <c r="BU133" s="685"/>
      <c r="BV133" s="685"/>
      <c r="BW133" s="685"/>
      <c r="BX133" s="685"/>
      <c r="BY133" s="685"/>
      <c r="BZ133" s="685"/>
      <c r="CA133" s="685"/>
      <c r="CB133" s="685"/>
      <c r="CC133" s="685"/>
      <c r="CD133" s="689"/>
      <c r="CE133" s="685">
        <v>2</v>
      </c>
      <c r="CF133" s="685">
        <v>2</v>
      </c>
      <c r="CG133" s="685"/>
      <c r="CH133" s="685"/>
      <c r="CI133" s="685"/>
      <c r="CJ133" s="685"/>
      <c r="CK133" s="685"/>
      <c r="CL133" s="685"/>
      <c r="CM133" s="685"/>
      <c r="CN133" s="685"/>
      <c r="CO133" s="685"/>
      <c r="CP133" s="685"/>
      <c r="CQ133" s="892"/>
      <c r="CR133" s="685"/>
      <c r="CS133" s="892"/>
      <c r="CT133" s="892"/>
      <c r="CU133" s="892"/>
      <c r="CV133" s="892"/>
      <c r="CW133" s="685"/>
      <c r="CX133" s="685"/>
      <c r="CY133" s="892"/>
      <c r="CZ133" s="685"/>
      <c r="DA133" s="891"/>
    </row>
    <row r="134" spans="1:105" hidden="1" x14ac:dyDescent="0.35">
      <c r="A134" s="654"/>
      <c r="B134" s="760"/>
      <c r="C134" s="377" t="s">
        <v>318</v>
      </c>
      <c r="D134" s="890"/>
      <c r="E134" s="775"/>
      <c r="F134" s="775"/>
      <c r="G134" s="775"/>
      <c r="H134" s="775"/>
      <c r="I134" s="775"/>
      <c r="J134" s="685"/>
      <c r="K134" s="685"/>
      <c r="L134" s="685"/>
      <c r="M134" s="685"/>
      <c r="N134" s="685"/>
      <c r="O134" s="685"/>
      <c r="P134" s="444"/>
      <c r="Q134" s="685"/>
      <c r="R134" s="685"/>
      <c r="S134" s="685"/>
      <c r="T134" s="685"/>
      <c r="U134" s="685"/>
      <c r="V134" s="685"/>
      <c r="W134" s="685"/>
      <c r="X134" s="685"/>
      <c r="Y134" s="685"/>
      <c r="Z134" s="685"/>
      <c r="AA134" s="685"/>
      <c r="AB134" s="685"/>
      <c r="AC134" s="685"/>
      <c r="AD134" s="685"/>
      <c r="AE134" s="685"/>
      <c r="AF134" s="685"/>
      <c r="AG134" s="685"/>
      <c r="AH134" s="685"/>
      <c r="AI134" s="685"/>
      <c r="AJ134" s="685"/>
      <c r="AK134" s="685"/>
      <c r="AL134" s="685"/>
      <c r="AM134" s="685"/>
      <c r="AN134" s="685"/>
      <c r="AO134" s="685"/>
      <c r="AP134" s="685"/>
      <c r="AQ134" s="685"/>
      <c r="AR134" s="685"/>
      <c r="AS134" s="685"/>
      <c r="AT134" s="685"/>
      <c r="AU134" s="685"/>
      <c r="AV134" s="685"/>
      <c r="AW134" s="685"/>
      <c r="AX134" s="685"/>
      <c r="AY134" s="685"/>
      <c r="AZ134" s="685"/>
      <c r="BA134" s="685"/>
      <c r="BB134" s="685"/>
      <c r="BC134" s="685"/>
      <c r="BD134" s="685"/>
      <c r="BE134" s="685"/>
      <c r="BF134" s="685"/>
      <c r="BG134" s="685"/>
      <c r="BH134" s="685"/>
      <c r="BI134" s="685"/>
      <c r="BJ134" s="685"/>
      <c r="BK134" s="685"/>
      <c r="BL134" s="685"/>
      <c r="BM134" s="685"/>
      <c r="BN134" s="685"/>
      <c r="BO134" s="685"/>
      <c r="BP134" s="685"/>
      <c r="BQ134" s="685"/>
      <c r="BR134" s="685"/>
      <c r="BS134" s="685"/>
      <c r="BT134" s="685"/>
      <c r="BU134" s="685"/>
      <c r="BV134" s="685"/>
      <c r="BW134" s="685"/>
      <c r="BX134" s="685"/>
      <c r="BY134" s="685"/>
      <c r="BZ134" s="685"/>
      <c r="CA134" s="685"/>
      <c r="CB134" s="685"/>
      <c r="CC134" s="685"/>
      <c r="CD134" s="685"/>
      <c r="CE134" s="685"/>
      <c r="CF134" s="685"/>
      <c r="CG134" s="685"/>
      <c r="CH134" s="685"/>
      <c r="CI134" s="685"/>
      <c r="CJ134" s="685"/>
      <c r="CK134" s="685"/>
      <c r="CL134" s="685"/>
      <c r="CM134" s="685"/>
      <c r="CN134" s="685"/>
      <c r="CO134" s="685"/>
      <c r="CP134" s="685"/>
      <c r="CQ134" s="892"/>
      <c r="CR134" s="685"/>
      <c r="CS134" s="892"/>
      <c r="CT134" s="892"/>
      <c r="CU134" s="892"/>
      <c r="CV134" s="892"/>
      <c r="CW134" s="685"/>
      <c r="CX134" s="685"/>
      <c r="CY134" s="892"/>
      <c r="CZ134" s="685"/>
      <c r="DA134" s="891"/>
    </row>
    <row r="135" spans="1:105" hidden="1" x14ac:dyDescent="0.35">
      <c r="A135" s="654"/>
      <c r="B135" s="760" t="s">
        <v>257</v>
      </c>
      <c r="C135" s="377" t="s">
        <v>288</v>
      </c>
      <c r="D135" s="775">
        <v>60</v>
      </c>
      <c r="E135" s="775" t="s">
        <v>43</v>
      </c>
      <c r="F135" s="775" t="s">
        <v>43</v>
      </c>
      <c r="G135" s="775" t="s">
        <v>43</v>
      </c>
      <c r="H135" s="775" t="s">
        <v>316</v>
      </c>
      <c r="I135" s="775" t="s">
        <v>429</v>
      </c>
      <c r="J135" s="689"/>
      <c r="K135" s="685">
        <v>3</v>
      </c>
      <c r="L135" s="685">
        <v>2</v>
      </c>
      <c r="M135" s="695" t="s">
        <v>1077</v>
      </c>
      <c r="N135" s="685"/>
      <c r="O135" s="685">
        <v>1</v>
      </c>
      <c r="P135" s="444"/>
      <c r="Q135" s="685">
        <v>2300</v>
      </c>
      <c r="R135" s="685"/>
      <c r="S135" s="685"/>
      <c r="T135" s="685"/>
      <c r="U135" s="685"/>
      <c r="V135" s="685"/>
      <c r="W135" s="685"/>
      <c r="X135" s="685"/>
      <c r="Y135" s="685"/>
      <c r="Z135" s="689"/>
      <c r="AA135" s="685">
        <v>3</v>
      </c>
      <c r="AB135" s="685">
        <v>2</v>
      </c>
      <c r="AC135" s="695" t="s">
        <v>1101</v>
      </c>
      <c r="AD135" s="685">
        <v>1</v>
      </c>
      <c r="AE135" s="685"/>
      <c r="AF135" s="685">
        <v>2355</v>
      </c>
      <c r="AG135" s="685"/>
      <c r="AH135" s="685"/>
      <c r="AI135" s="685"/>
      <c r="AJ135" s="685"/>
      <c r="AK135" s="685"/>
      <c r="AL135" s="685"/>
      <c r="AM135" s="685"/>
      <c r="AN135" s="685"/>
      <c r="AO135" s="685"/>
      <c r="AP135" s="689"/>
      <c r="AQ135" s="685">
        <v>3</v>
      </c>
      <c r="AR135" s="685">
        <v>1</v>
      </c>
      <c r="AS135" s="690"/>
      <c r="AT135" s="685"/>
      <c r="AU135" s="685"/>
      <c r="AV135" s="685"/>
      <c r="AW135" s="685">
        <v>2394</v>
      </c>
      <c r="AX135" s="685"/>
      <c r="AY135" s="685"/>
      <c r="AZ135" s="685"/>
      <c r="BA135" s="685"/>
      <c r="BB135" s="685"/>
      <c r="BC135" s="685"/>
      <c r="BD135" s="685"/>
      <c r="BE135" s="685"/>
      <c r="BF135" s="689"/>
      <c r="BG135" s="685">
        <v>3</v>
      </c>
      <c r="BH135" s="685">
        <v>1</v>
      </c>
      <c r="BI135" s="685"/>
      <c r="BJ135" s="685"/>
      <c r="BK135" s="685"/>
      <c r="BL135" s="685"/>
      <c r="BM135" s="685">
        <v>2439</v>
      </c>
      <c r="BN135" s="685"/>
      <c r="BO135" s="685"/>
      <c r="BP135" s="685"/>
      <c r="BQ135" s="685"/>
      <c r="BR135" s="685"/>
      <c r="BS135" s="685"/>
      <c r="BT135" s="685"/>
      <c r="BU135" s="685"/>
      <c r="BV135" s="815"/>
      <c r="BW135" s="685">
        <v>3</v>
      </c>
      <c r="BX135" s="685">
        <v>2</v>
      </c>
      <c r="BY135" s="685"/>
      <c r="BZ135" s="685"/>
      <c r="CA135" s="685"/>
      <c r="CB135" s="685"/>
      <c r="CC135" s="685"/>
      <c r="CD135" s="685"/>
      <c r="CE135" s="685"/>
      <c r="CF135" s="685"/>
      <c r="CG135" s="685"/>
      <c r="CH135" s="685"/>
      <c r="CI135" s="685"/>
      <c r="CJ135" s="685"/>
      <c r="CK135" s="685"/>
      <c r="CL135" s="689"/>
      <c r="CM135" s="685">
        <v>3</v>
      </c>
      <c r="CN135" s="685">
        <v>1</v>
      </c>
      <c r="CO135" s="685"/>
      <c r="CP135" s="685"/>
      <c r="CQ135" s="809"/>
      <c r="CR135" s="685"/>
      <c r="CS135" s="809"/>
      <c r="CT135" s="809"/>
      <c r="CU135" s="809"/>
      <c r="CV135" s="809"/>
      <c r="CW135" s="685"/>
      <c r="CX135" s="685"/>
      <c r="CY135" s="809"/>
      <c r="CZ135" s="685"/>
      <c r="DA135" s="886"/>
    </row>
    <row r="136" spans="1:105" hidden="1" x14ac:dyDescent="0.35">
      <c r="A136" s="654"/>
      <c r="B136" s="760"/>
      <c r="C136" s="377" t="s">
        <v>315</v>
      </c>
      <c r="D136" s="775"/>
      <c r="E136" s="775"/>
      <c r="F136" s="775"/>
      <c r="G136" s="775"/>
      <c r="H136" s="775"/>
      <c r="I136" s="775"/>
      <c r="J136" s="685"/>
      <c r="K136" s="685"/>
      <c r="L136" s="685"/>
      <c r="M136" s="685"/>
      <c r="N136" s="685"/>
      <c r="O136" s="685"/>
      <c r="P136" s="444"/>
      <c r="Q136" s="685"/>
      <c r="R136" s="685"/>
      <c r="S136" s="685"/>
      <c r="T136" s="685"/>
      <c r="U136" s="685"/>
      <c r="V136" s="685"/>
      <c r="W136" s="685"/>
      <c r="X136" s="685"/>
      <c r="Y136" s="685"/>
      <c r="Z136" s="685"/>
      <c r="AA136" s="685"/>
      <c r="AB136" s="685"/>
      <c r="AC136" s="685"/>
      <c r="AD136" s="685"/>
      <c r="AE136" s="685"/>
      <c r="AF136" s="685"/>
      <c r="AG136" s="685"/>
      <c r="AH136" s="685"/>
      <c r="AI136" s="685"/>
      <c r="AJ136" s="685"/>
      <c r="AK136" s="685"/>
      <c r="AL136" s="685"/>
      <c r="AM136" s="685"/>
      <c r="AN136" s="685"/>
      <c r="AO136" s="685"/>
      <c r="AP136" s="685"/>
      <c r="AQ136" s="685"/>
      <c r="AR136" s="685"/>
      <c r="AS136" s="695"/>
      <c r="AT136" s="685"/>
      <c r="AU136" s="685"/>
      <c r="AV136" s="685"/>
      <c r="AW136" s="685"/>
      <c r="AX136" s="685"/>
      <c r="AY136" s="685"/>
      <c r="AZ136" s="685"/>
      <c r="BA136" s="685"/>
      <c r="BB136" s="685"/>
      <c r="BC136" s="685"/>
      <c r="BD136" s="685"/>
      <c r="BE136" s="685"/>
      <c r="BF136" s="685"/>
      <c r="BG136" s="685"/>
      <c r="BH136" s="685"/>
      <c r="BI136" s="685"/>
      <c r="BJ136" s="685"/>
      <c r="BK136" s="685"/>
      <c r="BL136" s="685"/>
      <c r="BM136" s="685"/>
      <c r="BN136" s="685"/>
      <c r="BO136" s="685"/>
      <c r="BP136" s="685"/>
      <c r="BQ136" s="685"/>
      <c r="BR136" s="685"/>
      <c r="BS136" s="685"/>
      <c r="BT136" s="685"/>
      <c r="BU136" s="685"/>
      <c r="BV136" s="685"/>
      <c r="BW136" s="685"/>
      <c r="BX136" s="685"/>
      <c r="BY136" s="685"/>
      <c r="BZ136" s="685"/>
      <c r="CA136" s="685"/>
      <c r="CB136" s="685"/>
      <c r="CC136" s="685"/>
      <c r="CD136" s="685"/>
      <c r="CE136" s="685"/>
      <c r="CF136" s="685"/>
      <c r="CG136" s="685"/>
      <c r="CH136" s="685"/>
      <c r="CI136" s="685"/>
      <c r="CJ136" s="685"/>
      <c r="CK136" s="685"/>
      <c r="CL136" s="685"/>
      <c r="CM136" s="685"/>
      <c r="CN136" s="685"/>
      <c r="CO136" s="685"/>
      <c r="CP136" s="685"/>
      <c r="CQ136" s="809"/>
      <c r="CR136" s="685"/>
      <c r="CS136" s="892"/>
      <c r="CT136" s="892"/>
      <c r="CU136" s="892"/>
      <c r="CV136" s="892"/>
      <c r="CW136" s="685"/>
      <c r="CX136" s="685"/>
      <c r="CY136" s="892"/>
      <c r="CZ136" s="685"/>
      <c r="DA136" s="891"/>
    </row>
    <row r="137" spans="1:105" hidden="1" x14ac:dyDescent="0.35">
      <c r="A137" s="654"/>
      <c r="B137" s="760"/>
      <c r="C137" s="377" t="s">
        <v>320</v>
      </c>
      <c r="D137" s="775"/>
      <c r="E137" s="775"/>
      <c r="F137" s="775"/>
      <c r="G137" s="775"/>
      <c r="H137" s="775"/>
      <c r="I137" s="775"/>
      <c r="J137" s="685"/>
      <c r="K137" s="685"/>
      <c r="L137" s="685"/>
      <c r="M137" s="685"/>
      <c r="N137" s="685"/>
      <c r="O137" s="685"/>
      <c r="P137" s="444"/>
      <c r="Q137" s="685"/>
      <c r="R137" s="685"/>
      <c r="S137" s="685"/>
      <c r="T137" s="685"/>
      <c r="U137" s="685"/>
      <c r="V137" s="685"/>
      <c r="W137" s="685"/>
      <c r="X137" s="685"/>
      <c r="Y137" s="685"/>
      <c r="Z137" s="685"/>
      <c r="AA137" s="685"/>
      <c r="AB137" s="685"/>
      <c r="AC137" s="685"/>
      <c r="AD137" s="685"/>
      <c r="AE137" s="685"/>
      <c r="AF137" s="685"/>
      <c r="AG137" s="685"/>
      <c r="AH137" s="685"/>
      <c r="AI137" s="685"/>
      <c r="AJ137" s="685"/>
      <c r="AK137" s="685"/>
      <c r="AL137" s="685"/>
      <c r="AM137" s="685"/>
      <c r="AN137" s="685"/>
      <c r="AO137" s="685"/>
      <c r="AP137" s="685"/>
      <c r="AQ137" s="685"/>
      <c r="AR137" s="685"/>
      <c r="AS137" s="695"/>
      <c r="AT137" s="685"/>
      <c r="AU137" s="685"/>
      <c r="AV137" s="685"/>
      <c r="AW137" s="685"/>
      <c r="AX137" s="685"/>
      <c r="AY137" s="685"/>
      <c r="AZ137" s="685"/>
      <c r="BA137" s="685"/>
      <c r="BB137" s="685"/>
      <c r="BC137" s="685"/>
      <c r="BD137" s="685"/>
      <c r="BE137" s="685"/>
      <c r="BF137" s="685"/>
      <c r="BG137" s="685"/>
      <c r="BH137" s="685"/>
      <c r="BI137" s="685"/>
      <c r="BJ137" s="685"/>
      <c r="BK137" s="685"/>
      <c r="BL137" s="685"/>
      <c r="BM137" s="685"/>
      <c r="BN137" s="685"/>
      <c r="BO137" s="685"/>
      <c r="BP137" s="685"/>
      <c r="BQ137" s="685"/>
      <c r="BR137" s="685"/>
      <c r="BS137" s="685"/>
      <c r="BT137" s="685"/>
      <c r="BU137" s="685"/>
      <c r="BV137" s="685"/>
      <c r="BW137" s="685"/>
      <c r="BX137" s="685"/>
      <c r="BY137" s="685"/>
      <c r="BZ137" s="685"/>
      <c r="CA137" s="685"/>
      <c r="CB137" s="685"/>
      <c r="CC137" s="685"/>
      <c r="CD137" s="685"/>
      <c r="CE137" s="685"/>
      <c r="CF137" s="685"/>
      <c r="CG137" s="685"/>
      <c r="CH137" s="685"/>
      <c r="CI137" s="685"/>
      <c r="CJ137" s="685"/>
      <c r="CK137" s="685"/>
      <c r="CL137" s="685"/>
      <c r="CM137" s="685"/>
      <c r="CN137" s="685"/>
      <c r="CO137" s="685"/>
      <c r="CP137" s="685"/>
      <c r="CQ137" s="809"/>
      <c r="CR137" s="685"/>
      <c r="CS137" s="892"/>
      <c r="CT137" s="892"/>
      <c r="CU137" s="892"/>
      <c r="CV137" s="892"/>
      <c r="CW137" s="685"/>
      <c r="CX137" s="685"/>
      <c r="CY137" s="892"/>
      <c r="CZ137" s="685"/>
      <c r="DA137" s="891"/>
    </row>
    <row r="138" spans="1:105" hidden="1" x14ac:dyDescent="0.35">
      <c r="A138" s="654"/>
      <c r="B138" s="760"/>
      <c r="C138" s="377" t="s">
        <v>321</v>
      </c>
      <c r="D138" s="775"/>
      <c r="E138" s="775"/>
      <c r="F138" s="775"/>
      <c r="G138" s="775"/>
      <c r="H138" s="775"/>
      <c r="I138" s="775"/>
      <c r="J138" s="685"/>
      <c r="K138" s="685"/>
      <c r="L138" s="685"/>
      <c r="M138" s="685"/>
      <c r="N138" s="685"/>
      <c r="O138" s="685"/>
      <c r="P138" s="444"/>
      <c r="Q138" s="685"/>
      <c r="R138" s="685"/>
      <c r="S138" s="685"/>
      <c r="T138" s="685"/>
      <c r="U138" s="685"/>
      <c r="V138" s="685"/>
      <c r="W138" s="685"/>
      <c r="X138" s="685"/>
      <c r="Y138" s="685"/>
      <c r="Z138" s="685"/>
      <c r="AA138" s="685"/>
      <c r="AB138" s="685"/>
      <c r="AC138" s="685"/>
      <c r="AD138" s="685"/>
      <c r="AE138" s="685"/>
      <c r="AF138" s="685"/>
      <c r="AG138" s="685"/>
      <c r="AH138" s="685"/>
      <c r="AI138" s="685"/>
      <c r="AJ138" s="685"/>
      <c r="AK138" s="685"/>
      <c r="AL138" s="685"/>
      <c r="AM138" s="685"/>
      <c r="AN138" s="685"/>
      <c r="AO138" s="685"/>
      <c r="AP138" s="685"/>
      <c r="AQ138" s="685"/>
      <c r="AR138" s="685"/>
      <c r="AS138" s="695"/>
      <c r="AT138" s="685"/>
      <c r="AU138" s="685"/>
      <c r="AV138" s="685"/>
      <c r="AW138" s="685"/>
      <c r="AX138" s="685"/>
      <c r="AY138" s="685"/>
      <c r="AZ138" s="685"/>
      <c r="BA138" s="685"/>
      <c r="BB138" s="685"/>
      <c r="BC138" s="685"/>
      <c r="BD138" s="685"/>
      <c r="BE138" s="685"/>
      <c r="BF138" s="685"/>
      <c r="BG138" s="685"/>
      <c r="BH138" s="685"/>
      <c r="BI138" s="685"/>
      <c r="BJ138" s="685"/>
      <c r="BK138" s="685"/>
      <c r="BL138" s="685"/>
      <c r="BM138" s="685"/>
      <c r="BN138" s="685"/>
      <c r="BO138" s="685"/>
      <c r="BP138" s="685"/>
      <c r="BQ138" s="685"/>
      <c r="BR138" s="685"/>
      <c r="BS138" s="685"/>
      <c r="BT138" s="685"/>
      <c r="BU138" s="685"/>
      <c r="BV138" s="685"/>
      <c r="BW138" s="685"/>
      <c r="BX138" s="685"/>
      <c r="BY138" s="685"/>
      <c r="BZ138" s="685"/>
      <c r="CA138" s="685"/>
      <c r="CB138" s="685"/>
      <c r="CC138" s="685"/>
      <c r="CD138" s="685"/>
      <c r="CE138" s="685"/>
      <c r="CF138" s="685"/>
      <c r="CG138" s="685"/>
      <c r="CH138" s="685"/>
      <c r="CI138" s="685"/>
      <c r="CJ138" s="685"/>
      <c r="CK138" s="685"/>
      <c r="CL138" s="685"/>
      <c r="CM138" s="685"/>
      <c r="CN138" s="685"/>
      <c r="CO138" s="685"/>
      <c r="CP138" s="685"/>
      <c r="CQ138" s="809"/>
      <c r="CR138" s="685"/>
      <c r="CS138" s="892"/>
      <c r="CT138" s="892"/>
      <c r="CU138" s="892"/>
      <c r="CV138" s="892"/>
      <c r="CW138" s="685"/>
      <c r="CX138" s="685"/>
      <c r="CY138" s="892"/>
      <c r="CZ138" s="685"/>
      <c r="DA138" s="891"/>
    </row>
    <row r="139" spans="1:105" hidden="1" x14ac:dyDescent="0.35">
      <c r="A139" s="654"/>
      <c r="B139" s="760" t="s">
        <v>264</v>
      </c>
      <c r="C139" s="377" t="s">
        <v>322</v>
      </c>
      <c r="D139" s="775">
        <v>90</v>
      </c>
      <c r="E139" s="775" t="s">
        <v>43</v>
      </c>
      <c r="F139" s="775"/>
      <c r="G139" s="775"/>
      <c r="H139" s="775"/>
      <c r="I139" s="775"/>
      <c r="J139" s="685"/>
      <c r="K139" s="685"/>
      <c r="L139" s="685"/>
      <c r="M139" s="685"/>
      <c r="N139" s="685"/>
      <c r="O139" s="685"/>
      <c r="P139" s="444"/>
      <c r="Q139" s="685"/>
      <c r="R139" s="689"/>
      <c r="S139" s="685">
        <v>1</v>
      </c>
      <c r="T139" s="685">
        <v>2</v>
      </c>
      <c r="U139" s="695" t="s">
        <v>1064</v>
      </c>
      <c r="V139" s="685"/>
      <c r="W139" s="685">
        <v>1</v>
      </c>
      <c r="X139" s="685"/>
      <c r="Y139" s="685">
        <v>2314</v>
      </c>
      <c r="Z139" s="685"/>
      <c r="AA139" s="685"/>
      <c r="AB139" s="685"/>
      <c r="AC139" s="685"/>
      <c r="AD139" s="685"/>
      <c r="AE139" s="685"/>
      <c r="AF139" s="685"/>
      <c r="AG139" s="685"/>
      <c r="AH139" s="685"/>
      <c r="AI139" s="685"/>
      <c r="AJ139" s="685"/>
      <c r="AK139" s="685"/>
      <c r="AL139" s="685"/>
      <c r="AM139" s="685"/>
      <c r="AN139" s="685"/>
      <c r="AO139" s="685"/>
      <c r="AP139" s="689"/>
      <c r="AQ139" s="685">
        <v>1</v>
      </c>
      <c r="AR139" s="685">
        <v>1</v>
      </c>
      <c r="AS139" s="695"/>
      <c r="AT139" s="685"/>
      <c r="AU139" s="685"/>
      <c r="AV139" s="685"/>
      <c r="AW139" s="685">
        <v>2383</v>
      </c>
      <c r="AX139" s="685"/>
      <c r="AY139" s="685"/>
      <c r="AZ139" s="685"/>
      <c r="BA139" s="685"/>
      <c r="BB139" s="685"/>
      <c r="BC139" s="685"/>
      <c r="BD139" s="685"/>
      <c r="BE139" s="685"/>
      <c r="BF139" s="685"/>
      <c r="BG139" s="685"/>
      <c r="BH139" s="685"/>
      <c r="BI139" s="685"/>
      <c r="BJ139" s="685"/>
      <c r="BK139" s="685"/>
      <c r="BL139" s="685"/>
      <c r="BM139" s="685"/>
      <c r="BN139" s="689"/>
      <c r="BO139" s="685">
        <v>1</v>
      </c>
      <c r="BP139" s="685">
        <v>1</v>
      </c>
      <c r="BQ139" s="695"/>
      <c r="BR139" s="685"/>
      <c r="BS139" s="685"/>
      <c r="BT139" s="685"/>
      <c r="BU139" s="685">
        <v>2450</v>
      </c>
      <c r="BV139" s="685"/>
      <c r="BW139" s="685"/>
      <c r="BX139" s="685"/>
      <c r="BY139" s="695"/>
      <c r="BZ139" s="685"/>
      <c r="CA139" s="685"/>
      <c r="CB139" s="685"/>
      <c r="CC139" s="685"/>
      <c r="CD139" s="685"/>
      <c r="CE139" s="685"/>
      <c r="CF139" s="685"/>
      <c r="CG139" s="695"/>
      <c r="CH139" s="685"/>
      <c r="CI139" s="685"/>
      <c r="CJ139" s="685"/>
      <c r="CK139" s="685"/>
      <c r="CL139" s="689"/>
      <c r="CM139" s="685">
        <v>1</v>
      </c>
      <c r="CN139" s="685">
        <v>1</v>
      </c>
      <c r="CO139" s="695"/>
      <c r="CP139" s="685"/>
      <c r="CQ139" s="892"/>
      <c r="CR139" s="685"/>
      <c r="CS139" s="809"/>
      <c r="CT139" s="892"/>
      <c r="CU139" s="892"/>
      <c r="CV139" s="892"/>
      <c r="CW139" s="695"/>
      <c r="CX139" s="685"/>
      <c r="CY139" s="892"/>
      <c r="CZ139" s="685"/>
      <c r="DA139" s="891"/>
    </row>
    <row r="140" spans="1:105" hidden="1" x14ac:dyDescent="0.35">
      <c r="A140" s="654"/>
      <c r="B140" s="760"/>
      <c r="C140" s="377" t="s">
        <v>314</v>
      </c>
      <c r="D140" s="775"/>
      <c r="E140" s="775"/>
      <c r="F140" s="775"/>
      <c r="G140" s="775"/>
      <c r="H140" s="775"/>
      <c r="I140" s="775"/>
      <c r="J140" s="685"/>
      <c r="K140" s="685"/>
      <c r="L140" s="685"/>
      <c r="M140" s="685"/>
      <c r="N140" s="685"/>
      <c r="O140" s="685"/>
      <c r="P140" s="444"/>
      <c r="Q140" s="685"/>
      <c r="R140" s="685"/>
      <c r="S140" s="685"/>
      <c r="T140" s="685"/>
      <c r="U140" s="685"/>
      <c r="V140" s="685"/>
      <c r="W140" s="685"/>
      <c r="X140" s="685"/>
      <c r="Y140" s="685"/>
      <c r="Z140" s="685"/>
      <c r="AA140" s="685"/>
      <c r="AB140" s="685"/>
      <c r="AC140" s="685"/>
      <c r="AD140" s="685"/>
      <c r="AE140" s="685"/>
      <c r="AF140" s="685"/>
      <c r="AG140" s="685"/>
      <c r="AH140" s="685"/>
      <c r="AI140" s="685"/>
      <c r="AJ140" s="685"/>
      <c r="AK140" s="685"/>
      <c r="AL140" s="685"/>
      <c r="AM140" s="685"/>
      <c r="AN140" s="685"/>
      <c r="AO140" s="685"/>
      <c r="AP140" s="685"/>
      <c r="AQ140" s="685"/>
      <c r="AR140" s="685"/>
      <c r="AS140" s="685"/>
      <c r="AT140" s="685"/>
      <c r="AU140" s="685"/>
      <c r="AV140" s="685"/>
      <c r="AW140" s="685"/>
      <c r="AX140" s="685"/>
      <c r="AY140" s="685"/>
      <c r="AZ140" s="685"/>
      <c r="BA140" s="685"/>
      <c r="BB140" s="685"/>
      <c r="BC140" s="685"/>
      <c r="BD140" s="685"/>
      <c r="BE140" s="685"/>
      <c r="BF140" s="685"/>
      <c r="BG140" s="685"/>
      <c r="BH140" s="685"/>
      <c r="BI140" s="685"/>
      <c r="BJ140" s="685"/>
      <c r="BK140" s="685"/>
      <c r="BL140" s="685"/>
      <c r="BM140" s="685"/>
      <c r="BN140" s="685"/>
      <c r="BO140" s="685"/>
      <c r="BP140" s="685"/>
      <c r="BQ140" s="695"/>
      <c r="BR140" s="685"/>
      <c r="BS140" s="685"/>
      <c r="BT140" s="685"/>
      <c r="BU140" s="685"/>
      <c r="BV140" s="685"/>
      <c r="BW140" s="685"/>
      <c r="BX140" s="685"/>
      <c r="BY140" s="695"/>
      <c r="BZ140" s="685"/>
      <c r="CA140" s="685"/>
      <c r="CB140" s="685"/>
      <c r="CC140" s="685"/>
      <c r="CD140" s="685"/>
      <c r="CE140" s="685"/>
      <c r="CF140" s="685"/>
      <c r="CG140" s="695"/>
      <c r="CH140" s="685"/>
      <c r="CI140" s="685"/>
      <c r="CJ140" s="685"/>
      <c r="CK140" s="685"/>
      <c r="CL140" s="685"/>
      <c r="CM140" s="685"/>
      <c r="CN140" s="685"/>
      <c r="CO140" s="695"/>
      <c r="CP140" s="685"/>
      <c r="CQ140" s="892"/>
      <c r="CR140" s="685"/>
      <c r="CS140" s="892"/>
      <c r="CT140" s="892"/>
      <c r="CU140" s="892"/>
      <c r="CV140" s="892"/>
      <c r="CW140" s="695"/>
      <c r="CX140" s="685"/>
      <c r="CY140" s="892"/>
      <c r="CZ140" s="685"/>
      <c r="DA140" s="891"/>
    </row>
    <row r="141" spans="1:105" hidden="1" x14ac:dyDescent="0.35">
      <c r="A141" s="654"/>
      <c r="B141" s="760" t="s">
        <v>273</v>
      </c>
      <c r="C141" s="642" t="s">
        <v>660</v>
      </c>
      <c r="D141" s="775">
        <v>7</v>
      </c>
      <c r="E141" s="775" t="s">
        <v>43</v>
      </c>
      <c r="F141" s="775"/>
      <c r="G141" s="775" t="s">
        <v>43</v>
      </c>
      <c r="H141" s="775"/>
      <c r="I141" s="775" t="s">
        <v>429</v>
      </c>
      <c r="J141" s="689"/>
      <c r="K141" s="685" t="s">
        <v>666</v>
      </c>
      <c r="L141" s="685">
        <v>1</v>
      </c>
      <c r="M141" s="695" t="s">
        <v>1085</v>
      </c>
      <c r="N141" s="685"/>
      <c r="O141" s="685">
        <v>1</v>
      </c>
      <c r="P141" s="444"/>
      <c r="Q141" s="685">
        <v>2292</v>
      </c>
      <c r="R141" s="689"/>
      <c r="S141" s="685" t="s">
        <v>666</v>
      </c>
      <c r="T141" s="685">
        <v>1</v>
      </c>
      <c r="U141" s="695" t="s">
        <v>1054</v>
      </c>
      <c r="V141" s="685"/>
      <c r="W141" s="685">
        <v>1</v>
      </c>
      <c r="X141" s="685"/>
      <c r="Y141" s="685">
        <v>2312</v>
      </c>
      <c r="Z141" s="689"/>
      <c r="AA141" s="685" t="s">
        <v>666</v>
      </c>
      <c r="AB141" s="685">
        <v>1</v>
      </c>
      <c r="AC141" s="695" t="s">
        <v>1092</v>
      </c>
      <c r="AD141" s="685">
        <v>1</v>
      </c>
      <c r="AE141" s="685"/>
      <c r="AF141" s="685">
        <v>2337</v>
      </c>
      <c r="AG141" s="685"/>
      <c r="AH141" s="689"/>
      <c r="AI141" s="685" t="s">
        <v>666</v>
      </c>
      <c r="AJ141" s="685">
        <v>1</v>
      </c>
      <c r="AK141" s="832" t="s">
        <v>1097</v>
      </c>
      <c r="AL141" s="685"/>
      <c r="AM141" s="685">
        <v>1</v>
      </c>
      <c r="AN141" s="685"/>
      <c r="AO141" s="685">
        <v>2366</v>
      </c>
      <c r="AP141" s="689"/>
      <c r="AQ141" s="685" t="s">
        <v>666</v>
      </c>
      <c r="AR141" s="685">
        <v>1</v>
      </c>
      <c r="AS141" s="695"/>
      <c r="AT141" s="685"/>
      <c r="AU141" s="685"/>
      <c r="AV141" s="685"/>
      <c r="AW141" s="685">
        <v>2382</v>
      </c>
      <c r="AX141" s="689"/>
      <c r="AY141" s="685" t="s">
        <v>666</v>
      </c>
      <c r="AZ141" s="685">
        <v>1</v>
      </c>
      <c r="BA141" s="695"/>
      <c r="BB141" s="685"/>
      <c r="BC141" s="685"/>
      <c r="BD141" s="685"/>
      <c r="BE141" s="685">
        <v>2406</v>
      </c>
      <c r="BF141" s="689"/>
      <c r="BG141" s="685" t="s">
        <v>666</v>
      </c>
      <c r="BH141" s="685">
        <v>1</v>
      </c>
      <c r="BI141" s="695"/>
      <c r="BJ141" s="685"/>
      <c r="BK141" s="685"/>
      <c r="BL141" s="685"/>
      <c r="BM141" s="685">
        <v>2427</v>
      </c>
      <c r="BN141" s="689"/>
      <c r="BO141" s="685" t="s">
        <v>666</v>
      </c>
      <c r="BP141" s="685">
        <v>1</v>
      </c>
      <c r="BQ141" s="685"/>
      <c r="BR141" s="685"/>
      <c r="BS141" s="685"/>
      <c r="BT141" s="685"/>
      <c r="BU141" s="685">
        <v>2448</v>
      </c>
      <c r="BV141" s="815"/>
      <c r="BW141" s="685" t="s">
        <v>666</v>
      </c>
      <c r="BX141" s="685">
        <v>1</v>
      </c>
      <c r="BY141" s="685"/>
      <c r="BZ141" s="685"/>
      <c r="CA141" s="685"/>
      <c r="CB141" s="685"/>
      <c r="CC141" s="685"/>
      <c r="CD141" s="689"/>
      <c r="CE141" s="685" t="s">
        <v>666</v>
      </c>
      <c r="CF141" s="685">
        <v>1</v>
      </c>
      <c r="CG141" s="685"/>
      <c r="CH141" s="685"/>
      <c r="CI141" s="685"/>
      <c r="CJ141" s="685"/>
      <c r="CK141" s="685"/>
      <c r="CL141" s="689"/>
      <c r="CM141" s="685" t="s">
        <v>666</v>
      </c>
      <c r="CN141" s="685">
        <v>1</v>
      </c>
      <c r="CO141" s="685"/>
      <c r="CP141" s="685"/>
      <c r="CQ141" s="685"/>
      <c r="CR141" s="685"/>
      <c r="CS141" s="685"/>
      <c r="CT141" s="689"/>
      <c r="CU141" s="685" t="s">
        <v>666</v>
      </c>
      <c r="CV141" s="685">
        <v>1</v>
      </c>
      <c r="CW141" s="685"/>
      <c r="CX141" s="685"/>
      <c r="CY141" s="685"/>
      <c r="CZ141" s="685"/>
      <c r="DA141" s="888"/>
    </row>
    <row r="142" spans="1:105" hidden="1" x14ac:dyDescent="0.35">
      <c r="A142" s="654"/>
      <c r="B142" s="760"/>
      <c r="C142" s="642" t="s">
        <v>329</v>
      </c>
      <c r="D142" s="775"/>
      <c r="E142" s="775"/>
      <c r="F142" s="775"/>
      <c r="G142" s="775"/>
      <c r="H142" s="775"/>
      <c r="I142" s="775"/>
      <c r="J142" s="685"/>
      <c r="K142" s="685"/>
      <c r="L142" s="685"/>
      <c r="M142" s="695"/>
      <c r="N142" s="685"/>
      <c r="O142" s="685"/>
      <c r="P142" s="444"/>
      <c r="Q142" s="685"/>
      <c r="R142" s="685"/>
      <c r="S142" s="685"/>
      <c r="T142" s="685"/>
      <c r="U142" s="695"/>
      <c r="V142" s="685"/>
      <c r="W142" s="685"/>
      <c r="X142" s="685"/>
      <c r="Y142" s="685"/>
      <c r="Z142" s="685"/>
      <c r="AA142" s="685"/>
      <c r="AB142" s="685"/>
      <c r="AC142" s="695"/>
      <c r="AD142" s="685"/>
      <c r="AE142" s="685"/>
      <c r="AF142" s="685"/>
      <c r="AG142" s="685"/>
      <c r="AH142" s="689"/>
      <c r="AI142" s="685"/>
      <c r="AJ142" s="685"/>
      <c r="AK142" s="832"/>
      <c r="AL142" s="685"/>
      <c r="AM142" s="685"/>
      <c r="AN142" s="685"/>
      <c r="AO142" s="685"/>
      <c r="AP142" s="685"/>
      <c r="AQ142" s="685"/>
      <c r="AR142" s="685"/>
      <c r="AS142" s="695"/>
      <c r="AT142" s="685"/>
      <c r="AU142" s="685"/>
      <c r="AV142" s="685"/>
      <c r="AW142" s="685"/>
      <c r="AX142" s="685"/>
      <c r="AY142" s="685"/>
      <c r="AZ142" s="685"/>
      <c r="BA142" s="695"/>
      <c r="BB142" s="685"/>
      <c r="BC142" s="685"/>
      <c r="BD142" s="685"/>
      <c r="BE142" s="685"/>
      <c r="BF142" s="685"/>
      <c r="BG142" s="685"/>
      <c r="BH142" s="685"/>
      <c r="BI142" s="695"/>
      <c r="BJ142" s="685"/>
      <c r="BK142" s="685"/>
      <c r="BL142" s="685"/>
      <c r="BM142" s="685"/>
      <c r="BN142" s="685"/>
      <c r="BO142" s="685"/>
      <c r="BP142" s="685"/>
      <c r="BQ142" s="685"/>
      <c r="BR142" s="685"/>
      <c r="BS142" s="685"/>
      <c r="BT142" s="685"/>
      <c r="BU142" s="685"/>
      <c r="BV142" s="685"/>
      <c r="BW142" s="685"/>
      <c r="BX142" s="685"/>
      <c r="BY142" s="685"/>
      <c r="BZ142" s="685"/>
      <c r="CA142" s="685"/>
      <c r="CB142" s="685"/>
      <c r="CC142" s="685"/>
      <c r="CD142" s="685"/>
      <c r="CE142" s="685"/>
      <c r="CF142" s="685"/>
      <c r="CG142" s="685"/>
      <c r="CH142" s="685"/>
      <c r="CI142" s="685"/>
      <c r="CJ142" s="685"/>
      <c r="CK142" s="685"/>
      <c r="CL142" s="685"/>
      <c r="CM142" s="685"/>
      <c r="CN142" s="685"/>
      <c r="CO142" s="685"/>
      <c r="CP142" s="685"/>
      <c r="CQ142" s="685"/>
      <c r="CR142" s="685"/>
      <c r="CS142" s="685"/>
      <c r="CT142" s="685"/>
      <c r="CU142" s="685"/>
      <c r="CV142" s="685"/>
      <c r="CW142" s="685"/>
      <c r="CX142" s="685"/>
      <c r="CY142" s="685"/>
      <c r="CZ142" s="685"/>
      <c r="DA142" s="888"/>
    </row>
    <row r="143" spans="1:105" hidden="1" x14ac:dyDescent="0.35">
      <c r="A143" s="654"/>
      <c r="B143" s="650"/>
      <c r="C143" s="643" t="s">
        <v>94</v>
      </c>
      <c r="D143" s="602"/>
      <c r="E143" s="641"/>
      <c r="F143" s="641"/>
      <c r="G143" s="641"/>
      <c r="H143" s="641"/>
      <c r="I143" s="641"/>
      <c r="J143" s="478"/>
      <c r="K143" s="478"/>
      <c r="L143" s="478"/>
      <c r="M143" s="478"/>
      <c r="N143" s="478"/>
      <c r="O143" s="478"/>
      <c r="P143" s="478"/>
      <c r="Q143" s="478"/>
      <c r="R143" s="478"/>
      <c r="S143" s="478"/>
      <c r="T143" s="478"/>
      <c r="U143" s="478"/>
      <c r="V143" s="478"/>
      <c r="W143" s="478"/>
      <c r="X143" s="478"/>
      <c r="Y143" s="478"/>
      <c r="Z143" s="478"/>
      <c r="AA143" s="478"/>
      <c r="AB143" s="478"/>
      <c r="AC143" s="478"/>
      <c r="AD143" s="478"/>
      <c r="AE143" s="478"/>
      <c r="AF143" s="478"/>
      <c r="AG143" s="478"/>
      <c r="AH143" s="478"/>
      <c r="AI143" s="478"/>
      <c r="AJ143" s="478"/>
      <c r="AK143" s="478"/>
      <c r="AL143" s="478"/>
      <c r="AM143" s="478"/>
      <c r="AN143" s="478"/>
      <c r="AO143" s="478"/>
      <c r="AP143" s="478"/>
      <c r="AQ143" s="478"/>
      <c r="AR143" s="478"/>
      <c r="AS143" s="478"/>
      <c r="AT143" s="478"/>
      <c r="AU143" s="478"/>
      <c r="AV143" s="478"/>
      <c r="AW143" s="478"/>
      <c r="AX143" s="478"/>
      <c r="AY143" s="478"/>
      <c r="AZ143" s="478"/>
      <c r="BA143" s="478"/>
      <c r="BB143" s="478"/>
      <c r="BC143" s="478"/>
      <c r="BD143" s="478"/>
      <c r="BE143" s="478"/>
      <c r="BF143" s="478"/>
      <c r="BG143" s="478"/>
      <c r="BH143" s="478"/>
      <c r="BI143" s="478"/>
      <c r="BJ143" s="478"/>
      <c r="BK143" s="478"/>
      <c r="BL143" s="478"/>
      <c r="BM143" s="478"/>
      <c r="BN143" s="478"/>
      <c r="BO143" s="478"/>
      <c r="BP143" s="478"/>
      <c r="BQ143" s="478"/>
      <c r="BR143" s="478"/>
      <c r="BS143" s="478"/>
      <c r="BT143" s="478"/>
      <c r="BU143" s="478"/>
      <c r="BV143" s="478"/>
      <c r="BW143" s="478"/>
      <c r="BX143" s="478"/>
      <c r="BY143" s="478"/>
      <c r="BZ143" s="478"/>
      <c r="CA143" s="478"/>
      <c r="CB143" s="478"/>
      <c r="CC143" s="478"/>
      <c r="CD143" s="478"/>
      <c r="CE143" s="478"/>
      <c r="CF143" s="478"/>
      <c r="CG143" s="478"/>
      <c r="CH143" s="478"/>
      <c r="CI143" s="478"/>
      <c r="CJ143" s="478"/>
      <c r="CK143" s="478"/>
      <c r="CL143" s="478"/>
      <c r="CM143" s="478"/>
      <c r="CN143" s="478"/>
      <c r="CO143" s="478"/>
      <c r="CP143" s="478"/>
      <c r="CQ143" s="478"/>
      <c r="CR143" s="478"/>
      <c r="CS143" s="478"/>
      <c r="CT143" s="478"/>
      <c r="CU143" s="478"/>
      <c r="CV143" s="478"/>
      <c r="CW143" s="478"/>
      <c r="CX143" s="478"/>
      <c r="CY143" s="478"/>
      <c r="CZ143" s="478"/>
      <c r="DA143" s="528"/>
    </row>
    <row r="144" spans="1:105" ht="15.75" hidden="1" customHeight="1" x14ac:dyDescent="0.35">
      <c r="A144" s="654"/>
      <c r="B144" s="889" t="s">
        <v>280</v>
      </c>
      <c r="C144" s="642" t="s">
        <v>333</v>
      </c>
      <c r="D144" s="775">
        <v>60</v>
      </c>
      <c r="E144" s="890" t="s">
        <v>43</v>
      </c>
      <c r="F144" s="890"/>
      <c r="G144" s="890"/>
      <c r="H144" s="890"/>
      <c r="I144" s="890"/>
      <c r="J144" s="809"/>
      <c r="K144" s="809"/>
      <c r="L144" s="809"/>
      <c r="M144" s="809"/>
      <c r="N144" s="809"/>
      <c r="O144" s="809"/>
      <c r="P144" s="478"/>
      <c r="Q144" s="809"/>
      <c r="R144" s="831"/>
      <c r="S144" s="809">
        <v>3</v>
      </c>
      <c r="T144" s="809">
        <v>1</v>
      </c>
      <c r="U144" s="836" t="s">
        <v>1043</v>
      </c>
      <c r="V144" s="809"/>
      <c r="W144" s="809">
        <v>1</v>
      </c>
      <c r="X144" s="809"/>
      <c r="Y144" s="809">
        <v>2331</v>
      </c>
      <c r="Z144" s="809"/>
      <c r="AA144" s="809"/>
      <c r="AB144" s="809"/>
      <c r="AC144" s="809"/>
      <c r="AD144" s="809"/>
      <c r="AE144" s="809"/>
      <c r="AF144" s="809"/>
      <c r="AG144" s="809"/>
      <c r="AH144" s="831"/>
      <c r="AI144" s="809">
        <v>3</v>
      </c>
      <c r="AJ144" s="809">
        <v>1</v>
      </c>
      <c r="AK144" s="836" t="s">
        <v>1124</v>
      </c>
      <c r="AL144" s="809"/>
      <c r="AM144" s="809">
        <v>1</v>
      </c>
      <c r="AN144" s="809"/>
      <c r="AO144" s="809">
        <v>2379</v>
      </c>
      <c r="AP144" s="809"/>
      <c r="AQ144" s="809"/>
      <c r="AR144" s="809"/>
      <c r="AS144" s="809"/>
      <c r="AT144" s="809"/>
      <c r="AU144" s="809"/>
      <c r="AV144" s="809"/>
      <c r="AW144" s="809"/>
      <c r="AX144" s="831"/>
      <c r="AY144" s="809">
        <v>3</v>
      </c>
      <c r="AZ144" s="809">
        <v>2</v>
      </c>
      <c r="BA144" s="836"/>
      <c r="BB144" s="809"/>
      <c r="BC144" s="809"/>
      <c r="BD144" s="809"/>
      <c r="BE144" s="809">
        <v>2421</v>
      </c>
      <c r="BF144" s="809"/>
      <c r="BG144" s="809"/>
      <c r="BH144" s="809"/>
      <c r="BI144" s="809"/>
      <c r="BJ144" s="809"/>
      <c r="BK144" s="809"/>
      <c r="BL144" s="809"/>
      <c r="BM144" s="809"/>
      <c r="BN144" s="831"/>
      <c r="BO144" s="809">
        <v>3</v>
      </c>
      <c r="BP144" s="809">
        <v>1</v>
      </c>
      <c r="BQ144" s="809"/>
      <c r="BR144" s="809"/>
      <c r="BS144" s="809"/>
      <c r="BT144" s="124"/>
      <c r="BU144" s="809">
        <v>2467</v>
      </c>
      <c r="BV144" s="809"/>
      <c r="BW144" s="809"/>
      <c r="BX144" s="809"/>
      <c r="BY144" s="809"/>
      <c r="BZ144" s="809"/>
      <c r="CA144" s="809"/>
      <c r="CB144" s="809"/>
      <c r="CC144" s="809"/>
      <c r="CD144" s="831"/>
      <c r="CE144" s="809">
        <v>3</v>
      </c>
      <c r="CF144" s="809">
        <v>1</v>
      </c>
      <c r="CG144" s="809"/>
      <c r="CH144" s="809"/>
      <c r="CI144" s="809"/>
      <c r="CJ144" s="809"/>
      <c r="CK144" s="809"/>
      <c r="CL144" s="809"/>
      <c r="CM144" s="809"/>
      <c r="CN144" s="809"/>
      <c r="CO144" s="809"/>
      <c r="CP144" s="809"/>
      <c r="CQ144" s="809"/>
      <c r="CR144" s="809"/>
      <c r="CS144" s="809"/>
      <c r="CT144" s="831"/>
      <c r="CU144" s="809">
        <v>3</v>
      </c>
      <c r="CV144" s="809">
        <v>1</v>
      </c>
      <c r="CW144" s="809"/>
      <c r="CX144" s="809"/>
      <c r="CY144" s="809"/>
      <c r="CZ144" s="809"/>
      <c r="DA144" s="886"/>
    </row>
    <row r="145" spans="1:105" hidden="1" x14ac:dyDescent="0.35">
      <c r="A145" s="654"/>
      <c r="B145" s="889"/>
      <c r="C145" s="642" t="s">
        <v>335</v>
      </c>
      <c r="D145" s="775"/>
      <c r="E145" s="890"/>
      <c r="F145" s="890"/>
      <c r="G145" s="890"/>
      <c r="H145" s="890"/>
      <c r="I145" s="890"/>
      <c r="J145" s="809"/>
      <c r="K145" s="809"/>
      <c r="L145" s="809"/>
      <c r="M145" s="809"/>
      <c r="N145" s="809"/>
      <c r="O145" s="809"/>
      <c r="P145" s="478"/>
      <c r="Q145" s="809"/>
      <c r="R145" s="809"/>
      <c r="S145" s="809"/>
      <c r="T145" s="809"/>
      <c r="U145" s="809"/>
      <c r="V145" s="809"/>
      <c r="W145" s="809"/>
      <c r="X145" s="809"/>
      <c r="Y145" s="809"/>
      <c r="Z145" s="809"/>
      <c r="AA145" s="809"/>
      <c r="AB145" s="809"/>
      <c r="AC145" s="809"/>
      <c r="AD145" s="809"/>
      <c r="AE145" s="809"/>
      <c r="AF145" s="809"/>
      <c r="AG145" s="809"/>
      <c r="AH145" s="831"/>
      <c r="AI145" s="809"/>
      <c r="AJ145" s="809"/>
      <c r="AK145" s="836"/>
      <c r="AL145" s="809"/>
      <c r="AM145" s="809"/>
      <c r="AN145" s="809"/>
      <c r="AO145" s="809"/>
      <c r="AP145" s="809"/>
      <c r="AQ145" s="809"/>
      <c r="AR145" s="809"/>
      <c r="AS145" s="809"/>
      <c r="AT145" s="809"/>
      <c r="AU145" s="809"/>
      <c r="AV145" s="809"/>
      <c r="AW145" s="809"/>
      <c r="AX145" s="809"/>
      <c r="AY145" s="809"/>
      <c r="AZ145" s="809"/>
      <c r="BA145" s="836"/>
      <c r="BB145" s="809"/>
      <c r="BC145" s="809"/>
      <c r="BD145" s="809"/>
      <c r="BE145" s="809"/>
      <c r="BF145" s="809"/>
      <c r="BG145" s="809"/>
      <c r="BH145" s="809"/>
      <c r="BI145" s="809"/>
      <c r="BJ145" s="809"/>
      <c r="BK145" s="809"/>
      <c r="BL145" s="809"/>
      <c r="BM145" s="809"/>
      <c r="BN145" s="809"/>
      <c r="BO145" s="809"/>
      <c r="BP145" s="809"/>
      <c r="BQ145" s="809"/>
      <c r="BR145" s="809"/>
      <c r="BS145" s="809"/>
      <c r="BT145" s="124"/>
      <c r="BU145" s="809"/>
      <c r="BV145" s="809"/>
      <c r="BW145" s="809"/>
      <c r="BX145" s="809"/>
      <c r="BY145" s="809"/>
      <c r="BZ145" s="809"/>
      <c r="CA145" s="809"/>
      <c r="CB145" s="809"/>
      <c r="CC145" s="809"/>
      <c r="CD145" s="809"/>
      <c r="CE145" s="809"/>
      <c r="CF145" s="809"/>
      <c r="CG145" s="809"/>
      <c r="CH145" s="809"/>
      <c r="CI145" s="809"/>
      <c r="CJ145" s="809"/>
      <c r="CK145" s="809"/>
      <c r="CL145" s="809"/>
      <c r="CM145" s="809"/>
      <c r="CN145" s="809"/>
      <c r="CO145" s="809"/>
      <c r="CP145" s="809"/>
      <c r="CQ145" s="809"/>
      <c r="CR145" s="809"/>
      <c r="CS145" s="809"/>
      <c r="CT145" s="809"/>
      <c r="CU145" s="809"/>
      <c r="CV145" s="809"/>
      <c r="CW145" s="809"/>
      <c r="CX145" s="809"/>
      <c r="CY145" s="809"/>
      <c r="CZ145" s="809"/>
      <c r="DA145" s="886"/>
    </row>
    <row r="146" spans="1:105" hidden="1" x14ac:dyDescent="0.35">
      <c r="A146" s="654"/>
      <c r="B146" s="889"/>
      <c r="C146" s="642" t="s">
        <v>321</v>
      </c>
      <c r="D146" s="775"/>
      <c r="E146" s="890"/>
      <c r="F146" s="890"/>
      <c r="G146" s="890"/>
      <c r="H146" s="890"/>
      <c r="I146" s="890"/>
      <c r="J146" s="809"/>
      <c r="K146" s="809"/>
      <c r="L146" s="809"/>
      <c r="M146" s="809"/>
      <c r="N146" s="809"/>
      <c r="O146" s="809"/>
      <c r="P146" s="478"/>
      <c r="Q146" s="809"/>
      <c r="R146" s="809"/>
      <c r="S146" s="809"/>
      <c r="T146" s="809"/>
      <c r="U146" s="809"/>
      <c r="V146" s="809"/>
      <c r="W146" s="809"/>
      <c r="X146" s="809"/>
      <c r="Y146" s="809"/>
      <c r="Z146" s="809"/>
      <c r="AA146" s="809"/>
      <c r="AB146" s="809"/>
      <c r="AC146" s="809"/>
      <c r="AD146" s="809"/>
      <c r="AE146" s="809"/>
      <c r="AF146" s="809"/>
      <c r="AG146" s="809"/>
      <c r="AH146" s="831"/>
      <c r="AI146" s="809"/>
      <c r="AJ146" s="809"/>
      <c r="AK146" s="836"/>
      <c r="AL146" s="809"/>
      <c r="AM146" s="809"/>
      <c r="AN146" s="809"/>
      <c r="AO146" s="809"/>
      <c r="AP146" s="809"/>
      <c r="AQ146" s="809"/>
      <c r="AR146" s="809"/>
      <c r="AS146" s="809"/>
      <c r="AT146" s="809"/>
      <c r="AU146" s="809"/>
      <c r="AV146" s="809"/>
      <c r="AW146" s="809"/>
      <c r="AX146" s="809"/>
      <c r="AY146" s="809"/>
      <c r="AZ146" s="809"/>
      <c r="BA146" s="836"/>
      <c r="BB146" s="809"/>
      <c r="BC146" s="809"/>
      <c r="BD146" s="809"/>
      <c r="BE146" s="809"/>
      <c r="BF146" s="809"/>
      <c r="BG146" s="809"/>
      <c r="BH146" s="809"/>
      <c r="BI146" s="809"/>
      <c r="BJ146" s="809"/>
      <c r="BK146" s="809"/>
      <c r="BL146" s="809"/>
      <c r="BM146" s="809"/>
      <c r="BN146" s="809"/>
      <c r="BO146" s="809"/>
      <c r="BP146" s="809"/>
      <c r="BQ146" s="809"/>
      <c r="BR146" s="809"/>
      <c r="BS146" s="809"/>
      <c r="BT146" s="124"/>
      <c r="BU146" s="809"/>
      <c r="BV146" s="809"/>
      <c r="BW146" s="809"/>
      <c r="BX146" s="809"/>
      <c r="BY146" s="809"/>
      <c r="BZ146" s="809"/>
      <c r="CA146" s="809"/>
      <c r="CB146" s="809"/>
      <c r="CC146" s="809"/>
      <c r="CD146" s="809"/>
      <c r="CE146" s="809"/>
      <c r="CF146" s="809"/>
      <c r="CG146" s="809"/>
      <c r="CH146" s="809"/>
      <c r="CI146" s="809"/>
      <c r="CJ146" s="809"/>
      <c r="CK146" s="809"/>
      <c r="CL146" s="809"/>
      <c r="CM146" s="809"/>
      <c r="CN146" s="809"/>
      <c r="CO146" s="809"/>
      <c r="CP146" s="809"/>
      <c r="CQ146" s="809"/>
      <c r="CR146" s="809"/>
      <c r="CS146" s="809"/>
      <c r="CT146" s="809"/>
      <c r="CU146" s="809"/>
      <c r="CV146" s="809"/>
      <c r="CW146" s="809"/>
      <c r="CX146" s="809"/>
      <c r="CY146" s="809"/>
      <c r="CZ146" s="809"/>
      <c r="DA146" s="886"/>
    </row>
    <row r="147" spans="1:105" ht="34" customHeight="1" thickBot="1" x14ac:dyDescent="0.4">
      <c r="A147" s="655"/>
      <c r="B147" s="651" t="s">
        <v>1129</v>
      </c>
      <c r="C147" s="645" t="s">
        <v>1130</v>
      </c>
      <c r="D147" s="389">
        <v>90</v>
      </c>
      <c r="E147" s="646" t="s">
        <v>43</v>
      </c>
      <c r="F147" s="646"/>
      <c r="G147" s="646" t="s">
        <v>43</v>
      </c>
      <c r="H147" s="647"/>
      <c r="I147" s="646" t="s">
        <v>429</v>
      </c>
      <c r="J147" s="652"/>
      <c r="K147" s="652"/>
      <c r="L147" s="652"/>
      <c r="M147" s="652"/>
      <c r="N147" s="652"/>
      <c r="O147" s="652"/>
      <c r="P147" s="652"/>
      <c r="Q147" s="652"/>
      <c r="R147" s="652"/>
      <c r="S147" s="652"/>
      <c r="T147" s="652"/>
      <c r="U147" s="652"/>
      <c r="V147" s="652"/>
      <c r="W147" s="652"/>
      <c r="X147" s="652"/>
      <c r="Y147" s="652"/>
      <c r="Z147" s="652"/>
      <c r="AA147" s="652"/>
      <c r="AB147" s="652"/>
      <c r="AC147" s="652"/>
      <c r="AD147" s="652"/>
      <c r="AE147" s="652"/>
      <c r="AF147" s="652"/>
      <c r="AG147" s="652"/>
      <c r="AH147" s="652"/>
      <c r="AI147" s="652"/>
      <c r="AJ147" s="652"/>
      <c r="AK147" s="652"/>
      <c r="AL147" s="652"/>
      <c r="AM147" s="652"/>
      <c r="AN147" s="652"/>
      <c r="AO147" s="652"/>
      <c r="AP147" s="648"/>
      <c r="AQ147" s="145">
        <v>4</v>
      </c>
      <c r="AR147" s="145">
        <v>3</v>
      </c>
      <c r="AS147" s="145"/>
      <c r="AT147" s="145"/>
      <c r="AU147" s="145"/>
      <c r="AV147" s="145"/>
      <c r="AW147" s="145">
        <v>2405</v>
      </c>
      <c r="AX147" s="145"/>
      <c r="AY147" s="145"/>
      <c r="AZ147" s="145"/>
      <c r="BA147" s="649"/>
      <c r="BB147" s="145"/>
      <c r="BC147" s="145"/>
      <c r="BD147" s="145"/>
      <c r="BE147" s="145"/>
      <c r="BF147" s="145"/>
      <c r="BG147" s="145"/>
      <c r="BH147" s="145"/>
      <c r="BI147" s="145"/>
      <c r="BJ147" s="145"/>
      <c r="BK147" s="145"/>
      <c r="BL147" s="145"/>
      <c r="BM147" s="145"/>
      <c r="BN147" s="648"/>
      <c r="BO147" s="145">
        <v>4</v>
      </c>
      <c r="BP147" s="145">
        <v>3</v>
      </c>
      <c r="BQ147" s="145"/>
      <c r="BR147" s="145"/>
      <c r="BS147" s="145"/>
      <c r="BT147" s="155"/>
      <c r="BU147" s="145">
        <v>2473</v>
      </c>
      <c r="BV147" s="145"/>
      <c r="BW147" s="145"/>
      <c r="BX147" s="145"/>
      <c r="BY147" s="145"/>
      <c r="BZ147" s="145"/>
      <c r="CA147" s="145"/>
      <c r="CB147" s="145"/>
      <c r="CC147" s="145"/>
      <c r="CD147" s="145"/>
      <c r="CE147" s="145"/>
      <c r="CF147" s="145"/>
      <c r="CG147" s="145"/>
      <c r="CH147" s="145"/>
      <c r="CI147" s="145"/>
      <c r="CJ147" s="145"/>
      <c r="CK147" s="145"/>
      <c r="CL147" s="648"/>
      <c r="CM147" s="145">
        <v>4</v>
      </c>
      <c r="CN147" s="145">
        <v>3</v>
      </c>
      <c r="CO147" s="145"/>
      <c r="CP147" s="145"/>
      <c r="CQ147" s="145"/>
      <c r="CR147" s="145"/>
      <c r="CS147" s="145"/>
      <c r="CT147" s="145"/>
      <c r="CU147" s="145"/>
      <c r="CV147" s="145"/>
      <c r="CW147" s="145"/>
      <c r="CX147" s="145"/>
      <c r="CY147" s="145"/>
      <c r="CZ147" s="145"/>
      <c r="DA147" s="639"/>
    </row>
    <row r="148" spans="1:105" hidden="1" x14ac:dyDescent="0.35">
      <c r="A148" s="824" t="s">
        <v>256</v>
      </c>
      <c r="B148" s="853" t="s">
        <v>252</v>
      </c>
      <c r="C148" s="354" t="s">
        <v>315</v>
      </c>
      <c r="D148" s="887">
        <v>120</v>
      </c>
      <c r="E148" s="721" t="s">
        <v>43</v>
      </c>
      <c r="F148" s="721"/>
      <c r="G148" s="721"/>
      <c r="H148" s="711" t="s">
        <v>316</v>
      </c>
      <c r="I148" s="864"/>
      <c r="J148" s="715"/>
      <c r="K148" s="659"/>
      <c r="L148" s="659"/>
      <c r="M148" s="659"/>
      <c r="N148" s="659"/>
      <c r="O148" s="666"/>
      <c r="P148" s="467"/>
      <c r="Q148" s="662"/>
      <c r="R148" s="657"/>
      <c r="S148" s="659"/>
      <c r="T148" s="659"/>
      <c r="U148" s="659"/>
      <c r="V148" s="659"/>
      <c r="W148" s="666"/>
      <c r="X148" s="666"/>
      <c r="Y148" s="816"/>
      <c r="Z148" s="669"/>
      <c r="AA148" s="659">
        <v>2</v>
      </c>
      <c r="AB148" s="659">
        <v>2</v>
      </c>
      <c r="AC148" s="665" t="s">
        <v>1108</v>
      </c>
      <c r="AD148" s="659">
        <v>1</v>
      </c>
      <c r="AE148" s="666"/>
      <c r="AF148" s="659">
        <v>2347</v>
      </c>
      <c r="AG148" s="659"/>
      <c r="AH148" s="692"/>
      <c r="AI148" s="659"/>
      <c r="AJ148" s="659"/>
      <c r="AK148" s="666"/>
      <c r="AL148" s="659"/>
      <c r="AM148" s="659"/>
      <c r="AN148" s="666"/>
      <c r="AO148" s="659"/>
      <c r="AP148" s="659"/>
      <c r="AQ148" s="659"/>
      <c r="AR148" s="659"/>
      <c r="AS148" s="664"/>
      <c r="AT148" s="659"/>
      <c r="AU148" s="659"/>
      <c r="AV148" s="666"/>
      <c r="AW148" s="659"/>
      <c r="AX148" s="704"/>
      <c r="AY148" s="659">
        <v>2</v>
      </c>
      <c r="AZ148" s="659">
        <v>3</v>
      </c>
      <c r="BA148" s="659"/>
      <c r="BB148" s="659"/>
      <c r="BC148" s="659"/>
      <c r="BD148" s="666"/>
      <c r="BE148" s="659">
        <v>2412</v>
      </c>
      <c r="BF148" s="659"/>
      <c r="BG148" s="659"/>
      <c r="BH148" s="659"/>
      <c r="BI148" s="659"/>
      <c r="BJ148" s="659"/>
      <c r="BK148" s="659"/>
      <c r="BL148" s="666"/>
      <c r="BM148" s="659"/>
      <c r="BN148" s="659"/>
      <c r="BO148" s="659"/>
      <c r="BP148" s="659"/>
      <c r="BQ148" s="659"/>
      <c r="BR148" s="659"/>
      <c r="BS148" s="659"/>
      <c r="BT148" s="666"/>
      <c r="BU148" s="659"/>
      <c r="BV148" s="659"/>
      <c r="BW148" s="659"/>
      <c r="BX148" s="666"/>
      <c r="BY148" s="659"/>
      <c r="BZ148" s="659"/>
      <c r="CA148" s="659"/>
      <c r="CB148" s="666"/>
      <c r="CC148" s="659"/>
      <c r="CD148" s="704"/>
      <c r="CE148" s="659">
        <v>2</v>
      </c>
      <c r="CF148" s="659">
        <v>2</v>
      </c>
      <c r="CG148" s="659"/>
      <c r="CH148" s="659"/>
      <c r="CI148" s="659"/>
      <c r="CJ148" s="666"/>
      <c r="CK148" s="659"/>
      <c r="CL148" s="659"/>
      <c r="CM148" s="659"/>
      <c r="CN148" s="659"/>
      <c r="CO148" s="659"/>
      <c r="CP148" s="659"/>
      <c r="CQ148" s="666"/>
      <c r="CR148" s="666"/>
      <c r="CS148" s="659"/>
      <c r="CT148" s="659"/>
      <c r="CU148" s="659"/>
      <c r="CV148" s="659"/>
      <c r="CW148" s="659"/>
      <c r="CX148" s="659"/>
      <c r="CY148" s="659"/>
      <c r="CZ148" s="666"/>
      <c r="DA148" s="659"/>
    </row>
    <row r="149" spans="1:105" ht="15.75" hidden="1" customHeight="1" x14ac:dyDescent="0.35">
      <c r="A149" s="825"/>
      <c r="B149" s="811"/>
      <c r="C149" s="308" t="s">
        <v>318</v>
      </c>
      <c r="D149" s="729"/>
      <c r="E149" s="681"/>
      <c r="F149" s="681"/>
      <c r="G149" s="681"/>
      <c r="H149" s="817"/>
      <c r="I149" s="877"/>
      <c r="J149" s="701"/>
      <c r="K149" s="685"/>
      <c r="L149" s="685"/>
      <c r="M149" s="685"/>
      <c r="N149" s="685"/>
      <c r="O149" s="659"/>
      <c r="P149" s="437"/>
      <c r="Q149" s="661"/>
      <c r="R149" s="696"/>
      <c r="S149" s="685"/>
      <c r="T149" s="685"/>
      <c r="U149" s="685"/>
      <c r="V149" s="685"/>
      <c r="W149" s="659"/>
      <c r="X149" s="659"/>
      <c r="Y149" s="693"/>
      <c r="Z149" s="696"/>
      <c r="AA149" s="685"/>
      <c r="AB149" s="685"/>
      <c r="AC149" s="685"/>
      <c r="AD149" s="685"/>
      <c r="AE149" s="659"/>
      <c r="AF149" s="685"/>
      <c r="AG149" s="685"/>
      <c r="AH149" s="715"/>
      <c r="AI149" s="685"/>
      <c r="AJ149" s="685"/>
      <c r="AK149" s="659"/>
      <c r="AL149" s="685"/>
      <c r="AM149" s="685"/>
      <c r="AN149" s="659"/>
      <c r="AO149" s="685"/>
      <c r="AP149" s="685"/>
      <c r="AQ149" s="685"/>
      <c r="AR149" s="685"/>
      <c r="AS149" s="664"/>
      <c r="AT149" s="685"/>
      <c r="AU149" s="685"/>
      <c r="AV149" s="659"/>
      <c r="AW149" s="685"/>
      <c r="AX149" s="685"/>
      <c r="AY149" s="685"/>
      <c r="AZ149" s="685"/>
      <c r="BA149" s="685"/>
      <c r="BB149" s="685"/>
      <c r="BC149" s="685"/>
      <c r="BD149" s="659"/>
      <c r="BE149" s="685"/>
      <c r="BF149" s="685"/>
      <c r="BG149" s="685"/>
      <c r="BH149" s="685"/>
      <c r="BI149" s="685"/>
      <c r="BJ149" s="685"/>
      <c r="BK149" s="685"/>
      <c r="BL149" s="659"/>
      <c r="BM149" s="685"/>
      <c r="BN149" s="685"/>
      <c r="BO149" s="685"/>
      <c r="BP149" s="685"/>
      <c r="BQ149" s="685"/>
      <c r="BR149" s="685"/>
      <c r="BS149" s="685"/>
      <c r="BT149" s="659"/>
      <c r="BU149" s="685"/>
      <c r="BV149" s="685"/>
      <c r="BW149" s="685"/>
      <c r="BX149" s="659"/>
      <c r="BY149" s="685"/>
      <c r="BZ149" s="685"/>
      <c r="CA149" s="685"/>
      <c r="CB149" s="659"/>
      <c r="CC149" s="685"/>
      <c r="CD149" s="685"/>
      <c r="CE149" s="685"/>
      <c r="CF149" s="685"/>
      <c r="CG149" s="685"/>
      <c r="CH149" s="685"/>
      <c r="CI149" s="685"/>
      <c r="CJ149" s="659"/>
      <c r="CK149" s="685"/>
      <c r="CL149" s="685"/>
      <c r="CM149" s="685"/>
      <c r="CN149" s="685"/>
      <c r="CO149" s="685"/>
      <c r="CP149" s="685"/>
      <c r="CQ149" s="659"/>
      <c r="CR149" s="659"/>
      <c r="CS149" s="685"/>
      <c r="CT149" s="685"/>
      <c r="CU149" s="685"/>
      <c r="CV149" s="685"/>
      <c r="CW149" s="685"/>
      <c r="CX149" s="685"/>
      <c r="CY149" s="685"/>
      <c r="CZ149" s="659"/>
      <c r="DA149" s="685"/>
    </row>
    <row r="150" spans="1:105" hidden="1" x14ac:dyDescent="0.35">
      <c r="A150" s="825"/>
      <c r="B150" s="811" t="s">
        <v>257</v>
      </c>
      <c r="C150" s="308" t="s">
        <v>288</v>
      </c>
      <c r="D150" s="681">
        <v>30</v>
      </c>
      <c r="E150" s="681" t="s">
        <v>43</v>
      </c>
      <c r="F150" s="681" t="s">
        <v>43</v>
      </c>
      <c r="G150" s="681" t="s">
        <v>43</v>
      </c>
      <c r="H150" s="817" t="s">
        <v>316</v>
      </c>
      <c r="I150" s="877" t="s">
        <v>429</v>
      </c>
      <c r="J150" s="879"/>
      <c r="K150" s="809">
        <v>3</v>
      </c>
      <c r="L150" s="809">
        <v>4</v>
      </c>
      <c r="M150" s="836" t="s">
        <v>1076</v>
      </c>
      <c r="N150" s="809"/>
      <c r="O150" s="724">
        <v>1</v>
      </c>
      <c r="P150" s="448"/>
      <c r="Q150" s="841">
        <v>2301</v>
      </c>
      <c r="R150" s="879"/>
      <c r="S150" s="809">
        <v>3</v>
      </c>
      <c r="T150" s="809">
        <v>2</v>
      </c>
      <c r="U150" s="658" t="s">
        <v>1069</v>
      </c>
      <c r="V150" s="809"/>
      <c r="W150" s="724">
        <v>1</v>
      </c>
      <c r="X150" s="724"/>
      <c r="Y150" s="837">
        <v>2333</v>
      </c>
      <c r="Z150" s="843"/>
      <c r="AA150" s="809">
        <v>3</v>
      </c>
      <c r="AB150" s="809">
        <v>2</v>
      </c>
      <c r="AC150" s="836" t="s">
        <v>1101</v>
      </c>
      <c r="AD150" s="809">
        <v>1</v>
      </c>
      <c r="AE150" s="724"/>
      <c r="AF150" s="809">
        <v>2355</v>
      </c>
      <c r="AG150" s="809"/>
      <c r="AH150" s="879"/>
      <c r="AI150" s="809">
        <v>3</v>
      </c>
      <c r="AJ150" s="809">
        <v>2</v>
      </c>
      <c r="AK150" s="724" t="s">
        <v>1088</v>
      </c>
      <c r="AL150" s="809"/>
      <c r="AM150" s="809">
        <v>1</v>
      </c>
      <c r="AN150" s="724"/>
      <c r="AO150" s="809">
        <v>2381</v>
      </c>
      <c r="AP150" s="831"/>
      <c r="AQ150" s="809">
        <v>3</v>
      </c>
      <c r="AR150" s="809">
        <v>2</v>
      </c>
      <c r="AS150" s="836"/>
      <c r="AT150" s="809"/>
      <c r="AU150" s="809"/>
      <c r="AV150" s="724"/>
      <c r="AW150" s="809">
        <v>2396</v>
      </c>
      <c r="AX150" s="879"/>
      <c r="AY150" s="809">
        <v>3</v>
      </c>
      <c r="AZ150" s="809">
        <v>2</v>
      </c>
      <c r="BA150" s="809"/>
      <c r="BB150" s="809"/>
      <c r="BC150" s="809"/>
      <c r="BD150" s="724"/>
      <c r="BE150" s="809">
        <v>2422</v>
      </c>
      <c r="BF150" s="831"/>
      <c r="BG150" s="809">
        <v>3</v>
      </c>
      <c r="BH150" s="809">
        <v>2</v>
      </c>
      <c r="BI150" s="809"/>
      <c r="BJ150" s="809"/>
      <c r="BK150" s="809"/>
      <c r="BL150" s="724"/>
      <c r="BM150" s="809">
        <v>2440</v>
      </c>
      <c r="BN150" s="879"/>
      <c r="BO150" s="809">
        <v>3</v>
      </c>
      <c r="BP150" s="809">
        <v>2</v>
      </c>
      <c r="BQ150" s="809"/>
      <c r="BR150" s="809"/>
      <c r="BS150" s="809"/>
      <c r="BU150" s="724">
        <v>2470</v>
      </c>
      <c r="BV150" s="854"/>
      <c r="BW150" s="809">
        <v>3</v>
      </c>
      <c r="BX150" s="724">
        <v>1</v>
      </c>
      <c r="BY150" s="809"/>
      <c r="BZ150" s="809"/>
      <c r="CA150" s="809"/>
      <c r="CB150" s="724"/>
      <c r="CC150" s="809"/>
      <c r="CD150" s="879"/>
      <c r="CE150" s="809">
        <v>3</v>
      </c>
      <c r="CF150" s="809">
        <v>2</v>
      </c>
      <c r="CG150" s="809"/>
      <c r="CH150" s="809"/>
      <c r="CI150" s="809"/>
      <c r="CJ150" s="724"/>
      <c r="CK150" s="809"/>
      <c r="CL150" s="831"/>
      <c r="CM150" s="685">
        <v>3</v>
      </c>
      <c r="CN150" s="685">
        <v>2</v>
      </c>
      <c r="CO150" s="809"/>
      <c r="CP150" s="809"/>
      <c r="CQ150" s="658"/>
      <c r="CR150" s="724"/>
      <c r="CS150" s="685"/>
      <c r="CT150" s="879"/>
      <c r="CU150" s="809">
        <v>3</v>
      </c>
      <c r="CV150" s="809">
        <v>2</v>
      </c>
      <c r="CW150" s="809"/>
      <c r="CX150" s="809"/>
      <c r="CY150" s="685"/>
      <c r="CZ150" s="724"/>
      <c r="DA150" s="685"/>
    </row>
    <row r="151" spans="1:105" hidden="1" x14ac:dyDescent="0.35">
      <c r="A151" s="825"/>
      <c r="B151" s="811"/>
      <c r="C151" s="308" t="s">
        <v>315</v>
      </c>
      <c r="D151" s="681"/>
      <c r="E151" s="681"/>
      <c r="F151" s="681"/>
      <c r="G151" s="681"/>
      <c r="H151" s="817"/>
      <c r="I151" s="877"/>
      <c r="J151" s="880"/>
      <c r="K151" s="812"/>
      <c r="L151" s="812"/>
      <c r="M151" s="812"/>
      <c r="N151" s="812"/>
      <c r="O151" s="749"/>
      <c r="P151" s="494"/>
      <c r="Q151" s="885"/>
      <c r="R151" s="880"/>
      <c r="S151" s="812"/>
      <c r="T151" s="812"/>
      <c r="U151" s="666"/>
      <c r="V151" s="812"/>
      <c r="W151" s="749"/>
      <c r="X151" s="749"/>
      <c r="Y151" s="883"/>
      <c r="Z151" s="884"/>
      <c r="AA151" s="812"/>
      <c r="AB151" s="812"/>
      <c r="AC151" s="812"/>
      <c r="AD151" s="812"/>
      <c r="AE151" s="749"/>
      <c r="AF151" s="812"/>
      <c r="AG151" s="812"/>
      <c r="AH151" s="880"/>
      <c r="AI151" s="812"/>
      <c r="AJ151" s="812"/>
      <c r="AK151" s="749"/>
      <c r="AL151" s="812"/>
      <c r="AM151" s="812"/>
      <c r="AN151" s="749"/>
      <c r="AO151" s="812"/>
      <c r="AP151" s="812"/>
      <c r="AQ151" s="812"/>
      <c r="AR151" s="812"/>
      <c r="AS151" s="881"/>
      <c r="AT151" s="812"/>
      <c r="AU151" s="812"/>
      <c r="AV151" s="749"/>
      <c r="AW151" s="812"/>
      <c r="AX151" s="880"/>
      <c r="AY151" s="812"/>
      <c r="AZ151" s="812"/>
      <c r="BA151" s="812"/>
      <c r="BB151" s="812"/>
      <c r="BC151" s="812"/>
      <c r="BD151" s="749"/>
      <c r="BE151" s="812"/>
      <c r="BF151" s="812"/>
      <c r="BG151" s="812"/>
      <c r="BH151" s="812"/>
      <c r="BI151" s="812"/>
      <c r="BJ151" s="812"/>
      <c r="BK151" s="812"/>
      <c r="BL151" s="749"/>
      <c r="BM151" s="812"/>
      <c r="BN151" s="880"/>
      <c r="BO151" s="812"/>
      <c r="BP151" s="812"/>
      <c r="BQ151" s="812"/>
      <c r="BR151" s="812"/>
      <c r="BS151" s="812"/>
      <c r="BU151" s="749"/>
      <c r="BV151" s="812"/>
      <c r="BW151" s="812"/>
      <c r="BX151" s="749"/>
      <c r="BY151" s="812"/>
      <c r="BZ151" s="812"/>
      <c r="CA151" s="812"/>
      <c r="CB151" s="749"/>
      <c r="CC151" s="812"/>
      <c r="CD151" s="880"/>
      <c r="CE151" s="812"/>
      <c r="CF151" s="812"/>
      <c r="CG151" s="812"/>
      <c r="CH151" s="812"/>
      <c r="CI151" s="812"/>
      <c r="CJ151" s="749"/>
      <c r="CK151" s="812"/>
      <c r="CL151" s="812"/>
      <c r="CM151" s="685"/>
      <c r="CN151" s="685"/>
      <c r="CO151" s="812"/>
      <c r="CP151" s="812"/>
      <c r="CQ151" s="666"/>
      <c r="CR151" s="749"/>
      <c r="CS151" s="685"/>
      <c r="CT151" s="880"/>
      <c r="CU151" s="812"/>
      <c r="CV151" s="812"/>
      <c r="CW151" s="812"/>
      <c r="CX151" s="812"/>
      <c r="CY151" s="685"/>
      <c r="CZ151" s="749"/>
      <c r="DA151" s="685"/>
    </row>
    <row r="152" spans="1:105" hidden="1" x14ac:dyDescent="0.35">
      <c r="A152" s="825"/>
      <c r="B152" s="811"/>
      <c r="C152" s="308" t="s">
        <v>320</v>
      </c>
      <c r="D152" s="681"/>
      <c r="E152" s="681"/>
      <c r="F152" s="681"/>
      <c r="G152" s="681"/>
      <c r="H152" s="817"/>
      <c r="I152" s="877"/>
      <c r="J152" s="880"/>
      <c r="K152" s="812"/>
      <c r="L152" s="812"/>
      <c r="M152" s="812"/>
      <c r="N152" s="812"/>
      <c r="O152" s="749"/>
      <c r="P152" s="494"/>
      <c r="Q152" s="885"/>
      <c r="R152" s="880"/>
      <c r="S152" s="812"/>
      <c r="T152" s="812"/>
      <c r="U152" s="666"/>
      <c r="V152" s="812"/>
      <c r="W152" s="749"/>
      <c r="X152" s="749"/>
      <c r="Y152" s="883"/>
      <c r="Z152" s="884"/>
      <c r="AA152" s="812"/>
      <c r="AB152" s="812"/>
      <c r="AC152" s="812"/>
      <c r="AD152" s="812"/>
      <c r="AE152" s="749"/>
      <c r="AF152" s="812"/>
      <c r="AG152" s="812"/>
      <c r="AH152" s="880"/>
      <c r="AI152" s="812"/>
      <c r="AJ152" s="812"/>
      <c r="AK152" s="749"/>
      <c r="AL152" s="812"/>
      <c r="AM152" s="812"/>
      <c r="AN152" s="749"/>
      <c r="AO152" s="812"/>
      <c r="AP152" s="812"/>
      <c r="AQ152" s="812"/>
      <c r="AR152" s="812"/>
      <c r="AS152" s="812"/>
      <c r="AT152" s="812"/>
      <c r="AU152" s="812"/>
      <c r="AV152" s="749"/>
      <c r="AW152" s="812"/>
      <c r="AX152" s="880"/>
      <c r="AY152" s="812"/>
      <c r="AZ152" s="812"/>
      <c r="BA152" s="812"/>
      <c r="BB152" s="812"/>
      <c r="BC152" s="812"/>
      <c r="BD152" s="749"/>
      <c r="BE152" s="812"/>
      <c r="BF152" s="812"/>
      <c r="BG152" s="812"/>
      <c r="BH152" s="812"/>
      <c r="BI152" s="812"/>
      <c r="BJ152" s="812"/>
      <c r="BK152" s="812"/>
      <c r="BL152" s="749"/>
      <c r="BM152" s="812"/>
      <c r="BN152" s="880"/>
      <c r="BO152" s="812"/>
      <c r="BP152" s="812"/>
      <c r="BQ152" s="812"/>
      <c r="BR152" s="812"/>
      <c r="BS152" s="812"/>
      <c r="BU152" s="749"/>
      <c r="BV152" s="812"/>
      <c r="BW152" s="812"/>
      <c r="BX152" s="749"/>
      <c r="BY152" s="812"/>
      <c r="BZ152" s="812"/>
      <c r="CA152" s="812"/>
      <c r="CB152" s="749"/>
      <c r="CC152" s="812"/>
      <c r="CD152" s="880"/>
      <c r="CE152" s="812"/>
      <c r="CF152" s="812"/>
      <c r="CG152" s="812"/>
      <c r="CH152" s="812"/>
      <c r="CI152" s="812"/>
      <c r="CJ152" s="749"/>
      <c r="CK152" s="812"/>
      <c r="CL152" s="812"/>
      <c r="CM152" s="685"/>
      <c r="CN152" s="685"/>
      <c r="CO152" s="812"/>
      <c r="CP152" s="812"/>
      <c r="CQ152" s="666"/>
      <c r="CR152" s="749"/>
      <c r="CS152" s="685"/>
      <c r="CT152" s="880"/>
      <c r="CU152" s="812"/>
      <c r="CV152" s="812"/>
      <c r="CW152" s="812"/>
      <c r="CX152" s="812"/>
      <c r="CY152" s="685"/>
      <c r="CZ152" s="749"/>
      <c r="DA152" s="685"/>
    </row>
    <row r="153" spans="1:105" hidden="1" x14ac:dyDescent="0.35">
      <c r="A153" s="825"/>
      <c r="B153" s="811"/>
      <c r="C153" s="308" t="s">
        <v>863</v>
      </c>
      <c r="D153" s="681"/>
      <c r="E153" s="681"/>
      <c r="F153" s="681"/>
      <c r="G153" s="681"/>
      <c r="H153" s="817"/>
      <c r="I153" s="877"/>
      <c r="J153" s="880"/>
      <c r="K153" s="812"/>
      <c r="L153" s="812"/>
      <c r="M153" s="812"/>
      <c r="N153" s="812"/>
      <c r="O153" s="749"/>
      <c r="P153" s="494"/>
      <c r="Q153" s="885"/>
      <c r="R153" s="880"/>
      <c r="S153" s="812"/>
      <c r="T153" s="812"/>
      <c r="U153" s="666"/>
      <c r="V153" s="812"/>
      <c r="W153" s="749"/>
      <c r="X153" s="749"/>
      <c r="Y153" s="883"/>
      <c r="Z153" s="884"/>
      <c r="AA153" s="812"/>
      <c r="AB153" s="812"/>
      <c r="AC153" s="812"/>
      <c r="AD153" s="812"/>
      <c r="AE153" s="749"/>
      <c r="AF153" s="812"/>
      <c r="AG153" s="812"/>
      <c r="AH153" s="880"/>
      <c r="AI153" s="812"/>
      <c r="AJ153" s="812"/>
      <c r="AK153" s="749"/>
      <c r="AL153" s="812"/>
      <c r="AM153" s="812"/>
      <c r="AN153" s="749"/>
      <c r="AO153" s="812"/>
      <c r="AP153" s="812"/>
      <c r="AQ153" s="812"/>
      <c r="AR153" s="812"/>
      <c r="AS153" s="882"/>
      <c r="AT153" s="812"/>
      <c r="AU153" s="812"/>
      <c r="AV153" s="749"/>
      <c r="AW153" s="812"/>
      <c r="AX153" s="880"/>
      <c r="AY153" s="812"/>
      <c r="AZ153" s="812"/>
      <c r="BA153" s="812"/>
      <c r="BB153" s="812"/>
      <c r="BC153" s="812"/>
      <c r="BD153" s="749"/>
      <c r="BE153" s="812"/>
      <c r="BF153" s="812"/>
      <c r="BG153" s="812"/>
      <c r="BH153" s="812"/>
      <c r="BI153" s="812"/>
      <c r="BJ153" s="812"/>
      <c r="BK153" s="812"/>
      <c r="BL153" s="749"/>
      <c r="BM153" s="812"/>
      <c r="BN153" s="880"/>
      <c r="BO153" s="812"/>
      <c r="BP153" s="812"/>
      <c r="BQ153" s="812"/>
      <c r="BR153" s="812"/>
      <c r="BS153" s="812"/>
      <c r="BU153" s="749"/>
      <c r="BV153" s="812"/>
      <c r="BW153" s="812"/>
      <c r="BX153" s="749"/>
      <c r="BY153" s="812"/>
      <c r="BZ153" s="812"/>
      <c r="CA153" s="812"/>
      <c r="CB153" s="749"/>
      <c r="CC153" s="812"/>
      <c r="CD153" s="880"/>
      <c r="CE153" s="812"/>
      <c r="CF153" s="812"/>
      <c r="CG153" s="812"/>
      <c r="CH153" s="812"/>
      <c r="CI153" s="812"/>
      <c r="CJ153" s="749"/>
      <c r="CK153" s="812"/>
      <c r="CL153" s="812"/>
      <c r="CM153" s="685"/>
      <c r="CN153" s="685"/>
      <c r="CO153" s="812"/>
      <c r="CP153" s="812"/>
      <c r="CQ153" s="666"/>
      <c r="CR153" s="749"/>
      <c r="CS153" s="685"/>
      <c r="CT153" s="880"/>
      <c r="CU153" s="812"/>
      <c r="CV153" s="812"/>
      <c r="CW153" s="812"/>
      <c r="CX153" s="812"/>
      <c r="CY153" s="685"/>
      <c r="CZ153" s="749"/>
      <c r="DA153" s="685"/>
    </row>
    <row r="154" spans="1:105" hidden="1" x14ac:dyDescent="0.35">
      <c r="A154" s="825"/>
      <c r="B154" s="811"/>
      <c r="C154" s="308" t="s">
        <v>321</v>
      </c>
      <c r="D154" s="681"/>
      <c r="E154" s="681"/>
      <c r="F154" s="681"/>
      <c r="G154" s="681"/>
      <c r="H154" s="817"/>
      <c r="I154" s="877"/>
      <c r="J154" s="880"/>
      <c r="K154" s="812"/>
      <c r="L154" s="812"/>
      <c r="M154" s="812"/>
      <c r="N154" s="812"/>
      <c r="O154" s="725"/>
      <c r="P154" s="480"/>
      <c r="Q154" s="842"/>
      <c r="R154" s="880"/>
      <c r="S154" s="812"/>
      <c r="T154" s="812"/>
      <c r="U154" s="659"/>
      <c r="V154" s="812"/>
      <c r="W154" s="725"/>
      <c r="X154" s="725"/>
      <c r="Y154" s="883"/>
      <c r="Z154" s="884"/>
      <c r="AA154" s="812"/>
      <c r="AB154" s="812"/>
      <c r="AC154" s="812"/>
      <c r="AD154" s="812"/>
      <c r="AE154" s="725"/>
      <c r="AF154" s="812"/>
      <c r="AG154" s="812"/>
      <c r="AH154" s="880"/>
      <c r="AI154" s="812"/>
      <c r="AJ154" s="812"/>
      <c r="AK154" s="725"/>
      <c r="AL154" s="812"/>
      <c r="AM154" s="812"/>
      <c r="AN154" s="725"/>
      <c r="AO154" s="812"/>
      <c r="AP154" s="812"/>
      <c r="AQ154" s="812"/>
      <c r="AR154" s="812"/>
      <c r="AS154" s="882"/>
      <c r="AT154" s="812"/>
      <c r="AU154" s="812"/>
      <c r="AV154" s="725"/>
      <c r="AW154" s="812"/>
      <c r="AX154" s="880"/>
      <c r="AY154" s="812"/>
      <c r="AZ154" s="812"/>
      <c r="BA154" s="812"/>
      <c r="BB154" s="812"/>
      <c r="BC154" s="812"/>
      <c r="BD154" s="725"/>
      <c r="BE154" s="812"/>
      <c r="BF154" s="812"/>
      <c r="BG154" s="812"/>
      <c r="BH154" s="812"/>
      <c r="BI154" s="812"/>
      <c r="BJ154" s="812"/>
      <c r="BK154" s="812"/>
      <c r="BL154" s="725"/>
      <c r="BM154" s="812"/>
      <c r="BN154" s="880"/>
      <c r="BO154" s="812"/>
      <c r="BP154" s="812"/>
      <c r="BQ154" s="812"/>
      <c r="BR154" s="812"/>
      <c r="BS154" s="812"/>
      <c r="BU154" s="725"/>
      <c r="BV154" s="812"/>
      <c r="BW154" s="812"/>
      <c r="BX154" s="725"/>
      <c r="BY154" s="812"/>
      <c r="BZ154" s="812"/>
      <c r="CA154" s="812"/>
      <c r="CB154" s="725"/>
      <c r="CC154" s="812"/>
      <c r="CD154" s="880"/>
      <c r="CE154" s="812"/>
      <c r="CF154" s="812"/>
      <c r="CG154" s="812"/>
      <c r="CH154" s="812"/>
      <c r="CI154" s="812"/>
      <c r="CJ154" s="725"/>
      <c r="CK154" s="812"/>
      <c r="CL154" s="812"/>
      <c r="CM154" s="685"/>
      <c r="CN154" s="685"/>
      <c r="CO154" s="812"/>
      <c r="CP154" s="812"/>
      <c r="CQ154" s="659"/>
      <c r="CR154" s="725"/>
      <c r="CS154" s="685"/>
      <c r="CT154" s="880"/>
      <c r="CU154" s="812"/>
      <c r="CV154" s="812"/>
      <c r="CW154" s="812"/>
      <c r="CX154" s="812"/>
      <c r="CY154" s="685"/>
      <c r="CZ154" s="725"/>
      <c r="DA154" s="685"/>
    </row>
    <row r="155" spans="1:105" hidden="1" x14ac:dyDescent="0.35">
      <c r="A155" s="825"/>
      <c r="B155" s="811" t="s">
        <v>264</v>
      </c>
      <c r="C155" s="308" t="s">
        <v>322</v>
      </c>
      <c r="D155" s="681">
        <v>90</v>
      </c>
      <c r="E155" s="681" t="s">
        <v>43</v>
      </c>
      <c r="F155" s="681"/>
      <c r="G155" s="681"/>
      <c r="H155" s="817" t="s">
        <v>316</v>
      </c>
      <c r="I155" s="877"/>
      <c r="J155" s="701"/>
      <c r="K155" s="685"/>
      <c r="L155" s="685"/>
      <c r="M155" s="685"/>
      <c r="N155" s="685"/>
      <c r="O155" s="658"/>
      <c r="P155" s="436"/>
      <c r="Q155" s="660"/>
      <c r="R155" s="674"/>
      <c r="S155" s="685">
        <v>1</v>
      </c>
      <c r="T155" s="685">
        <v>2</v>
      </c>
      <c r="U155" s="695" t="s">
        <v>1066</v>
      </c>
      <c r="V155" s="685"/>
      <c r="W155" s="658">
        <v>1</v>
      </c>
      <c r="X155" s="658"/>
      <c r="Y155" s="693">
        <v>2315</v>
      </c>
      <c r="Z155" s="696"/>
      <c r="AA155" s="685"/>
      <c r="AB155" s="685"/>
      <c r="AC155" s="685"/>
      <c r="AD155" s="685"/>
      <c r="AE155" s="658"/>
      <c r="AF155" s="685"/>
      <c r="AG155" s="685"/>
      <c r="AH155" s="691"/>
      <c r="AI155" s="685"/>
      <c r="AJ155" s="685"/>
      <c r="AK155" s="658"/>
      <c r="AL155" s="685"/>
      <c r="AM155" s="685"/>
      <c r="AN155" s="658"/>
      <c r="AO155" s="685"/>
      <c r="AP155" s="702"/>
      <c r="AQ155" s="685">
        <v>1</v>
      </c>
      <c r="AR155" s="685">
        <v>2</v>
      </c>
      <c r="AS155" s="695"/>
      <c r="AT155" s="685"/>
      <c r="AU155" s="685"/>
      <c r="AV155" s="658"/>
      <c r="AW155" s="685">
        <v>2386</v>
      </c>
      <c r="AX155" s="685"/>
      <c r="AY155" s="685"/>
      <c r="AZ155" s="685"/>
      <c r="BA155" s="685"/>
      <c r="BB155" s="685"/>
      <c r="BC155" s="685"/>
      <c r="BD155" s="658"/>
      <c r="BE155" s="685"/>
      <c r="BF155" s="685"/>
      <c r="BG155" s="685"/>
      <c r="BH155" s="685"/>
      <c r="BI155" s="685"/>
      <c r="BJ155" s="685"/>
      <c r="BK155" s="685"/>
      <c r="BL155" s="658"/>
      <c r="BM155" s="685"/>
      <c r="BN155" s="689"/>
      <c r="BO155" s="685">
        <v>1</v>
      </c>
      <c r="BP155" s="685">
        <v>2</v>
      </c>
      <c r="BQ155" s="663"/>
      <c r="BR155" s="685"/>
      <c r="BS155" s="685"/>
      <c r="BT155" s="658"/>
      <c r="BU155" s="685">
        <v>2451</v>
      </c>
      <c r="BV155" s="685"/>
      <c r="BW155" s="685"/>
      <c r="BX155" s="658"/>
      <c r="BY155" s="663"/>
      <c r="BZ155" s="685"/>
      <c r="CA155" s="685"/>
      <c r="CB155" s="658"/>
      <c r="CC155" s="685"/>
      <c r="CD155" s="685"/>
      <c r="CE155" s="685"/>
      <c r="CF155" s="685"/>
      <c r="CG155" s="663"/>
      <c r="CH155" s="685"/>
      <c r="CI155" s="685"/>
      <c r="CJ155" s="658"/>
      <c r="CK155" s="685"/>
      <c r="CL155" s="689"/>
      <c r="CM155" s="685">
        <v>1</v>
      </c>
      <c r="CN155" s="685">
        <v>2</v>
      </c>
      <c r="CO155" s="663"/>
      <c r="CP155" s="685"/>
      <c r="CQ155" s="658"/>
      <c r="CR155" s="658"/>
      <c r="CS155" s="685"/>
      <c r="CT155" s="685"/>
      <c r="CU155" s="685"/>
      <c r="CV155" s="685"/>
      <c r="CW155" s="663"/>
      <c r="CX155" s="685"/>
      <c r="CY155" s="685"/>
      <c r="CZ155" s="658"/>
      <c r="DA155" s="685"/>
    </row>
    <row r="156" spans="1:105" ht="15" hidden="1" thickBot="1" x14ac:dyDescent="0.4">
      <c r="A156" s="826"/>
      <c r="B156" s="875"/>
      <c r="C156" s="356" t="s">
        <v>314</v>
      </c>
      <c r="D156" s="873"/>
      <c r="E156" s="873"/>
      <c r="F156" s="873"/>
      <c r="G156" s="873"/>
      <c r="H156" s="876"/>
      <c r="I156" s="878"/>
      <c r="J156" s="701"/>
      <c r="K156" s="685"/>
      <c r="L156" s="685"/>
      <c r="M156" s="685"/>
      <c r="N156" s="685"/>
      <c r="O156" s="659"/>
      <c r="P156" s="437"/>
      <c r="Q156" s="661"/>
      <c r="R156" s="696"/>
      <c r="S156" s="685"/>
      <c r="T156" s="685"/>
      <c r="U156" s="685"/>
      <c r="V156" s="685"/>
      <c r="W156" s="659"/>
      <c r="X156" s="659"/>
      <c r="Y156" s="693"/>
      <c r="Z156" s="696"/>
      <c r="AA156" s="685"/>
      <c r="AB156" s="685"/>
      <c r="AC156" s="685"/>
      <c r="AD156" s="685"/>
      <c r="AE156" s="659"/>
      <c r="AF156" s="685"/>
      <c r="AG156" s="685"/>
      <c r="AH156" s="715"/>
      <c r="AI156" s="685"/>
      <c r="AJ156" s="685"/>
      <c r="AK156" s="659"/>
      <c r="AL156" s="685"/>
      <c r="AM156" s="685"/>
      <c r="AN156" s="659"/>
      <c r="AO156" s="685"/>
      <c r="AP156" s="704"/>
      <c r="AQ156" s="685"/>
      <c r="AR156" s="685"/>
      <c r="AS156" s="659"/>
      <c r="AT156" s="685"/>
      <c r="AU156" s="685"/>
      <c r="AV156" s="659"/>
      <c r="AW156" s="685"/>
      <c r="AX156" s="685"/>
      <c r="AY156" s="685"/>
      <c r="AZ156" s="685"/>
      <c r="BA156" s="685"/>
      <c r="BB156" s="685"/>
      <c r="BC156" s="685"/>
      <c r="BD156" s="659"/>
      <c r="BE156" s="685"/>
      <c r="BF156" s="685"/>
      <c r="BG156" s="685"/>
      <c r="BH156" s="685"/>
      <c r="BI156" s="685"/>
      <c r="BJ156" s="685"/>
      <c r="BK156" s="685"/>
      <c r="BL156" s="659"/>
      <c r="BM156" s="685"/>
      <c r="BN156" s="685"/>
      <c r="BO156" s="685"/>
      <c r="BP156" s="685"/>
      <c r="BQ156" s="665"/>
      <c r="BR156" s="685"/>
      <c r="BS156" s="685"/>
      <c r="BT156" s="659"/>
      <c r="BU156" s="685"/>
      <c r="BV156" s="685"/>
      <c r="BW156" s="685"/>
      <c r="BX156" s="659"/>
      <c r="BY156" s="665"/>
      <c r="BZ156" s="685"/>
      <c r="CA156" s="685"/>
      <c r="CB156" s="659"/>
      <c r="CC156" s="685"/>
      <c r="CD156" s="685"/>
      <c r="CE156" s="685"/>
      <c r="CF156" s="685"/>
      <c r="CG156" s="665"/>
      <c r="CH156" s="685"/>
      <c r="CI156" s="685"/>
      <c r="CJ156" s="659"/>
      <c r="CK156" s="685"/>
      <c r="CL156" s="685"/>
      <c r="CM156" s="685"/>
      <c r="CN156" s="685"/>
      <c r="CO156" s="665"/>
      <c r="CP156" s="685"/>
      <c r="CQ156" s="659"/>
      <c r="CR156" s="659"/>
      <c r="CS156" s="685"/>
      <c r="CT156" s="685"/>
      <c r="CU156" s="685"/>
      <c r="CV156" s="685"/>
      <c r="CW156" s="665"/>
      <c r="CX156" s="685"/>
      <c r="CY156" s="685"/>
      <c r="CZ156" s="659"/>
      <c r="DA156" s="685"/>
    </row>
    <row r="157" spans="1:105" ht="29" hidden="1" x14ac:dyDescent="0.35">
      <c r="A157" s="823" t="s">
        <v>350</v>
      </c>
      <c r="B157" s="358" t="s">
        <v>351</v>
      </c>
      <c r="C157" s="359" t="s">
        <v>326</v>
      </c>
      <c r="D157" s="566">
        <v>90</v>
      </c>
      <c r="E157" s="566" t="s">
        <v>43</v>
      </c>
      <c r="F157" s="566"/>
      <c r="G157" s="566"/>
      <c r="H157" s="360"/>
      <c r="I157" s="361"/>
      <c r="J157" s="564"/>
      <c r="K157" s="479"/>
      <c r="L157" s="479"/>
      <c r="M157" s="479"/>
      <c r="N157" s="458"/>
      <c r="O157" s="479"/>
      <c r="P157" s="482"/>
      <c r="Q157" s="482"/>
      <c r="R157" s="532"/>
      <c r="S157" s="444"/>
      <c r="T157" s="444"/>
      <c r="U157" s="444"/>
      <c r="V157" s="458"/>
      <c r="W157" s="471"/>
      <c r="X157" s="471"/>
      <c r="Y157" s="471"/>
      <c r="Z157" s="544"/>
      <c r="AA157" s="458">
        <v>4</v>
      </c>
      <c r="AB157" s="458">
        <v>1</v>
      </c>
      <c r="AC157" s="518" t="s">
        <v>1121</v>
      </c>
      <c r="AD157" s="458">
        <v>1</v>
      </c>
      <c r="AE157" s="471"/>
      <c r="AF157" s="458">
        <v>2360</v>
      </c>
      <c r="AG157" s="458"/>
      <c r="AH157" s="539"/>
      <c r="AI157" s="444"/>
      <c r="AJ157" s="444"/>
      <c r="AK157" s="444"/>
      <c r="AL157" s="458"/>
      <c r="AM157" s="444"/>
      <c r="AN157" s="471"/>
      <c r="AO157" s="444"/>
      <c r="AP157" s="444"/>
      <c r="AQ157" s="444"/>
      <c r="AR157" s="444"/>
      <c r="AS157" s="444"/>
      <c r="AT157" s="458"/>
      <c r="AU157" s="444"/>
      <c r="AV157" s="471"/>
      <c r="AW157" s="444"/>
      <c r="AX157" s="544"/>
      <c r="AY157" s="458">
        <v>4</v>
      </c>
      <c r="AZ157" s="458">
        <v>1</v>
      </c>
      <c r="BA157" s="478"/>
      <c r="BB157" s="458"/>
      <c r="BC157" s="478"/>
      <c r="BD157" s="471"/>
      <c r="BE157" s="478">
        <v>2423</v>
      </c>
      <c r="BF157" s="478"/>
      <c r="BG157" s="478"/>
      <c r="BH157" s="478"/>
      <c r="BI157" s="478"/>
      <c r="BJ157" s="458"/>
      <c r="BK157" s="478"/>
      <c r="BL157" s="471"/>
      <c r="BM157" s="478"/>
      <c r="BN157" s="478"/>
      <c r="BO157" s="478"/>
      <c r="BP157" s="478"/>
      <c r="BQ157" s="478"/>
      <c r="BR157" s="458"/>
      <c r="BS157" s="478"/>
      <c r="BT157" s="471"/>
      <c r="BU157" s="478"/>
      <c r="BV157" s="608"/>
      <c r="BW157" s="458">
        <v>4</v>
      </c>
      <c r="BX157" s="458">
        <v>1</v>
      </c>
      <c r="BY157" s="478"/>
      <c r="BZ157" s="458"/>
      <c r="CA157" s="478"/>
      <c r="CB157" s="471"/>
      <c r="CC157" s="478"/>
      <c r="CD157" s="478"/>
      <c r="CE157" s="478"/>
      <c r="CF157" s="478"/>
      <c r="CG157" s="478"/>
      <c r="CH157" s="458"/>
      <c r="CI157" s="478"/>
      <c r="CJ157" s="471"/>
      <c r="CK157" s="478"/>
      <c r="CL157" s="478"/>
      <c r="CM157" s="478"/>
      <c r="CN157" s="444"/>
      <c r="CO157" s="478"/>
      <c r="CP157" s="458"/>
      <c r="CQ157" s="478"/>
      <c r="CR157" s="471"/>
      <c r="CS157" s="478"/>
      <c r="CT157" s="544"/>
      <c r="CU157" s="458">
        <v>4</v>
      </c>
      <c r="CV157" s="458">
        <v>1</v>
      </c>
      <c r="CW157" s="478"/>
      <c r="CX157" s="458"/>
      <c r="CY157" s="533"/>
      <c r="CZ157" s="471"/>
      <c r="DA157" s="478"/>
    </row>
    <row r="158" spans="1:105" ht="15" hidden="1" thickBot="1" x14ac:dyDescent="0.4">
      <c r="A158" s="826"/>
      <c r="B158" s="554" t="s">
        <v>353</v>
      </c>
      <c r="C158" s="350" t="s">
        <v>326</v>
      </c>
      <c r="D158" s="555">
        <v>90</v>
      </c>
      <c r="E158" s="556" t="s">
        <v>43</v>
      </c>
      <c r="F158" s="556"/>
      <c r="G158" s="556" t="s">
        <v>43</v>
      </c>
      <c r="H158" s="578"/>
      <c r="I158" s="576"/>
      <c r="J158" s="564"/>
      <c r="K158" s="479"/>
      <c r="L158" s="479"/>
      <c r="M158" s="479"/>
      <c r="N158" s="444"/>
      <c r="O158" s="479"/>
      <c r="P158" s="482"/>
      <c r="Q158" s="482"/>
      <c r="R158" s="532"/>
      <c r="S158" s="444"/>
      <c r="T158" s="444"/>
      <c r="U158" s="444"/>
      <c r="V158" s="444"/>
      <c r="W158" s="471"/>
      <c r="X158" s="471"/>
      <c r="Y158" s="471"/>
      <c r="Z158" s="540"/>
      <c r="AA158" s="444">
        <v>4</v>
      </c>
      <c r="AB158" s="444">
        <v>1</v>
      </c>
      <c r="AC158" s="426" t="s">
        <v>1105</v>
      </c>
      <c r="AD158" s="444">
        <v>1</v>
      </c>
      <c r="AE158" s="471"/>
      <c r="AF158" s="444">
        <v>2361</v>
      </c>
      <c r="AG158" s="444"/>
      <c r="AH158" s="539"/>
      <c r="AI158" s="444"/>
      <c r="AJ158" s="444"/>
      <c r="AK158" s="444"/>
      <c r="AL158" s="444"/>
      <c r="AM158" s="444"/>
      <c r="AN158" s="471"/>
      <c r="AO158" s="444"/>
      <c r="AP158" s="444"/>
      <c r="AQ158" s="444"/>
      <c r="AR158" s="444"/>
      <c r="AS158" s="444"/>
      <c r="AT158" s="444"/>
      <c r="AU158" s="444"/>
      <c r="AV158" s="471"/>
      <c r="AW158" s="444"/>
      <c r="AX158" s="540"/>
      <c r="AY158" s="444">
        <v>4</v>
      </c>
      <c r="AZ158" s="444">
        <v>1</v>
      </c>
      <c r="BA158" s="478"/>
      <c r="BB158" s="444"/>
      <c r="BC158" s="478"/>
      <c r="BD158" s="471"/>
      <c r="BE158" s="478">
        <v>2424</v>
      </c>
      <c r="BF158" s="478"/>
      <c r="BG158" s="478"/>
      <c r="BH158" s="478"/>
      <c r="BI158" s="478"/>
      <c r="BJ158" s="444"/>
      <c r="BK158" s="478"/>
      <c r="BL158" s="471"/>
      <c r="BM158" s="478"/>
      <c r="BN158" s="478"/>
      <c r="BO158" s="478"/>
      <c r="BP158" s="478"/>
      <c r="BQ158" s="478"/>
      <c r="BR158" s="444"/>
      <c r="BS158" s="478"/>
      <c r="BT158" s="471"/>
      <c r="BU158" s="478"/>
      <c r="BV158" s="609"/>
      <c r="BW158" s="444">
        <v>4</v>
      </c>
      <c r="BX158" s="444">
        <v>1</v>
      </c>
      <c r="BY158" s="478"/>
      <c r="BZ158" s="444"/>
      <c r="CA158" s="478"/>
      <c r="CB158" s="471"/>
      <c r="CC158" s="478"/>
      <c r="CD158" s="478"/>
      <c r="CE158" s="478"/>
      <c r="CF158" s="478"/>
      <c r="CG158" s="478"/>
      <c r="CH158" s="444"/>
      <c r="CI158" s="478"/>
      <c r="CJ158" s="471"/>
      <c r="CK158" s="478"/>
      <c r="CL158" s="478"/>
      <c r="CM158" s="478"/>
      <c r="CN158" s="444"/>
      <c r="CO158" s="478"/>
      <c r="CP158" s="444"/>
      <c r="CQ158" s="478"/>
      <c r="CR158" s="471"/>
      <c r="CS158" s="478"/>
      <c r="CT158" s="540"/>
      <c r="CU158" s="444">
        <v>4</v>
      </c>
      <c r="CV158" s="444">
        <v>1</v>
      </c>
      <c r="CW158" s="478"/>
      <c r="CX158" s="444"/>
      <c r="CY158" s="533"/>
      <c r="CZ158" s="471"/>
      <c r="DA158" s="478"/>
    </row>
    <row r="159" spans="1:105" ht="29" hidden="1" x14ac:dyDescent="0.35">
      <c r="A159" s="824" t="s">
        <v>355</v>
      </c>
      <c r="B159" s="584" t="s">
        <v>351</v>
      </c>
      <c r="C159" s="357" t="s">
        <v>326</v>
      </c>
      <c r="D159" s="568">
        <v>90</v>
      </c>
      <c r="E159" s="568" t="s">
        <v>43</v>
      </c>
      <c r="F159" s="568"/>
      <c r="G159" s="568"/>
      <c r="H159" s="580"/>
      <c r="I159" s="580"/>
      <c r="J159" s="564"/>
      <c r="K159" s="479"/>
      <c r="L159" s="479"/>
      <c r="M159" s="479"/>
      <c r="N159" s="458"/>
      <c r="O159" s="479"/>
      <c r="P159" s="482"/>
      <c r="Q159" s="482"/>
      <c r="R159" s="532"/>
      <c r="S159" s="444"/>
      <c r="T159" s="444"/>
      <c r="U159" s="444"/>
      <c r="V159" s="458"/>
      <c r="W159" s="471"/>
      <c r="X159" s="471"/>
      <c r="Y159" s="471"/>
      <c r="Z159" s="544"/>
      <c r="AA159" s="458">
        <v>4</v>
      </c>
      <c r="AB159" s="458">
        <v>1</v>
      </c>
      <c r="AC159" s="518" t="s">
        <v>1121</v>
      </c>
      <c r="AD159" s="458">
        <v>1</v>
      </c>
      <c r="AE159" s="471"/>
      <c r="AF159" s="458">
        <v>2360</v>
      </c>
      <c r="AG159" s="458"/>
      <c r="AH159" s="539"/>
      <c r="AI159" s="444"/>
      <c r="AJ159" s="444"/>
      <c r="AK159" s="444"/>
      <c r="AL159" s="458"/>
      <c r="AM159" s="444"/>
      <c r="AN159" s="471"/>
      <c r="AO159" s="444"/>
      <c r="AP159" s="444"/>
      <c r="AQ159" s="444"/>
      <c r="AR159" s="444"/>
      <c r="AS159" s="444"/>
      <c r="AT159" s="458"/>
      <c r="AU159" s="444"/>
      <c r="AV159" s="471"/>
      <c r="AW159" s="444"/>
      <c r="AX159" s="544"/>
      <c r="AY159" s="458">
        <v>4</v>
      </c>
      <c r="AZ159" s="458">
        <v>1</v>
      </c>
      <c r="BA159" s="478"/>
      <c r="BB159" s="458"/>
      <c r="BC159" s="478"/>
      <c r="BD159" s="471"/>
      <c r="BE159" s="478">
        <v>2423</v>
      </c>
      <c r="BF159" s="478"/>
      <c r="BG159" s="478"/>
      <c r="BH159" s="478"/>
      <c r="BI159" s="478"/>
      <c r="BJ159" s="458"/>
      <c r="BK159" s="478"/>
      <c r="BL159" s="471"/>
      <c r="BM159" s="478"/>
      <c r="BN159" s="478"/>
      <c r="BO159" s="478"/>
      <c r="BP159" s="478"/>
      <c r="BQ159" s="478"/>
      <c r="BR159" s="458"/>
      <c r="BS159" s="478"/>
      <c r="BT159" s="471"/>
      <c r="BU159" s="478"/>
      <c r="BV159" s="608"/>
      <c r="BW159" s="458">
        <v>4</v>
      </c>
      <c r="BX159" s="458">
        <v>1</v>
      </c>
      <c r="BY159" s="478"/>
      <c r="BZ159" s="458"/>
      <c r="CA159" s="478"/>
      <c r="CB159" s="471"/>
      <c r="CC159" s="478"/>
      <c r="CD159" s="478"/>
      <c r="CE159" s="478"/>
      <c r="CF159" s="478"/>
      <c r="CG159" s="478"/>
      <c r="CH159" s="458"/>
      <c r="CI159" s="478"/>
      <c r="CJ159" s="471"/>
      <c r="CK159" s="478"/>
      <c r="CL159" s="478"/>
      <c r="CM159" s="478"/>
      <c r="CN159" s="444"/>
      <c r="CO159" s="478"/>
      <c r="CP159" s="458"/>
      <c r="CQ159" s="478"/>
      <c r="CR159" s="471"/>
      <c r="CS159" s="478"/>
      <c r="CT159" s="544"/>
      <c r="CU159" s="458">
        <v>4</v>
      </c>
      <c r="CV159" s="458">
        <v>1</v>
      </c>
      <c r="CW159" s="478"/>
      <c r="CX159" s="458"/>
      <c r="CY159" s="533"/>
      <c r="CZ159" s="471"/>
      <c r="DA159" s="478"/>
    </row>
    <row r="160" spans="1:105" hidden="1" x14ac:dyDescent="0.35">
      <c r="A160" s="874"/>
      <c r="B160" s="561" t="s">
        <v>353</v>
      </c>
      <c r="C160" s="353" t="s">
        <v>326</v>
      </c>
      <c r="D160" s="562">
        <v>90</v>
      </c>
      <c r="E160" s="563" t="s">
        <v>43</v>
      </c>
      <c r="F160" s="563"/>
      <c r="G160" s="563" t="s">
        <v>43</v>
      </c>
      <c r="H160" s="579"/>
      <c r="I160" s="579"/>
      <c r="J160" s="564"/>
      <c r="K160" s="479"/>
      <c r="L160" s="479"/>
      <c r="M160" s="479"/>
      <c r="N160" s="444"/>
      <c r="O160" s="479"/>
      <c r="P160" s="482"/>
      <c r="Q160" s="482"/>
      <c r="R160" s="532"/>
      <c r="S160" s="444"/>
      <c r="T160" s="444"/>
      <c r="U160" s="444"/>
      <c r="V160" s="444"/>
      <c r="W160" s="471"/>
      <c r="X160" s="471"/>
      <c r="Y160" s="471"/>
      <c r="Z160" s="540"/>
      <c r="AA160" s="444">
        <v>4</v>
      </c>
      <c r="AB160" s="444">
        <v>1</v>
      </c>
      <c r="AC160" s="426" t="s">
        <v>1105</v>
      </c>
      <c r="AD160" s="444">
        <v>1</v>
      </c>
      <c r="AE160" s="471"/>
      <c r="AF160" s="444">
        <v>2361</v>
      </c>
      <c r="AG160" s="444"/>
      <c r="AH160" s="539"/>
      <c r="AI160" s="444"/>
      <c r="AJ160" s="444"/>
      <c r="AK160" s="444"/>
      <c r="AL160" s="444"/>
      <c r="AM160" s="444"/>
      <c r="AN160" s="471"/>
      <c r="AO160" s="444"/>
      <c r="AP160" s="444"/>
      <c r="AQ160" s="444"/>
      <c r="AR160" s="444"/>
      <c r="AS160" s="444"/>
      <c r="AT160" s="444"/>
      <c r="AU160" s="444"/>
      <c r="AV160" s="471"/>
      <c r="AW160" s="444"/>
      <c r="AX160" s="540"/>
      <c r="AY160" s="444">
        <v>4</v>
      </c>
      <c r="AZ160" s="444">
        <v>1</v>
      </c>
      <c r="BA160" s="478"/>
      <c r="BB160" s="444"/>
      <c r="BC160" s="478"/>
      <c r="BD160" s="471"/>
      <c r="BE160" s="478">
        <v>2424</v>
      </c>
      <c r="BF160" s="478"/>
      <c r="BG160" s="478"/>
      <c r="BH160" s="478"/>
      <c r="BI160" s="478"/>
      <c r="BJ160" s="444"/>
      <c r="BK160" s="478"/>
      <c r="BL160" s="471"/>
      <c r="BM160" s="478"/>
      <c r="BN160" s="478"/>
      <c r="BO160" s="478"/>
      <c r="BP160" s="478"/>
      <c r="BQ160" s="478"/>
      <c r="BR160" s="444"/>
      <c r="BS160" s="478"/>
      <c r="BT160" s="471"/>
      <c r="BU160" s="478"/>
      <c r="BV160" s="609"/>
      <c r="BW160" s="444">
        <v>4</v>
      </c>
      <c r="BX160" s="444">
        <v>1</v>
      </c>
      <c r="BY160" s="479"/>
      <c r="BZ160" s="444"/>
      <c r="CA160" s="478"/>
      <c r="CB160" s="471"/>
      <c r="CC160" s="478"/>
      <c r="CD160" s="478"/>
      <c r="CE160" s="478"/>
      <c r="CF160" s="478"/>
      <c r="CG160" s="478"/>
      <c r="CH160" s="444"/>
      <c r="CI160" s="478"/>
      <c r="CJ160" s="471"/>
      <c r="CK160" s="478"/>
      <c r="CL160" s="478"/>
      <c r="CM160" s="478"/>
      <c r="CN160" s="444"/>
      <c r="CO160" s="478"/>
      <c r="CP160" s="444"/>
      <c r="CQ160" s="478"/>
      <c r="CR160" s="471"/>
      <c r="CS160" s="478"/>
      <c r="CT160" s="540"/>
      <c r="CU160" s="444">
        <v>4</v>
      </c>
      <c r="CV160" s="444">
        <v>1</v>
      </c>
      <c r="CW160" s="478"/>
      <c r="CX160" s="444"/>
      <c r="CY160" s="533"/>
      <c r="CZ160" s="471"/>
      <c r="DA160" s="478"/>
    </row>
    <row r="161" spans="1:105" hidden="1" x14ac:dyDescent="0.35">
      <c r="A161" s="823" t="s">
        <v>356</v>
      </c>
      <c r="B161" s="869" t="s">
        <v>252</v>
      </c>
      <c r="C161" s="355" t="s">
        <v>315</v>
      </c>
      <c r="D161" s="870">
        <v>120</v>
      </c>
      <c r="E161" s="871" t="s">
        <v>43</v>
      </c>
      <c r="F161" s="871"/>
      <c r="G161" s="871" t="s">
        <v>43</v>
      </c>
      <c r="H161" s="866" t="s">
        <v>316</v>
      </c>
      <c r="I161" s="867"/>
      <c r="J161" s="701"/>
      <c r="K161" s="685"/>
      <c r="L161" s="685"/>
      <c r="M161" s="685"/>
      <c r="N161" s="685"/>
      <c r="O161" s="658"/>
      <c r="P161" s="436"/>
      <c r="Q161" s="660"/>
      <c r="R161" s="696"/>
      <c r="S161" s="685"/>
      <c r="T161" s="685"/>
      <c r="U161" s="685"/>
      <c r="V161" s="685"/>
      <c r="W161" s="658"/>
      <c r="X161" s="658"/>
      <c r="Y161" s="693"/>
      <c r="Z161" s="674"/>
      <c r="AA161" s="685">
        <v>2</v>
      </c>
      <c r="AB161" s="685">
        <v>3</v>
      </c>
      <c r="AC161" s="695" t="s">
        <v>1109</v>
      </c>
      <c r="AD161" s="685">
        <v>1</v>
      </c>
      <c r="AE161" s="658"/>
      <c r="AF161" s="685">
        <v>2348</v>
      </c>
      <c r="AG161" s="685"/>
      <c r="AH161" s="691"/>
      <c r="AI161" s="685"/>
      <c r="AJ161" s="685"/>
      <c r="AK161" s="658"/>
      <c r="AL161" s="685"/>
      <c r="AM161" s="685"/>
      <c r="AN161" s="658"/>
      <c r="AO161" s="685"/>
      <c r="AP161" s="685"/>
      <c r="AQ161" s="685"/>
      <c r="AR161" s="685"/>
      <c r="AS161" s="685"/>
      <c r="AT161" s="685"/>
      <c r="AU161" s="685"/>
      <c r="AV161" s="658"/>
      <c r="AW161" s="685"/>
      <c r="AX161" s="689"/>
      <c r="AY161" s="685">
        <v>2</v>
      </c>
      <c r="AZ161" s="685">
        <v>3</v>
      </c>
      <c r="BA161" s="663"/>
      <c r="BB161" s="685"/>
      <c r="BC161" s="685"/>
      <c r="BD161" s="658"/>
      <c r="BE161" s="685">
        <v>2413</v>
      </c>
      <c r="BF161" s="685"/>
      <c r="BG161" s="685"/>
      <c r="BH161" s="685"/>
      <c r="BI161" s="685"/>
      <c r="BJ161" s="685"/>
      <c r="BK161" s="685"/>
      <c r="BL161" s="658"/>
      <c r="BM161" s="685"/>
      <c r="BN161" s="685"/>
      <c r="BO161" s="685"/>
      <c r="BP161" s="685"/>
      <c r="BQ161" s="685"/>
      <c r="BR161" s="685"/>
      <c r="BS161" s="685"/>
      <c r="BT161" s="658"/>
      <c r="BU161" s="685"/>
      <c r="BV161" s="685"/>
      <c r="BW161" s="685"/>
      <c r="BX161" s="658"/>
      <c r="BY161" s="685"/>
      <c r="BZ161" s="685"/>
      <c r="CA161" s="685"/>
      <c r="CB161" s="658"/>
      <c r="CC161" s="685"/>
      <c r="CD161" s="689"/>
      <c r="CE161" s="685">
        <v>2</v>
      </c>
      <c r="CF161" s="685">
        <v>3</v>
      </c>
      <c r="CG161" s="685"/>
      <c r="CH161" s="685"/>
      <c r="CI161" s="685"/>
      <c r="CJ161" s="658"/>
      <c r="CK161" s="685"/>
      <c r="CL161" s="685"/>
      <c r="CM161" s="685"/>
      <c r="CN161" s="685"/>
      <c r="CO161" s="685"/>
      <c r="CP161" s="685"/>
      <c r="CQ161" s="658"/>
      <c r="CR161" s="658"/>
      <c r="CS161" s="685"/>
      <c r="CT161" s="685"/>
      <c r="CU161" s="685"/>
      <c r="CV161" s="685"/>
      <c r="CW161" s="685"/>
      <c r="CX161" s="685"/>
      <c r="CY161" s="685"/>
      <c r="CZ161" s="658"/>
      <c r="DA161" s="685"/>
    </row>
    <row r="162" spans="1:105" hidden="1" x14ac:dyDescent="0.35">
      <c r="A162" s="825"/>
      <c r="B162" s="811"/>
      <c r="C162" s="308" t="s">
        <v>318</v>
      </c>
      <c r="D162" s="700"/>
      <c r="E162" s="681"/>
      <c r="F162" s="681"/>
      <c r="G162" s="681"/>
      <c r="H162" s="711"/>
      <c r="I162" s="868"/>
      <c r="J162" s="701"/>
      <c r="K162" s="685"/>
      <c r="L162" s="685"/>
      <c r="M162" s="685"/>
      <c r="N162" s="685"/>
      <c r="O162" s="659"/>
      <c r="P162" s="437"/>
      <c r="Q162" s="661"/>
      <c r="R162" s="696"/>
      <c r="S162" s="685"/>
      <c r="T162" s="685"/>
      <c r="U162" s="685"/>
      <c r="V162" s="685"/>
      <c r="W162" s="659"/>
      <c r="X162" s="659"/>
      <c r="Y162" s="693"/>
      <c r="Z162" s="696"/>
      <c r="AA162" s="685"/>
      <c r="AB162" s="685"/>
      <c r="AC162" s="685"/>
      <c r="AD162" s="685"/>
      <c r="AE162" s="659"/>
      <c r="AF162" s="685"/>
      <c r="AG162" s="685"/>
      <c r="AH162" s="715"/>
      <c r="AI162" s="685"/>
      <c r="AJ162" s="685"/>
      <c r="AK162" s="659"/>
      <c r="AL162" s="685"/>
      <c r="AM162" s="685"/>
      <c r="AN162" s="659"/>
      <c r="AO162" s="685"/>
      <c r="AP162" s="685"/>
      <c r="AQ162" s="685"/>
      <c r="AR162" s="685"/>
      <c r="AS162" s="658"/>
      <c r="AT162" s="685"/>
      <c r="AU162" s="685"/>
      <c r="AV162" s="659"/>
      <c r="AW162" s="685"/>
      <c r="AX162" s="685"/>
      <c r="AY162" s="685"/>
      <c r="AZ162" s="685"/>
      <c r="BA162" s="665"/>
      <c r="BB162" s="685"/>
      <c r="BC162" s="685"/>
      <c r="BD162" s="659"/>
      <c r="BE162" s="685"/>
      <c r="BF162" s="685"/>
      <c r="BG162" s="685"/>
      <c r="BH162" s="685"/>
      <c r="BI162" s="685"/>
      <c r="BJ162" s="685"/>
      <c r="BK162" s="685"/>
      <c r="BL162" s="659"/>
      <c r="BM162" s="685"/>
      <c r="BN162" s="685"/>
      <c r="BO162" s="685"/>
      <c r="BP162" s="685"/>
      <c r="BQ162" s="685"/>
      <c r="BR162" s="685"/>
      <c r="BS162" s="685"/>
      <c r="BT162" s="659"/>
      <c r="BU162" s="685"/>
      <c r="BV162" s="685"/>
      <c r="BW162" s="685"/>
      <c r="BX162" s="659"/>
      <c r="BY162" s="685"/>
      <c r="BZ162" s="685"/>
      <c r="CA162" s="685"/>
      <c r="CB162" s="659"/>
      <c r="CC162" s="685"/>
      <c r="CD162" s="685"/>
      <c r="CE162" s="685"/>
      <c r="CF162" s="685"/>
      <c r="CG162" s="685"/>
      <c r="CH162" s="685"/>
      <c r="CI162" s="685"/>
      <c r="CJ162" s="659"/>
      <c r="CK162" s="685"/>
      <c r="CL162" s="685"/>
      <c r="CM162" s="685"/>
      <c r="CN162" s="685"/>
      <c r="CO162" s="685"/>
      <c r="CP162" s="685"/>
      <c r="CQ162" s="659"/>
      <c r="CR162" s="659"/>
      <c r="CS162" s="685"/>
      <c r="CT162" s="685"/>
      <c r="CU162" s="685"/>
      <c r="CV162" s="685"/>
      <c r="CW162" s="685"/>
      <c r="CX162" s="685"/>
      <c r="CY162" s="685"/>
      <c r="CZ162" s="659"/>
      <c r="DA162" s="685"/>
    </row>
    <row r="163" spans="1:105" hidden="1" x14ac:dyDescent="0.35">
      <c r="A163" s="825"/>
      <c r="B163" s="811" t="s">
        <v>257</v>
      </c>
      <c r="C163" s="308" t="s">
        <v>288</v>
      </c>
      <c r="D163" s="681">
        <v>60</v>
      </c>
      <c r="E163" s="681" t="s">
        <v>43</v>
      </c>
      <c r="F163" s="681" t="s">
        <v>43</v>
      </c>
      <c r="G163" s="681" t="s">
        <v>43</v>
      </c>
      <c r="H163" s="709" t="s">
        <v>316</v>
      </c>
      <c r="I163" s="863" t="s">
        <v>429</v>
      </c>
      <c r="J163" s="818"/>
      <c r="K163" s="685">
        <v>3</v>
      </c>
      <c r="L163" s="685">
        <v>4</v>
      </c>
      <c r="M163" s="695" t="s">
        <v>1076</v>
      </c>
      <c r="N163" s="685"/>
      <c r="O163" s="658">
        <v>1</v>
      </c>
      <c r="P163" s="436"/>
      <c r="Q163" s="520">
        <v>2301</v>
      </c>
      <c r="R163" s="696"/>
      <c r="S163" s="685"/>
      <c r="T163" s="685"/>
      <c r="U163" s="685"/>
      <c r="V163" s="685"/>
      <c r="W163" s="658"/>
      <c r="X163" s="658"/>
      <c r="Y163" s="693"/>
      <c r="Z163" s="674"/>
      <c r="AA163" s="685">
        <v>3</v>
      </c>
      <c r="AB163" s="685">
        <v>2</v>
      </c>
      <c r="AC163" s="695" t="s">
        <v>1101</v>
      </c>
      <c r="AD163" s="685">
        <v>1</v>
      </c>
      <c r="AE163" s="658"/>
      <c r="AF163" s="685">
        <v>2355</v>
      </c>
      <c r="AG163" s="685"/>
      <c r="AH163" s="691"/>
      <c r="AI163" s="685"/>
      <c r="AJ163" s="685"/>
      <c r="AK163" s="658"/>
      <c r="AL163" s="685"/>
      <c r="AM163" s="685"/>
      <c r="AN163" s="658"/>
      <c r="AO163" s="685"/>
      <c r="AP163" s="689"/>
      <c r="AQ163" s="685">
        <v>3</v>
      </c>
      <c r="AR163" s="685">
        <v>2</v>
      </c>
      <c r="AS163" s="832"/>
      <c r="AT163" s="685"/>
      <c r="AU163" s="685"/>
      <c r="AV163" s="658"/>
      <c r="AW163" s="685">
        <v>2396</v>
      </c>
      <c r="AX163" s="685"/>
      <c r="AY163" s="685"/>
      <c r="AZ163" s="685"/>
      <c r="BA163" s="685"/>
      <c r="BB163" s="685"/>
      <c r="BC163" s="685"/>
      <c r="BD163" s="658"/>
      <c r="BE163" s="685"/>
      <c r="BF163" s="689"/>
      <c r="BG163" s="685">
        <v>3</v>
      </c>
      <c r="BH163" s="685">
        <v>2</v>
      </c>
      <c r="BI163" s="685"/>
      <c r="BJ163" s="685"/>
      <c r="BK163" s="685"/>
      <c r="BL163" s="658"/>
      <c r="BM163" s="685">
        <v>2440</v>
      </c>
      <c r="BN163" s="685"/>
      <c r="BO163" s="685"/>
      <c r="BP163" s="685"/>
      <c r="BQ163" s="685"/>
      <c r="BR163" s="685"/>
      <c r="BS163" s="685"/>
      <c r="BT163" s="658"/>
      <c r="BU163" s="685"/>
      <c r="BV163" s="815"/>
      <c r="BW163" s="685">
        <v>3</v>
      </c>
      <c r="BX163" s="658">
        <v>1</v>
      </c>
      <c r="BY163" s="685"/>
      <c r="BZ163" s="685"/>
      <c r="CA163" s="685"/>
      <c r="CB163" s="658"/>
      <c r="CC163" s="685"/>
      <c r="CD163" s="685"/>
      <c r="CE163" s="685"/>
      <c r="CF163" s="685"/>
      <c r="CG163" s="685"/>
      <c r="CH163" s="685"/>
      <c r="CI163" s="685"/>
      <c r="CJ163" s="658"/>
      <c r="CK163" s="685"/>
      <c r="CL163" s="689"/>
      <c r="CM163" s="685">
        <v>3</v>
      </c>
      <c r="CN163" s="685">
        <v>2</v>
      </c>
      <c r="CO163" s="685"/>
      <c r="CP163" s="685"/>
      <c r="CQ163" s="658"/>
      <c r="CR163" s="658"/>
      <c r="CS163" s="685"/>
      <c r="CT163" s="685"/>
      <c r="CU163" s="685"/>
      <c r="CV163" s="685"/>
      <c r="CW163" s="685"/>
      <c r="CX163" s="685"/>
      <c r="CY163" s="685"/>
      <c r="CZ163" s="658"/>
      <c r="DA163" s="685"/>
    </row>
    <row r="164" spans="1:105" ht="15.75" hidden="1" customHeight="1" x14ac:dyDescent="0.35">
      <c r="A164" s="825"/>
      <c r="B164" s="811"/>
      <c r="C164" s="308" t="s">
        <v>315</v>
      </c>
      <c r="D164" s="681"/>
      <c r="E164" s="681"/>
      <c r="F164" s="681"/>
      <c r="G164" s="681"/>
      <c r="H164" s="710"/>
      <c r="I164" s="865"/>
      <c r="J164" s="701"/>
      <c r="K164" s="685"/>
      <c r="L164" s="685"/>
      <c r="M164" s="685"/>
      <c r="N164" s="685"/>
      <c r="O164" s="666"/>
      <c r="P164" s="465"/>
      <c r="R164" s="696"/>
      <c r="S164" s="685"/>
      <c r="T164" s="685"/>
      <c r="U164" s="685"/>
      <c r="V164" s="685"/>
      <c r="W164" s="666"/>
      <c r="X164" s="666"/>
      <c r="Y164" s="693"/>
      <c r="Z164" s="696"/>
      <c r="AA164" s="685"/>
      <c r="AB164" s="685"/>
      <c r="AC164" s="685"/>
      <c r="AD164" s="685"/>
      <c r="AE164" s="666"/>
      <c r="AF164" s="685"/>
      <c r="AG164" s="685"/>
      <c r="AH164" s="692"/>
      <c r="AI164" s="685"/>
      <c r="AJ164" s="685"/>
      <c r="AK164" s="666"/>
      <c r="AL164" s="685"/>
      <c r="AM164" s="685"/>
      <c r="AN164" s="666"/>
      <c r="AO164" s="685"/>
      <c r="AP164" s="685"/>
      <c r="AQ164" s="685"/>
      <c r="AR164" s="685"/>
      <c r="AS164" s="659"/>
      <c r="AT164" s="685"/>
      <c r="AU164" s="685"/>
      <c r="AV164" s="666"/>
      <c r="AW164" s="685"/>
      <c r="AX164" s="685"/>
      <c r="AY164" s="685"/>
      <c r="AZ164" s="685"/>
      <c r="BA164" s="685"/>
      <c r="BB164" s="685"/>
      <c r="BC164" s="685"/>
      <c r="BD164" s="666"/>
      <c r="BE164" s="685"/>
      <c r="BF164" s="685"/>
      <c r="BG164" s="685"/>
      <c r="BH164" s="685"/>
      <c r="BI164" s="685"/>
      <c r="BJ164" s="685"/>
      <c r="BK164" s="685"/>
      <c r="BL164" s="666"/>
      <c r="BM164" s="685"/>
      <c r="BN164" s="685"/>
      <c r="BO164" s="685"/>
      <c r="BP164" s="685"/>
      <c r="BQ164" s="685"/>
      <c r="BR164" s="685"/>
      <c r="BS164" s="685"/>
      <c r="BT164" s="666"/>
      <c r="BU164" s="685"/>
      <c r="BV164" s="685"/>
      <c r="BW164" s="685"/>
      <c r="BX164" s="666"/>
      <c r="BY164" s="685"/>
      <c r="BZ164" s="685"/>
      <c r="CA164" s="685"/>
      <c r="CB164" s="666"/>
      <c r="CC164" s="685"/>
      <c r="CD164" s="685"/>
      <c r="CE164" s="685"/>
      <c r="CF164" s="685"/>
      <c r="CG164" s="685"/>
      <c r="CH164" s="685"/>
      <c r="CI164" s="685"/>
      <c r="CJ164" s="666"/>
      <c r="CK164" s="685"/>
      <c r="CL164" s="685"/>
      <c r="CM164" s="685"/>
      <c r="CN164" s="685"/>
      <c r="CO164" s="685"/>
      <c r="CP164" s="685"/>
      <c r="CQ164" s="666"/>
      <c r="CR164" s="666"/>
      <c r="CS164" s="685"/>
      <c r="CT164" s="685"/>
      <c r="CU164" s="685"/>
      <c r="CV164" s="685"/>
      <c r="CW164" s="685"/>
      <c r="CX164" s="685"/>
      <c r="CY164" s="685"/>
      <c r="CZ164" s="666"/>
      <c r="DA164" s="685"/>
    </row>
    <row r="165" spans="1:105" ht="15.75" hidden="1" customHeight="1" x14ac:dyDescent="0.35">
      <c r="A165" s="825"/>
      <c r="B165" s="811"/>
      <c r="C165" s="308" t="s">
        <v>320</v>
      </c>
      <c r="D165" s="681"/>
      <c r="E165" s="681"/>
      <c r="F165" s="681"/>
      <c r="G165" s="681"/>
      <c r="H165" s="710"/>
      <c r="I165" s="865"/>
      <c r="J165" s="701"/>
      <c r="K165" s="685"/>
      <c r="L165" s="685"/>
      <c r="M165" s="685"/>
      <c r="N165" s="685"/>
      <c r="O165" s="666"/>
      <c r="P165" s="465"/>
      <c r="R165" s="696"/>
      <c r="S165" s="685"/>
      <c r="T165" s="685"/>
      <c r="U165" s="685"/>
      <c r="V165" s="685"/>
      <c r="W165" s="666"/>
      <c r="X165" s="666"/>
      <c r="Y165" s="693"/>
      <c r="Z165" s="696"/>
      <c r="AA165" s="685"/>
      <c r="AB165" s="685"/>
      <c r="AC165" s="685"/>
      <c r="AD165" s="685"/>
      <c r="AE165" s="666"/>
      <c r="AF165" s="685"/>
      <c r="AG165" s="685"/>
      <c r="AH165" s="692"/>
      <c r="AI165" s="685"/>
      <c r="AJ165" s="685"/>
      <c r="AK165" s="666"/>
      <c r="AL165" s="685"/>
      <c r="AM165" s="685"/>
      <c r="AN165" s="666"/>
      <c r="AO165" s="685"/>
      <c r="AP165" s="685"/>
      <c r="AQ165" s="685"/>
      <c r="AR165" s="685"/>
      <c r="AS165" s="685"/>
      <c r="AT165" s="685"/>
      <c r="AU165" s="685"/>
      <c r="AV165" s="666"/>
      <c r="AW165" s="685"/>
      <c r="AX165" s="685"/>
      <c r="AY165" s="685"/>
      <c r="AZ165" s="685"/>
      <c r="BA165" s="685"/>
      <c r="BB165" s="685"/>
      <c r="BC165" s="685"/>
      <c r="BD165" s="666"/>
      <c r="BE165" s="685"/>
      <c r="BF165" s="685"/>
      <c r="BG165" s="685"/>
      <c r="BH165" s="685"/>
      <c r="BI165" s="685"/>
      <c r="BJ165" s="685"/>
      <c r="BK165" s="685"/>
      <c r="BL165" s="666"/>
      <c r="BM165" s="685"/>
      <c r="BN165" s="685"/>
      <c r="BO165" s="685"/>
      <c r="BP165" s="685"/>
      <c r="BQ165" s="685"/>
      <c r="BR165" s="685"/>
      <c r="BS165" s="685"/>
      <c r="BT165" s="666"/>
      <c r="BU165" s="685"/>
      <c r="BV165" s="685"/>
      <c r="BW165" s="685"/>
      <c r="BX165" s="666"/>
      <c r="BY165" s="685"/>
      <c r="BZ165" s="685"/>
      <c r="CA165" s="685"/>
      <c r="CB165" s="666"/>
      <c r="CC165" s="685"/>
      <c r="CD165" s="685"/>
      <c r="CE165" s="685"/>
      <c r="CF165" s="685"/>
      <c r="CG165" s="685"/>
      <c r="CH165" s="685"/>
      <c r="CI165" s="685"/>
      <c r="CJ165" s="666"/>
      <c r="CK165" s="685"/>
      <c r="CL165" s="685"/>
      <c r="CM165" s="685"/>
      <c r="CN165" s="685"/>
      <c r="CO165" s="685"/>
      <c r="CP165" s="685"/>
      <c r="CQ165" s="666"/>
      <c r="CR165" s="666"/>
      <c r="CS165" s="685"/>
      <c r="CT165" s="685"/>
      <c r="CU165" s="685"/>
      <c r="CV165" s="685"/>
      <c r="CW165" s="685"/>
      <c r="CX165" s="685"/>
      <c r="CY165" s="685"/>
      <c r="CZ165" s="666"/>
      <c r="DA165" s="685"/>
    </row>
    <row r="166" spans="1:105" ht="15.75" hidden="1" customHeight="1" x14ac:dyDescent="0.35">
      <c r="A166" s="825"/>
      <c r="B166" s="811"/>
      <c r="C166" s="308" t="s">
        <v>321</v>
      </c>
      <c r="D166" s="681"/>
      <c r="E166" s="681"/>
      <c r="F166" s="681"/>
      <c r="G166" s="681"/>
      <c r="H166" s="711"/>
      <c r="I166" s="864"/>
      <c r="J166" s="701"/>
      <c r="K166" s="685"/>
      <c r="L166" s="685"/>
      <c r="M166" s="685"/>
      <c r="N166" s="685"/>
      <c r="O166" s="659"/>
      <c r="P166" s="465"/>
      <c r="R166" s="696"/>
      <c r="S166" s="685"/>
      <c r="T166" s="685"/>
      <c r="U166" s="685"/>
      <c r="V166" s="685"/>
      <c r="W166" s="659"/>
      <c r="X166" s="659"/>
      <c r="Y166" s="693"/>
      <c r="Z166" s="696"/>
      <c r="AA166" s="685"/>
      <c r="AB166" s="685"/>
      <c r="AC166" s="685"/>
      <c r="AD166" s="685"/>
      <c r="AE166" s="659"/>
      <c r="AF166" s="685"/>
      <c r="AG166" s="685"/>
      <c r="AH166" s="715"/>
      <c r="AI166" s="685"/>
      <c r="AJ166" s="685"/>
      <c r="AK166" s="659"/>
      <c r="AL166" s="685"/>
      <c r="AM166" s="685"/>
      <c r="AN166" s="659"/>
      <c r="AO166" s="685"/>
      <c r="AP166" s="685"/>
      <c r="AQ166" s="685"/>
      <c r="AR166" s="685"/>
      <c r="AS166" s="658"/>
      <c r="AT166" s="685"/>
      <c r="AU166" s="685"/>
      <c r="AV166" s="659"/>
      <c r="AW166" s="685"/>
      <c r="AX166" s="685"/>
      <c r="AY166" s="685"/>
      <c r="AZ166" s="685"/>
      <c r="BA166" s="685"/>
      <c r="BB166" s="685"/>
      <c r="BC166" s="685"/>
      <c r="BD166" s="659"/>
      <c r="BE166" s="685"/>
      <c r="BF166" s="685"/>
      <c r="BG166" s="685"/>
      <c r="BH166" s="685"/>
      <c r="BI166" s="685"/>
      <c r="BJ166" s="685"/>
      <c r="BK166" s="685"/>
      <c r="BL166" s="659"/>
      <c r="BM166" s="685"/>
      <c r="BN166" s="685"/>
      <c r="BO166" s="685"/>
      <c r="BP166" s="685"/>
      <c r="BQ166" s="685"/>
      <c r="BR166" s="685"/>
      <c r="BS166" s="685"/>
      <c r="BT166" s="659"/>
      <c r="BU166" s="685"/>
      <c r="BV166" s="685"/>
      <c r="BW166" s="685"/>
      <c r="BX166" s="659"/>
      <c r="BY166" s="685"/>
      <c r="BZ166" s="685"/>
      <c r="CA166" s="685"/>
      <c r="CB166" s="659"/>
      <c r="CC166" s="685"/>
      <c r="CD166" s="685"/>
      <c r="CE166" s="685"/>
      <c r="CF166" s="685"/>
      <c r="CG166" s="685"/>
      <c r="CH166" s="685"/>
      <c r="CI166" s="685"/>
      <c r="CJ166" s="659"/>
      <c r="CK166" s="685"/>
      <c r="CL166" s="685"/>
      <c r="CM166" s="685"/>
      <c r="CN166" s="685"/>
      <c r="CO166" s="685"/>
      <c r="CP166" s="685"/>
      <c r="CQ166" s="659"/>
      <c r="CR166" s="659"/>
      <c r="CS166" s="685"/>
      <c r="CT166" s="685"/>
      <c r="CU166" s="685"/>
      <c r="CV166" s="685"/>
      <c r="CW166" s="685"/>
      <c r="CX166" s="685"/>
      <c r="CY166" s="685"/>
      <c r="CZ166" s="659"/>
      <c r="DA166" s="685"/>
    </row>
    <row r="167" spans="1:105" ht="15.75" hidden="1" customHeight="1" x14ac:dyDescent="0.35">
      <c r="A167" s="825"/>
      <c r="B167" s="811" t="s">
        <v>264</v>
      </c>
      <c r="C167" s="308" t="s">
        <v>322</v>
      </c>
      <c r="D167" s="681">
        <v>90</v>
      </c>
      <c r="E167" s="681" t="s">
        <v>43</v>
      </c>
      <c r="F167" s="681"/>
      <c r="G167" s="681"/>
      <c r="H167" s="709" t="s">
        <v>316</v>
      </c>
      <c r="I167" s="863"/>
      <c r="J167" s="701"/>
      <c r="K167" s="685"/>
      <c r="L167" s="685"/>
      <c r="M167" s="685"/>
      <c r="N167" s="685"/>
      <c r="O167" s="658"/>
      <c r="P167" s="436"/>
      <c r="Q167" s="660"/>
      <c r="R167" s="674"/>
      <c r="S167" s="685">
        <v>1</v>
      </c>
      <c r="T167" s="685">
        <v>2</v>
      </c>
      <c r="U167" s="695" t="s">
        <v>1066</v>
      </c>
      <c r="V167" s="685"/>
      <c r="W167" s="658">
        <v>1</v>
      </c>
      <c r="X167" s="658"/>
      <c r="Y167" s="693">
        <v>2315</v>
      </c>
      <c r="Z167" s="696"/>
      <c r="AA167" s="685"/>
      <c r="AB167" s="685"/>
      <c r="AC167" s="685"/>
      <c r="AD167" s="685"/>
      <c r="AE167" s="658"/>
      <c r="AF167" s="685"/>
      <c r="AG167" s="685"/>
      <c r="AH167" s="691"/>
      <c r="AI167" s="685"/>
      <c r="AJ167" s="685"/>
      <c r="AK167" s="658"/>
      <c r="AL167" s="685"/>
      <c r="AM167" s="685"/>
      <c r="AN167" s="658"/>
      <c r="AO167" s="685"/>
      <c r="AP167" s="689"/>
      <c r="AQ167" s="685">
        <v>1</v>
      </c>
      <c r="AR167" s="685">
        <v>2</v>
      </c>
      <c r="AS167" s="695"/>
      <c r="AT167" s="685"/>
      <c r="AU167" s="685"/>
      <c r="AV167" s="658"/>
      <c r="AW167" s="685">
        <v>2386</v>
      </c>
      <c r="AX167" s="685"/>
      <c r="AY167" s="685"/>
      <c r="AZ167" s="685"/>
      <c r="BA167" s="685"/>
      <c r="BB167" s="685"/>
      <c r="BC167" s="685"/>
      <c r="BD167" s="658"/>
      <c r="BE167" s="685"/>
      <c r="BF167" s="685"/>
      <c r="BG167" s="685"/>
      <c r="BH167" s="685"/>
      <c r="BI167" s="685"/>
      <c r="BJ167" s="685"/>
      <c r="BK167" s="685"/>
      <c r="BL167" s="658"/>
      <c r="BM167" s="685"/>
      <c r="BN167" s="689"/>
      <c r="BO167" s="685">
        <v>1</v>
      </c>
      <c r="BP167" s="685">
        <v>2</v>
      </c>
      <c r="BQ167" s="663"/>
      <c r="BR167" s="685"/>
      <c r="BS167" s="685"/>
      <c r="BT167" s="658"/>
      <c r="BU167" s="685">
        <v>2451</v>
      </c>
      <c r="BV167" s="685"/>
      <c r="BW167" s="685"/>
      <c r="BX167" s="658"/>
      <c r="BY167" s="663"/>
      <c r="BZ167" s="685"/>
      <c r="CA167" s="685"/>
      <c r="CB167" s="658"/>
      <c r="CC167" s="685"/>
      <c r="CD167" s="685"/>
      <c r="CE167" s="685"/>
      <c r="CF167" s="685"/>
      <c r="CG167" s="663"/>
      <c r="CH167" s="685"/>
      <c r="CI167" s="685"/>
      <c r="CJ167" s="658"/>
      <c r="CK167" s="685"/>
      <c r="CL167" s="689"/>
      <c r="CM167" s="685">
        <v>1</v>
      </c>
      <c r="CN167" s="685">
        <v>2</v>
      </c>
      <c r="CO167" s="663"/>
      <c r="CP167" s="685"/>
      <c r="CQ167" s="658"/>
      <c r="CR167" s="658"/>
      <c r="CS167" s="685"/>
      <c r="CT167" s="685"/>
      <c r="CU167" s="685"/>
      <c r="CV167" s="685"/>
      <c r="CW167" s="663"/>
      <c r="CX167" s="685"/>
      <c r="CY167" s="685"/>
      <c r="CZ167" s="658"/>
      <c r="DA167" s="685"/>
    </row>
    <row r="168" spans="1:105" ht="15.75" hidden="1" customHeight="1" x14ac:dyDescent="0.35">
      <c r="A168" s="825"/>
      <c r="B168" s="811"/>
      <c r="C168" s="308" t="s">
        <v>314</v>
      </c>
      <c r="D168" s="681"/>
      <c r="E168" s="681"/>
      <c r="F168" s="681"/>
      <c r="G168" s="681"/>
      <c r="H168" s="711"/>
      <c r="I168" s="864"/>
      <c r="J168" s="701"/>
      <c r="K168" s="685"/>
      <c r="L168" s="685"/>
      <c r="M168" s="685"/>
      <c r="N168" s="685"/>
      <c r="O168" s="659"/>
      <c r="P168" s="437"/>
      <c r="Q168" s="661"/>
      <c r="R168" s="696"/>
      <c r="S168" s="685"/>
      <c r="T168" s="685"/>
      <c r="U168" s="685"/>
      <c r="V168" s="685"/>
      <c r="W168" s="659"/>
      <c r="X168" s="659"/>
      <c r="Y168" s="693"/>
      <c r="Z168" s="696"/>
      <c r="AA168" s="685"/>
      <c r="AB168" s="685"/>
      <c r="AC168" s="685"/>
      <c r="AD168" s="685"/>
      <c r="AE168" s="659"/>
      <c r="AF168" s="685"/>
      <c r="AG168" s="685"/>
      <c r="AH168" s="715"/>
      <c r="AI168" s="685"/>
      <c r="AJ168" s="685"/>
      <c r="AK168" s="659"/>
      <c r="AL168" s="685"/>
      <c r="AM168" s="685"/>
      <c r="AN168" s="659"/>
      <c r="AO168" s="685"/>
      <c r="AP168" s="685"/>
      <c r="AQ168" s="685"/>
      <c r="AR168" s="685"/>
      <c r="AS168" s="659"/>
      <c r="AT168" s="685"/>
      <c r="AU168" s="685"/>
      <c r="AV168" s="659"/>
      <c r="AW168" s="685"/>
      <c r="AX168" s="685"/>
      <c r="AY168" s="685"/>
      <c r="AZ168" s="685"/>
      <c r="BA168" s="685"/>
      <c r="BB168" s="685"/>
      <c r="BC168" s="685"/>
      <c r="BD168" s="659"/>
      <c r="BE168" s="685"/>
      <c r="BF168" s="685"/>
      <c r="BG168" s="685"/>
      <c r="BH168" s="685"/>
      <c r="BI168" s="685"/>
      <c r="BJ168" s="685"/>
      <c r="BK168" s="685"/>
      <c r="BL168" s="659"/>
      <c r="BM168" s="685"/>
      <c r="BN168" s="685"/>
      <c r="BO168" s="685"/>
      <c r="BP168" s="685"/>
      <c r="BQ168" s="665"/>
      <c r="BR168" s="685"/>
      <c r="BS168" s="685"/>
      <c r="BT168" s="659"/>
      <c r="BU168" s="685"/>
      <c r="BV168" s="685"/>
      <c r="BW168" s="685"/>
      <c r="BX168" s="659"/>
      <c r="BY168" s="665"/>
      <c r="BZ168" s="685"/>
      <c r="CA168" s="685"/>
      <c r="CB168" s="659"/>
      <c r="CC168" s="685"/>
      <c r="CD168" s="685"/>
      <c r="CE168" s="685"/>
      <c r="CF168" s="685"/>
      <c r="CG168" s="665"/>
      <c r="CH168" s="685"/>
      <c r="CI168" s="685"/>
      <c r="CJ168" s="659"/>
      <c r="CK168" s="685"/>
      <c r="CL168" s="685"/>
      <c r="CM168" s="685"/>
      <c r="CN168" s="685"/>
      <c r="CO168" s="665"/>
      <c r="CP168" s="685"/>
      <c r="CQ168" s="659"/>
      <c r="CR168" s="659"/>
      <c r="CS168" s="685"/>
      <c r="CT168" s="685"/>
      <c r="CU168" s="685"/>
      <c r="CV168" s="685"/>
      <c r="CW168" s="665"/>
      <c r="CX168" s="685"/>
      <c r="CY168" s="685"/>
      <c r="CZ168" s="659"/>
      <c r="DA168" s="685"/>
    </row>
    <row r="169" spans="1:105" ht="15.75" hidden="1" customHeight="1" x14ac:dyDescent="0.35">
      <c r="A169" s="825"/>
      <c r="B169" s="811" t="s">
        <v>272</v>
      </c>
      <c r="C169" s="309" t="s">
        <v>315</v>
      </c>
      <c r="D169" s="681">
        <v>60</v>
      </c>
      <c r="E169" s="681" t="s">
        <v>43</v>
      </c>
      <c r="F169" s="681"/>
      <c r="G169" s="681"/>
      <c r="H169" s="709" t="s">
        <v>316</v>
      </c>
      <c r="I169" s="863"/>
      <c r="J169" s="701"/>
      <c r="K169" s="685"/>
      <c r="L169" s="685"/>
      <c r="M169" s="685"/>
      <c r="N169" s="685"/>
      <c r="O169" s="658"/>
      <c r="P169" s="436"/>
      <c r="Q169" s="660"/>
      <c r="R169" s="674"/>
      <c r="S169" s="685">
        <v>2</v>
      </c>
      <c r="T169" s="685">
        <v>5</v>
      </c>
      <c r="U169" s="695" t="s">
        <v>1070</v>
      </c>
      <c r="V169" s="685"/>
      <c r="W169" s="658">
        <v>1</v>
      </c>
      <c r="X169" s="658"/>
      <c r="Y169" s="693">
        <v>2326</v>
      </c>
      <c r="Z169" s="696"/>
      <c r="AA169" s="685"/>
      <c r="AB169" s="685"/>
      <c r="AC169" s="685"/>
      <c r="AD169" s="685"/>
      <c r="AE169" s="658"/>
      <c r="AF169" s="685"/>
      <c r="AG169" s="685"/>
      <c r="AH169" s="806"/>
      <c r="AI169" s="685">
        <v>2</v>
      </c>
      <c r="AJ169" s="685">
        <v>5</v>
      </c>
      <c r="AK169" s="663" t="s">
        <v>1087</v>
      </c>
      <c r="AL169" s="695"/>
      <c r="AM169" s="685">
        <v>1</v>
      </c>
      <c r="AN169" s="658"/>
      <c r="AO169" s="685">
        <v>2374</v>
      </c>
      <c r="AP169" s="685"/>
      <c r="AQ169" s="685"/>
      <c r="AR169" s="685"/>
      <c r="AS169" s="685"/>
      <c r="AT169" s="685"/>
      <c r="AU169" s="685"/>
      <c r="AV169" s="658"/>
      <c r="AW169" s="685"/>
      <c r="AX169" s="689"/>
      <c r="AY169" s="685">
        <v>2</v>
      </c>
      <c r="AZ169" s="685">
        <v>5</v>
      </c>
      <c r="BA169" s="663"/>
      <c r="BB169" s="685"/>
      <c r="BC169" s="685"/>
      <c r="BD169" s="658"/>
      <c r="BE169" s="685">
        <v>2416</v>
      </c>
      <c r="BF169" s="685"/>
      <c r="BG169" s="685"/>
      <c r="BH169" s="685"/>
      <c r="BI169" s="685"/>
      <c r="BJ169" s="685"/>
      <c r="BK169" s="685"/>
      <c r="BL169" s="658"/>
      <c r="BM169" s="685"/>
      <c r="BN169" s="689"/>
      <c r="BO169" s="685">
        <v>2</v>
      </c>
      <c r="BP169" s="685">
        <v>5</v>
      </c>
      <c r="BQ169" s="685"/>
      <c r="BR169" s="685"/>
      <c r="BS169" s="685"/>
      <c r="BT169" s="658"/>
      <c r="BU169" s="685">
        <v>2462</v>
      </c>
      <c r="BV169" s="685"/>
      <c r="BW169" s="685"/>
      <c r="BX169" s="658"/>
      <c r="BY169" s="685"/>
      <c r="BZ169" s="685"/>
      <c r="CA169" s="685"/>
      <c r="CB169" s="658"/>
      <c r="CC169" s="685"/>
      <c r="CD169" s="689"/>
      <c r="CE169" s="685">
        <v>3</v>
      </c>
      <c r="CF169" s="685">
        <v>3</v>
      </c>
      <c r="CG169" s="685"/>
      <c r="CH169" s="685"/>
      <c r="CI169" s="685"/>
      <c r="CJ169" s="658"/>
      <c r="CK169" s="685"/>
      <c r="CL169" s="685"/>
      <c r="CM169" s="685"/>
      <c r="CN169" s="685"/>
      <c r="CO169" s="685"/>
      <c r="CP169" s="685"/>
      <c r="CQ169" s="658"/>
      <c r="CR169" s="658"/>
      <c r="CS169" s="685"/>
      <c r="CT169" s="831"/>
      <c r="CU169" s="685">
        <v>2</v>
      </c>
      <c r="CV169" s="809">
        <v>5</v>
      </c>
      <c r="CW169" s="685"/>
      <c r="CX169" s="685"/>
      <c r="CY169" s="685"/>
      <c r="CZ169" s="658"/>
      <c r="DA169" s="685"/>
    </row>
    <row r="170" spans="1:105" ht="15.75" hidden="1" customHeight="1" x14ac:dyDescent="0.35">
      <c r="A170" s="825"/>
      <c r="B170" s="811"/>
      <c r="C170" s="309" t="s">
        <v>326</v>
      </c>
      <c r="D170" s="681"/>
      <c r="E170" s="681"/>
      <c r="F170" s="681"/>
      <c r="G170" s="681"/>
      <c r="H170" s="711"/>
      <c r="I170" s="864"/>
      <c r="J170" s="701"/>
      <c r="K170" s="685"/>
      <c r="L170" s="685"/>
      <c r="M170" s="685"/>
      <c r="N170" s="685"/>
      <c r="O170" s="659"/>
      <c r="P170" s="437"/>
      <c r="Q170" s="661"/>
      <c r="R170" s="696"/>
      <c r="S170" s="685"/>
      <c r="T170" s="685"/>
      <c r="U170" s="685"/>
      <c r="V170" s="685"/>
      <c r="W170" s="659"/>
      <c r="X170" s="659"/>
      <c r="Y170" s="693"/>
      <c r="Z170" s="696"/>
      <c r="AA170" s="685"/>
      <c r="AB170" s="685"/>
      <c r="AC170" s="685"/>
      <c r="AD170" s="685"/>
      <c r="AE170" s="659"/>
      <c r="AF170" s="685"/>
      <c r="AG170" s="685"/>
      <c r="AH170" s="807"/>
      <c r="AI170" s="685"/>
      <c r="AJ170" s="685"/>
      <c r="AK170" s="665"/>
      <c r="AL170" s="695"/>
      <c r="AM170" s="685"/>
      <c r="AN170" s="659"/>
      <c r="AO170" s="685"/>
      <c r="AP170" s="685"/>
      <c r="AQ170" s="685"/>
      <c r="AR170" s="685"/>
      <c r="AS170" s="658"/>
      <c r="AT170" s="685"/>
      <c r="AU170" s="685"/>
      <c r="AV170" s="659"/>
      <c r="AW170" s="685"/>
      <c r="AX170" s="685"/>
      <c r="AY170" s="685"/>
      <c r="AZ170" s="685"/>
      <c r="BA170" s="665"/>
      <c r="BB170" s="685"/>
      <c r="BC170" s="685"/>
      <c r="BD170" s="659"/>
      <c r="BE170" s="685"/>
      <c r="BF170" s="685"/>
      <c r="BG170" s="685"/>
      <c r="BH170" s="685"/>
      <c r="BI170" s="685"/>
      <c r="BJ170" s="685"/>
      <c r="BK170" s="685"/>
      <c r="BL170" s="659"/>
      <c r="BM170" s="685"/>
      <c r="BN170" s="685"/>
      <c r="BO170" s="685"/>
      <c r="BP170" s="685"/>
      <c r="BQ170" s="685"/>
      <c r="BR170" s="685"/>
      <c r="BS170" s="685"/>
      <c r="BT170" s="659"/>
      <c r="BU170" s="685"/>
      <c r="BV170" s="685"/>
      <c r="BW170" s="685"/>
      <c r="BX170" s="659"/>
      <c r="BY170" s="685"/>
      <c r="BZ170" s="685"/>
      <c r="CA170" s="685"/>
      <c r="CB170" s="659"/>
      <c r="CC170" s="685"/>
      <c r="CD170" s="689"/>
      <c r="CE170" s="685"/>
      <c r="CF170" s="685"/>
      <c r="CG170" s="685"/>
      <c r="CH170" s="685"/>
      <c r="CI170" s="685"/>
      <c r="CJ170" s="659"/>
      <c r="CK170" s="685"/>
      <c r="CL170" s="685"/>
      <c r="CM170" s="685"/>
      <c r="CN170" s="685"/>
      <c r="CO170" s="685"/>
      <c r="CP170" s="685"/>
      <c r="CQ170" s="659"/>
      <c r="CR170" s="659"/>
      <c r="CS170" s="685"/>
      <c r="CT170" s="810"/>
      <c r="CU170" s="685"/>
      <c r="CV170" s="810"/>
      <c r="CW170" s="685"/>
      <c r="CX170" s="685"/>
      <c r="CY170" s="685"/>
      <c r="CZ170" s="659"/>
      <c r="DA170" s="685"/>
    </row>
    <row r="171" spans="1:105" ht="15.75" hidden="1" customHeight="1" x14ac:dyDescent="0.35">
      <c r="A171" s="825"/>
      <c r="B171" s="808" t="s">
        <v>277</v>
      </c>
      <c r="C171" s="310" t="s">
        <v>331</v>
      </c>
      <c r="D171" s="681">
        <v>30</v>
      </c>
      <c r="E171" s="700" t="s">
        <v>43</v>
      </c>
      <c r="F171" s="700" t="s">
        <v>43</v>
      </c>
      <c r="G171" s="700" t="s">
        <v>43</v>
      </c>
      <c r="H171" s="858"/>
      <c r="I171" s="860" t="s">
        <v>429</v>
      </c>
      <c r="J171" s="862"/>
      <c r="K171" s="809">
        <v>2</v>
      </c>
      <c r="L171" s="809">
        <v>4</v>
      </c>
      <c r="M171" s="836" t="s">
        <v>1099</v>
      </c>
      <c r="N171" s="685"/>
      <c r="O171" s="724">
        <v>1</v>
      </c>
      <c r="P171" s="448"/>
      <c r="Q171" s="841">
        <v>2299</v>
      </c>
      <c r="R171" s="843"/>
      <c r="S171" s="809">
        <v>2</v>
      </c>
      <c r="T171" s="809">
        <v>4</v>
      </c>
      <c r="U171" s="836" t="s">
        <v>1049</v>
      </c>
      <c r="V171" s="685"/>
      <c r="W171" s="724">
        <v>1</v>
      </c>
      <c r="X171" s="724"/>
      <c r="Y171" s="837">
        <v>2325</v>
      </c>
      <c r="Z171" s="843"/>
      <c r="AA171" s="809">
        <v>2</v>
      </c>
      <c r="AB171" s="809">
        <v>4</v>
      </c>
      <c r="AC171" s="836" t="s">
        <v>1110</v>
      </c>
      <c r="AD171" s="809">
        <v>1</v>
      </c>
      <c r="AE171" s="724"/>
      <c r="AF171" s="685">
        <v>2349</v>
      </c>
      <c r="AG171" s="685"/>
      <c r="AH171" s="834"/>
      <c r="AI171" s="809">
        <v>2</v>
      </c>
      <c r="AJ171" s="809">
        <v>4</v>
      </c>
      <c r="AK171" s="855" t="s">
        <v>1096</v>
      </c>
      <c r="AL171" s="685"/>
      <c r="AM171" s="809">
        <v>1</v>
      </c>
      <c r="AN171" s="724"/>
      <c r="AO171" s="809">
        <v>2373</v>
      </c>
      <c r="AP171" s="831"/>
      <c r="AQ171" s="809">
        <v>2</v>
      </c>
      <c r="AR171" s="809">
        <v>4</v>
      </c>
      <c r="AS171" s="836"/>
      <c r="AT171" s="685"/>
      <c r="AU171" s="809"/>
      <c r="AV171" s="724"/>
      <c r="AW171" s="809">
        <v>2393</v>
      </c>
      <c r="AX171" s="831"/>
      <c r="AY171" s="809">
        <v>2</v>
      </c>
      <c r="AZ171" s="809">
        <v>4</v>
      </c>
      <c r="BA171" s="855"/>
      <c r="BB171" s="685"/>
      <c r="BC171" s="809"/>
      <c r="BD171" s="724"/>
      <c r="BE171" s="809">
        <v>2415</v>
      </c>
      <c r="BF171" s="831"/>
      <c r="BG171" s="809">
        <v>2</v>
      </c>
      <c r="BH171" s="809">
        <v>4</v>
      </c>
      <c r="BI171" s="809"/>
      <c r="BJ171" s="685"/>
      <c r="BK171" s="809"/>
      <c r="BL171" s="724"/>
      <c r="BM171" s="809">
        <v>2437</v>
      </c>
      <c r="BN171" s="831"/>
      <c r="BO171" s="809">
        <v>2</v>
      </c>
      <c r="BP171" s="809">
        <v>4</v>
      </c>
      <c r="BQ171" s="809"/>
      <c r="BR171" s="685"/>
      <c r="BS171" s="809"/>
      <c r="BT171" s="724"/>
      <c r="BU171" s="809">
        <v>2461</v>
      </c>
      <c r="BV171" s="854"/>
      <c r="BW171" s="809">
        <v>2</v>
      </c>
      <c r="BX171" s="724">
        <v>4</v>
      </c>
      <c r="BY171" s="809"/>
      <c r="BZ171" s="685"/>
      <c r="CA171" s="809"/>
      <c r="CB171" s="724"/>
      <c r="CC171" s="809"/>
      <c r="CD171" s="831"/>
      <c r="CE171" s="809">
        <v>2</v>
      </c>
      <c r="CF171" s="809">
        <v>4</v>
      </c>
      <c r="CG171" s="809"/>
      <c r="CH171" s="685"/>
      <c r="CI171" s="809"/>
      <c r="CJ171" s="724"/>
      <c r="CK171" s="809"/>
      <c r="CL171" s="831"/>
      <c r="CM171" s="809">
        <v>2</v>
      </c>
      <c r="CN171" s="809">
        <v>4</v>
      </c>
      <c r="CO171" s="809"/>
      <c r="CP171" s="685"/>
      <c r="CQ171" s="724"/>
      <c r="CR171" s="724"/>
      <c r="CS171" s="809"/>
      <c r="CT171" s="831"/>
      <c r="CU171" s="809">
        <v>2</v>
      </c>
      <c r="CV171" s="809">
        <v>4</v>
      </c>
      <c r="CW171" s="809"/>
      <c r="CX171" s="685"/>
      <c r="CY171" s="809"/>
      <c r="CZ171" s="724"/>
      <c r="DA171" s="809"/>
    </row>
    <row r="172" spans="1:105" ht="15.75" hidden="1" customHeight="1" thickBot="1" x14ac:dyDescent="0.4">
      <c r="A172" s="826"/>
      <c r="B172" s="872"/>
      <c r="C172" s="362" t="s">
        <v>94</v>
      </c>
      <c r="D172" s="873"/>
      <c r="E172" s="857"/>
      <c r="F172" s="857"/>
      <c r="G172" s="857"/>
      <c r="H172" s="859"/>
      <c r="I172" s="861"/>
      <c r="J172" s="844"/>
      <c r="K172" s="809"/>
      <c r="L172" s="809"/>
      <c r="M172" s="809"/>
      <c r="N172" s="685"/>
      <c r="O172" s="725"/>
      <c r="P172" s="449"/>
      <c r="Q172" s="842"/>
      <c r="R172" s="839"/>
      <c r="S172" s="809"/>
      <c r="T172" s="809"/>
      <c r="U172" s="809"/>
      <c r="V172" s="685"/>
      <c r="W172" s="725"/>
      <c r="X172" s="725"/>
      <c r="Y172" s="837"/>
      <c r="Z172" s="839"/>
      <c r="AA172" s="809"/>
      <c r="AB172" s="809"/>
      <c r="AC172" s="809"/>
      <c r="AD172" s="809"/>
      <c r="AE172" s="725"/>
      <c r="AF172" s="685"/>
      <c r="AG172" s="685"/>
      <c r="AH172" s="835"/>
      <c r="AI172" s="809"/>
      <c r="AJ172" s="809"/>
      <c r="AK172" s="856"/>
      <c r="AL172" s="685"/>
      <c r="AM172" s="809"/>
      <c r="AN172" s="725"/>
      <c r="AO172" s="809"/>
      <c r="AP172" s="809"/>
      <c r="AQ172" s="809"/>
      <c r="AR172" s="809"/>
      <c r="AS172" s="749"/>
      <c r="AT172" s="685"/>
      <c r="AU172" s="809"/>
      <c r="AV172" s="725"/>
      <c r="AW172" s="809"/>
      <c r="AX172" s="809"/>
      <c r="AY172" s="809"/>
      <c r="AZ172" s="809"/>
      <c r="BA172" s="856"/>
      <c r="BB172" s="685"/>
      <c r="BC172" s="809"/>
      <c r="BD172" s="725"/>
      <c r="BE172" s="809"/>
      <c r="BF172" s="809"/>
      <c r="BG172" s="809"/>
      <c r="BH172" s="809"/>
      <c r="BI172" s="809"/>
      <c r="BJ172" s="685"/>
      <c r="BK172" s="809"/>
      <c r="BL172" s="725"/>
      <c r="BM172" s="809"/>
      <c r="BN172" s="809"/>
      <c r="BO172" s="809"/>
      <c r="BP172" s="809"/>
      <c r="BQ172" s="809"/>
      <c r="BR172" s="685"/>
      <c r="BS172" s="809"/>
      <c r="BT172" s="725"/>
      <c r="BU172" s="809"/>
      <c r="BV172" s="809"/>
      <c r="BW172" s="809"/>
      <c r="BX172" s="725"/>
      <c r="BY172" s="809"/>
      <c r="BZ172" s="685"/>
      <c r="CA172" s="809"/>
      <c r="CB172" s="725"/>
      <c r="CC172" s="809"/>
      <c r="CD172" s="809"/>
      <c r="CE172" s="809"/>
      <c r="CF172" s="809"/>
      <c r="CG172" s="809"/>
      <c r="CH172" s="685"/>
      <c r="CI172" s="809"/>
      <c r="CJ172" s="725"/>
      <c r="CK172" s="809"/>
      <c r="CL172" s="809"/>
      <c r="CM172" s="809"/>
      <c r="CN172" s="809"/>
      <c r="CO172" s="809"/>
      <c r="CP172" s="685"/>
      <c r="CQ172" s="725"/>
      <c r="CR172" s="725"/>
      <c r="CS172" s="809"/>
      <c r="CT172" s="809"/>
      <c r="CU172" s="809"/>
      <c r="CV172" s="809"/>
      <c r="CW172" s="809"/>
      <c r="CX172" s="685"/>
      <c r="CY172" s="809"/>
      <c r="CZ172" s="725"/>
      <c r="DA172" s="809"/>
    </row>
    <row r="173" spans="1:105" ht="15.75" hidden="1" customHeight="1" x14ac:dyDescent="0.35">
      <c r="A173" s="823" t="s">
        <v>259</v>
      </c>
      <c r="B173" s="851" t="s">
        <v>257</v>
      </c>
      <c r="C173" s="308" t="s">
        <v>288</v>
      </c>
      <c r="D173" s="681">
        <v>60</v>
      </c>
      <c r="E173" s="681" t="s">
        <v>43</v>
      </c>
      <c r="F173" s="681" t="s">
        <v>43</v>
      </c>
      <c r="G173" s="681" t="s">
        <v>43</v>
      </c>
      <c r="H173" s="681" t="s">
        <v>316</v>
      </c>
      <c r="I173" s="681" t="s">
        <v>429</v>
      </c>
      <c r="J173" s="818"/>
      <c r="K173" s="809">
        <v>3</v>
      </c>
      <c r="L173" s="685">
        <v>5</v>
      </c>
      <c r="M173" s="695" t="s">
        <v>1063</v>
      </c>
      <c r="N173" s="809"/>
      <c r="O173" s="658">
        <v>1</v>
      </c>
      <c r="P173" s="436"/>
      <c r="Q173" s="660">
        <v>2302</v>
      </c>
      <c r="R173" s="696"/>
      <c r="S173" s="809"/>
      <c r="T173" s="809"/>
      <c r="U173" s="809"/>
      <c r="V173" s="809"/>
      <c r="W173" s="724"/>
      <c r="X173" s="724"/>
      <c r="Y173" s="837"/>
      <c r="Z173" s="674"/>
      <c r="AA173" s="809">
        <v>3</v>
      </c>
      <c r="AB173" s="809">
        <v>4</v>
      </c>
      <c r="AC173" s="836" t="s">
        <v>1102</v>
      </c>
      <c r="AD173" s="809">
        <v>1</v>
      </c>
      <c r="AE173" s="724"/>
      <c r="AF173" s="809">
        <v>2356</v>
      </c>
      <c r="AG173" s="809"/>
      <c r="AH173" s="691"/>
      <c r="AI173" s="809"/>
      <c r="AJ173" s="809"/>
      <c r="AK173" s="809"/>
      <c r="AL173" s="809"/>
      <c r="AM173" s="809"/>
      <c r="AN173" s="724"/>
      <c r="AO173" s="809"/>
      <c r="AP173" s="689"/>
      <c r="AQ173" s="809">
        <v>3</v>
      </c>
      <c r="AR173" s="809">
        <v>4</v>
      </c>
      <c r="AS173" s="810"/>
      <c r="AT173" s="809"/>
      <c r="AU173" s="809"/>
      <c r="AV173" s="724"/>
      <c r="AW173" s="809">
        <v>2397</v>
      </c>
      <c r="AX173" s="685"/>
      <c r="AY173" s="809"/>
      <c r="AZ173" s="809"/>
      <c r="BA173" s="809"/>
      <c r="BB173" s="809"/>
      <c r="BC173" s="809"/>
      <c r="BD173" s="724"/>
      <c r="BE173" s="809"/>
      <c r="BF173" s="689"/>
      <c r="BG173" s="809">
        <v>3</v>
      </c>
      <c r="BH173" s="809">
        <v>4</v>
      </c>
      <c r="BI173" s="809"/>
      <c r="BJ173" s="809"/>
      <c r="BK173" s="809"/>
      <c r="BL173" s="724"/>
      <c r="BM173" s="809">
        <v>2441</v>
      </c>
      <c r="BN173" s="685" t="s">
        <v>169</v>
      </c>
      <c r="BO173" s="809"/>
      <c r="BP173" s="809"/>
      <c r="BQ173" s="809"/>
      <c r="BR173" s="809"/>
      <c r="BS173" s="809"/>
      <c r="BT173" s="724"/>
      <c r="BU173" s="809"/>
      <c r="BV173" s="815"/>
      <c r="BW173" s="809">
        <v>3</v>
      </c>
      <c r="BX173" s="724">
        <v>3</v>
      </c>
      <c r="BY173" s="809"/>
      <c r="BZ173" s="809"/>
      <c r="CA173" s="809"/>
      <c r="CB173" s="724"/>
      <c r="CC173" s="809"/>
      <c r="CD173" s="685"/>
      <c r="CE173" s="809"/>
      <c r="CF173" s="809"/>
      <c r="CG173" s="809"/>
      <c r="CH173" s="809"/>
      <c r="CI173" s="809"/>
      <c r="CJ173" s="724"/>
      <c r="CK173" s="809"/>
      <c r="CL173" s="689"/>
      <c r="CM173" s="685">
        <v>3</v>
      </c>
      <c r="CN173" s="685">
        <v>4</v>
      </c>
      <c r="CO173" s="809"/>
      <c r="CP173" s="809"/>
      <c r="CQ173" s="724"/>
      <c r="CR173" s="724"/>
      <c r="CS173" s="809"/>
      <c r="CT173" s="685"/>
      <c r="CU173" s="685"/>
      <c r="CV173" s="685"/>
      <c r="CW173" s="809"/>
      <c r="CX173" s="809"/>
      <c r="CY173" s="685"/>
      <c r="CZ173" s="724"/>
      <c r="DA173" s="809"/>
    </row>
    <row r="174" spans="1:105" ht="15.75" hidden="1" customHeight="1" x14ac:dyDescent="0.35">
      <c r="A174" s="825"/>
      <c r="B174" s="852"/>
      <c r="C174" s="308" t="s">
        <v>315</v>
      </c>
      <c r="D174" s="681"/>
      <c r="E174" s="681"/>
      <c r="F174" s="681"/>
      <c r="G174" s="681"/>
      <c r="H174" s="681"/>
      <c r="I174" s="681"/>
      <c r="J174" s="701"/>
      <c r="K174" s="810"/>
      <c r="L174" s="685"/>
      <c r="M174" s="685"/>
      <c r="N174" s="810"/>
      <c r="O174" s="666"/>
      <c r="P174" s="467"/>
      <c r="Q174" s="662"/>
      <c r="R174" s="696"/>
      <c r="S174" s="810"/>
      <c r="T174" s="810"/>
      <c r="U174" s="810"/>
      <c r="V174" s="810"/>
      <c r="W174" s="749"/>
      <c r="X174" s="749"/>
      <c r="Y174" s="838"/>
      <c r="Z174" s="696"/>
      <c r="AA174" s="810"/>
      <c r="AB174" s="810"/>
      <c r="AC174" s="810"/>
      <c r="AD174" s="810"/>
      <c r="AE174" s="749"/>
      <c r="AF174" s="810"/>
      <c r="AG174" s="810"/>
      <c r="AH174" s="692"/>
      <c r="AI174" s="810"/>
      <c r="AJ174" s="810"/>
      <c r="AK174" s="810"/>
      <c r="AL174" s="810"/>
      <c r="AM174" s="810"/>
      <c r="AN174" s="749"/>
      <c r="AO174" s="810"/>
      <c r="AP174" s="685"/>
      <c r="AQ174" s="810"/>
      <c r="AR174" s="810"/>
      <c r="AS174" s="847"/>
      <c r="AT174" s="810"/>
      <c r="AU174" s="810"/>
      <c r="AV174" s="749"/>
      <c r="AW174" s="810"/>
      <c r="AX174" s="685"/>
      <c r="AY174" s="810"/>
      <c r="AZ174" s="810"/>
      <c r="BA174" s="810"/>
      <c r="BB174" s="810"/>
      <c r="BC174" s="810"/>
      <c r="BD174" s="749"/>
      <c r="BE174" s="810"/>
      <c r="BF174" s="685"/>
      <c r="BG174" s="810"/>
      <c r="BH174" s="810"/>
      <c r="BI174" s="810"/>
      <c r="BJ174" s="810"/>
      <c r="BK174" s="810"/>
      <c r="BL174" s="749"/>
      <c r="BM174" s="810"/>
      <c r="BN174" s="685"/>
      <c r="BO174" s="810"/>
      <c r="BP174" s="810"/>
      <c r="BQ174" s="810"/>
      <c r="BR174" s="810"/>
      <c r="BS174" s="810"/>
      <c r="BT174" s="749"/>
      <c r="BU174" s="810"/>
      <c r="BV174" s="685"/>
      <c r="BW174" s="810"/>
      <c r="BX174" s="749"/>
      <c r="BY174" s="810"/>
      <c r="BZ174" s="810"/>
      <c r="CA174" s="810"/>
      <c r="CB174" s="749"/>
      <c r="CC174" s="810"/>
      <c r="CD174" s="685"/>
      <c r="CE174" s="810"/>
      <c r="CF174" s="810"/>
      <c r="CG174" s="810"/>
      <c r="CH174" s="810"/>
      <c r="CI174" s="810"/>
      <c r="CJ174" s="749"/>
      <c r="CK174" s="810"/>
      <c r="CL174" s="685"/>
      <c r="CM174" s="685"/>
      <c r="CN174" s="685"/>
      <c r="CO174" s="810"/>
      <c r="CP174" s="810"/>
      <c r="CQ174" s="749"/>
      <c r="CR174" s="749"/>
      <c r="CS174" s="810"/>
      <c r="CT174" s="685"/>
      <c r="CU174" s="685"/>
      <c r="CV174" s="685"/>
      <c r="CW174" s="810"/>
      <c r="CX174" s="810"/>
      <c r="CY174" s="685"/>
      <c r="CZ174" s="749"/>
      <c r="DA174" s="810"/>
    </row>
    <row r="175" spans="1:105" ht="15.75" hidden="1" customHeight="1" x14ac:dyDescent="0.35">
      <c r="A175" s="825"/>
      <c r="B175" s="852"/>
      <c r="C175" s="308" t="s">
        <v>320</v>
      </c>
      <c r="D175" s="681"/>
      <c r="E175" s="681"/>
      <c r="F175" s="681"/>
      <c r="G175" s="681"/>
      <c r="H175" s="681"/>
      <c r="I175" s="681"/>
      <c r="J175" s="701"/>
      <c r="K175" s="810"/>
      <c r="L175" s="685"/>
      <c r="M175" s="685"/>
      <c r="N175" s="810"/>
      <c r="O175" s="666"/>
      <c r="P175" s="467"/>
      <c r="Q175" s="662"/>
      <c r="R175" s="696"/>
      <c r="S175" s="810"/>
      <c r="T175" s="810"/>
      <c r="U175" s="810"/>
      <c r="V175" s="810"/>
      <c r="W175" s="749"/>
      <c r="X175" s="749"/>
      <c r="Y175" s="838"/>
      <c r="Z175" s="696"/>
      <c r="AA175" s="810"/>
      <c r="AB175" s="810"/>
      <c r="AC175" s="810"/>
      <c r="AD175" s="810"/>
      <c r="AE175" s="749"/>
      <c r="AF175" s="810"/>
      <c r="AG175" s="810"/>
      <c r="AH175" s="692"/>
      <c r="AI175" s="810"/>
      <c r="AJ175" s="810"/>
      <c r="AK175" s="810"/>
      <c r="AL175" s="810"/>
      <c r="AM175" s="810"/>
      <c r="AN175" s="749"/>
      <c r="AO175" s="810"/>
      <c r="AP175" s="685"/>
      <c r="AQ175" s="810"/>
      <c r="AR175" s="810"/>
      <c r="AS175" s="810"/>
      <c r="AT175" s="810"/>
      <c r="AU175" s="810"/>
      <c r="AV175" s="749"/>
      <c r="AW175" s="810"/>
      <c r="AX175" s="685"/>
      <c r="AY175" s="810"/>
      <c r="AZ175" s="810"/>
      <c r="BA175" s="810"/>
      <c r="BB175" s="810"/>
      <c r="BC175" s="810"/>
      <c r="BD175" s="749"/>
      <c r="BE175" s="810"/>
      <c r="BF175" s="685"/>
      <c r="BG175" s="810"/>
      <c r="BH175" s="810"/>
      <c r="BI175" s="810"/>
      <c r="BJ175" s="810"/>
      <c r="BK175" s="810"/>
      <c r="BL175" s="749"/>
      <c r="BM175" s="810"/>
      <c r="BN175" s="685"/>
      <c r="BO175" s="810"/>
      <c r="BP175" s="810"/>
      <c r="BQ175" s="810"/>
      <c r="BR175" s="810"/>
      <c r="BS175" s="810"/>
      <c r="BT175" s="749"/>
      <c r="BU175" s="810"/>
      <c r="BV175" s="685"/>
      <c r="BW175" s="810"/>
      <c r="BX175" s="749"/>
      <c r="BY175" s="810"/>
      <c r="BZ175" s="810"/>
      <c r="CA175" s="810"/>
      <c r="CB175" s="749"/>
      <c r="CC175" s="810"/>
      <c r="CD175" s="685"/>
      <c r="CE175" s="810"/>
      <c r="CF175" s="810"/>
      <c r="CG175" s="810"/>
      <c r="CH175" s="810"/>
      <c r="CI175" s="810"/>
      <c r="CJ175" s="749"/>
      <c r="CK175" s="810"/>
      <c r="CL175" s="685"/>
      <c r="CM175" s="685"/>
      <c r="CN175" s="685"/>
      <c r="CO175" s="810"/>
      <c r="CP175" s="810"/>
      <c r="CQ175" s="749"/>
      <c r="CR175" s="749"/>
      <c r="CS175" s="810"/>
      <c r="CT175" s="685"/>
      <c r="CU175" s="685"/>
      <c r="CV175" s="685"/>
      <c r="CW175" s="810"/>
      <c r="CX175" s="810"/>
      <c r="CY175" s="685"/>
      <c r="CZ175" s="749"/>
      <c r="DA175" s="810"/>
    </row>
    <row r="176" spans="1:105" ht="15.75" hidden="1" customHeight="1" x14ac:dyDescent="0.35">
      <c r="A176" s="825"/>
      <c r="B176" s="853"/>
      <c r="C176" s="308" t="s">
        <v>321</v>
      </c>
      <c r="D176" s="681"/>
      <c r="E176" s="681"/>
      <c r="F176" s="681"/>
      <c r="G176" s="681"/>
      <c r="H176" s="681"/>
      <c r="I176" s="681"/>
      <c r="J176" s="701"/>
      <c r="K176" s="810"/>
      <c r="L176" s="685"/>
      <c r="M176" s="685"/>
      <c r="N176" s="810"/>
      <c r="O176" s="659"/>
      <c r="P176" s="437"/>
      <c r="Q176" s="661"/>
      <c r="R176" s="696"/>
      <c r="S176" s="810"/>
      <c r="T176" s="810"/>
      <c r="U176" s="810"/>
      <c r="V176" s="810"/>
      <c r="W176" s="725"/>
      <c r="X176" s="725"/>
      <c r="Y176" s="838"/>
      <c r="Z176" s="696"/>
      <c r="AA176" s="810"/>
      <c r="AB176" s="810"/>
      <c r="AC176" s="810"/>
      <c r="AD176" s="810"/>
      <c r="AE176" s="725"/>
      <c r="AF176" s="810"/>
      <c r="AG176" s="810"/>
      <c r="AH176" s="715"/>
      <c r="AI176" s="810"/>
      <c r="AJ176" s="810"/>
      <c r="AK176" s="810"/>
      <c r="AL176" s="810"/>
      <c r="AM176" s="810"/>
      <c r="AN176" s="725"/>
      <c r="AO176" s="810"/>
      <c r="AP176" s="685"/>
      <c r="AQ176" s="810"/>
      <c r="AR176" s="810"/>
      <c r="AS176" s="833"/>
      <c r="AT176" s="810"/>
      <c r="AU176" s="810"/>
      <c r="AV176" s="725"/>
      <c r="AW176" s="810"/>
      <c r="AX176" s="685"/>
      <c r="AY176" s="810"/>
      <c r="AZ176" s="810"/>
      <c r="BA176" s="810"/>
      <c r="BB176" s="810"/>
      <c r="BC176" s="810"/>
      <c r="BD176" s="725"/>
      <c r="BE176" s="810"/>
      <c r="BF176" s="685"/>
      <c r="BG176" s="810"/>
      <c r="BH176" s="810"/>
      <c r="BI176" s="810"/>
      <c r="BJ176" s="810"/>
      <c r="BK176" s="810"/>
      <c r="BL176" s="725"/>
      <c r="BM176" s="810"/>
      <c r="BN176" s="685"/>
      <c r="BO176" s="810"/>
      <c r="BP176" s="810"/>
      <c r="BQ176" s="810"/>
      <c r="BR176" s="810"/>
      <c r="BS176" s="810"/>
      <c r="BT176" s="725"/>
      <c r="BU176" s="810"/>
      <c r="BV176" s="685"/>
      <c r="BW176" s="810"/>
      <c r="BX176" s="725"/>
      <c r="BY176" s="810"/>
      <c r="BZ176" s="810"/>
      <c r="CA176" s="810"/>
      <c r="CB176" s="725"/>
      <c r="CC176" s="810"/>
      <c r="CD176" s="685"/>
      <c r="CE176" s="810"/>
      <c r="CF176" s="810"/>
      <c r="CG176" s="810"/>
      <c r="CH176" s="810"/>
      <c r="CI176" s="810"/>
      <c r="CJ176" s="725"/>
      <c r="CK176" s="810"/>
      <c r="CL176" s="685"/>
      <c r="CM176" s="685"/>
      <c r="CN176" s="685"/>
      <c r="CO176" s="810"/>
      <c r="CP176" s="810"/>
      <c r="CQ176" s="725"/>
      <c r="CR176" s="725"/>
      <c r="CS176" s="810"/>
      <c r="CT176" s="685"/>
      <c r="CU176" s="685"/>
      <c r="CV176" s="685"/>
      <c r="CW176" s="810"/>
      <c r="CX176" s="810"/>
      <c r="CY176" s="685"/>
      <c r="CZ176" s="725"/>
      <c r="DA176" s="810"/>
    </row>
    <row r="177" spans="1:105" hidden="1" x14ac:dyDescent="0.35">
      <c r="A177" s="825"/>
      <c r="B177" s="811" t="s">
        <v>264</v>
      </c>
      <c r="C177" s="308" t="s">
        <v>322</v>
      </c>
      <c r="D177" s="681">
        <v>90</v>
      </c>
      <c r="E177" s="681" t="s">
        <v>43</v>
      </c>
      <c r="F177" s="681"/>
      <c r="G177" s="681"/>
      <c r="H177" s="681" t="s">
        <v>316</v>
      </c>
      <c r="I177" s="681"/>
      <c r="J177" s="701"/>
      <c r="K177" s="810"/>
      <c r="L177" s="685"/>
      <c r="M177" s="685"/>
      <c r="N177" s="810"/>
      <c r="O177" s="658"/>
      <c r="P177" s="436"/>
      <c r="Q177" s="660"/>
      <c r="R177" s="674"/>
      <c r="S177" s="685">
        <v>1</v>
      </c>
      <c r="T177" s="685">
        <v>3</v>
      </c>
      <c r="U177" s="848" t="s">
        <v>1052</v>
      </c>
      <c r="V177" s="810"/>
      <c r="W177" s="724">
        <v>1</v>
      </c>
      <c r="X177" s="724"/>
      <c r="Y177" s="837">
        <v>2316</v>
      </c>
      <c r="Z177" s="696"/>
      <c r="AA177" s="810"/>
      <c r="AB177" s="810"/>
      <c r="AC177" s="810"/>
      <c r="AD177" s="810"/>
      <c r="AE177" s="724"/>
      <c r="AF177" s="810"/>
      <c r="AG177" s="810"/>
      <c r="AH177" s="691"/>
      <c r="AI177" s="810"/>
      <c r="AJ177" s="810"/>
      <c r="AK177" s="810"/>
      <c r="AL177" s="810"/>
      <c r="AM177" s="810"/>
      <c r="AN177" s="724"/>
      <c r="AO177" s="810"/>
      <c r="AP177" s="689"/>
      <c r="AQ177" s="809">
        <v>1</v>
      </c>
      <c r="AR177" s="809">
        <v>3</v>
      </c>
      <c r="AS177" s="850"/>
      <c r="AT177" s="810"/>
      <c r="AU177" s="685"/>
      <c r="AV177" s="724"/>
      <c r="AW177" s="685">
        <v>2385</v>
      </c>
      <c r="AX177" s="685"/>
      <c r="AY177" s="810"/>
      <c r="AZ177" s="810"/>
      <c r="BA177" s="810"/>
      <c r="BB177" s="810"/>
      <c r="BC177" s="810"/>
      <c r="BD177" s="724"/>
      <c r="BE177" s="810"/>
      <c r="BF177" s="685"/>
      <c r="BG177" s="810"/>
      <c r="BH177" s="810"/>
      <c r="BI177" s="810"/>
      <c r="BJ177" s="810"/>
      <c r="BK177" s="810"/>
      <c r="BL177" s="724"/>
      <c r="BM177" s="810"/>
      <c r="BN177" s="689"/>
      <c r="BO177" s="809">
        <v>1</v>
      </c>
      <c r="BP177" s="809">
        <v>3</v>
      </c>
      <c r="BQ177" s="848"/>
      <c r="BR177" s="810"/>
      <c r="BS177" s="809"/>
      <c r="BT177" s="724"/>
      <c r="BU177" s="685">
        <v>2452</v>
      </c>
      <c r="BV177" s="685"/>
      <c r="BW177" s="810"/>
      <c r="BX177" s="833"/>
      <c r="BY177" s="848"/>
      <c r="BZ177" s="810"/>
      <c r="CA177" s="810"/>
      <c r="CB177" s="724"/>
      <c r="CC177" s="810"/>
      <c r="CD177" s="685"/>
      <c r="CE177" s="810"/>
      <c r="CF177" s="810"/>
      <c r="CG177" s="848"/>
      <c r="CH177" s="810"/>
      <c r="CI177" s="810"/>
      <c r="CJ177" s="724"/>
      <c r="CK177" s="810"/>
      <c r="CL177" s="689"/>
      <c r="CM177" s="685">
        <v>1</v>
      </c>
      <c r="CN177" s="685">
        <v>3</v>
      </c>
      <c r="CO177" s="848"/>
      <c r="CP177" s="810"/>
      <c r="CQ177" s="724"/>
      <c r="CR177" s="724"/>
      <c r="CS177" s="809"/>
      <c r="CT177" s="685"/>
      <c r="CU177" s="685"/>
      <c r="CV177" s="685"/>
      <c r="CW177" s="848"/>
      <c r="CX177" s="810"/>
      <c r="CY177" s="685"/>
      <c r="CZ177" s="724"/>
      <c r="DA177" s="810"/>
    </row>
    <row r="178" spans="1:105" ht="15.75" hidden="1" customHeight="1" x14ac:dyDescent="0.35">
      <c r="A178" s="825"/>
      <c r="B178" s="811"/>
      <c r="C178" s="308" t="s">
        <v>314</v>
      </c>
      <c r="D178" s="681"/>
      <c r="E178" s="681"/>
      <c r="F178" s="681"/>
      <c r="G178" s="681"/>
      <c r="H178" s="681"/>
      <c r="I178" s="681"/>
      <c r="J178" s="701"/>
      <c r="K178" s="810"/>
      <c r="L178" s="685"/>
      <c r="M178" s="685"/>
      <c r="N178" s="810"/>
      <c r="O178" s="659"/>
      <c r="P178" s="437"/>
      <c r="Q178" s="661"/>
      <c r="R178" s="696"/>
      <c r="S178" s="685"/>
      <c r="T178" s="685"/>
      <c r="U178" s="849"/>
      <c r="V178" s="810"/>
      <c r="W178" s="725"/>
      <c r="X178" s="725"/>
      <c r="Y178" s="838"/>
      <c r="Z178" s="696"/>
      <c r="AA178" s="810"/>
      <c r="AB178" s="810"/>
      <c r="AC178" s="810"/>
      <c r="AD178" s="810"/>
      <c r="AE178" s="725"/>
      <c r="AF178" s="810"/>
      <c r="AG178" s="810"/>
      <c r="AH178" s="715"/>
      <c r="AI178" s="810"/>
      <c r="AJ178" s="810"/>
      <c r="AK178" s="810"/>
      <c r="AL178" s="810"/>
      <c r="AM178" s="810"/>
      <c r="AN178" s="725"/>
      <c r="AO178" s="810"/>
      <c r="AP178" s="685"/>
      <c r="AQ178" s="810"/>
      <c r="AR178" s="810"/>
      <c r="AS178" s="847"/>
      <c r="AT178" s="810"/>
      <c r="AU178" s="685"/>
      <c r="AV178" s="725"/>
      <c r="AW178" s="685"/>
      <c r="AX178" s="685"/>
      <c r="AY178" s="810"/>
      <c r="AZ178" s="810"/>
      <c r="BA178" s="810"/>
      <c r="BB178" s="810"/>
      <c r="BC178" s="810"/>
      <c r="BD178" s="725"/>
      <c r="BE178" s="810"/>
      <c r="BF178" s="685"/>
      <c r="BG178" s="810"/>
      <c r="BH178" s="810"/>
      <c r="BI178" s="810"/>
      <c r="BJ178" s="810"/>
      <c r="BK178" s="810"/>
      <c r="BL178" s="725"/>
      <c r="BM178" s="810"/>
      <c r="BN178" s="685"/>
      <c r="BO178" s="810"/>
      <c r="BP178" s="810"/>
      <c r="BQ178" s="849"/>
      <c r="BR178" s="810"/>
      <c r="BS178" s="810"/>
      <c r="BT178" s="725"/>
      <c r="BU178" s="685"/>
      <c r="BV178" s="685"/>
      <c r="BW178" s="810"/>
      <c r="BX178" s="847"/>
      <c r="BY178" s="849"/>
      <c r="BZ178" s="810"/>
      <c r="CA178" s="810"/>
      <c r="CB178" s="725"/>
      <c r="CC178" s="810"/>
      <c r="CD178" s="685"/>
      <c r="CE178" s="810"/>
      <c r="CF178" s="810"/>
      <c r="CG178" s="849"/>
      <c r="CH178" s="810"/>
      <c r="CI178" s="810"/>
      <c r="CJ178" s="725"/>
      <c r="CK178" s="810"/>
      <c r="CL178" s="685"/>
      <c r="CM178" s="685"/>
      <c r="CN178" s="685"/>
      <c r="CO178" s="849"/>
      <c r="CP178" s="810"/>
      <c r="CQ178" s="847"/>
      <c r="CR178" s="725"/>
      <c r="CS178" s="810"/>
      <c r="CT178" s="685"/>
      <c r="CU178" s="685"/>
      <c r="CV178" s="685"/>
      <c r="CW178" s="849"/>
      <c r="CX178" s="810"/>
      <c r="CY178" s="685"/>
      <c r="CZ178" s="725"/>
      <c r="DA178" s="810"/>
    </row>
    <row r="179" spans="1:105" ht="15.75" hidden="1" customHeight="1" x14ac:dyDescent="0.35">
      <c r="A179" s="825"/>
      <c r="B179" s="811" t="s">
        <v>272</v>
      </c>
      <c r="C179" s="309" t="s">
        <v>315</v>
      </c>
      <c r="D179" s="681">
        <v>60</v>
      </c>
      <c r="E179" s="681" t="s">
        <v>43</v>
      </c>
      <c r="F179" s="681"/>
      <c r="G179" s="681"/>
      <c r="H179" s="681"/>
      <c r="I179" s="681"/>
      <c r="J179" s="701"/>
      <c r="K179" s="810"/>
      <c r="L179" s="685"/>
      <c r="M179" s="685"/>
      <c r="N179" s="809"/>
      <c r="O179" s="658"/>
      <c r="P179" s="436"/>
      <c r="Q179" s="660"/>
      <c r="R179" s="674"/>
      <c r="S179" s="809">
        <v>2</v>
      </c>
      <c r="T179" s="809">
        <v>5</v>
      </c>
      <c r="U179" s="848" t="s">
        <v>1070</v>
      </c>
      <c r="V179" s="809"/>
      <c r="W179" s="724">
        <v>1</v>
      </c>
      <c r="X179" s="724"/>
      <c r="Y179" s="837">
        <v>2326</v>
      </c>
      <c r="Z179" s="696"/>
      <c r="AA179" s="809"/>
      <c r="AB179" s="809"/>
      <c r="AC179" s="809"/>
      <c r="AD179" s="809"/>
      <c r="AE179" s="724"/>
      <c r="AF179" s="809"/>
      <c r="AG179" s="809"/>
      <c r="AH179" s="806"/>
      <c r="AI179" s="809">
        <v>2</v>
      </c>
      <c r="AJ179" s="809">
        <v>5</v>
      </c>
      <c r="AK179" s="836" t="s">
        <v>1087</v>
      </c>
      <c r="AL179" s="809"/>
      <c r="AM179" s="685">
        <v>1</v>
      </c>
      <c r="AN179" s="724"/>
      <c r="AO179" s="685">
        <v>2374</v>
      </c>
      <c r="AP179" s="685"/>
      <c r="AQ179" s="810"/>
      <c r="AR179" s="810"/>
      <c r="AS179" s="810"/>
      <c r="AT179" s="809"/>
      <c r="AU179" s="810"/>
      <c r="AV179" s="724"/>
      <c r="AW179" s="810"/>
      <c r="AX179" s="689"/>
      <c r="AY179" s="809">
        <v>2</v>
      </c>
      <c r="AZ179" s="809">
        <v>5</v>
      </c>
      <c r="BA179" s="810"/>
      <c r="BB179" s="809"/>
      <c r="BC179" s="809"/>
      <c r="BD179" s="724"/>
      <c r="BE179" s="809">
        <v>2416</v>
      </c>
      <c r="BF179" s="685"/>
      <c r="BG179" s="810"/>
      <c r="BH179" s="810"/>
      <c r="BI179" s="810"/>
      <c r="BJ179" s="809"/>
      <c r="BK179" s="810"/>
      <c r="BL179" s="724"/>
      <c r="BM179" s="810"/>
      <c r="BN179" s="689"/>
      <c r="BO179" s="809">
        <v>2</v>
      </c>
      <c r="BP179" s="809">
        <v>5</v>
      </c>
      <c r="BQ179" s="810"/>
      <c r="BR179" s="809"/>
      <c r="BS179" s="809"/>
      <c r="BT179" s="724"/>
      <c r="BU179" s="809">
        <v>2462</v>
      </c>
      <c r="BV179" s="685"/>
      <c r="BW179" s="810"/>
      <c r="BX179" s="833"/>
      <c r="BY179" s="810"/>
      <c r="BZ179" s="809"/>
      <c r="CA179" s="810"/>
      <c r="CB179" s="724"/>
      <c r="CC179" s="810"/>
      <c r="CD179" s="846"/>
      <c r="CE179" s="809">
        <v>3</v>
      </c>
      <c r="CF179" s="685">
        <v>3</v>
      </c>
      <c r="CG179" s="810"/>
      <c r="CH179" s="809"/>
      <c r="CI179" s="809"/>
      <c r="CJ179" s="724"/>
      <c r="CK179" s="809"/>
      <c r="CL179" s="685"/>
      <c r="CM179" s="685"/>
      <c r="CN179" s="685"/>
      <c r="CO179" s="810"/>
      <c r="CP179" s="809"/>
      <c r="CQ179" s="658"/>
      <c r="CR179" s="724"/>
      <c r="CS179" s="810"/>
      <c r="CT179" s="831"/>
      <c r="CU179" s="685">
        <v>2</v>
      </c>
      <c r="CV179" s="809">
        <v>5</v>
      </c>
      <c r="CW179" s="810"/>
      <c r="CX179" s="809"/>
      <c r="CY179" s="809"/>
      <c r="CZ179" s="724"/>
      <c r="DA179" s="809"/>
    </row>
    <row r="180" spans="1:105" ht="15.75" hidden="1" customHeight="1" thickBot="1" x14ac:dyDescent="0.4">
      <c r="A180" s="826"/>
      <c r="B180" s="811"/>
      <c r="C180" s="309" t="s">
        <v>326</v>
      </c>
      <c r="D180" s="681"/>
      <c r="E180" s="681"/>
      <c r="F180" s="681"/>
      <c r="G180" s="681"/>
      <c r="H180" s="681"/>
      <c r="I180" s="681"/>
      <c r="J180" s="701"/>
      <c r="K180" s="810"/>
      <c r="L180" s="685"/>
      <c r="M180" s="685"/>
      <c r="N180" s="810"/>
      <c r="O180" s="659"/>
      <c r="P180" s="437"/>
      <c r="Q180" s="661"/>
      <c r="R180" s="696"/>
      <c r="S180" s="810"/>
      <c r="T180" s="810"/>
      <c r="U180" s="849"/>
      <c r="V180" s="810"/>
      <c r="W180" s="725"/>
      <c r="X180" s="725"/>
      <c r="Y180" s="838"/>
      <c r="Z180" s="696"/>
      <c r="AA180" s="810"/>
      <c r="AB180" s="810"/>
      <c r="AC180" s="810"/>
      <c r="AD180" s="810"/>
      <c r="AE180" s="725"/>
      <c r="AF180" s="810"/>
      <c r="AG180" s="810"/>
      <c r="AH180" s="807"/>
      <c r="AI180" s="810"/>
      <c r="AJ180" s="810"/>
      <c r="AK180" s="810"/>
      <c r="AL180" s="810"/>
      <c r="AM180" s="685"/>
      <c r="AN180" s="725"/>
      <c r="AO180" s="685"/>
      <c r="AP180" s="685"/>
      <c r="AQ180" s="810"/>
      <c r="AR180" s="810"/>
      <c r="AS180" s="833"/>
      <c r="AT180" s="810"/>
      <c r="AU180" s="810"/>
      <c r="AV180" s="725"/>
      <c r="AW180" s="810"/>
      <c r="AX180" s="685"/>
      <c r="AY180" s="810"/>
      <c r="AZ180" s="809"/>
      <c r="BA180" s="810"/>
      <c r="BB180" s="810"/>
      <c r="BC180" s="810"/>
      <c r="BD180" s="725"/>
      <c r="BE180" s="810"/>
      <c r="BF180" s="685"/>
      <c r="BG180" s="810"/>
      <c r="BH180" s="810"/>
      <c r="BI180" s="810"/>
      <c r="BJ180" s="810"/>
      <c r="BK180" s="810"/>
      <c r="BL180" s="725"/>
      <c r="BM180" s="810"/>
      <c r="BN180" s="685"/>
      <c r="BO180" s="810"/>
      <c r="BP180" s="809"/>
      <c r="BQ180" s="810"/>
      <c r="BR180" s="810"/>
      <c r="BS180" s="810"/>
      <c r="BT180" s="725"/>
      <c r="BU180" s="810"/>
      <c r="BV180" s="685"/>
      <c r="BW180" s="810"/>
      <c r="BX180" s="847"/>
      <c r="BY180" s="810"/>
      <c r="BZ180" s="810"/>
      <c r="CA180" s="810"/>
      <c r="CB180" s="725"/>
      <c r="CC180" s="810"/>
      <c r="CD180" s="846"/>
      <c r="CE180" s="810"/>
      <c r="CF180" s="685"/>
      <c r="CG180" s="810"/>
      <c r="CH180" s="810"/>
      <c r="CI180" s="810"/>
      <c r="CJ180" s="725"/>
      <c r="CK180" s="810"/>
      <c r="CL180" s="685"/>
      <c r="CM180" s="685"/>
      <c r="CN180" s="685"/>
      <c r="CO180" s="810"/>
      <c r="CP180" s="810"/>
      <c r="CQ180" s="659"/>
      <c r="CR180" s="725"/>
      <c r="CS180" s="810"/>
      <c r="CT180" s="810"/>
      <c r="CU180" s="685"/>
      <c r="CV180" s="810"/>
      <c r="CW180" s="810"/>
      <c r="CX180" s="810"/>
      <c r="CY180" s="810"/>
      <c r="CZ180" s="725"/>
      <c r="DA180" s="810"/>
    </row>
    <row r="181" spans="1:105" ht="15.75" hidden="1" customHeight="1" x14ac:dyDescent="0.35">
      <c r="A181" s="823" t="s">
        <v>260</v>
      </c>
      <c r="B181" s="811" t="s">
        <v>257</v>
      </c>
      <c r="C181" s="308" t="s">
        <v>288</v>
      </c>
      <c r="D181" s="681">
        <v>60</v>
      </c>
      <c r="E181" s="681" t="s">
        <v>43</v>
      </c>
      <c r="F181" s="681" t="s">
        <v>43</v>
      </c>
      <c r="G181" s="681" t="s">
        <v>43</v>
      </c>
      <c r="H181" s="681" t="s">
        <v>316</v>
      </c>
      <c r="I181" s="681" t="s">
        <v>429</v>
      </c>
      <c r="J181" s="818"/>
      <c r="K181" s="685">
        <v>3</v>
      </c>
      <c r="L181" s="685">
        <v>5</v>
      </c>
      <c r="M181" s="695" t="s">
        <v>1063</v>
      </c>
      <c r="N181" s="685"/>
      <c r="O181" s="658">
        <v>1</v>
      </c>
      <c r="P181" s="436"/>
      <c r="Q181" s="660">
        <v>2302</v>
      </c>
      <c r="R181" s="696"/>
      <c r="S181" s="685"/>
      <c r="T181" s="685"/>
      <c r="U181" s="685"/>
      <c r="V181" s="685"/>
      <c r="W181" s="658"/>
      <c r="X181" s="658"/>
      <c r="Y181" s="693"/>
      <c r="Z181" s="674"/>
      <c r="AA181" s="685">
        <v>3</v>
      </c>
      <c r="AB181" s="685">
        <v>4</v>
      </c>
      <c r="AC181" s="695" t="s">
        <v>1102</v>
      </c>
      <c r="AD181" s="685">
        <v>1</v>
      </c>
      <c r="AE181" s="658"/>
      <c r="AF181" s="685">
        <v>2356</v>
      </c>
      <c r="AG181" s="685"/>
      <c r="AH181" s="691"/>
      <c r="AI181" s="685"/>
      <c r="AJ181" s="685"/>
      <c r="AK181" s="685"/>
      <c r="AL181" s="685"/>
      <c r="AM181" s="685"/>
      <c r="AN181" s="658"/>
      <c r="AO181" s="685"/>
      <c r="AP181" s="689"/>
      <c r="AQ181" s="685">
        <v>3</v>
      </c>
      <c r="AR181" s="685">
        <v>4</v>
      </c>
      <c r="AS181" s="832"/>
      <c r="AT181" s="685"/>
      <c r="AU181" s="685"/>
      <c r="AV181" s="658"/>
      <c r="AW181" s="685">
        <v>2397</v>
      </c>
      <c r="AX181" s="685"/>
      <c r="AY181" s="685"/>
      <c r="AZ181" s="685"/>
      <c r="BA181" s="685"/>
      <c r="BB181" s="685"/>
      <c r="BC181" s="685"/>
      <c r="BD181" s="658"/>
      <c r="BE181" s="685"/>
      <c r="BF181" s="689"/>
      <c r="BG181" s="685">
        <v>3</v>
      </c>
      <c r="BH181" s="685">
        <v>4</v>
      </c>
      <c r="BI181" s="685"/>
      <c r="BJ181" s="685"/>
      <c r="BK181" s="685"/>
      <c r="BL181" s="658"/>
      <c r="BM181" s="685">
        <v>2441</v>
      </c>
      <c r="BN181" s="685"/>
      <c r="BO181" s="685"/>
      <c r="BP181" s="685"/>
      <c r="BQ181" s="685"/>
      <c r="BR181" s="685"/>
      <c r="BS181" s="685"/>
      <c r="BT181" s="658"/>
      <c r="BU181" s="685"/>
      <c r="BV181" s="815"/>
      <c r="BW181" s="685">
        <v>3</v>
      </c>
      <c r="BX181" s="658">
        <v>3</v>
      </c>
      <c r="BY181" s="685"/>
      <c r="BZ181" s="685"/>
      <c r="CA181" s="685"/>
      <c r="CB181" s="658"/>
      <c r="CC181" s="685"/>
      <c r="CD181" s="685"/>
      <c r="CE181" s="685"/>
      <c r="CF181" s="685"/>
      <c r="CG181" s="685"/>
      <c r="CH181" s="685"/>
      <c r="CI181" s="685"/>
      <c r="CJ181" s="658"/>
      <c r="CK181" s="685"/>
      <c r="CL181" s="689"/>
      <c r="CM181" s="685">
        <v>3</v>
      </c>
      <c r="CN181" s="685">
        <v>4</v>
      </c>
      <c r="CO181" s="685"/>
      <c r="CP181" s="685"/>
      <c r="CQ181" s="658"/>
      <c r="CR181" s="658"/>
      <c r="CS181" s="685"/>
      <c r="CT181" s="685"/>
      <c r="CU181" s="685"/>
      <c r="CV181" s="685"/>
      <c r="CW181" s="685"/>
      <c r="CX181" s="685"/>
      <c r="CY181" s="685"/>
      <c r="CZ181" s="658"/>
      <c r="DA181" s="685"/>
    </row>
    <row r="182" spans="1:105" hidden="1" x14ac:dyDescent="0.35">
      <c r="A182" s="825"/>
      <c r="B182" s="811"/>
      <c r="C182" s="308" t="s">
        <v>315</v>
      </c>
      <c r="D182" s="681"/>
      <c r="E182" s="681"/>
      <c r="F182" s="681"/>
      <c r="G182" s="681"/>
      <c r="H182" s="681"/>
      <c r="I182" s="681"/>
      <c r="J182" s="701"/>
      <c r="K182" s="685"/>
      <c r="L182" s="685"/>
      <c r="M182" s="685"/>
      <c r="N182" s="685"/>
      <c r="O182" s="666"/>
      <c r="P182" s="467"/>
      <c r="Q182" s="662"/>
      <c r="R182" s="696"/>
      <c r="S182" s="685"/>
      <c r="T182" s="685"/>
      <c r="U182" s="685"/>
      <c r="V182" s="685"/>
      <c r="W182" s="666"/>
      <c r="X182" s="666"/>
      <c r="Y182" s="693"/>
      <c r="Z182" s="696"/>
      <c r="AA182" s="685"/>
      <c r="AB182" s="685"/>
      <c r="AC182" s="685"/>
      <c r="AD182" s="685"/>
      <c r="AE182" s="666"/>
      <c r="AF182" s="685"/>
      <c r="AG182" s="685"/>
      <c r="AH182" s="692"/>
      <c r="AI182" s="685"/>
      <c r="AJ182" s="685"/>
      <c r="AK182" s="685"/>
      <c r="AL182" s="685"/>
      <c r="AM182" s="685"/>
      <c r="AN182" s="666"/>
      <c r="AO182" s="685"/>
      <c r="AP182" s="685"/>
      <c r="AQ182" s="685"/>
      <c r="AR182" s="685"/>
      <c r="AS182" s="659"/>
      <c r="AT182" s="685"/>
      <c r="AU182" s="685"/>
      <c r="AV182" s="666"/>
      <c r="AW182" s="685"/>
      <c r="AX182" s="685"/>
      <c r="AY182" s="685"/>
      <c r="AZ182" s="685"/>
      <c r="BA182" s="685"/>
      <c r="BB182" s="685"/>
      <c r="BC182" s="685"/>
      <c r="BD182" s="666"/>
      <c r="BE182" s="685"/>
      <c r="BF182" s="685"/>
      <c r="BG182" s="685"/>
      <c r="BH182" s="685"/>
      <c r="BI182" s="685"/>
      <c r="BJ182" s="685"/>
      <c r="BK182" s="685"/>
      <c r="BL182" s="666"/>
      <c r="BM182" s="685"/>
      <c r="BN182" s="685"/>
      <c r="BO182" s="685"/>
      <c r="BP182" s="685"/>
      <c r="BQ182" s="685"/>
      <c r="BR182" s="685"/>
      <c r="BS182" s="685"/>
      <c r="BT182" s="666"/>
      <c r="BU182" s="685"/>
      <c r="BV182" s="685"/>
      <c r="BW182" s="685"/>
      <c r="BX182" s="666"/>
      <c r="BY182" s="685"/>
      <c r="BZ182" s="685"/>
      <c r="CA182" s="685"/>
      <c r="CB182" s="666"/>
      <c r="CC182" s="685"/>
      <c r="CD182" s="685"/>
      <c r="CE182" s="685"/>
      <c r="CF182" s="685"/>
      <c r="CG182" s="685"/>
      <c r="CH182" s="685"/>
      <c r="CI182" s="685"/>
      <c r="CJ182" s="666"/>
      <c r="CK182" s="685"/>
      <c r="CL182" s="685"/>
      <c r="CM182" s="685"/>
      <c r="CN182" s="685"/>
      <c r="CO182" s="685"/>
      <c r="CP182" s="685"/>
      <c r="CQ182" s="666"/>
      <c r="CR182" s="666"/>
      <c r="CS182" s="685"/>
      <c r="CT182" s="685"/>
      <c r="CU182" s="685"/>
      <c r="CV182" s="685"/>
      <c r="CW182" s="685"/>
      <c r="CX182" s="685"/>
      <c r="CY182" s="685"/>
      <c r="CZ182" s="666"/>
      <c r="DA182" s="685"/>
    </row>
    <row r="183" spans="1:105" hidden="1" x14ac:dyDescent="0.35">
      <c r="A183" s="825"/>
      <c r="B183" s="811"/>
      <c r="C183" s="308" t="s">
        <v>320</v>
      </c>
      <c r="D183" s="681"/>
      <c r="E183" s="681"/>
      <c r="F183" s="681"/>
      <c r="G183" s="681"/>
      <c r="H183" s="681"/>
      <c r="I183" s="681"/>
      <c r="J183" s="701"/>
      <c r="K183" s="685"/>
      <c r="L183" s="685"/>
      <c r="M183" s="685"/>
      <c r="N183" s="685"/>
      <c r="O183" s="666"/>
      <c r="P183" s="467"/>
      <c r="Q183" s="662"/>
      <c r="R183" s="696"/>
      <c r="S183" s="685"/>
      <c r="T183" s="685"/>
      <c r="U183" s="685"/>
      <c r="V183" s="685"/>
      <c r="W183" s="666"/>
      <c r="X183" s="666"/>
      <c r="Y183" s="693"/>
      <c r="Z183" s="696"/>
      <c r="AA183" s="685"/>
      <c r="AB183" s="685"/>
      <c r="AC183" s="685"/>
      <c r="AD183" s="685"/>
      <c r="AE183" s="666"/>
      <c r="AF183" s="685"/>
      <c r="AG183" s="685"/>
      <c r="AH183" s="692"/>
      <c r="AI183" s="685"/>
      <c r="AJ183" s="685"/>
      <c r="AK183" s="685"/>
      <c r="AL183" s="685"/>
      <c r="AM183" s="685"/>
      <c r="AN183" s="666"/>
      <c r="AO183" s="685"/>
      <c r="AP183" s="685"/>
      <c r="AQ183" s="685"/>
      <c r="AR183" s="685"/>
      <c r="AS183" s="685"/>
      <c r="AT183" s="685"/>
      <c r="AU183" s="685"/>
      <c r="AV183" s="666"/>
      <c r="AW183" s="685"/>
      <c r="AX183" s="685"/>
      <c r="AY183" s="685"/>
      <c r="AZ183" s="685"/>
      <c r="BA183" s="685"/>
      <c r="BB183" s="685"/>
      <c r="BC183" s="685"/>
      <c r="BD183" s="666"/>
      <c r="BE183" s="685"/>
      <c r="BF183" s="685"/>
      <c r="BG183" s="685"/>
      <c r="BH183" s="685"/>
      <c r="BI183" s="685"/>
      <c r="BJ183" s="685"/>
      <c r="BK183" s="685"/>
      <c r="BL183" s="666"/>
      <c r="BM183" s="685"/>
      <c r="BN183" s="685"/>
      <c r="BO183" s="685"/>
      <c r="BP183" s="685"/>
      <c r="BQ183" s="685"/>
      <c r="BR183" s="685"/>
      <c r="BS183" s="685"/>
      <c r="BT183" s="666"/>
      <c r="BU183" s="685"/>
      <c r="BV183" s="685"/>
      <c r="BW183" s="685"/>
      <c r="BX183" s="666"/>
      <c r="BY183" s="685"/>
      <c r="BZ183" s="685"/>
      <c r="CA183" s="685"/>
      <c r="CB183" s="666"/>
      <c r="CC183" s="685"/>
      <c r="CD183" s="685"/>
      <c r="CE183" s="685"/>
      <c r="CF183" s="685"/>
      <c r="CG183" s="685"/>
      <c r="CH183" s="685"/>
      <c r="CI183" s="685"/>
      <c r="CJ183" s="666"/>
      <c r="CK183" s="685"/>
      <c r="CL183" s="685"/>
      <c r="CM183" s="685"/>
      <c r="CN183" s="685"/>
      <c r="CO183" s="685"/>
      <c r="CP183" s="685"/>
      <c r="CQ183" s="666"/>
      <c r="CR183" s="666"/>
      <c r="CS183" s="685"/>
      <c r="CT183" s="685"/>
      <c r="CU183" s="685"/>
      <c r="CV183" s="685"/>
      <c r="CW183" s="685"/>
      <c r="CX183" s="685"/>
      <c r="CY183" s="685"/>
      <c r="CZ183" s="666"/>
      <c r="DA183" s="685"/>
    </row>
    <row r="184" spans="1:105" hidden="1" x14ac:dyDescent="0.35">
      <c r="A184" s="825"/>
      <c r="B184" s="811"/>
      <c r="C184" s="308" t="s">
        <v>321</v>
      </c>
      <c r="D184" s="681"/>
      <c r="E184" s="681"/>
      <c r="F184" s="681"/>
      <c r="G184" s="681"/>
      <c r="H184" s="681"/>
      <c r="I184" s="681"/>
      <c r="J184" s="701"/>
      <c r="K184" s="685"/>
      <c r="L184" s="685"/>
      <c r="M184" s="685"/>
      <c r="N184" s="685"/>
      <c r="O184" s="659"/>
      <c r="P184" s="437"/>
      <c r="Q184" s="661"/>
      <c r="R184" s="696"/>
      <c r="S184" s="685"/>
      <c r="T184" s="685"/>
      <c r="U184" s="685"/>
      <c r="V184" s="685"/>
      <c r="W184" s="659"/>
      <c r="X184" s="659"/>
      <c r="Y184" s="693"/>
      <c r="Z184" s="696"/>
      <c r="AA184" s="685"/>
      <c r="AB184" s="685"/>
      <c r="AC184" s="685"/>
      <c r="AD184" s="685"/>
      <c r="AE184" s="659"/>
      <c r="AF184" s="685"/>
      <c r="AG184" s="685"/>
      <c r="AH184" s="715"/>
      <c r="AI184" s="685"/>
      <c r="AJ184" s="685"/>
      <c r="AK184" s="685"/>
      <c r="AL184" s="685"/>
      <c r="AM184" s="685"/>
      <c r="AN184" s="659"/>
      <c r="AO184" s="685"/>
      <c r="AP184" s="685"/>
      <c r="AQ184" s="685"/>
      <c r="AR184" s="685"/>
      <c r="AS184" s="658"/>
      <c r="AT184" s="685"/>
      <c r="AU184" s="685"/>
      <c r="AV184" s="659"/>
      <c r="AW184" s="685"/>
      <c r="AX184" s="685"/>
      <c r="AY184" s="685"/>
      <c r="AZ184" s="685"/>
      <c r="BA184" s="685"/>
      <c r="BB184" s="685"/>
      <c r="BC184" s="685"/>
      <c r="BD184" s="659"/>
      <c r="BE184" s="685"/>
      <c r="BF184" s="685"/>
      <c r="BG184" s="685"/>
      <c r="BH184" s="685"/>
      <c r="BI184" s="685"/>
      <c r="BJ184" s="685"/>
      <c r="BK184" s="685"/>
      <c r="BL184" s="659"/>
      <c r="BM184" s="685"/>
      <c r="BN184" s="685"/>
      <c r="BO184" s="685"/>
      <c r="BP184" s="685"/>
      <c r="BQ184" s="685"/>
      <c r="BR184" s="685"/>
      <c r="BS184" s="685"/>
      <c r="BT184" s="659"/>
      <c r="BU184" s="685"/>
      <c r="BV184" s="685"/>
      <c r="BW184" s="685"/>
      <c r="BX184" s="659"/>
      <c r="BY184" s="685"/>
      <c r="BZ184" s="685"/>
      <c r="CA184" s="685"/>
      <c r="CB184" s="659"/>
      <c r="CC184" s="685"/>
      <c r="CD184" s="685"/>
      <c r="CE184" s="685"/>
      <c r="CF184" s="685"/>
      <c r="CG184" s="685"/>
      <c r="CH184" s="685"/>
      <c r="CI184" s="685"/>
      <c r="CJ184" s="659"/>
      <c r="CK184" s="685"/>
      <c r="CL184" s="685"/>
      <c r="CM184" s="685"/>
      <c r="CN184" s="685"/>
      <c r="CO184" s="685"/>
      <c r="CP184" s="685"/>
      <c r="CQ184" s="659"/>
      <c r="CR184" s="659"/>
      <c r="CS184" s="685"/>
      <c r="CT184" s="685"/>
      <c r="CU184" s="685"/>
      <c r="CV184" s="685"/>
      <c r="CW184" s="685"/>
      <c r="CX184" s="685"/>
      <c r="CY184" s="685"/>
      <c r="CZ184" s="659"/>
      <c r="DA184" s="685"/>
    </row>
    <row r="185" spans="1:105" hidden="1" x14ac:dyDescent="0.35">
      <c r="A185" s="825"/>
      <c r="B185" s="811" t="s">
        <v>264</v>
      </c>
      <c r="C185" s="308" t="s">
        <v>322</v>
      </c>
      <c r="D185" s="681">
        <v>90</v>
      </c>
      <c r="E185" s="681" t="s">
        <v>43</v>
      </c>
      <c r="F185" s="681"/>
      <c r="G185" s="681"/>
      <c r="H185" s="681" t="s">
        <v>316</v>
      </c>
      <c r="I185" s="681"/>
      <c r="J185" s="701"/>
      <c r="K185" s="685"/>
      <c r="L185" s="685"/>
      <c r="M185" s="685"/>
      <c r="N185" s="685"/>
      <c r="O185" s="658"/>
      <c r="P185" s="436"/>
      <c r="Q185" s="660"/>
      <c r="R185" s="674"/>
      <c r="S185" s="685">
        <v>1</v>
      </c>
      <c r="T185" s="685">
        <v>3</v>
      </c>
      <c r="U185" s="663" t="s">
        <v>1052</v>
      </c>
      <c r="V185" s="685"/>
      <c r="W185" s="471">
        <v>1</v>
      </c>
      <c r="X185" s="658"/>
      <c r="Y185" s="693">
        <v>2316</v>
      </c>
      <c r="Z185" s="696"/>
      <c r="AA185" s="685"/>
      <c r="AB185" s="685"/>
      <c r="AC185" s="685"/>
      <c r="AD185" s="685"/>
      <c r="AE185" s="658"/>
      <c r="AF185" s="685"/>
      <c r="AG185" s="685"/>
      <c r="AH185" s="691"/>
      <c r="AI185" s="685"/>
      <c r="AJ185" s="685"/>
      <c r="AK185" s="685"/>
      <c r="AL185" s="685"/>
      <c r="AM185" s="685"/>
      <c r="AN185" s="658"/>
      <c r="AO185" s="685"/>
      <c r="AP185" s="689"/>
      <c r="AQ185" s="685">
        <v>1</v>
      </c>
      <c r="AR185" s="685">
        <v>3</v>
      </c>
      <c r="AS185" s="695"/>
      <c r="AT185" s="685"/>
      <c r="AU185" s="685"/>
      <c r="AV185" s="658"/>
      <c r="AW185" s="685">
        <v>2385</v>
      </c>
      <c r="AX185" s="685"/>
      <c r="AY185" s="685"/>
      <c r="AZ185" s="685"/>
      <c r="BA185" s="685"/>
      <c r="BB185" s="685"/>
      <c r="BC185" s="685"/>
      <c r="BD185" s="658"/>
      <c r="BE185" s="685"/>
      <c r="BF185" s="685"/>
      <c r="BG185" s="685"/>
      <c r="BH185" s="685"/>
      <c r="BI185" s="685"/>
      <c r="BJ185" s="685"/>
      <c r="BK185" s="685"/>
      <c r="BL185" s="658"/>
      <c r="BM185" s="685"/>
      <c r="BN185" s="689"/>
      <c r="BO185" s="685">
        <v>1</v>
      </c>
      <c r="BP185" s="685">
        <v>3</v>
      </c>
      <c r="BQ185" s="663"/>
      <c r="BR185" s="685"/>
      <c r="BS185" s="685"/>
      <c r="BT185" s="658"/>
      <c r="BU185" s="685">
        <v>2452</v>
      </c>
      <c r="BV185" s="685"/>
      <c r="BW185" s="685"/>
      <c r="BX185" s="658"/>
      <c r="BY185" s="663"/>
      <c r="BZ185" s="685"/>
      <c r="CA185" s="685"/>
      <c r="CB185" s="658"/>
      <c r="CC185" s="685"/>
      <c r="CD185" s="685"/>
      <c r="CE185" s="685"/>
      <c r="CF185" s="685"/>
      <c r="CG185" s="663"/>
      <c r="CH185" s="685"/>
      <c r="CI185" s="685"/>
      <c r="CJ185" s="658"/>
      <c r="CK185" s="685"/>
      <c r="CL185" s="689"/>
      <c r="CM185" s="685">
        <v>1</v>
      </c>
      <c r="CN185" s="685">
        <v>3</v>
      </c>
      <c r="CO185" s="663"/>
      <c r="CP185" s="685"/>
      <c r="CQ185" s="658"/>
      <c r="CR185" s="658"/>
      <c r="CS185" s="685"/>
      <c r="CT185" s="685"/>
      <c r="CU185" s="685"/>
      <c r="CV185" s="685"/>
      <c r="CW185" s="663"/>
      <c r="CX185" s="685"/>
      <c r="CY185" s="685"/>
      <c r="CZ185" s="658"/>
      <c r="DA185" s="685"/>
    </row>
    <row r="186" spans="1:105" hidden="1" x14ac:dyDescent="0.35">
      <c r="A186" s="825"/>
      <c r="B186" s="811"/>
      <c r="C186" s="308" t="s">
        <v>314</v>
      </c>
      <c r="D186" s="681"/>
      <c r="E186" s="681"/>
      <c r="F186" s="681"/>
      <c r="G186" s="681"/>
      <c r="H186" s="681"/>
      <c r="I186" s="681"/>
      <c r="J186" s="701"/>
      <c r="K186" s="685"/>
      <c r="L186" s="685"/>
      <c r="M186" s="685"/>
      <c r="N186" s="685"/>
      <c r="O186" s="659"/>
      <c r="P186" s="437"/>
      <c r="Q186" s="661"/>
      <c r="R186" s="696"/>
      <c r="S186" s="685"/>
      <c r="T186" s="685"/>
      <c r="U186" s="665"/>
      <c r="V186" s="685"/>
      <c r="W186" s="471"/>
      <c r="X186" s="659"/>
      <c r="Y186" s="693"/>
      <c r="Z186" s="696"/>
      <c r="AA186" s="685"/>
      <c r="AB186" s="685"/>
      <c r="AC186" s="685"/>
      <c r="AD186" s="685"/>
      <c r="AE186" s="659"/>
      <c r="AF186" s="685"/>
      <c r="AG186" s="685"/>
      <c r="AH186" s="715"/>
      <c r="AI186" s="685"/>
      <c r="AJ186" s="685"/>
      <c r="AK186" s="685"/>
      <c r="AL186" s="685"/>
      <c r="AM186" s="685"/>
      <c r="AN186" s="659"/>
      <c r="AO186" s="685"/>
      <c r="AP186" s="685"/>
      <c r="AQ186" s="685"/>
      <c r="AR186" s="685"/>
      <c r="AS186" s="659"/>
      <c r="AT186" s="685"/>
      <c r="AU186" s="685"/>
      <c r="AV186" s="659"/>
      <c r="AW186" s="685"/>
      <c r="AX186" s="685"/>
      <c r="AY186" s="685"/>
      <c r="AZ186" s="685"/>
      <c r="BA186" s="685"/>
      <c r="BB186" s="685"/>
      <c r="BC186" s="685"/>
      <c r="BD186" s="659"/>
      <c r="BE186" s="685"/>
      <c r="BF186" s="685"/>
      <c r="BG186" s="685"/>
      <c r="BH186" s="685"/>
      <c r="BI186" s="685"/>
      <c r="BJ186" s="685"/>
      <c r="BK186" s="685"/>
      <c r="BL186" s="659"/>
      <c r="BM186" s="685"/>
      <c r="BN186" s="685"/>
      <c r="BO186" s="685"/>
      <c r="BP186" s="685"/>
      <c r="BQ186" s="665"/>
      <c r="BR186" s="685"/>
      <c r="BS186" s="685"/>
      <c r="BT186" s="659"/>
      <c r="BU186" s="685"/>
      <c r="BV186" s="685"/>
      <c r="BW186" s="685"/>
      <c r="BX186" s="659"/>
      <c r="BY186" s="665"/>
      <c r="BZ186" s="685"/>
      <c r="CA186" s="685"/>
      <c r="CB186" s="659"/>
      <c r="CC186" s="685"/>
      <c r="CD186" s="685"/>
      <c r="CE186" s="685"/>
      <c r="CF186" s="685"/>
      <c r="CG186" s="665"/>
      <c r="CH186" s="685"/>
      <c r="CI186" s="685"/>
      <c r="CJ186" s="659"/>
      <c r="CK186" s="685"/>
      <c r="CL186" s="685"/>
      <c r="CM186" s="685"/>
      <c r="CN186" s="685"/>
      <c r="CO186" s="665"/>
      <c r="CP186" s="685"/>
      <c r="CQ186" s="659"/>
      <c r="CR186" s="659"/>
      <c r="CS186" s="685"/>
      <c r="CT186" s="685"/>
      <c r="CU186" s="685"/>
      <c r="CV186" s="685"/>
      <c r="CW186" s="665"/>
      <c r="CX186" s="685"/>
      <c r="CY186" s="685"/>
      <c r="CZ186" s="659"/>
      <c r="DA186" s="685"/>
    </row>
    <row r="187" spans="1:105" hidden="1" x14ac:dyDescent="0.35">
      <c r="A187" s="825"/>
      <c r="B187" s="811" t="s">
        <v>272</v>
      </c>
      <c r="C187" s="309" t="s">
        <v>315</v>
      </c>
      <c r="D187" s="681">
        <v>60</v>
      </c>
      <c r="E187" s="681" t="s">
        <v>43</v>
      </c>
      <c r="F187" s="681"/>
      <c r="G187" s="681"/>
      <c r="H187" s="681"/>
      <c r="I187" s="681"/>
      <c r="J187" s="844"/>
      <c r="K187" s="809"/>
      <c r="L187" s="809"/>
      <c r="M187" s="809"/>
      <c r="N187" s="809"/>
      <c r="O187" s="724"/>
      <c r="P187" s="448"/>
      <c r="Q187" s="841"/>
      <c r="R187" s="843"/>
      <c r="S187" s="809">
        <v>2</v>
      </c>
      <c r="T187" s="809">
        <v>5</v>
      </c>
      <c r="U187" s="836" t="s">
        <v>1070</v>
      </c>
      <c r="V187" s="809"/>
      <c r="W187" s="481">
        <v>1</v>
      </c>
      <c r="X187" s="724"/>
      <c r="Y187" s="837">
        <v>2326</v>
      </c>
      <c r="Z187" s="839"/>
      <c r="AA187" s="809"/>
      <c r="AB187" s="809"/>
      <c r="AC187" s="809"/>
      <c r="AD187" s="809"/>
      <c r="AE187" s="724"/>
      <c r="AF187" s="809"/>
      <c r="AG187" s="809"/>
      <c r="AH187" s="834"/>
      <c r="AI187" s="809">
        <v>2</v>
      </c>
      <c r="AJ187" s="809">
        <v>5</v>
      </c>
      <c r="AK187" s="836" t="s">
        <v>1087</v>
      </c>
      <c r="AL187" s="809"/>
      <c r="AM187" s="809">
        <v>1</v>
      </c>
      <c r="AN187" s="724"/>
      <c r="AO187" s="809">
        <v>2374</v>
      </c>
      <c r="AP187" s="809"/>
      <c r="AQ187" s="809"/>
      <c r="AR187" s="809"/>
      <c r="AS187" s="809"/>
      <c r="AT187" s="809"/>
      <c r="AU187" s="809"/>
      <c r="AV187" s="724"/>
      <c r="AW187" s="809"/>
      <c r="AX187" s="831"/>
      <c r="AY187" s="809">
        <v>2</v>
      </c>
      <c r="AZ187" s="809">
        <v>5</v>
      </c>
      <c r="BA187" s="809"/>
      <c r="BB187" s="809"/>
      <c r="BC187" s="809"/>
      <c r="BD187" s="724"/>
      <c r="BE187" s="809">
        <v>2416</v>
      </c>
      <c r="BF187" s="809"/>
      <c r="BG187" s="809"/>
      <c r="BH187" s="809"/>
      <c r="BI187" s="809"/>
      <c r="BJ187" s="809"/>
      <c r="BK187" s="809"/>
      <c r="BL187" s="724"/>
      <c r="BM187" s="809"/>
      <c r="BN187" s="831"/>
      <c r="BO187" s="809">
        <v>2</v>
      </c>
      <c r="BP187" s="809">
        <v>5</v>
      </c>
      <c r="BQ187" s="809"/>
      <c r="BR187" s="809"/>
      <c r="BS187" s="809"/>
      <c r="BT187" s="724"/>
      <c r="BU187" s="809">
        <v>2462</v>
      </c>
      <c r="BV187" s="809"/>
      <c r="BW187" s="809"/>
      <c r="BX187" s="724"/>
      <c r="BY187" s="809"/>
      <c r="BZ187" s="809"/>
      <c r="CA187" s="809"/>
      <c r="CB187" s="724"/>
      <c r="CC187" s="809"/>
      <c r="CD187" s="831"/>
      <c r="CE187" s="809">
        <v>3</v>
      </c>
      <c r="CF187" s="809">
        <v>3</v>
      </c>
      <c r="CG187" s="809"/>
      <c r="CH187" s="809"/>
      <c r="CI187" s="809"/>
      <c r="CJ187" s="724"/>
      <c r="CK187" s="809"/>
      <c r="CL187" s="809"/>
      <c r="CM187" s="809"/>
      <c r="CN187" s="809"/>
      <c r="CO187" s="809"/>
      <c r="CP187" s="809"/>
      <c r="CQ187" s="724"/>
      <c r="CR187" s="724"/>
      <c r="CS187" s="809"/>
      <c r="CT187" s="831"/>
      <c r="CU187" s="685">
        <v>2</v>
      </c>
      <c r="CV187" s="809">
        <v>5</v>
      </c>
      <c r="CW187" s="809"/>
      <c r="CX187" s="809"/>
      <c r="CY187" s="809"/>
      <c r="CZ187" s="724"/>
      <c r="DA187" s="809"/>
    </row>
    <row r="188" spans="1:105" ht="15" hidden="1" customHeight="1" thickBot="1" x14ac:dyDescent="0.4">
      <c r="A188" s="826"/>
      <c r="B188" s="811"/>
      <c r="C188" s="309" t="s">
        <v>326</v>
      </c>
      <c r="D188" s="681"/>
      <c r="E188" s="681"/>
      <c r="F188" s="681"/>
      <c r="G188" s="681"/>
      <c r="H188" s="681"/>
      <c r="I188" s="681"/>
      <c r="J188" s="845"/>
      <c r="K188" s="810"/>
      <c r="L188" s="810"/>
      <c r="M188" s="810"/>
      <c r="N188" s="810"/>
      <c r="O188" s="725"/>
      <c r="P188" s="521"/>
      <c r="Q188" s="842"/>
      <c r="R188" s="840"/>
      <c r="S188" s="810"/>
      <c r="T188" s="810"/>
      <c r="U188" s="810"/>
      <c r="V188" s="810"/>
      <c r="W188" s="482"/>
      <c r="X188" s="725"/>
      <c r="Y188" s="838"/>
      <c r="Z188" s="840"/>
      <c r="AA188" s="810"/>
      <c r="AB188" s="810"/>
      <c r="AC188" s="810"/>
      <c r="AD188" s="810"/>
      <c r="AE188" s="725"/>
      <c r="AF188" s="810"/>
      <c r="AG188" s="810"/>
      <c r="AH188" s="835"/>
      <c r="AI188" s="810"/>
      <c r="AJ188" s="810"/>
      <c r="AK188" s="810"/>
      <c r="AL188" s="810"/>
      <c r="AM188" s="810"/>
      <c r="AN188" s="725"/>
      <c r="AO188" s="810"/>
      <c r="AP188" s="810"/>
      <c r="AQ188" s="810"/>
      <c r="AR188" s="810"/>
      <c r="AS188" s="833"/>
      <c r="AT188" s="810"/>
      <c r="AU188" s="810"/>
      <c r="AV188" s="725"/>
      <c r="AW188" s="810"/>
      <c r="AX188" s="810"/>
      <c r="AY188" s="810"/>
      <c r="AZ188" s="810"/>
      <c r="BA188" s="810"/>
      <c r="BB188" s="810"/>
      <c r="BC188" s="810"/>
      <c r="BD188" s="725"/>
      <c r="BE188" s="810"/>
      <c r="BF188" s="810"/>
      <c r="BG188" s="810"/>
      <c r="BH188" s="810"/>
      <c r="BI188" s="810"/>
      <c r="BJ188" s="810"/>
      <c r="BK188" s="810"/>
      <c r="BL188" s="725"/>
      <c r="BM188" s="810"/>
      <c r="BN188" s="810"/>
      <c r="BO188" s="810"/>
      <c r="BP188" s="810"/>
      <c r="BQ188" s="810"/>
      <c r="BR188" s="810"/>
      <c r="BS188" s="810"/>
      <c r="BT188" s="725"/>
      <c r="BU188" s="810"/>
      <c r="BV188" s="810"/>
      <c r="BW188" s="810"/>
      <c r="BX188" s="725"/>
      <c r="BY188" s="810"/>
      <c r="BZ188" s="810"/>
      <c r="CA188" s="810"/>
      <c r="CB188" s="725"/>
      <c r="CC188" s="810"/>
      <c r="CD188" s="831"/>
      <c r="CE188" s="810"/>
      <c r="CF188" s="810"/>
      <c r="CG188" s="810"/>
      <c r="CH188" s="810"/>
      <c r="CI188" s="810"/>
      <c r="CJ188" s="725"/>
      <c r="CK188" s="810"/>
      <c r="CL188" s="810"/>
      <c r="CM188" s="810"/>
      <c r="CN188" s="810"/>
      <c r="CO188" s="810"/>
      <c r="CP188" s="810"/>
      <c r="CQ188" s="725"/>
      <c r="CR188" s="725"/>
      <c r="CS188" s="810"/>
      <c r="CT188" s="810"/>
      <c r="CU188" s="685"/>
      <c r="CV188" s="810"/>
      <c r="CW188" s="810"/>
      <c r="CX188" s="810"/>
      <c r="CY188" s="810"/>
      <c r="CZ188" s="725"/>
      <c r="DA188" s="810"/>
    </row>
    <row r="189" spans="1:105" hidden="1" x14ac:dyDescent="0.35">
      <c r="A189" s="823" t="s">
        <v>261</v>
      </c>
      <c r="B189" s="811" t="s">
        <v>257</v>
      </c>
      <c r="C189" s="308" t="s">
        <v>288</v>
      </c>
      <c r="D189" s="681">
        <v>60</v>
      </c>
      <c r="E189" s="681" t="s">
        <v>43</v>
      </c>
      <c r="F189" s="681" t="s">
        <v>43</v>
      </c>
      <c r="G189" s="681" t="s">
        <v>43</v>
      </c>
      <c r="H189" s="681" t="s">
        <v>316</v>
      </c>
      <c r="I189" s="681" t="s">
        <v>429</v>
      </c>
      <c r="J189" s="818"/>
      <c r="K189" s="685">
        <v>3</v>
      </c>
      <c r="L189" s="685">
        <v>5</v>
      </c>
      <c r="M189" s="695" t="s">
        <v>1063</v>
      </c>
      <c r="N189" s="685"/>
      <c r="O189" s="658">
        <v>1</v>
      </c>
      <c r="P189" s="436"/>
      <c r="Q189" s="660">
        <v>2302</v>
      </c>
      <c r="R189" s="696"/>
      <c r="S189" s="685"/>
      <c r="T189" s="685"/>
      <c r="U189" s="685"/>
      <c r="V189" s="685"/>
      <c r="W189" s="658"/>
      <c r="X189" s="658"/>
      <c r="Y189" s="693"/>
      <c r="Z189" s="674"/>
      <c r="AA189" s="685">
        <v>3</v>
      </c>
      <c r="AB189" s="685">
        <v>4</v>
      </c>
      <c r="AC189" s="695" t="s">
        <v>1102</v>
      </c>
      <c r="AD189" s="685">
        <v>1</v>
      </c>
      <c r="AE189" s="658"/>
      <c r="AF189" s="685">
        <v>2356</v>
      </c>
      <c r="AG189" s="685"/>
      <c r="AH189" s="691"/>
      <c r="AI189" s="685"/>
      <c r="AJ189" s="685"/>
      <c r="AK189" s="685"/>
      <c r="AL189" s="685"/>
      <c r="AM189" s="685"/>
      <c r="AN189" s="658"/>
      <c r="AO189" s="685"/>
      <c r="AP189" s="689"/>
      <c r="AQ189" s="685">
        <v>3</v>
      </c>
      <c r="AR189" s="685">
        <v>4</v>
      </c>
      <c r="AS189" s="832"/>
      <c r="AT189" s="685"/>
      <c r="AU189" s="685"/>
      <c r="AV189" s="658"/>
      <c r="AW189" s="685">
        <v>2397</v>
      </c>
      <c r="AX189" s="685"/>
      <c r="AY189" s="685"/>
      <c r="AZ189" s="685"/>
      <c r="BA189" s="685"/>
      <c r="BB189" s="685"/>
      <c r="BC189" s="685"/>
      <c r="BD189" s="658"/>
      <c r="BE189" s="685"/>
      <c r="BF189" s="689"/>
      <c r="BG189" s="685">
        <v>3</v>
      </c>
      <c r="BH189" s="685">
        <v>4</v>
      </c>
      <c r="BI189" s="685"/>
      <c r="BJ189" s="685"/>
      <c r="BK189" s="685"/>
      <c r="BL189" s="658"/>
      <c r="BM189" s="685">
        <v>2441</v>
      </c>
      <c r="BN189" s="685"/>
      <c r="BO189" s="685"/>
      <c r="BP189" s="685"/>
      <c r="BQ189" s="685"/>
      <c r="BR189" s="685"/>
      <c r="BS189" s="685"/>
      <c r="BT189" s="658"/>
      <c r="BU189" s="685"/>
      <c r="BV189" s="815"/>
      <c r="BW189" s="685">
        <v>3</v>
      </c>
      <c r="BX189" s="658">
        <v>3</v>
      </c>
      <c r="BY189" s="685"/>
      <c r="BZ189" s="685"/>
      <c r="CA189" s="685"/>
      <c r="CB189" s="658"/>
      <c r="CC189" s="685"/>
      <c r="CD189" s="685"/>
      <c r="CE189" s="685"/>
      <c r="CF189" s="685"/>
      <c r="CG189" s="685"/>
      <c r="CH189" s="685"/>
      <c r="CI189" s="685"/>
      <c r="CJ189" s="658"/>
      <c r="CK189" s="685"/>
      <c r="CL189" s="689"/>
      <c r="CM189" s="685">
        <v>3</v>
      </c>
      <c r="CN189" s="685">
        <v>4</v>
      </c>
      <c r="CO189" s="685"/>
      <c r="CP189" s="685"/>
      <c r="CQ189" s="658"/>
      <c r="CR189" s="658"/>
      <c r="CS189" s="685"/>
      <c r="CT189" s="685"/>
      <c r="CU189" s="685"/>
      <c r="CV189" s="685"/>
      <c r="CW189" s="685"/>
      <c r="CX189" s="685"/>
      <c r="CY189" s="685"/>
      <c r="CZ189" s="658"/>
      <c r="DA189" s="685"/>
    </row>
    <row r="190" spans="1:105" hidden="1" x14ac:dyDescent="0.35">
      <c r="A190" s="825"/>
      <c r="B190" s="811"/>
      <c r="C190" s="308" t="s">
        <v>315</v>
      </c>
      <c r="D190" s="681"/>
      <c r="E190" s="681"/>
      <c r="F190" s="681"/>
      <c r="G190" s="681"/>
      <c r="H190" s="681"/>
      <c r="I190" s="681"/>
      <c r="J190" s="701"/>
      <c r="K190" s="685"/>
      <c r="L190" s="685"/>
      <c r="M190" s="685"/>
      <c r="N190" s="685"/>
      <c r="O190" s="666"/>
      <c r="P190" s="467"/>
      <c r="Q190" s="662"/>
      <c r="R190" s="696"/>
      <c r="S190" s="685"/>
      <c r="T190" s="685"/>
      <c r="U190" s="685"/>
      <c r="V190" s="685"/>
      <c r="W190" s="666"/>
      <c r="X190" s="666"/>
      <c r="Y190" s="693"/>
      <c r="Z190" s="696"/>
      <c r="AA190" s="685"/>
      <c r="AB190" s="685"/>
      <c r="AC190" s="685"/>
      <c r="AD190" s="685"/>
      <c r="AE190" s="666"/>
      <c r="AF190" s="685"/>
      <c r="AG190" s="685"/>
      <c r="AH190" s="692"/>
      <c r="AI190" s="685"/>
      <c r="AJ190" s="685"/>
      <c r="AK190" s="685"/>
      <c r="AL190" s="685"/>
      <c r="AM190" s="685"/>
      <c r="AN190" s="666"/>
      <c r="AO190" s="685"/>
      <c r="AP190" s="685"/>
      <c r="AQ190" s="685"/>
      <c r="AR190" s="685"/>
      <c r="AS190" s="659"/>
      <c r="AT190" s="685"/>
      <c r="AU190" s="685"/>
      <c r="AV190" s="666"/>
      <c r="AW190" s="685"/>
      <c r="AX190" s="685"/>
      <c r="AY190" s="685"/>
      <c r="AZ190" s="685"/>
      <c r="BA190" s="685"/>
      <c r="BB190" s="685"/>
      <c r="BC190" s="685"/>
      <c r="BD190" s="666"/>
      <c r="BE190" s="685"/>
      <c r="BF190" s="685"/>
      <c r="BG190" s="685"/>
      <c r="BH190" s="685"/>
      <c r="BI190" s="685"/>
      <c r="BJ190" s="685"/>
      <c r="BK190" s="685"/>
      <c r="BL190" s="666"/>
      <c r="BM190" s="685"/>
      <c r="BN190" s="685"/>
      <c r="BO190" s="685"/>
      <c r="BP190" s="685"/>
      <c r="BQ190" s="685"/>
      <c r="BR190" s="685"/>
      <c r="BS190" s="685"/>
      <c r="BT190" s="666"/>
      <c r="BU190" s="685"/>
      <c r="BV190" s="685"/>
      <c r="BW190" s="685"/>
      <c r="BX190" s="666"/>
      <c r="BY190" s="685"/>
      <c r="BZ190" s="685"/>
      <c r="CA190" s="685"/>
      <c r="CB190" s="666"/>
      <c r="CC190" s="685"/>
      <c r="CD190" s="685"/>
      <c r="CE190" s="685"/>
      <c r="CF190" s="685"/>
      <c r="CG190" s="685"/>
      <c r="CH190" s="685"/>
      <c r="CI190" s="685"/>
      <c r="CJ190" s="666"/>
      <c r="CK190" s="685"/>
      <c r="CL190" s="685"/>
      <c r="CM190" s="685"/>
      <c r="CN190" s="685"/>
      <c r="CO190" s="685"/>
      <c r="CP190" s="685"/>
      <c r="CQ190" s="666"/>
      <c r="CR190" s="666"/>
      <c r="CS190" s="685"/>
      <c r="CT190" s="685"/>
      <c r="CU190" s="685"/>
      <c r="CV190" s="685"/>
      <c r="CW190" s="685"/>
      <c r="CX190" s="685"/>
      <c r="CY190" s="685"/>
      <c r="CZ190" s="666"/>
      <c r="DA190" s="685"/>
    </row>
    <row r="191" spans="1:105" hidden="1" x14ac:dyDescent="0.35">
      <c r="A191" s="825"/>
      <c r="B191" s="811"/>
      <c r="C191" s="308" t="s">
        <v>320</v>
      </c>
      <c r="D191" s="681"/>
      <c r="E191" s="681"/>
      <c r="F191" s="681"/>
      <c r="G191" s="681"/>
      <c r="H191" s="681"/>
      <c r="I191" s="681"/>
      <c r="J191" s="701"/>
      <c r="K191" s="685"/>
      <c r="L191" s="685"/>
      <c r="M191" s="685"/>
      <c r="N191" s="685"/>
      <c r="O191" s="666"/>
      <c r="P191" s="467"/>
      <c r="Q191" s="662"/>
      <c r="R191" s="696"/>
      <c r="S191" s="685"/>
      <c r="T191" s="685"/>
      <c r="U191" s="685"/>
      <c r="V191" s="685"/>
      <c r="W191" s="666"/>
      <c r="X191" s="666"/>
      <c r="Y191" s="693"/>
      <c r="Z191" s="696"/>
      <c r="AA191" s="685"/>
      <c r="AB191" s="685"/>
      <c r="AC191" s="685"/>
      <c r="AD191" s="685"/>
      <c r="AE191" s="666"/>
      <c r="AF191" s="685"/>
      <c r="AG191" s="685"/>
      <c r="AH191" s="692"/>
      <c r="AI191" s="685"/>
      <c r="AJ191" s="685"/>
      <c r="AK191" s="685"/>
      <c r="AL191" s="685"/>
      <c r="AM191" s="685"/>
      <c r="AN191" s="666"/>
      <c r="AO191" s="685"/>
      <c r="AP191" s="685"/>
      <c r="AQ191" s="685"/>
      <c r="AR191" s="685"/>
      <c r="AS191" s="685"/>
      <c r="AT191" s="685"/>
      <c r="AU191" s="685"/>
      <c r="AV191" s="666"/>
      <c r="AW191" s="685"/>
      <c r="AX191" s="685"/>
      <c r="AY191" s="685"/>
      <c r="AZ191" s="685"/>
      <c r="BA191" s="685"/>
      <c r="BB191" s="685"/>
      <c r="BC191" s="685"/>
      <c r="BD191" s="666"/>
      <c r="BE191" s="685"/>
      <c r="BF191" s="685"/>
      <c r="BG191" s="685"/>
      <c r="BH191" s="685"/>
      <c r="BI191" s="685"/>
      <c r="BJ191" s="685"/>
      <c r="BK191" s="685"/>
      <c r="BL191" s="666"/>
      <c r="BM191" s="685"/>
      <c r="BN191" s="685"/>
      <c r="BO191" s="685"/>
      <c r="BP191" s="685"/>
      <c r="BQ191" s="685"/>
      <c r="BR191" s="685"/>
      <c r="BS191" s="685"/>
      <c r="BT191" s="666"/>
      <c r="BU191" s="685"/>
      <c r="BV191" s="685"/>
      <c r="BW191" s="685"/>
      <c r="BX191" s="666"/>
      <c r="BY191" s="685"/>
      <c r="BZ191" s="685"/>
      <c r="CA191" s="685"/>
      <c r="CB191" s="666"/>
      <c r="CC191" s="685"/>
      <c r="CD191" s="685"/>
      <c r="CE191" s="685"/>
      <c r="CF191" s="685"/>
      <c r="CG191" s="685"/>
      <c r="CH191" s="685"/>
      <c r="CI191" s="685"/>
      <c r="CJ191" s="666"/>
      <c r="CK191" s="685"/>
      <c r="CL191" s="685"/>
      <c r="CM191" s="685"/>
      <c r="CN191" s="685"/>
      <c r="CO191" s="685"/>
      <c r="CP191" s="685"/>
      <c r="CQ191" s="666"/>
      <c r="CR191" s="666"/>
      <c r="CS191" s="685"/>
      <c r="CT191" s="685"/>
      <c r="CU191" s="685"/>
      <c r="CV191" s="685"/>
      <c r="CW191" s="685"/>
      <c r="CX191" s="685"/>
      <c r="CY191" s="685"/>
      <c r="CZ191" s="666"/>
      <c r="DA191" s="685"/>
    </row>
    <row r="192" spans="1:105" hidden="1" x14ac:dyDescent="0.35">
      <c r="A192" s="825"/>
      <c r="B192" s="811"/>
      <c r="C192" s="308" t="s">
        <v>321</v>
      </c>
      <c r="D192" s="681"/>
      <c r="E192" s="681"/>
      <c r="F192" s="681"/>
      <c r="G192" s="681"/>
      <c r="H192" s="681"/>
      <c r="I192" s="681"/>
      <c r="J192" s="701"/>
      <c r="K192" s="685"/>
      <c r="L192" s="685"/>
      <c r="M192" s="685"/>
      <c r="N192" s="685"/>
      <c r="O192" s="659"/>
      <c r="P192" s="437"/>
      <c r="Q192" s="661"/>
      <c r="R192" s="696"/>
      <c r="S192" s="685"/>
      <c r="T192" s="685"/>
      <c r="U192" s="685"/>
      <c r="V192" s="685"/>
      <c r="W192" s="659"/>
      <c r="X192" s="659"/>
      <c r="Y192" s="693"/>
      <c r="Z192" s="696"/>
      <c r="AA192" s="685"/>
      <c r="AB192" s="685"/>
      <c r="AC192" s="685"/>
      <c r="AD192" s="685"/>
      <c r="AE192" s="659"/>
      <c r="AF192" s="685"/>
      <c r="AG192" s="685"/>
      <c r="AH192" s="715"/>
      <c r="AI192" s="685"/>
      <c r="AJ192" s="685"/>
      <c r="AK192" s="685"/>
      <c r="AL192" s="685"/>
      <c r="AM192" s="685"/>
      <c r="AN192" s="659"/>
      <c r="AO192" s="685"/>
      <c r="AP192" s="685"/>
      <c r="AQ192" s="685"/>
      <c r="AR192" s="685"/>
      <c r="AS192" s="658"/>
      <c r="AT192" s="685"/>
      <c r="AU192" s="685"/>
      <c r="AV192" s="659"/>
      <c r="AW192" s="685"/>
      <c r="AX192" s="685"/>
      <c r="AY192" s="685"/>
      <c r="AZ192" s="685"/>
      <c r="BA192" s="685"/>
      <c r="BB192" s="685"/>
      <c r="BC192" s="685"/>
      <c r="BD192" s="659"/>
      <c r="BE192" s="685"/>
      <c r="BF192" s="685"/>
      <c r="BG192" s="685"/>
      <c r="BH192" s="685"/>
      <c r="BI192" s="685"/>
      <c r="BJ192" s="685"/>
      <c r="BK192" s="685"/>
      <c r="BL192" s="659"/>
      <c r="BM192" s="685"/>
      <c r="BN192" s="685"/>
      <c r="BO192" s="685"/>
      <c r="BP192" s="685"/>
      <c r="BQ192" s="685"/>
      <c r="BR192" s="685"/>
      <c r="BS192" s="685"/>
      <c r="BT192" s="659"/>
      <c r="BU192" s="685"/>
      <c r="BV192" s="685"/>
      <c r="BW192" s="685"/>
      <c r="BX192" s="659"/>
      <c r="BY192" s="685"/>
      <c r="BZ192" s="685"/>
      <c r="CA192" s="685"/>
      <c r="CB192" s="659"/>
      <c r="CC192" s="685"/>
      <c r="CD192" s="685"/>
      <c r="CE192" s="685"/>
      <c r="CF192" s="685"/>
      <c r="CG192" s="685"/>
      <c r="CH192" s="685"/>
      <c r="CI192" s="685"/>
      <c r="CJ192" s="659"/>
      <c r="CK192" s="685"/>
      <c r="CL192" s="685"/>
      <c r="CM192" s="685"/>
      <c r="CN192" s="685"/>
      <c r="CO192" s="685"/>
      <c r="CP192" s="685"/>
      <c r="CQ192" s="659"/>
      <c r="CR192" s="659"/>
      <c r="CS192" s="685"/>
      <c r="CT192" s="685"/>
      <c r="CU192" s="685"/>
      <c r="CV192" s="685"/>
      <c r="CW192" s="685"/>
      <c r="CX192" s="685"/>
      <c r="CY192" s="685"/>
      <c r="CZ192" s="659"/>
      <c r="DA192" s="685"/>
    </row>
    <row r="193" spans="1:105" hidden="1" x14ac:dyDescent="0.35">
      <c r="A193" s="825"/>
      <c r="B193" s="811" t="s">
        <v>264</v>
      </c>
      <c r="C193" s="308" t="s">
        <v>322</v>
      </c>
      <c r="D193" s="681">
        <v>90</v>
      </c>
      <c r="E193" s="681" t="s">
        <v>43</v>
      </c>
      <c r="F193" s="681"/>
      <c r="G193" s="681"/>
      <c r="H193" s="681" t="s">
        <v>316</v>
      </c>
      <c r="I193" s="681"/>
      <c r="J193" s="701"/>
      <c r="K193" s="685"/>
      <c r="L193" s="685"/>
      <c r="M193" s="685"/>
      <c r="N193" s="685"/>
      <c r="O193" s="658"/>
      <c r="P193" s="436"/>
      <c r="Q193" s="660"/>
      <c r="R193" s="674"/>
      <c r="S193" s="685">
        <v>1</v>
      </c>
      <c r="T193" s="685">
        <v>3</v>
      </c>
      <c r="U193" s="663" t="s">
        <v>1052</v>
      </c>
      <c r="V193" s="685"/>
      <c r="W193" s="471">
        <v>1</v>
      </c>
      <c r="X193" s="658"/>
      <c r="Y193" s="693">
        <v>2316</v>
      </c>
      <c r="Z193" s="696"/>
      <c r="AA193" s="685"/>
      <c r="AB193" s="685"/>
      <c r="AC193" s="685"/>
      <c r="AD193" s="685"/>
      <c r="AE193" s="658"/>
      <c r="AF193" s="685"/>
      <c r="AG193" s="685"/>
      <c r="AH193" s="691"/>
      <c r="AI193" s="685"/>
      <c r="AJ193" s="685"/>
      <c r="AK193" s="685"/>
      <c r="AL193" s="685"/>
      <c r="AM193" s="685"/>
      <c r="AN193" s="658"/>
      <c r="AO193" s="685"/>
      <c r="AP193" s="689"/>
      <c r="AQ193" s="685">
        <v>1</v>
      </c>
      <c r="AR193" s="685">
        <v>3</v>
      </c>
      <c r="AS193" s="695"/>
      <c r="AT193" s="685"/>
      <c r="AU193" s="685"/>
      <c r="AV193" s="658"/>
      <c r="AW193" s="685">
        <v>2385</v>
      </c>
      <c r="AX193" s="685"/>
      <c r="AY193" s="685"/>
      <c r="AZ193" s="685"/>
      <c r="BA193" s="685"/>
      <c r="BB193" s="685"/>
      <c r="BC193" s="685"/>
      <c r="BD193" s="658"/>
      <c r="BE193" s="685"/>
      <c r="BF193" s="685"/>
      <c r="BG193" s="685"/>
      <c r="BH193" s="685"/>
      <c r="BI193" s="685"/>
      <c r="BJ193" s="685"/>
      <c r="BK193" s="685"/>
      <c r="BL193" s="658"/>
      <c r="BM193" s="685"/>
      <c r="BN193" s="689"/>
      <c r="BO193" s="685">
        <v>1</v>
      </c>
      <c r="BP193" s="685">
        <v>3</v>
      </c>
      <c r="BQ193" s="663"/>
      <c r="BR193" s="685"/>
      <c r="BS193" s="685"/>
      <c r="BT193" s="658"/>
      <c r="BU193" s="685">
        <v>2452</v>
      </c>
      <c r="BV193" s="685"/>
      <c r="BW193" s="685"/>
      <c r="BX193" s="658"/>
      <c r="BY193" s="663"/>
      <c r="BZ193" s="685"/>
      <c r="CA193" s="685"/>
      <c r="CB193" s="658"/>
      <c r="CC193" s="685"/>
      <c r="CD193" s="685"/>
      <c r="CE193" s="685"/>
      <c r="CF193" s="685"/>
      <c r="CG193" s="663"/>
      <c r="CH193" s="685"/>
      <c r="CI193" s="685"/>
      <c r="CJ193" s="658"/>
      <c r="CK193" s="685"/>
      <c r="CL193" s="689"/>
      <c r="CM193" s="685">
        <v>1</v>
      </c>
      <c r="CN193" s="685">
        <v>3</v>
      </c>
      <c r="CO193" s="663"/>
      <c r="CP193" s="685"/>
      <c r="CQ193" s="658"/>
      <c r="CR193" s="658"/>
      <c r="CS193" s="685"/>
      <c r="CT193" s="685"/>
      <c r="CU193" s="685"/>
      <c r="CV193" s="685"/>
      <c r="CW193" s="663"/>
      <c r="CX193" s="685"/>
      <c r="CY193" s="685"/>
      <c r="CZ193" s="658"/>
      <c r="DA193" s="685"/>
    </row>
    <row r="194" spans="1:105" hidden="1" x14ac:dyDescent="0.35">
      <c r="A194" s="825"/>
      <c r="B194" s="811"/>
      <c r="C194" s="308" t="s">
        <v>314</v>
      </c>
      <c r="D194" s="681"/>
      <c r="E194" s="681"/>
      <c r="F194" s="681"/>
      <c r="G194" s="681"/>
      <c r="H194" s="681"/>
      <c r="I194" s="681"/>
      <c r="J194" s="701"/>
      <c r="K194" s="685"/>
      <c r="L194" s="685"/>
      <c r="M194" s="685"/>
      <c r="N194" s="685"/>
      <c r="O194" s="659"/>
      <c r="P194" s="437"/>
      <c r="Q194" s="661"/>
      <c r="R194" s="696"/>
      <c r="S194" s="685"/>
      <c r="T194" s="685"/>
      <c r="U194" s="665"/>
      <c r="V194" s="685"/>
      <c r="W194" s="471"/>
      <c r="X194" s="659"/>
      <c r="Y194" s="693"/>
      <c r="Z194" s="696"/>
      <c r="AA194" s="685"/>
      <c r="AB194" s="685"/>
      <c r="AC194" s="685"/>
      <c r="AD194" s="685"/>
      <c r="AE194" s="659"/>
      <c r="AF194" s="685"/>
      <c r="AG194" s="685"/>
      <c r="AH194" s="715"/>
      <c r="AI194" s="685"/>
      <c r="AJ194" s="685"/>
      <c r="AK194" s="685"/>
      <c r="AL194" s="685"/>
      <c r="AM194" s="685"/>
      <c r="AN194" s="659"/>
      <c r="AO194" s="685"/>
      <c r="AP194" s="685"/>
      <c r="AQ194" s="685"/>
      <c r="AR194" s="685"/>
      <c r="AS194" s="659"/>
      <c r="AT194" s="685"/>
      <c r="AU194" s="685"/>
      <c r="AV194" s="659"/>
      <c r="AW194" s="685"/>
      <c r="AX194" s="685"/>
      <c r="AY194" s="685"/>
      <c r="AZ194" s="685"/>
      <c r="BA194" s="685"/>
      <c r="BB194" s="685"/>
      <c r="BC194" s="685"/>
      <c r="BD194" s="659"/>
      <c r="BE194" s="685"/>
      <c r="BF194" s="685"/>
      <c r="BG194" s="685"/>
      <c r="BH194" s="685"/>
      <c r="BI194" s="685"/>
      <c r="BJ194" s="685"/>
      <c r="BK194" s="685"/>
      <c r="BL194" s="659"/>
      <c r="BM194" s="685"/>
      <c r="BN194" s="685"/>
      <c r="BO194" s="685"/>
      <c r="BP194" s="685"/>
      <c r="BQ194" s="665"/>
      <c r="BR194" s="685"/>
      <c r="BS194" s="685"/>
      <c r="BT194" s="659"/>
      <c r="BU194" s="685"/>
      <c r="BV194" s="685"/>
      <c r="BW194" s="685"/>
      <c r="BX194" s="659"/>
      <c r="BY194" s="665"/>
      <c r="BZ194" s="685"/>
      <c r="CA194" s="685"/>
      <c r="CB194" s="659"/>
      <c r="CC194" s="685"/>
      <c r="CD194" s="685"/>
      <c r="CE194" s="685"/>
      <c r="CF194" s="685"/>
      <c r="CG194" s="665"/>
      <c r="CH194" s="685"/>
      <c r="CI194" s="685"/>
      <c r="CJ194" s="659"/>
      <c r="CK194" s="685"/>
      <c r="CL194" s="685"/>
      <c r="CM194" s="685"/>
      <c r="CN194" s="685"/>
      <c r="CO194" s="665"/>
      <c r="CP194" s="685"/>
      <c r="CQ194" s="659"/>
      <c r="CR194" s="659"/>
      <c r="CS194" s="685"/>
      <c r="CT194" s="685"/>
      <c r="CU194" s="685"/>
      <c r="CV194" s="685"/>
      <c r="CW194" s="665"/>
      <c r="CX194" s="685"/>
      <c r="CY194" s="685"/>
      <c r="CZ194" s="659"/>
      <c r="DA194" s="685"/>
    </row>
    <row r="195" spans="1:105" hidden="1" x14ac:dyDescent="0.35">
      <c r="A195" s="825"/>
      <c r="B195" s="811" t="s">
        <v>272</v>
      </c>
      <c r="C195" s="309" t="s">
        <v>315</v>
      </c>
      <c r="D195" s="681">
        <v>60</v>
      </c>
      <c r="E195" s="681" t="s">
        <v>43</v>
      </c>
      <c r="F195" s="681"/>
      <c r="G195" s="681"/>
      <c r="H195" s="681"/>
      <c r="I195" s="681"/>
      <c r="J195" s="691"/>
      <c r="K195" s="658"/>
      <c r="L195" s="658"/>
      <c r="M195" s="658"/>
      <c r="N195" s="658"/>
      <c r="O195" s="658"/>
      <c r="P195" s="436"/>
      <c r="Q195" s="660"/>
      <c r="R195" s="667"/>
      <c r="S195" s="658">
        <v>2</v>
      </c>
      <c r="T195" s="658">
        <v>5</v>
      </c>
      <c r="U195" s="663" t="s">
        <v>1070</v>
      </c>
      <c r="V195" s="658"/>
      <c r="W195" s="436">
        <v>1</v>
      </c>
      <c r="X195" s="658"/>
      <c r="Y195" s="694">
        <v>2326</v>
      </c>
      <c r="Z195" s="656"/>
      <c r="AA195" s="658"/>
      <c r="AB195" s="658"/>
      <c r="AC195" s="658"/>
      <c r="AD195" s="658"/>
      <c r="AE195" s="658"/>
      <c r="AF195" s="658"/>
      <c r="AG195" s="658"/>
      <c r="AH195" s="806"/>
      <c r="AI195" s="658">
        <v>2</v>
      </c>
      <c r="AJ195" s="658">
        <v>5</v>
      </c>
      <c r="AK195" s="663" t="s">
        <v>1087</v>
      </c>
      <c r="AL195" s="658"/>
      <c r="AM195" s="658">
        <v>1</v>
      </c>
      <c r="AN195" s="658"/>
      <c r="AO195" s="658">
        <v>2374</v>
      </c>
      <c r="AP195" s="658"/>
      <c r="AQ195" s="658"/>
      <c r="AR195" s="658"/>
      <c r="AS195" s="658"/>
      <c r="AT195" s="658"/>
      <c r="AU195" s="658"/>
      <c r="AV195" s="658"/>
      <c r="AW195" s="658"/>
      <c r="AX195" s="702"/>
      <c r="AY195" s="658">
        <v>2</v>
      </c>
      <c r="AZ195" s="658">
        <v>5</v>
      </c>
      <c r="BA195" s="658"/>
      <c r="BB195" s="658"/>
      <c r="BC195" s="658"/>
      <c r="BD195" s="658"/>
      <c r="BE195" s="658">
        <v>2416</v>
      </c>
      <c r="BF195" s="658"/>
      <c r="BG195" s="658"/>
      <c r="BH195" s="658"/>
      <c r="BI195" s="658"/>
      <c r="BJ195" s="658"/>
      <c r="BK195" s="658"/>
      <c r="BL195" s="658"/>
      <c r="BM195" s="658"/>
      <c r="BN195" s="702"/>
      <c r="BO195" s="658">
        <v>2</v>
      </c>
      <c r="BP195" s="658">
        <v>5</v>
      </c>
      <c r="BQ195" s="658"/>
      <c r="BR195" s="658"/>
      <c r="BS195" s="658"/>
      <c r="BT195" s="658"/>
      <c r="BU195" s="658">
        <v>2462</v>
      </c>
      <c r="BV195" s="658"/>
      <c r="BW195" s="658"/>
      <c r="BX195" s="658"/>
      <c r="BY195" s="658"/>
      <c r="BZ195" s="658"/>
      <c r="CA195" s="658"/>
      <c r="CB195" s="658"/>
      <c r="CC195" s="658"/>
      <c r="CD195" s="702"/>
      <c r="CE195" s="658">
        <v>3</v>
      </c>
      <c r="CF195" s="658">
        <v>3</v>
      </c>
      <c r="CG195" s="658"/>
      <c r="CH195" s="658"/>
      <c r="CI195" s="658"/>
      <c r="CJ195" s="658"/>
      <c r="CK195" s="658"/>
      <c r="CL195" s="658"/>
      <c r="CM195" s="658"/>
      <c r="CN195" s="658"/>
      <c r="CO195" s="658"/>
      <c r="CP195" s="658"/>
      <c r="CQ195" s="658"/>
      <c r="CR195" s="658"/>
      <c r="CS195" s="658"/>
      <c r="CT195" s="831"/>
      <c r="CU195" s="685">
        <v>2</v>
      </c>
      <c r="CV195" s="809">
        <v>5</v>
      </c>
      <c r="CW195" s="658"/>
      <c r="CX195" s="658"/>
      <c r="CY195" s="809"/>
      <c r="CZ195" s="658"/>
      <c r="DA195" s="809"/>
    </row>
    <row r="196" spans="1:105" ht="15" hidden="1" customHeight="1" thickBot="1" x14ac:dyDescent="0.4">
      <c r="A196" s="826"/>
      <c r="B196" s="811"/>
      <c r="C196" s="309" t="s">
        <v>326</v>
      </c>
      <c r="D196" s="681"/>
      <c r="E196" s="681"/>
      <c r="F196" s="681"/>
      <c r="G196" s="681"/>
      <c r="H196" s="681"/>
      <c r="I196" s="681"/>
      <c r="J196" s="715"/>
      <c r="K196" s="659"/>
      <c r="L196" s="659"/>
      <c r="M196" s="659"/>
      <c r="N196" s="659"/>
      <c r="O196" s="659"/>
      <c r="P196" s="437"/>
      <c r="Q196" s="661"/>
      <c r="R196" s="657"/>
      <c r="S196" s="659"/>
      <c r="T196" s="659"/>
      <c r="U196" s="659"/>
      <c r="V196" s="659"/>
      <c r="W196" s="437"/>
      <c r="X196" s="659"/>
      <c r="Y196" s="816"/>
      <c r="Z196" s="657"/>
      <c r="AA196" s="659"/>
      <c r="AB196" s="659"/>
      <c r="AC196" s="659"/>
      <c r="AD196" s="659"/>
      <c r="AE196" s="659"/>
      <c r="AF196" s="659"/>
      <c r="AG196" s="659"/>
      <c r="AH196" s="807"/>
      <c r="AI196" s="659"/>
      <c r="AJ196" s="659"/>
      <c r="AK196" s="665"/>
      <c r="AL196" s="659"/>
      <c r="AM196" s="659"/>
      <c r="AN196" s="659"/>
      <c r="AO196" s="659"/>
      <c r="AP196" s="659"/>
      <c r="AQ196" s="659"/>
      <c r="AR196" s="659"/>
      <c r="AS196" s="659"/>
      <c r="AT196" s="659"/>
      <c r="AU196" s="659"/>
      <c r="AV196" s="659"/>
      <c r="AW196" s="659"/>
      <c r="AX196" s="659"/>
      <c r="AY196" s="659"/>
      <c r="AZ196" s="659"/>
      <c r="BA196" s="659"/>
      <c r="BB196" s="659"/>
      <c r="BC196" s="659"/>
      <c r="BD196" s="659"/>
      <c r="BE196" s="659"/>
      <c r="BF196" s="659"/>
      <c r="BG196" s="659"/>
      <c r="BH196" s="659"/>
      <c r="BI196" s="659"/>
      <c r="BJ196" s="659"/>
      <c r="BK196" s="659"/>
      <c r="BL196" s="659"/>
      <c r="BM196" s="659"/>
      <c r="BN196" s="659"/>
      <c r="BO196" s="659"/>
      <c r="BP196" s="659"/>
      <c r="BQ196" s="659"/>
      <c r="BR196" s="659"/>
      <c r="BS196" s="659"/>
      <c r="BT196" s="659"/>
      <c r="BU196" s="659"/>
      <c r="BV196" s="659"/>
      <c r="BW196" s="659"/>
      <c r="BX196" s="659"/>
      <c r="BY196" s="659"/>
      <c r="BZ196" s="659"/>
      <c r="CA196" s="659"/>
      <c r="CB196" s="659"/>
      <c r="CC196" s="659"/>
      <c r="CD196" s="702"/>
      <c r="CE196" s="659"/>
      <c r="CF196" s="659"/>
      <c r="CG196" s="659"/>
      <c r="CH196" s="659"/>
      <c r="CI196" s="659"/>
      <c r="CJ196" s="659"/>
      <c r="CK196" s="659"/>
      <c r="CL196" s="659"/>
      <c r="CM196" s="659"/>
      <c r="CN196" s="659"/>
      <c r="CO196" s="659"/>
      <c r="CP196" s="659"/>
      <c r="CQ196" s="659"/>
      <c r="CR196" s="659"/>
      <c r="CS196" s="659"/>
      <c r="CT196" s="810"/>
      <c r="CU196" s="685"/>
      <c r="CV196" s="810"/>
      <c r="CW196" s="659"/>
      <c r="CX196" s="659"/>
      <c r="CY196" s="810"/>
      <c r="CZ196" s="659"/>
      <c r="DA196" s="810"/>
    </row>
    <row r="197" spans="1:105" hidden="1" x14ac:dyDescent="0.35">
      <c r="A197" s="823" t="s">
        <v>364</v>
      </c>
      <c r="B197" s="811" t="s">
        <v>237</v>
      </c>
      <c r="C197" s="306" t="s">
        <v>415</v>
      </c>
      <c r="D197" s="814">
        <v>120</v>
      </c>
      <c r="E197" s="681" t="s">
        <v>43</v>
      </c>
      <c r="F197" s="681"/>
      <c r="G197" s="681"/>
      <c r="H197" s="681" t="s">
        <v>316</v>
      </c>
      <c r="I197" s="681"/>
      <c r="J197" s="701"/>
      <c r="K197" s="685"/>
      <c r="L197" s="685"/>
      <c r="M197" s="685"/>
      <c r="N197" s="685"/>
      <c r="O197" s="658"/>
      <c r="P197" s="436"/>
      <c r="Q197" s="660"/>
      <c r="R197" s="696"/>
      <c r="S197" s="685"/>
      <c r="T197" s="685"/>
      <c r="U197" s="685"/>
      <c r="V197" s="685"/>
      <c r="W197" s="658"/>
      <c r="X197" s="658"/>
      <c r="Y197" s="693"/>
      <c r="Z197" s="674"/>
      <c r="AA197" s="685">
        <v>1</v>
      </c>
      <c r="AB197" s="685">
        <v>2</v>
      </c>
      <c r="AC197" s="695" t="s">
        <v>1057</v>
      </c>
      <c r="AD197" s="685">
        <v>1</v>
      </c>
      <c r="AE197" s="658"/>
      <c r="AF197" s="685">
        <v>2342</v>
      </c>
      <c r="AG197" s="685"/>
      <c r="AH197" s="691"/>
      <c r="AI197" s="685"/>
      <c r="AJ197" s="685"/>
      <c r="AK197" s="685"/>
      <c r="AL197" s="685"/>
      <c r="AM197" s="685"/>
      <c r="AN197" s="658"/>
      <c r="AO197" s="685"/>
      <c r="AP197" s="685"/>
      <c r="AQ197" s="685"/>
      <c r="AR197" s="685"/>
      <c r="AS197" s="685"/>
      <c r="AT197" s="685"/>
      <c r="AU197" s="685"/>
      <c r="AV197" s="658"/>
      <c r="AW197" s="685"/>
      <c r="AX197" s="685"/>
      <c r="AY197" s="685"/>
      <c r="AZ197" s="685"/>
      <c r="BA197" s="685"/>
      <c r="BB197" s="685"/>
      <c r="BC197" s="685"/>
      <c r="BD197" s="658"/>
      <c r="BE197" s="685"/>
      <c r="BF197" s="689"/>
      <c r="BG197" s="685">
        <v>1</v>
      </c>
      <c r="BH197" s="685">
        <v>2</v>
      </c>
      <c r="BI197" s="685"/>
      <c r="BJ197" s="685"/>
      <c r="BK197" s="685"/>
      <c r="BL197" s="658"/>
      <c r="BM197" s="685">
        <v>2430</v>
      </c>
      <c r="BN197" s="685"/>
      <c r="BO197" s="685"/>
      <c r="BP197" s="685"/>
      <c r="BQ197" s="685"/>
      <c r="BR197" s="685"/>
      <c r="BS197" s="685"/>
      <c r="BT197" s="658"/>
      <c r="BU197" s="685"/>
      <c r="BV197" s="685"/>
      <c r="BW197" s="685"/>
      <c r="BX197" s="658"/>
      <c r="BY197" s="685"/>
      <c r="BZ197" s="685"/>
      <c r="CA197" s="685"/>
      <c r="CB197" s="658"/>
      <c r="CC197" s="685"/>
      <c r="CD197" s="689"/>
      <c r="CE197" s="685">
        <v>1</v>
      </c>
      <c r="CF197" s="685">
        <v>2</v>
      </c>
      <c r="CG197" s="685"/>
      <c r="CH197" s="685"/>
      <c r="CI197" s="685"/>
      <c r="CJ197" s="658"/>
      <c r="CK197" s="685"/>
      <c r="CL197" s="685"/>
      <c r="CM197" s="685"/>
      <c r="CN197" s="685"/>
      <c r="CO197" s="685"/>
      <c r="CP197" s="685"/>
      <c r="CQ197" s="658"/>
      <c r="CR197" s="658"/>
      <c r="CS197" s="685"/>
      <c r="CT197" s="685"/>
      <c r="CU197" s="685"/>
      <c r="CV197" s="685"/>
      <c r="CW197" s="685"/>
      <c r="CX197" s="685"/>
      <c r="CY197" s="685"/>
      <c r="CZ197" s="658"/>
      <c r="DA197" s="685"/>
    </row>
    <row r="198" spans="1:105" hidden="1" x14ac:dyDescent="0.35">
      <c r="A198" s="824"/>
      <c r="B198" s="811"/>
      <c r="C198" s="307" t="s">
        <v>311</v>
      </c>
      <c r="D198" s="814"/>
      <c r="E198" s="681"/>
      <c r="F198" s="681"/>
      <c r="G198" s="681"/>
      <c r="H198" s="681"/>
      <c r="I198" s="681"/>
      <c r="J198" s="701"/>
      <c r="K198" s="685"/>
      <c r="L198" s="685"/>
      <c r="M198" s="685"/>
      <c r="N198" s="685"/>
      <c r="O198" s="666"/>
      <c r="P198" s="467"/>
      <c r="Q198" s="662"/>
      <c r="R198" s="696"/>
      <c r="S198" s="685"/>
      <c r="T198" s="685"/>
      <c r="U198" s="685"/>
      <c r="V198" s="685"/>
      <c r="W198" s="666"/>
      <c r="X198" s="666"/>
      <c r="Y198" s="693"/>
      <c r="Z198" s="696"/>
      <c r="AA198" s="685"/>
      <c r="AB198" s="685"/>
      <c r="AC198" s="685"/>
      <c r="AD198" s="685"/>
      <c r="AE198" s="666"/>
      <c r="AF198" s="685"/>
      <c r="AG198" s="685"/>
      <c r="AH198" s="692"/>
      <c r="AI198" s="685"/>
      <c r="AJ198" s="685"/>
      <c r="AK198" s="685"/>
      <c r="AL198" s="685"/>
      <c r="AM198" s="685"/>
      <c r="AN198" s="666"/>
      <c r="AO198" s="685"/>
      <c r="AP198" s="685"/>
      <c r="AQ198" s="685"/>
      <c r="AR198" s="685"/>
      <c r="AS198" s="685"/>
      <c r="AT198" s="685"/>
      <c r="AU198" s="685"/>
      <c r="AV198" s="666"/>
      <c r="AW198" s="685"/>
      <c r="AX198" s="685"/>
      <c r="AY198" s="685"/>
      <c r="AZ198" s="685"/>
      <c r="BA198" s="685"/>
      <c r="BB198" s="685"/>
      <c r="BC198" s="685"/>
      <c r="BD198" s="666"/>
      <c r="BE198" s="685"/>
      <c r="BF198" s="685"/>
      <c r="BG198" s="685"/>
      <c r="BH198" s="685"/>
      <c r="BI198" s="685"/>
      <c r="BJ198" s="685"/>
      <c r="BK198" s="685"/>
      <c r="BL198" s="666"/>
      <c r="BM198" s="685"/>
      <c r="BN198" s="685"/>
      <c r="BO198" s="685"/>
      <c r="BP198" s="685"/>
      <c r="BQ198" s="685"/>
      <c r="BR198" s="685"/>
      <c r="BS198" s="685"/>
      <c r="BT198" s="666"/>
      <c r="BU198" s="685"/>
      <c r="BV198" s="685"/>
      <c r="BW198" s="685"/>
      <c r="BX198" s="666"/>
      <c r="BY198" s="685"/>
      <c r="BZ198" s="685"/>
      <c r="CA198" s="685"/>
      <c r="CB198" s="666"/>
      <c r="CC198" s="685"/>
      <c r="CD198" s="685"/>
      <c r="CE198" s="685"/>
      <c r="CF198" s="685"/>
      <c r="CG198" s="685"/>
      <c r="CH198" s="685"/>
      <c r="CI198" s="685"/>
      <c r="CJ198" s="666"/>
      <c r="CK198" s="685"/>
      <c r="CL198" s="685"/>
      <c r="CM198" s="685"/>
      <c r="CN198" s="685"/>
      <c r="CO198" s="685"/>
      <c r="CP198" s="685"/>
      <c r="CQ198" s="666"/>
      <c r="CR198" s="666"/>
      <c r="CS198" s="685"/>
      <c r="CT198" s="685"/>
      <c r="CU198" s="685"/>
      <c r="CV198" s="685"/>
      <c r="CW198" s="685"/>
      <c r="CX198" s="685"/>
      <c r="CY198" s="685"/>
      <c r="CZ198" s="666"/>
      <c r="DA198" s="685"/>
    </row>
    <row r="199" spans="1:105" hidden="1" x14ac:dyDescent="0.35">
      <c r="A199" s="824"/>
      <c r="B199" s="811"/>
      <c r="C199" s="307" t="s">
        <v>312</v>
      </c>
      <c r="D199" s="814"/>
      <c r="E199" s="681"/>
      <c r="F199" s="681"/>
      <c r="G199" s="681"/>
      <c r="H199" s="681"/>
      <c r="I199" s="681"/>
      <c r="J199" s="701"/>
      <c r="K199" s="685"/>
      <c r="L199" s="685"/>
      <c r="M199" s="685"/>
      <c r="N199" s="685"/>
      <c r="O199" s="666"/>
      <c r="P199" s="467"/>
      <c r="Q199" s="662"/>
      <c r="R199" s="696"/>
      <c r="S199" s="685"/>
      <c r="T199" s="685"/>
      <c r="U199" s="685"/>
      <c r="V199" s="685"/>
      <c r="W199" s="666"/>
      <c r="X199" s="666"/>
      <c r="Y199" s="693"/>
      <c r="Z199" s="696"/>
      <c r="AA199" s="685"/>
      <c r="AB199" s="685"/>
      <c r="AC199" s="685"/>
      <c r="AD199" s="685"/>
      <c r="AE199" s="666"/>
      <c r="AF199" s="685"/>
      <c r="AG199" s="685"/>
      <c r="AH199" s="692"/>
      <c r="AI199" s="685"/>
      <c r="AJ199" s="685"/>
      <c r="AK199" s="685"/>
      <c r="AL199" s="685"/>
      <c r="AM199" s="685"/>
      <c r="AN199" s="666"/>
      <c r="AO199" s="685"/>
      <c r="AP199" s="685"/>
      <c r="AQ199" s="685"/>
      <c r="AR199" s="685"/>
      <c r="AS199" s="685"/>
      <c r="AT199" s="685"/>
      <c r="AU199" s="685"/>
      <c r="AV199" s="666"/>
      <c r="AW199" s="685"/>
      <c r="AX199" s="685"/>
      <c r="AY199" s="685"/>
      <c r="AZ199" s="685"/>
      <c r="BA199" s="685"/>
      <c r="BB199" s="685"/>
      <c r="BC199" s="685"/>
      <c r="BD199" s="666"/>
      <c r="BE199" s="685"/>
      <c r="BF199" s="685"/>
      <c r="BG199" s="685"/>
      <c r="BH199" s="685"/>
      <c r="BI199" s="685"/>
      <c r="BJ199" s="685"/>
      <c r="BK199" s="685"/>
      <c r="BL199" s="666"/>
      <c r="BM199" s="685"/>
      <c r="BN199" s="685"/>
      <c r="BO199" s="685"/>
      <c r="BP199" s="685"/>
      <c r="BQ199" s="685"/>
      <c r="BR199" s="685"/>
      <c r="BS199" s="685"/>
      <c r="BT199" s="666"/>
      <c r="BU199" s="685"/>
      <c r="BV199" s="685"/>
      <c r="BW199" s="685"/>
      <c r="BX199" s="666"/>
      <c r="BY199" s="685"/>
      <c r="BZ199" s="685"/>
      <c r="CA199" s="685"/>
      <c r="CB199" s="666"/>
      <c r="CC199" s="685"/>
      <c r="CD199" s="685"/>
      <c r="CE199" s="685"/>
      <c r="CF199" s="685"/>
      <c r="CG199" s="685"/>
      <c r="CH199" s="685"/>
      <c r="CI199" s="685"/>
      <c r="CJ199" s="666"/>
      <c r="CK199" s="685"/>
      <c r="CL199" s="685"/>
      <c r="CM199" s="685"/>
      <c r="CN199" s="685"/>
      <c r="CO199" s="685"/>
      <c r="CP199" s="685"/>
      <c r="CQ199" s="666"/>
      <c r="CR199" s="666"/>
      <c r="CS199" s="685"/>
      <c r="CT199" s="685"/>
      <c r="CU199" s="685"/>
      <c r="CV199" s="685"/>
      <c r="CW199" s="685"/>
      <c r="CX199" s="685"/>
      <c r="CY199" s="685"/>
      <c r="CZ199" s="666"/>
      <c r="DA199" s="685"/>
    </row>
    <row r="200" spans="1:105" hidden="1" x14ac:dyDescent="0.35">
      <c r="A200" s="824"/>
      <c r="B200" s="811"/>
      <c r="C200" s="307" t="s">
        <v>313</v>
      </c>
      <c r="D200" s="814"/>
      <c r="E200" s="681"/>
      <c r="F200" s="681"/>
      <c r="G200" s="681"/>
      <c r="H200" s="681"/>
      <c r="I200" s="681"/>
      <c r="J200" s="701"/>
      <c r="K200" s="685"/>
      <c r="L200" s="685"/>
      <c r="M200" s="685"/>
      <c r="N200" s="685"/>
      <c r="O200" s="666"/>
      <c r="P200" s="467"/>
      <c r="Q200" s="662"/>
      <c r="R200" s="696"/>
      <c r="S200" s="685"/>
      <c r="T200" s="685"/>
      <c r="U200" s="685"/>
      <c r="V200" s="685"/>
      <c r="W200" s="666"/>
      <c r="X200" s="666"/>
      <c r="Y200" s="693"/>
      <c r="Z200" s="696"/>
      <c r="AA200" s="685"/>
      <c r="AB200" s="685"/>
      <c r="AC200" s="685"/>
      <c r="AD200" s="685"/>
      <c r="AE200" s="666"/>
      <c r="AF200" s="685"/>
      <c r="AG200" s="685"/>
      <c r="AH200" s="692"/>
      <c r="AI200" s="685"/>
      <c r="AJ200" s="685"/>
      <c r="AK200" s="685"/>
      <c r="AL200" s="685"/>
      <c r="AM200" s="685"/>
      <c r="AN200" s="666"/>
      <c r="AO200" s="685"/>
      <c r="AP200" s="685"/>
      <c r="AQ200" s="685"/>
      <c r="AR200" s="685"/>
      <c r="AS200" s="685"/>
      <c r="AT200" s="685"/>
      <c r="AU200" s="685"/>
      <c r="AV200" s="666"/>
      <c r="AW200" s="685"/>
      <c r="AX200" s="685"/>
      <c r="AY200" s="685"/>
      <c r="AZ200" s="685"/>
      <c r="BA200" s="685"/>
      <c r="BB200" s="685"/>
      <c r="BC200" s="685"/>
      <c r="BD200" s="666"/>
      <c r="BE200" s="685"/>
      <c r="BF200" s="685"/>
      <c r="BG200" s="685"/>
      <c r="BH200" s="685"/>
      <c r="BI200" s="685"/>
      <c r="BJ200" s="685"/>
      <c r="BK200" s="685"/>
      <c r="BL200" s="666"/>
      <c r="BM200" s="685"/>
      <c r="BN200" s="685"/>
      <c r="BO200" s="685"/>
      <c r="BP200" s="685"/>
      <c r="BQ200" s="685"/>
      <c r="BR200" s="685"/>
      <c r="BS200" s="685"/>
      <c r="BT200" s="666"/>
      <c r="BU200" s="685"/>
      <c r="BV200" s="685"/>
      <c r="BW200" s="685"/>
      <c r="BX200" s="666"/>
      <c r="BY200" s="685"/>
      <c r="BZ200" s="685"/>
      <c r="CA200" s="685"/>
      <c r="CB200" s="666"/>
      <c r="CC200" s="685"/>
      <c r="CD200" s="685"/>
      <c r="CE200" s="685"/>
      <c r="CF200" s="685"/>
      <c r="CG200" s="685"/>
      <c r="CH200" s="685"/>
      <c r="CI200" s="685"/>
      <c r="CJ200" s="666"/>
      <c r="CK200" s="685"/>
      <c r="CL200" s="685"/>
      <c r="CM200" s="685"/>
      <c r="CN200" s="685"/>
      <c r="CO200" s="685"/>
      <c r="CP200" s="685"/>
      <c r="CQ200" s="666"/>
      <c r="CR200" s="666"/>
      <c r="CS200" s="685"/>
      <c r="CT200" s="685"/>
      <c r="CU200" s="685"/>
      <c r="CV200" s="685"/>
      <c r="CW200" s="685"/>
      <c r="CX200" s="685"/>
      <c r="CY200" s="685"/>
      <c r="CZ200" s="666"/>
      <c r="DA200" s="685"/>
    </row>
    <row r="201" spans="1:105" hidden="1" x14ac:dyDescent="0.35">
      <c r="A201" s="824"/>
      <c r="B201" s="811"/>
      <c r="C201" s="307" t="s">
        <v>314</v>
      </c>
      <c r="D201" s="814"/>
      <c r="E201" s="681"/>
      <c r="F201" s="681"/>
      <c r="G201" s="681"/>
      <c r="H201" s="681"/>
      <c r="I201" s="681"/>
      <c r="J201" s="701"/>
      <c r="K201" s="685"/>
      <c r="L201" s="685"/>
      <c r="M201" s="685"/>
      <c r="N201" s="685"/>
      <c r="O201" s="659"/>
      <c r="P201" s="437"/>
      <c r="Q201" s="661"/>
      <c r="R201" s="696"/>
      <c r="S201" s="685"/>
      <c r="T201" s="685"/>
      <c r="U201" s="685"/>
      <c r="V201" s="685"/>
      <c r="W201" s="659"/>
      <c r="X201" s="659"/>
      <c r="Y201" s="693"/>
      <c r="Z201" s="696"/>
      <c r="AA201" s="685"/>
      <c r="AB201" s="685"/>
      <c r="AC201" s="685"/>
      <c r="AD201" s="685"/>
      <c r="AE201" s="659"/>
      <c r="AF201" s="685"/>
      <c r="AG201" s="685"/>
      <c r="AH201" s="715"/>
      <c r="AI201" s="685"/>
      <c r="AJ201" s="685"/>
      <c r="AK201" s="685"/>
      <c r="AL201" s="685"/>
      <c r="AM201" s="685"/>
      <c r="AN201" s="659"/>
      <c r="AO201" s="685"/>
      <c r="AP201" s="685"/>
      <c r="AQ201" s="685"/>
      <c r="AR201" s="685"/>
      <c r="AS201" s="685"/>
      <c r="AT201" s="685"/>
      <c r="AU201" s="685"/>
      <c r="AV201" s="659"/>
      <c r="AW201" s="685"/>
      <c r="AX201" s="685"/>
      <c r="AY201" s="685"/>
      <c r="AZ201" s="685"/>
      <c r="BA201" s="685"/>
      <c r="BB201" s="685"/>
      <c r="BC201" s="685"/>
      <c r="BD201" s="659"/>
      <c r="BE201" s="685"/>
      <c r="BF201" s="685"/>
      <c r="BG201" s="685"/>
      <c r="BH201" s="685"/>
      <c r="BI201" s="685"/>
      <c r="BJ201" s="685"/>
      <c r="BK201" s="685"/>
      <c r="BL201" s="659"/>
      <c r="BM201" s="685"/>
      <c r="BN201" s="685"/>
      <c r="BO201" s="685"/>
      <c r="BP201" s="685"/>
      <c r="BQ201" s="685"/>
      <c r="BR201" s="685"/>
      <c r="BS201" s="685"/>
      <c r="BT201" s="659"/>
      <c r="BU201" s="685"/>
      <c r="BV201" s="685"/>
      <c r="BW201" s="685"/>
      <c r="BX201" s="659"/>
      <c r="BY201" s="685"/>
      <c r="BZ201" s="685"/>
      <c r="CA201" s="685"/>
      <c r="CB201" s="659"/>
      <c r="CC201" s="685"/>
      <c r="CD201" s="685"/>
      <c r="CE201" s="685"/>
      <c r="CF201" s="685"/>
      <c r="CG201" s="685"/>
      <c r="CH201" s="685"/>
      <c r="CI201" s="685"/>
      <c r="CJ201" s="659"/>
      <c r="CK201" s="685"/>
      <c r="CL201" s="685"/>
      <c r="CM201" s="685"/>
      <c r="CN201" s="685"/>
      <c r="CO201" s="685"/>
      <c r="CP201" s="685"/>
      <c r="CQ201" s="659"/>
      <c r="CR201" s="659"/>
      <c r="CS201" s="685"/>
      <c r="CT201" s="685"/>
      <c r="CU201" s="685"/>
      <c r="CV201" s="685"/>
      <c r="CW201" s="685"/>
      <c r="CX201" s="685"/>
      <c r="CY201" s="685"/>
      <c r="CZ201" s="659"/>
      <c r="DA201" s="685"/>
    </row>
    <row r="202" spans="1:105" hidden="1" x14ac:dyDescent="0.35">
      <c r="A202" s="825"/>
      <c r="B202" s="811" t="s">
        <v>252</v>
      </c>
      <c r="C202" s="308" t="s">
        <v>315</v>
      </c>
      <c r="D202" s="700">
        <v>120</v>
      </c>
      <c r="E202" s="681" t="s">
        <v>43</v>
      </c>
      <c r="F202" s="681"/>
      <c r="G202" s="681"/>
      <c r="H202" s="681" t="s">
        <v>316</v>
      </c>
      <c r="I202" s="681"/>
      <c r="J202" s="701"/>
      <c r="K202" s="685"/>
      <c r="L202" s="685"/>
      <c r="M202" s="685"/>
      <c r="N202" s="685"/>
      <c r="O202" s="658"/>
      <c r="P202" s="436"/>
      <c r="Q202" s="660"/>
      <c r="R202" s="696"/>
      <c r="S202" s="685"/>
      <c r="T202" s="685"/>
      <c r="U202" s="685"/>
      <c r="V202" s="685"/>
      <c r="W202" s="658"/>
      <c r="X202" s="658"/>
      <c r="Y202" s="693"/>
      <c r="Z202" s="674"/>
      <c r="AA202" s="685">
        <v>2</v>
      </c>
      <c r="AB202" s="685">
        <v>3</v>
      </c>
      <c r="AC202" s="695" t="s">
        <v>1109</v>
      </c>
      <c r="AD202" s="685">
        <v>1</v>
      </c>
      <c r="AE202" s="658"/>
      <c r="AF202" s="685">
        <v>2348</v>
      </c>
      <c r="AG202" s="685"/>
      <c r="AH202" s="691"/>
      <c r="AI202" s="685"/>
      <c r="AJ202" s="685"/>
      <c r="AK202" s="685"/>
      <c r="AL202" s="685"/>
      <c r="AM202" s="685"/>
      <c r="AN202" s="658"/>
      <c r="AO202" s="685"/>
      <c r="AP202" s="685"/>
      <c r="AQ202" s="685"/>
      <c r="AR202" s="685"/>
      <c r="AS202" s="685"/>
      <c r="AT202" s="685"/>
      <c r="AU202" s="685"/>
      <c r="AV202" s="658"/>
      <c r="AW202" s="685"/>
      <c r="AX202" s="689"/>
      <c r="AY202" s="685">
        <v>2</v>
      </c>
      <c r="AZ202" s="685">
        <v>3</v>
      </c>
      <c r="BA202" s="685"/>
      <c r="BB202" s="685"/>
      <c r="BC202" s="685"/>
      <c r="BD202" s="658"/>
      <c r="BE202" s="685">
        <v>2413</v>
      </c>
      <c r="BF202" s="685"/>
      <c r="BG202" s="685"/>
      <c r="BH202" s="685"/>
      <c r="BI202" s="685"/>
      <c r="BJ202" s="685"/>
      <c r="BK202" s="685"/>
      <c r="BL202" s="658"/>
      <c r="BM202" s="685"/>
      <c r="BN202" s="685"/>
      <c r="BO202" s="685"/>
      <c r="BP202" s="685"/>
      <c r="BQ202" s="685"/>
      <c r="BR202" s="685"/>
      <c r="BS202" s="685"/>
      <c r="BT202" s="658"/>
      <c r="BU202" s="685"/>
      <c r="BV202" s="685"/>
      <c r="BW202" s="685"/>
      <c r="BX202" s="658"/>
      <c r="BY202" s="685"/>
      <c r="BZ202" s="685"/>
      <c r="CA202" s="685"/>
      <c r="CB202" s="658"/>
      <c r="CC202" s="685"/>
      <c r="CD202" s="689"/>
      <c r="CE202" s="685">
        <v>2</v>
      </c>
      <c r="CF202" s="685">
        <v>3</v>
      </c>
      <c r="CG202" s="658"/>
      <c r="CH202" s="685"/>
      <c r="CI202" s="685"/>
      <c r="CJ202" s="658"/>
      <c r="CK202" s="685"/>
      <c r="CL202" s="685"/>
      <c r="CM202" s="685"/>
      <c r="CN202" s="685"/>
      <c r="CO202" s="685"/>
      <c r="CP202" s="685"/>
      <c r="CQ202" s="658"/>
      <c r="CR202" s="658"/>
      <c r="CS202" s="685"/>
      <c r="CT202" s="685"/>
      <c r="CU202" s="685"/>
      <c r="CV202" s="685"/>
      <c r="CW202" s="685"/>
      <c r="CX202" s="685"/>
      <c r="CY202" s="685"/>
      <c r="CZ202" s="658"/>
      <c r="DA202" s="685"/>
    </row>
    <row r="203" spans="1:105" hidden="1" x14ac:dyDescent="0.35">
      <c r="A203" s="825"/>
      <c r="B203" s="811"/>
      <c r="C203" s="308" t="s">
        <v>318</v>
      </c>
      <c r="D203" s="700"/>
      <c r="E203" s="681"/>
      <c r="F203" s="681"/>
      <c r="G203" s="681"/>
      <c r="H203" s="681"/>
      <c r="I203" s="681"/>
      <c r="J203" s="701"/>
      <c r="K203" s="685"/>
      <c r="L203" s="685"/>
      <c r="M203" s="685"/>
      <c r="N203" s="685"/>
      <c r="O203" s="659"/>
      <c r="P203" s="437"/>
      <c r="Q203" s="661"/>
      <c r="R203" s="696"/>
      <c r="S203" s="685"/>
      <c r="T203" s="685"/>
      <c r="U203" s="685"/>
      <c r="V203" s="685"/>
      <c r="W203" s="659"/>
      <c r="X203" s="659"/>
      <c r="Y203" s="693"/>
      <c r="Z203" s="696"/>
      <c r="AA203" s="685"/>
      <c r="AB203" s="685"/>
      <c r="AC203" s="685"/>
      <c r="AD203" s="685"/>
      <c r="AE203" s="659"/>
      <c r="AF203" s="685"/>
      <c r="AG203" s="685"/>
      <c r="AH203" s="715"/>
      <c r="AI203" s="685"/>
      <c r="AJ203" s="685"/>
      <c r="AK203" s="685"/>
      <c r="AL203" s="685"/>
      <c r="AM203" s="685"/>
      <c r="AN203" s="659"/>
      <c r="AO203" s="685"/>
      <c r="AP203" s="685"/>
      <c r="AQ203" s="685"/>
      <c r="AR203" s="685"/>
      <c r="AS203" s="658"/>
      <c r="AT203" s="685"/>
      <c r="AU203" s="685"/>
      <c r="AV203" s="659"/>
      <c r="AW203" s="685"/>
      <c r="AX203" s="685"/>
      <c r="AY203" s="685"/>
      <c r="AZ203" s="685"/>
      <c r="BA203" s="685"/>
      <c r="BB203" s="685"/>
      <c r="BC203" s="685"/>
      <c r="BD203" s="659"/>
      <c r="BE203" s="685"/>
      <c r="BF203" s="685"/>
      <c r="BG203" s="685"/>
      <c r="BH203" s="685"/>
      <c r="BI203" s="685"/>
      <c r="BJ203" s="685"/>
      <c r="BK203" s="685"/>
      <c r="BL203" s="659"/>
      <c r="BM203" s="685"/>
      <c r="BN203" s="685"/>
      <c r="BO203" s="685"/>
      <c r="BP203" s="685"/>
      <c r="BQ203" s="685"/>
      <c r="BR203" s="685"/>
      <c r="BS203" s="685"/>
      <c r="BT203" s="659"/>
      <c r="BU203" s="685"/>
      <c r="BV203" s="685"/>
      <c r="BW203" s="685"/>
      <c r="BX203" s="659"/>
      <c r="BY203" s="685"/>
      <c r="BZ203" s="685"/>
      <c r="CA203" s="685"/>
      <c r="CB203" s="659"/>
      <c r="CC203" s="685"/>
      <c r="CD203" s="685"/>
      <c r="CE203" s="685"/>
      <c r="CF203" s="685"/>
      <c r="CG203" s="659"/>
      <c r="CH203" s="685"/>
      <c r="CI203" s="685"/>
      <c r="CJ203" s="659"/>
      <c r="CK203" s="685"/>
      <c r="CL203" s="685"/>
      <c r="CM203" s="685"/>
      <c r="CN203" s="685"/>
      <c r="CO203" s="685"/>
      <c r="CP203" s="685"/>
      <c r="CQ203" s="659"/>
      <c r="CR203" s="659"/>
      <c r="CS203" s="685"/>
      <c r="CT203" s="685"/>
      <c r="CU203" s="685"/>
      <c r="CV203" s="685"/>
      <c r="CW203" s="685"/>
      <c r="CX203" s="685"/>
      <c r="CY203" s="685"/>
      <c r="CZ203" s="659"/>
      <c r="DA203" s="685"/>
    </row>
    <row r="204" spans="1:105" hidden="1" x14ac:dyDescent="0.35">
      <c r="A204" s="825"/>
      <c r="B204" s="811" t="s">
        <v>257</v>
      </c>
      <c r="C204" s="308" t="s">
        <v>288</v>
      </c>
      <c r="D204" s="681">
        <v>60</v>
      </c>
      <c r="E204" s="681" t="s">
        <v>43</v>
      </c>
      <c r="F204" s="681" t="s">
        <v>43</v>
      </c>
      <c r="G204" s="681" t="s">
        <v>43</v>
      </c>
      <c r="H204" s="681" t="s">
        <v>316</v>
      </c>
      <c r="I204" s="681" t="s">
        <v>429</v>
      </c>
      <c r="J204" s="818"/>
      <c r="K204" s="685">
        <v>3</v>
      </c>
      <c r="L204" s="685">
        <v>5</v>
      </c>
      <c r="M204" s="663" t="s">
        <v>1063</v>
      </c>
      <c r="N204" s="685"/>
      <c r="O204" s="658">
        <v>1</v>
      </c>
      <c r="P204" s="436"/>
      <c r="Q204" s="660">
        <v>2302</v>
      </c>
      <c r="R204" s="696"/>
      <c r="S204" s="685"/>
      <c r="T204" s="685"/>
      <c r="U204" s="685"/>
      <c r="V204" s="685"/>
      <c r="W204" s="658"/>
      <c r="X204" s="658"/>
      <c r="Y204" s="693"/>
      <c r="Z204" s="674"/>
      <c r="AA204" s="685">
        <v>3</v>
      </c>
      <c r="AB204" s="685">
        <v>4</v>
      </c>
      <c r="AC204" s="663" t="s">
        <v>1102</v>
      </c>
      <c r="AD204" s="685">
        <v>1</v>
      </c>
      <c r="AE204" s="658"/>
      <c r="AF204" s="685">
        <v>2356</v>
      </c>
      <c r="AG204" s="685"/>
      <c r="AH204" s="691"/>
      <c r="AI204" s="685"/>
      <c r="AJ204" s="685"/>
      <c r="AK204" s="685"/>
      <c r="AL204" s="685"/>
      <c r="AM204" s="685"/>
      <c r="AN204" s="658"/>
      <c r="AO204" s="685"/>
      <c r="AP204" s="689"/>
      <c r="AQ204" s="685">
        <v>3</v>
      </c>
      <c r="AR204" s="685">
        <v>4</v>
      </c>
      <c r="AS204" s="685"/>
      <c r="AT204" s="685"/>
      <c r="AU204" s="685"/>
      <c r="AV204" s="658"/>
      <c r="AW204" s="685">
        <v>2397</v>
      </c>
      <c r="AX204" s="685"/>
      <c r="AY204" s="685"/>
      <c r="AZ204" s="685"/>
      <c r="BA204" s="685"/>
      <c r="BB204" s="685"/>
      <c r="BC204" s="685"/>
      <c r="BD204" s="658"/>
      <c r="BE204" s="685"/>
      <c r="BF204" s="689"/>
      <c r="BG204" s="685">
        <v>3</v>
      </c>
      <c r="BH204" s="685">
        <v>4</v>
      </c>
      <c r="BI204" s="663"/>
      <c r="BJ204" s="685"/>
      <c r="BK204" s="685"/>
      <c r="BL204" s="658"/>
      <c r="BM204" s="685">
        <v>2441</v>
      </c>
      <c r="BN204" s="685"/>
      <c r="BO204" s="685"/>
      <c r="BP204" s="685"/>
      <c r="BQ204" s="685"/>
      <c r="BR204" s="685"/>
      <c r="BS204" s="685"/>
      <c r="BT204" s="658"/>
      <c r="BU204" s="685"/>
      <c r="BV204" s="815"/>
      <c r="BW204" s="685">
        <v>3</v>
      </c>
      <c r="BX204" s="658">
        <v>3</v>
      </c>
      <c r="BY204" s="685"/>
      <c r="BZ204" s="685"/>
      <c r="CA204" s="685"/>
      <c r="CB204" s="658"/>
      <c r="CC204" s="685"/>
      <c r="CD204" s="685"/>
      <c r="CE204" s="685"/>
      <c r="CF204" s="685"/>
      <c r="CG204" s="685"/>
      <c r="CH204" s="685"/>
      <c r="CI204" s="685"/>
      <c r="CJ204" s="658"/>
      <c r="CK204" s="685"/>
      <c r="CL204" s="689"/>
      <c r="CM204" s="685">
        <v>3</v>
      </c>
      <c r="CN204" s="685">
        <v>4</v>
      </c>
      <c r="CO204" s="685"/>
      <c r="CP204" s="685"/>
      <c r="CQ204" s="658"/>
      <c r="CR204" s="658"/>
      <c r="CS204" s="685"/>
      <c r="CT204" s="685"/>
      <c r="CU204" s="685"/>
      <c r="CV204" s="685"/>
      <c r="CW204" s="685"/>
      <c r="CX204" s="685"/>
      <c r="CY204" s="685"/>
      <c r="CZ204" s="658"/>
      <c r="DA204" s="685"/>
    </row>
    <row r="205" spans="1:105" hidden="1" x14ac:dyDescent="0.35">
      <c r="A205" s="825"/>
      <c r="B205" s="811"/>
      <c r="C205" s="308" t="s">
        <v>315</v>
      </c>
      <c r="D205" s="681"/>
      <c r="E205" s="681"/>
      <c r="F205" s="681"/>
      <c r="G205" s="681"/>
      <c r="H205" s="681"/>
      <c r="I205" s="681"/>
      <c r="J205" s="701"/>
      <c r="K205" s="685"/>
      <c r="L205" s="685"/>
      <c r="M205" s="664"/>
      <c r="N205" s="685"/>
      <c r="O205" s="666"/>
      <c r="P205" s="467"/>
      <c r="Q205" s="662"/>
      <c r="R205" s="696"/>
      <c r="S205" s="685"/>
      <c r="T205" s="685"/>
      <c r="U205" s="685"/>
      <c r="V205" s="685"/>
      <c r="W205" s="666"/>
      <c r="X205" s="666"/>
      <c r="Y205" s="693"/>
      <c r="Z205" s="696"/>
      <c r="AA205" s="685"/>
      <c r="AB205" s="685"/>
      <c r="AC205" s="664"/>
      <c r="AD205" s="685"/>
      <c r="AE205" s="666"/>
      <c r="AF205" s="685"/>
      <c r="AG205" s="685"/>
      <c r="AH205" s="692"/>
      <c r="AI205" s="685"/>
      <c r="AJ205" s="685"/>
      <c r="AK205" s="685"/>
      <c r="AL205" s="685"/>
      <c r="AM205" s="685"/>
      <c r="AN205" s="666"/>
      <c r="AO205" s="685"/>
      <c r="AP205" s="685"/>
      <c r="AQ205" s="685"/>
      <c r="AR205" s="685"/>
      <c r="AS205" s="659"/>
      <c r="AT205" s="685"/>
      <c r="AU205" s="685"/>
      <c r="AV205" s="666"/>
      <c r="AW205" s="685"/>
      <c r="AX205" s="685"/>
      <c r="AY205" s="685"/>
      <c r="AZ205" s="685"/>
      <c r="BA205" s="685"/>
      <c r="BB205" s="685"/>
      <c r="BC205" s="685"/>
      <c r="BD205" s="666"/>
      <c r="BE205" s="685"/>
      <c r="BF205" s="685"/>
      <c r="BG205" s="685"/>
      <c r="BH205" s="685"/>
      <c r="BI205" s="664"/>
      <c r="BJ205" s="685"/>
      <c r="BK205" s="685"/>
      <c r="BL205" s="666"/>
      <c r="BM205" s="685"/>
      <c r="BN205" s="685"/>
      <c r="BO205" s="685"/>
      <c r="BP205" s="685"/>
      <c r="BQ205" s="685"/>
      <c r="BR205" s="685"/>
      <c r="BS205" s="685"/>
      <c r="BT205" s="666"/>
      <c r="BU205" s="685"/>
      <c r="BV205" s="685"/>
      <c r="BW205" s="685"/>
      <c r="BX205" s="666"/>
      <c r="BY205" s="685"/>
      <c r="BZ205" s="685"/>
      <c r="CA205" s="685"/>
      <c r="CB205" s="666"/>
      <c r="CC205" s="685"/>
      <c r="CD205" s="685"/>
      <c r="CE205" s="685"/>
      <c r="CF205" s="685"/>
      <c r="CG205" s="685"/>
      <c r="CH205" s="685"/>
      <c r="CI205" s="685"/>
      <c r="CJ205" s="666"/>
      <c r="CK205" s="685"/>
      <c r="CL205" s="685"/>
      <c r="CM205" s="685"/>
      <c r="CN205" s="685"/>
      <c r="CO205" s="685"/>
      <c r="CP205" s="685"/>
      <c r="CQ205" s="666"/>
      <c r="CR205" s="666"/>
      <c r="CS205" s="685"/>
      <c r="CT205" s="685"/>
      <c r="CU205" s="685"/>
      <c r="CV205" s="685"/>
      <c r="CW205" s="685"/>
      <c r="CX205" s="685"/>
      <c r="CY205" s="685"/>
      <c r="CZ205" s="666"/>
      <c r="DA205" s="685"/>
    </row>
    <row r="206" spans="1:105" hidden="1" x14ac:dyDescent="0.35">
      <c r="A206" s="825"/>
      <c r="B206" s="811"/>
      <c r="C206" s="308" t="s">
        <v>320</v>
      </c>
      <c r="D206" s="681"/>
      <c r="E206" s="681"/>
      <c r="F206" s="681"/>
      <c r="G206" s="681"/>
      <c r="H206" s="681"/>
      <c r="I206" s="681"/>
      <c r="J206" s="701"/>
      <c r="K206" s="685"/>
      <c r="L206" s="685"/>
      <c r="M206" s="664"/>
      <c r="N206" s="685"/>
      <c r="O206" s="666"/>
      <c r="P206" s="467"/>
      <c r="Q206" s="662"/>
      <c r="R206" s="696"/>
      <c r="S206" s="685"/>
      <c r="T206" s="685"/>
      <c r="U206" s="685"/>
      <c r="V206" s="685"/>
      <c r="W206" s="666"/>
      <c r="X206" s="666"/>
      <c r="Y206" s="693"/>
      <c r="Z206" s="696"/>
      <c r="AA206" s="685"/>
      <c r="AB206" s="685"/>
      <c r="AC206" s="664"/>
      <c r="AD206" s="685"/>
      <c r="AE206" s="666"/>
      <c r="AF206" s="685"/>
      <c r="AG206" s="685"/>
      <c r="AH206" s="692"/>
      <c r="AI206" s="685"/>
      <c r="AJ206" s="685"/>
      <c r="AK206" s="685"/>
      <c r="AL206" s="685"/>
      <c r="AM206" s="685"/>
      <c r="AN206" s="666"/>
      <c r="AO206" s="685"/>
      <c r="AP206" s="685"/>
      <c r="AQ206" s="685"/>
      <c r="AR206" s="685"/>
      <c r="AS206" s="685"/>
      <c r="AT206" s="685"/>
      <c r="AU206" s="685"/>
      <c r="AV206" s="666"/>
      <c r="AW206" s="685"/>
      <c r="AX206" s="685"/>
      <c r="AY206" s="685"/>
      <c r="AZ206" s="685"/>
      <c r="BA206" s="685"/>
      <c r="BB206" s="685"/>
      <c r="BC206" s="685"/>
      <c r="BD206" s="666"/>
      <c r="BE206" s="685"/>
      <c r="BF206" s="685"/>
      <c r="BG206" s="685"/>
      <c r="BH206" s="685"/>
      <c r="BI206" s="664"/>
      <c r="BJ206" s="685"/>
      <c r="BK206" s="685"/>
      <c r="BL206" s="666"/>
      <c r="BM206" s="685"/>
      <c r="BN206" s="685"/>
      <c r="BO206" s="685"/>
      <c r="BP206" s="685"/>
      <c r="BQ206" s="685"/>
      <c r="BR206" s="685"/>
      <c r="BS206" s="685"/>
      <c r="BT206" s="666"/>
      <c r="BU206" s="685"/>
      <c r="BV206" s="685"/>
      <c r="BW206" s="685"/>
      <c r="BX206" s="666"/>
      <c r="BY206" s="685"/>
      <c r="BZ206" s="685"/>
      <c r="CA206" s="685"/>
      <c r="CB206" s="666"/>
      <c r="CC206" s="685"/>
      <c r="CD206" s="685"/>
      <c r="CE206" s="685"/>
      <c r="CF206" s="685"/>
      <c r="CG206" s="685"/>
      <c r="CH206" s="685"/>
      <c r="CI206" s="685"/>
      <c r="CJ206" s="666"/>
      <c r="CK206" s="685"/>
      <c r="CL206" s="685"/>
      <c r="CM206" s="685"/>
      <c r="CN206" s="685"/>
      <c r="CO206" s="685"/>
      <c r="CP206" s="685"/>
      <c r="CQ206" s="666"/>
      <c r="CR206" s="666"/>
      <c r="CS206" s="685"/>
      <c r="CT206" s="685"/>
      <c r="CU206" s="685"/>
      <c r="CV206" s="685"/>
      <c r="CW206" s="685"/>
      <c r="CX206" s="685"/>
      <c r="CY206" s="685"/>
      <c r="CZ206" s="666"/>
      <c r="DA206" s="685"/>
    </row>
    <row r="207" spans="1:105" hidden="1" x14ac:dyDescent="0.35">
      <c r="A207" s="825"/>
      <c r="B207" s="811"/>
      <c r="C207" s="308" t="s">
        <v>321</v>
      </c>
      <c r="D207" s="681"/>
      <c r="E207" s="681"/>
      <c r="F207" s="681"/>
      <c r="G207" s="681"/>
      <c r="H207" s="681"/>
      <c r="I207" s="681"/>
      <c r="J207" s="701"/>
      <c r="K207" s="685"/>
      <c r="L207" s="685"/>
      <c r="M207" s="665"/>
      <c r="N207" s="685"/>
      <c r="O207" s="659"/>
      <c r="P207" s="437"/>
      <c r="Q207" s="661"/>
      <c r="R207" s="696"/>
      <c r="S207" s="685"/>
      <c r="T207" s="685"/>
      <c r="U207" s="685"/>
      <c r="V207" s="685"/>
      <c r="W207" s="659"/>
      <c r="X207" s="659"/>
      <c r="Y207" s="693"/>
      <c r="Z207" s="696"/>
      <c r="AA207" s="685"/>
      <c r="AB207" s="685"/>
      <c r="AC207" s="665"/>
      <c r="AD207" s="685"/>
      <c r="AE207" s="659"/>
      <c r="AF207" s="685"/>
      <c r="AG207" s="685"/>
      <c r="AH207" s="715"/>
      <c r="AI207" s="685"/>
      <c r="AJ207" s="685"/>
      <c r="AK207" s="685"/>
      <c r="AL207" s="685"/>
      <c r="AM207" s="685"/>
      <c r="AN207" s="659"/>
      <c r="AO207" s="685"/>
      <c r="AP207" s="685"/>
      <c r="AQ207" s="685"/>
      <c r="AR207" s="685"/>
      <c r="AS207" s="658"/>
      <c r="AT207" s="685"/>
      <c r="AU207" s="685"/>
      <c r="AV207" s="659"/>
      <c r="AW207" s="685"/>
      <c r="AX207" s="685"/>
      <c r="AY207" s="685"/>
      <c r="AZ207" s="685"/>
      <c r="BA207" s="685"/>
      <c r="BB207" s="685"/>
      <c r="BC207" s="685"/>
      <c r="BD207" s="659"/>
      <c r="BE207" s="685"/>
      <c r="BF207" s="685"/>
      <c r="BG207" s="685"/>
      <c r="BH207" s="685"/>
      <c r="BI207" s="665"/>
      <c r="BJ207" s="685"/>
      <c r="BK207" s="685"/>
      <c r="BL207" s="659"/>
      <c r="BM207" s="685"/>
      <c r="BN207" s="685"/>
      <c r="BO207" s="685"/>
      <c r="BP207" s="685"/>
      <c r="BQ207" s="685"/>
      <c r="BR207" s="685"/>
      <c r="BS207" s="685"/>
      <c r="BT207" s="659"/>
      <c r="BU207" s="685"/>
      <c r="BV207" s="685"/>
      <c r="BW207" s="685"/>
      <c r="BX207" s="659"/>
      <c r="BY207" s="685"/>
      <c r="BZ207" s="685"/>
      <c r="CA207" s="685"/>
      <c r="CB207" s="659"/>
      <c r="CC207" s="685"/>
      <c r="CD207" s="685"/>
      <c r="CE207" s="685"/>
      <c r="CF207" s="685"/>
      <c r="CG207" s="685"/>
      <c r="CH207" s="685"/>
      <c r="CI207" s="685"/>
      <c r="CJ207" s="659"/>
      <c r="CK207" s="685"/>
      <c r="CL207" s="685"/>
      <c r="CM207" s="685"/>
      <c r="CN207" s="685"/>
      <c r="CO207" s="685"/>
      <c r="CP207" s="685"/>
      <c r="CQ207" s="659"/>
      <c r="CR207" s="659"/>
      <c r="CS207" s="685"/>
      <c r="CT207" s="685"/>
      <c r="CU207" s="685"/>
      <c r="CV207" s="685"/>
      <c r="CW207" s="685"/>
      <c r="CX207" s="685"/>
      <c r="CY207" s="685"/>
      <c r="CZ207" s="659"/>
      <c r="DA207" s="685"/>
    </row>
    <row r="208" spans="1:105" hidden="1" x14ac:dyDescent="0.35">
      <c r="A208" s="825"/>
      <c r="B208" s="811" t="s">
        <v>264</v>
      </c>
      <c r="C208" s="308" t="s">
        <v>322</v>
      </c>
      <c r="D208" s="681">
        <v>90</v>
      </c>
      <c r="E208" s="681" t="s">
        <v>43</v>
      </c>
      <c r="F208" s="681"/>
      <c r="G208" s="681"/>
      <c r="H208" s="681" t="s">
        <v>316</v>
      </c>
      <c r="I208" s="681"/>
      <c r="J208" s="701"/>
      <c r="K208" s="685"/>
      <c r="L208" s="685"/>
      <c r="M208" s="685"/>
      <c r="N208" s="685"/>
      <c r="O208" s="658"/>
      <c r="P208" s="436"/>
      <c r="Q208" s="660"/>
      <c r="R208" s="674"/>
      <c r="S208" s="685">
        <v>1</v>
      </c>
      <c r="T208" s="685">
        <v>3</v>
      </c>
      <c r="U208" s="685" t="s">
        <v>1052</v>
      </c>
      <c r="V208" s="685"/>
      <c r="W208" s="658">
        <v>1</v>
      </c>
      <c r="X208" s="658" t="s">
        <v>1053</v>
      </c>
      <c r="Y208" s="693">
        <v>2316</v>
      </c>
      <c r="Z208" s="696"/>
      <c r="AA208" s="685"/>
      <c r="AB208" s="685"/>
      <c r="AC208" s="685"/>
      <c r="AD208" s="685"/>
      <c r="AE208" s="658"/>
      <c r="AF208" s="685"/>
      <c r="AG208" s="685"/>
      <c r="AH208" s="691"/>
      <c r="AI208" s="685"/>
      <c r="AJ208" s="685"/>
      <c r="AK208" s="685"/>
      <c r="AL208" s="685"/>
      <c r="AM208" s="685"/>
      <c r="AN208" s="658"/>
      <c r="AO208" s="685"/>
      <c r="AP208" s="689"/>
      <c r="AQ208" s="685">
        <v>1</v>
      </c>
      <c r="AR208" s="685">
        <v>3</v>
      </c>
      <c r="AS208" s="695"/>
      <c r="AT208" s="685"/>
      <c r="AU208" s="685"/>
      <c r="AV208" s="658"/>
      <c r="AW208" s="685">
        <v>2385</v>
      </c>
      <c r="AX208" s="685"/>
      <c r="AY208" s="685"/>
      <c r="AZ208" s="685"/>
      <c r="BA208" s="685"/>
      <c r="BB208" s="685"/>
      <c r="BC208" s="685"/>
      <c r="BD208" s="658"/>
      <c r="BE208" s="685"/>
      <c r="BF208" s="685"/>
      <c r="BG208" s="685"/>
      <c r="BH208" s="685"/>
      <c r="BI208" s="685"/>
      <c r="BJ208" s="685"/>
      <c r="BK208" s="685"/>
      <c r="BL208" s="658"/>
      <c r="BM208" s="685"/>
      <c r="BN208" s="689"/>
      <c r="BO208" s="685">
        <v>1</v>
      </c>
      <c r="BP208" s="685">
        <v>3</v>
      </c>
      <c r="BQ208" s="663"/>
      <c r="BR208" s="685"/>
      <c r="BS208" s="685"/>
      <c r="BT208" s="658"/>
      <c r="BU208" s="685">
        <v>2452</v>
      </c>
      <c r="BV208" s="685"/>
      <c r="BW208" s="685"/>
      <c r="BX208" s="658"/>
      <c r="BY208" s="663"/>
      <c r="BZ208" s="685"/>
      <c r="CA208" s="685"/>
      <c r="CB208" s="658"/>
      <c r="CC208" s="685"/>
      <c r="CD208" s="685"/>
      <c r="CE208" s="685"/>
      <c r="CF208" s="685"/>
      <c r="CG208" s="663"/>
      <c r="CH208" s="685"/>
      <c r="CI208" s="685"/>
      <c r="CJ208" s="658"/>
      <c r="CK208" s="685"/>
      <c r="CL208" s="689"/>
      <c r="CM208" s="685">
        <v>1</v>
      </c>
      <c r="CN208" s="685">
        <v>3</v>
      </c>
      <c r="CO208" s="663"/>
      <c r="CP208" s="685"/>
      <c r="CQ208" s="658"/>
      <c r="CR208" s="658"/>
      <c r="CS208" s="685"/>
      <c r="CT208" s="685"/>
      <c r="CU208" s="685"/>
      <c r="CV208" s="685"/>
      <c r="CW208" s="663"/>
      <c r="CX208" s="685"/>
      <c r="CY208" s="685"/>
      <c r="CZ208" s="658"/>
      <c r="DA208" s="685"/>
    </row>
    <row r="209" spans="1:105" ht="15" hidden="1" thickBot="1" x14ac:dyDescent="0.4">
      <c r="A209" s="826"/>
      <c r="B209" s="811"/>
      <c r="C209" s="308" t="s">
        <v>314</v>
      </c>
      <c r="D209" s="681"/>
      <c r="E209" s="681"/>
      <c r="F209" s="681"/>
      <c r="G209" s="681"/>
      <c r="H209" s="681"/>
      <c r="I209" s="681"/>
      <c r="J209" s="701"/>
      <c r="K209" s="685"/>
      <c r="L209" s="685"/>
      <c r="M209" s="685"/>
      <c r="N209" s="685"/>
      <c r="O209" s="659"/>
      <c r="P209" s="437"/>
      <c r="Q209" s="661"/>
      <c r="R209" s="696"/>
      <c r="S209" s="685"/>
      <c r="T209" s="685"/>
      <c r="U209" s="685"/>
      <c r="V209" s="685"/>
      <c r="W209" s="659"/>
      <c r="X209" s="659"/>
      <c r="Y209" s="693"/>
      <c r="Z209" s="696"/>
      <c r="AA209" s="685"/>
      <c r="AB209" s="685"/>
      <c r="AC209" s="685"/>
      <c r="AD209" s="685"/>
      <c r="AE209" s="659"/>
      <c r="AF209" s="685"/>
      <c r="AG209" s="685"/>
      <c r="AH209" s="715"/>
      <c r="AI209" s="685"/>
      <c r="AJ209" s="685"/>
      <c r="AK209" s="685"/>
      <c r="AL209" s="685"/>
      <c r="AM209" s="685"/>
      <c r="AN209" s="659"/>
      <c r="AO209" s="685"/>
      <c r="AP209" s="685"/>
      <c r="AQ209" s="685"/>
      <c r="AR209" s="685"/>
      <c r="AS209" s="659"/>
      <c r="AT209" s="685"/>
      <c r="AU209" s="685"/>
      <c r="AV209" s="659"/>
      <c r="AW209" s="685"/>
      <c r="AX209" s="685"/>
      <c r="AY209" s="685"/>
      <c r="AZ209" s="685"/>
      <c r="BA209" s="685"/>
      <c r="BB209" s="685"/>
      <c r="BC209" s="685"/>
      <c r="BD209" s="659"/>
      <c r="BE209" s="685"/>
      <c r="BF209" s="685"/>
      <c r="BG209" s="685"/>
      <c r="BH209" s="685"/>
      <c r="BI209" s="685"/>
      <c r="BJ209" s="685"/>
      <c r="BK209" s="685"/>
      <c r="BL209" s="659"/>
      <c r="BM209" s="685"/>
      <c r="BN209" s="685"/>
      <c r="BO209" s="685"/>
      <c r="BP209" s="685"/>
      <c r="BQ209" s="665"/>
      <c r="BR209" s="685"/>
      <c r="BS209" s="685"/>
      <c r="BT209" s="659"/>
      <c r="BU209" s="685"/>
      <c r="BV209" s="685"/>
      <c r="BW209" s="685"/>
      <c r="BX209" s="659"/>
      <c r="BY209" s="665"/>
      <c r="BZ209" s="685"/>
      <c r="CA209" s="685"/>
      <c r="CB209" s="659"/>
      <c r="CC209" s="685"/>
      <c r="CD209" s="685"/>
      <c r="CE209" s="685"/>
      <c r="CF209" s="685"/>
      <c r="CG209" s="665"/>
      <c r="CH209" s="685"/>
      <c r="CI209" s="685"/>
      <c r="CJ209" s="659"/>
      <c r="CK209" s="685"/>
      <c r="CL209" s="685"/>
      <c r="CM209" s="685"/>
      <c r="CN209" s="685"/>
      <c r="CO209" s="665"/>
      <c r="CP209" s="685"/>
      <c r="CQ209" s="659"/>
      <c r="CR209" s="659"/>
      <c r="CS209" s="685"/>
      <c r="CT209" s="685"/>
      <c r="CU209" s="685"/>
      <c r="CV209" s="685"/>
      <c r="CW209" s="665"/>
      <c r="CX209" s="685"/>
      <c r="CY209" s="685"/>
      <c r="CZ209" s="659"/>
      <c r="DA209" s="685"/>
    </row>
    <row r="210" spans="1:105" hidden="1" x14ac:dyDescent="0.35">
      <c r="A210" s="827" t="s">
        <v>524</v>
      </c>
      <c r="B210" s="808" t="s">
        <v>237</v>
      </c>
      <c r="C210" s="306" t="s">
        <v>309</v>
      </c>
      <c r="D210" s="814">
        <v>120</v>
      </c>
      <c r="E210" s="681" t="s">
        <v>43</v>
      </c>
      <c r="F210" s="681"/>
      <c r="G210" s="681"/>
      <c r="H210" s="681"/>
      <c r="I210" s="681"/>
      <c r="J210" s="678"/>
      <c r="K210" s="678"/>
      <c r="L210" s="678"/>
      <c r="M210" s="678"/>
      <c r="N210" s="444"/>
      <c r="O210" s="675"/>
      <c r="P210" s="546"/>
      <c r="Q210" s="678"/>
      <c r="R210" s="656"/>
      <c r="S210" s="656"/>
      <c r="T210" s="656"/>
      <c r="U210" s="656"/>
      <c r="V210" s="660"/>
      <c r="W210" s="671"/>
      <c r="X210" s="671"/>
      <c r="Y210" s="656"/>
      <c r="Z210" s="674"/>
      <c r="AA210" s="658">
        <v>1</v>
      </c>
      <c r="AB210" s="658">
        <v>2</v>
      </c>
      <c r="AC210" s="658" t="s">
        <v>1057</v>
      </c>
      <c r="AD210" s="660">
        <v>1</v>
      </c>
      <c r="AE210" s="671"/>
      <c r="AF210" s="656">
        <v>2342</v>
      </c>
      <c r="AG210" s="658"/>
      <c r="AH210" s="656"/>
      <c r="AI210" s="658"/>
      <c r="AJ210" s="658"/>
      <c r="AK210" s="658"/>
      <c r="AL210" s="658"/>
      <c r="AM210" s="660"/>
      <c r="AN210" s="671"/>
      <c r="AO210" s="656"/>
      <c r="AP210" s="444"/>
      <c r="AQ210" s="444"/>
      <c r="AR210" s="444"/>
      <c r="AS210" s="444"/>
      <c r="AT210" s="444"/>
      <c r="AU210" s="444"/>
      <c r="AV210" s="671"/>
      <c r="AW210" s="444"/>
      <c r="AX210" s="685"/>
      <c r="AY210" s="685"/>
      <c r="AZ210" s="685"/>
      <c r="BA210" s="685"/>
      <c r="BB210" s="444"/>
      <c r="BC210" s="685"/>
      <c r="BD210" s="671"/>
      <c r="BE210" s="685"/>
      <c r="BF210" s="689"/>
      <c r="BG210" s="685">
        <v>1</v>
      </c>
      <c r="BH210" s="685">
        <v>2</v>
      </c>
      <c r="BI210" s="685"/>
      <c r="BJ210" s="444"/>
      <c r="BK210" s="685"/>
      <c r="BL210" s="671"/>
      <c r="BM210" s="685">
        <v>2430</v>
      </c>
      <c r="BN210" s="685"/>
      <c r="BO210" s="685"/>
      <c r="BP210" s="685"/>
      <c r="BQ210" s="685"/>
      <c r="BR210" s="444"/>
      <c r="BS210" s="685"/>
      <c r="BT210" s="671"/>
      <c r="BU210" s="685"/>
      <c r="BV210" s="685"/>
      <c r="BW210" s="685"/>
      <c r="BX210" s="658"/>
      <c r="BY210" s="685"/>
      <c r="BZ210" s="444"/>
      <c r="CA210" s="685"/>
      <c r="CB210" s="671"/>
      <c r="CC210" s="685"/>
      <c r="CD210" s="689"/>
      <c r="CE210" s="685">
        <v>1</v>
      </c>
      <c r="CF210" s="685">
        <v>2</v>
      </c>
      <c r="CG210" s="685"/>
      <c r="CH210" s="444"/>
      <c r="CI210" s="685"/>
      <c r="CJ210" s="671"/>
      <c r="CK210" s="685"/>
      <c r="CL210" s="685"/>
      <c r="CM210" s="685"/>
      <c r="CN210" s="685"/>
      <c r="CO210" s="685"/>
      <c r="CP210" s="444"/>
      <c r="CQ210" s="658"/>
      <c r="CR210" s="671"/>
      <c r="CS210" s="685"/>
      <c r="CT210" s="685"/>
      <c r="CU210" s="685"/>
      <c r="CV210" s="685"/>
      <c r="CW210" s="685"/>
      <c r="CX210" s="444"/>
      <c r="CY210" s="685"/>
      <c r="CZ210" s="671"/>
      <c r="DA210" s="685"/>
    </row>
    <row r="211" spans="1:105" hidden="1" x14ac:dyDescent="0.35">
      <c r="A211" s="828"/>
      <c r="B211" s="808"/>
      <c r="C211" s="307" t="s">
        <v>311</v>
      </c>
      <c r="D211" s="814"/>
      <c r="E211" s="681"/>
      <c r="F211" s="681"/>
      <c r="G211" s="681"/>
      <c r="H211" s="681"/>
      <c r="I211" s="681"/>
      <c r="J211" s="679"/>
      <c r="K211" s="679"/>
      <c r="L211" s="679"/>
      <c r="M211" s="679"/>
      <c r="N211" s="444"/>
      <c r="O211" s="676"/>
      <c r="P211" s="574"/>
      <c r="Q211" s="679"/>
      <c r="R211" s="670"/>
      <c r="S211" s="670"/>
      <c r="T211" s="670"/>
      <c r="U211" s="670"/>
      <c r="V211" s="662"/>
      <c r="W211" s="672"/>
      <c r="X211" s="672"/>
      <c r="Y211" s="670"/>
      <c r="Z211" s="674"/>
      <c r="AA211" s="666"/>
      <c r="AB211" s="666"/>
      <c r="AC211" s="666"/>
      <c r="AD211" s="662"/>
      <c r="AE211" s="672"/>
      <c r="AF211" s="670"/>
      <c r="AG211" s="666"/>
      <c r="AH211" s="670"/>
      <c r="AI211" s="666"/>
      <c r="AJ211" s="666"/>
      <c r="AK211" s="666"/>
      <c r="AL211" s="666"/>
      <c r="AM211" s="662"/>
      <c r="AN211" s="672"/>
      <c r="AO211" s="670"/>
      <c r="AP211" s="444"/>
      <c r="AQ211" s="444"/>
      <c r="AR211" s="444"/>
      <c r="AS211" s="444"/>
      <c r="AT211" s="444"/>
      <c r="AU211" s="444"/>
      <c r="AV211" s="672"/>
      <c r="AW211" s="444"/>
      <c r="AX211" s="685"/>
      <c r="AY211" s="685"/>
      <c r="AZ211" s="685"/>
      <c r="BA211" s="685"/>
      <c r="BB211" s="444"/>
      <c r="BC211" s="685"/>
      <c r="BD211" s="672"/>
      <c r="BE211" s="685"/>
      <c r="BF211" s="685"/>
      <c r="BG211" s="685"/>
      <c r="BH211" s="685"/>
      <c r="BI211" s="685"/>
      <c r="BJ211" s="444"/>
      <c r="BK211" s="685"/>
      <c r="BL211" s="672"/>
      <c r="BM211" s="685"/>
      <c r="BN211" s="685"/>
      <c r="BO211" s="685"/>
      <c r="BP211" s="685"/>
      <c r="BQ211" s="685"/>
      <c r="BR211" s="444"/>
      <c r="BS211" s="685"/>
      <c r="BT211" s="672"/>
      <c r="BU211" s="685"/>
      <c r="BV211" s="685"/>
      <c r="BW211" s="685"/>
      <c r="BX211" s="666"/>
      <c r="BY211" s="685"/>
      <c r="BZ211" s="444"/>
      <c r="CA211" s="685"/>
      <c r="CB211" s="672"/>
      <c r="CC211" s="685"/>
      <c r="CD211" s="685"/>
      <c r="CE211" s="685"/>
      <c r="CF211" s="685"/>
      <c r="CG211" s="685"/>
      <c r="CH211" s="444"/>
      <c r="CI211" s="685"/>
      <c r="CJ211" s="672"/>
      <c r="CK211" s="685"/>
      <c r="CL211" s="685"/>
      <c r="CM211" s="685"/>
      <c r="CN211" s="685"/>
      <c r="CO211" s="685"/>
      <c r="CP211" s="444"/>
      <c r="CQ211" s="666"/>
      <c r="CR211" s="672"/>
      <c r="CS211" s="685"/>
      <c r="CT211" s="685"/>
      <c r="CU211" s="685"/>
      <c r="CV211" s="685"/>
      <c r="CW211" s="685"/>
      <c r="CX211" s="444"/>
      <c r="CY211" s="685"/>
      <c r="CZ211" s="672"/>
      <c r="DA211" s="685"/>
    </row>
    <row r="212" spans="1:105" hidden="1" x14ac:dyDescent="0.35">
      <c r="A212" s="828"/>
      <c r="B212" s="808"/>
      <c r="C212" s="307" t="s">
        <v>312</v>
      </c>
      <c r="D212" s="814"/>
      <c r="E212" s="681"/>
      <c r="F212" s="681"/>
      <c r="G212" s="681"/>
      <c r="H212" s="681"/>
      <c r="I212" s="681"/>
      <c r="J212" s="679"/>
      <c r="K212" s="679"/>
      <c r="L212" s="679"/>
      <c r="M212" s="679"/>
      <c r="N212" s="444"/>
      <c r="O212" s="676"/>
      <c r="P212" s="574"/>
      <c r="Q212" s="679"/>
      <c r="R212" s="670"/>
      <c r="S212" s="670"/>
      <c r="T212" s="670"/>
      <c r="U212" s="670"/>
      <c r="V212" s="662"/>
      <c r="W212" s="672"/>
      <c r="X212" s="672"/>
      <c r="Y212" s="670"/>
      <c r="Z212" s="674"/>
      <c r="AA212" s="666"/>
      <c r="AB212" s="666"/>
      <c r="AC212" s="666"/>
      <c r="AD212" s="662"/>
      <c r="AE212" s="672"/>
      <c r="AF212" s="670"/>
      <c r="AG212" s="666"/>
      <c r="AH212" s="670"/>
      <c r="AI212" s="666"/>
      <c r="AJ212" s="666"/>
      <c r="AK212" s="666"/>
      <c r="AL212" s="666"/>
      <c r="AM212" s="662"/>
      <c r="AN212" s="672"/>
      <c r="AO212" s="670"/>
      <c r="AP212" s="444"/>
      <c r="AQ212" s="444"/>
      <c r="AR212" s="444"/>
      <c r="AS212" s="444"/>
      <c r="AT212" s="444"/>
      <c r="AU212" s="444"/>
      <c r="AV212" s="672"/>
      <c r="AW212" s="444"/>
      <c r="AX212" s="685"/>
      <c r="AY212" s="685"/>
      <c r="AZ212" s="685"/>
      <c r="BA212" s="685"/>
      <c r="BB212" s="444"/>
      <c r="BC212" s="685"/>
      <c r="BD212" s="672"/>
      <c r="BE212" s="685"/>
      <c r="BF212" s="685"/>
      <c r="BG212" s="685"/>
      <c r="BH212" s="685"/>
      <c r="BI212" s="685"/>
      <c r="BJ212" s="444"/>
      <c r="BK212" s="685"/>
      <c r="BL212" s="672"/>
      <c r="BM212" s="685"/>
      <c r="BN212" s="685"/>
      <c r="BO212" s="685"/>
      <c r="BP212" s="685"/>
      <c r="BQ212" s="685"/>
      <c r="BR212" s="444"/>
      <c r="BS212" s="685"/>
      <c r="BT212" s="672"/>
      <c r="BU212" s="685"/>
      <c r="BV212" s="685"/>
      <c r="BW212" s="685"/>
      <c r="BX212" s="666"/>
      <c r="BY212" s="685"/>
      <c r="BZ212" s="444"/>
      <c r="CA212" s="685"/>
      <c r="CB212" s="672"/>
      <c r="CC212" s="685"/>
      <c r="CD212" s="685"/>
      <c r="CE212" s="685"/>
      <c r="CF212" s="685"/>
      <c r="CG212" s="685"/>
      <c r="CH212" s="444"/>
      <c r="CI212" s="685"/>
      <c r="CJ212" s="672"/>
      <c r="CK212" s="685"/>
      <c r="CL212" s="685"/>
      <c r="CM212" s="685"/>
      <c r="CN212" s="685"/>
      <c r="CO212" s="685"/>
      <c r="CP212" s="444"/>
      <c r="CQ212" s="666"/>
      <c r="CR212" s="672"/>
      <c r="CS212" s="685"/>
      <c r="CT212" s="685"/>
      <c r="CU212" s="685"/>
      <c r="CV212" s="685"/>
      <c r="CW212" s="685"/>
      <c r="CX212" s="444"/>
      <c r="CY212" s="685"/>
      <c r="CZ212" s="672"/>
      <c r="DA212" s="685"/>
    </row>
    <row r="213" spans="1:105" hidden="1" x14ac:dyDescent="0.35">
      <c r="A213" s="828"/>
      <c r="B213" s="808"/>
      <c r="C213" s="307" t="s">
        <v>313</v>
      </c>
      <c r="D213" s="814"/>
      <c r="E213" s="681"/>
      <c r="F213" s="681"/>
      <c r="G213" s="681"/>
      <c r="H213" s="681"/>
      <c r="I213" s="681"/>
      <c r="J213" s="679"/>
      <c r="K213" s="679"/>
      <c r="L213" s="679"/>
      <c r="M213" s="679"/>
      <c r="N213" s="444"/>
      <c r="O213" s="676"/>
      <c r="P213" s="574"/>
      <c r="Q213" s="679"/>
      <c r="R213" s="670"/>
      <c r="S213" s="670"/>
      <c r="T213" s="670"/>
      <c r="U213" s="670"/>
      <c r="V213" s="662"/>
      <c r="W213" s="672"/>
      <c r="X213" s="672"/>
      <c r="Y213" s="670"/>
      <c r="Z213" s="674"/>
      <c r="AA213" s="666"/>
      <c r="AB213" s="666"/>
      <c r="AC213" s="666"/>
      <c r="AD213" s="662"/>
      <c r="AE213" s="672"/>
      <c r="AF213" s="670"/>
      <c r="AG213" s="666"/>
      <c r="AH213" s="670"/>
      <c r="AI213" s="666"/>
      <c r="AJ213" s="666"/>
      <c r="AK213" s="666"/>
      <c r="AL213" s="666"/>
      <c r="AM213" s="662"/>
      <c r="AN213" s="672"/>
      <c r="AO213" s="670"/>
      <c r="AP213" s="444"/>
      <c r="AQ213" s="444"/>
      <c r="AR213" s="444"/>
      <c r="AS213" s="444"/>
      <c r="AT213" s="444"/>
      <c r="AU213" s="444"/>
      <c r="AV213" s="672"/>
      <c r="AW213" s="444"/>
      <c r="AX213" s="685"/>
      <c r="AY213" s="685"/>
      <c r="AZ213" s="685"/>
      <c r="BA213" s="685"/>
      <c r="BB213" s="444"/>
      <c r="BC213" s="685"/>
      <c r="BD213" s="672"/>
      <c r="BE213" s="685"/>
      <c r="BF213" s="685"/>
      <c r="BG213" s="685"/>
      <c r="BH213" s="685"/>
      <c r="BI213" s="685"/>
      <c r="BJ213" s="444"/>
      <c r="BK213" s="685"/>
      <c r="BL213" s="672"/>
      <c r="BM213" s="685"/>
      <c r="BN213" s="685"/>
      <c r="BO213" s="685"/>
      <c r="BP213" s="685"/>
      <c r="BQ213" s="685"/>
      <c r="BR213" s="444"/>
      <c r="BS213" s="685"/>
      <c r="BT213" s="672"/>
      <c r="BU213" s="685"/>
      <c r="BV213" s="685"/>
      <c r="BW213" s="685"/>
      <c r="BX213" s="666"/>
      <c r="BY213" s="685"/>
      <c r="BZ213" s="444"/>
      <c r="CA213" s="685"/>
      <c r="CB213" s="672"/>
      <c r="CC213" s="685"/>
      <c r="CD213" s="685"/>
      <c r="CE213" s="685"/>
      <c r="CF213" s="685"/>
      <c r="CG213" s="685"/>
      <c r="CH213" s="444"/>
      <c r="CI213" s="685"/>
      <c r="CJ213" s="672"/>
      <c r="CK213" s="685"/>
      <c r="CL213" s="685"/>
      <c r="CM213" s="685"/>
      <c r="CN213" s="685"/>
      <c r="CO213" s="685"/>
      <c r="CP213" s="444"/>
      <c r="CQ213" s="666"/>
      <c r="CR213" s="672"/>
      <c r="CS213" s="685"/>
      <c r="CT213" s="685"/>
      <c r="CU213" s="685"/>
      <c r="CV213" s="685"/>
      <c r="CW213" s="685"/>
      <c r="CX213" s="444"/>
      <c r="CY213" s="685"/>
      <c r="CZ213" s="672"/>
      <c r="DA213" s="685"/>
    </row>
    <row r="214" spans="1:105" hidden="1" x14ac:dyDescent="0.35">
      <c r="A214" s="828"/>
      <c r="B214" s="808"/>
      <c r="C214" s="307" t="s">
        <v>314</v>
      </c>
      <c r="D214" s="814"/>
      <c r="E214" s="681"/>
      <c r="F214" s="681"/>
      <c r="G214" s="681"/>
      <c r="H214" s="681"/>
      <c r="I214" s="681"/>
      <c r="J214" s="680"/>
      <c r="K214" s="680"/>
      <c r="L214" s="680"/>
      <c r="M214" s="680"/>
      <c r="N214" s="444"/>
      <c r="O214" s="677"/>
      <c r="P214" s="547"/>
      <c r="Q214" s="680"/>
      <c r="R214" s="657"/>
      <c r="S214" s="657"/>
      <c r="T214" s="657"/>
      <c r="U214" s="657"/>
      <c r="V214" s="661"/>
      <c r="W214" s="673"/>
      <c r="X214" s="673"/>
      <c r="Y214" s="657"/>
      <c r="Z214" s="674"/>
      <c r="AA214" s="659"/>
      <c r="AB214" s="659"/>
      <c r="AC214" s="659"/>
      <c r="AD214" s="661"/>
      <c r="AE214" s="673"/>
      <c r="AF214" s="657"/>
      <c r="AG214" s="659"/>
      <c r="AH214" s="657"/>
      <c r="AI214" s="659"/>
      <c r="AJ214" s="659"/>
      <c r="AK214" s="659"/>
      <c r="AL214" s="659"/>
      <c r="AM214" s="661"/>
      <c r="AN214" s="673"/>
      <c r="AO214" s="657"/>
      <c r="AP214" s="444"/>
      <c r="AQ214" s="444"/>
      <c r="AR214" s="444"/>
      <c r="AS214" s="444"/>
      <c r="AT214" s="444"/>
      <c r="AU214" s="444"/>
      <c r="AV214" s="673"/>
      <c r="AW214" s="444"/>
      <c r="AX214" s="685"/>
      <c r="AY214" s="685"/>
      <c r="AZ214" s="685"/>
      <c r="BA214" s="685"/>
      <c r="BB214" s="444"/>
      <c r="BC214" s="685"/>
      <c r="BD214" s="673"/>
      <c r="BE214" s="685"/>
      <c r="BF214" s="685"/>
      <c r="BG214" s="685"/>
      <c r="BH214" s="685"/>
      <c r="BI214" s="685"/>
      <c r="BJ214" s="444"/>
      <c r="BK214" s="685"/>
      <c r="BL214" s="673"/>
      <c r="BM214" s="685"/>
      <c r="BN214" s="685"/>
      <c r="BO214" s="685"/>
      <c r="BP214" s="685"/>
      <c r="BQ214" s="685"/>
      <c r="BR214" s="444"/>
      <c r="BS214" s="685"/>
      <c r="BT214" s="673"/>
      <c r="BU214" s="685"/>
      <c r="BV214" s="685"/>
      <c r="BW214" s="685"/>
      <c r="BX214" s="659"/>
      <c r="BY214" s="685"/>
      <c r="BZ214" s="444"/>
      <c r="CA214" s="685"/>
      <c r="CB214" s="673"/>
      <c r="CC214" s="685"/>
      <c r="CD214" s="685"/>
      <c r="CE214" s="685"/>
      <c r="CF214" s="685"/>
      <c r="CG214" s="685"/>
      <c r="CH214" s="444"/>
      <c r="CI214" s="685"/>
      <c r="CJ214" s="673"/>
      <c r="CK214" s="685"/>
      <c r="CL214" s="685"/>
      <c r="CM214" s="685"/>
      <c r="CN214" s="685"/>
      <c r="CO214" s="685"/>
      <c r="CP214" s="444"/>
      <c r="CQ214" s="659"/>
      <c r="CR214" s="673"/>
      <c r="CS214" s="685"/>
      <c r="CT214" s="685"/>
      <c r="CU214" s="685"/>
      <c r="CV214" s="685"/>
      <c r="CW214" s="685"/>
      <c r="CX214" s="444"/>
      <c r="CY214" s="685"/>
      <c r="CZ214" s="673"/>
      <c r="DA214" s="685"/>
    </row>
    <row r="215" spans="1:105" hidden="1" x14ac:dyDescent="0.35">
      <c r="A215" s="828"/>
      <c r="B215" s="811" t="s">
        <v>252</v>
      </c>
      <c r="C215" s="308" t="s">
        <v>315</v>
      </c>
      <c r="D215" s="700">
        <v>120</v>
      </c>
      <c r="E215" s="681" t="s">
        <v>43</v>
      </c>
      <c r="F215" s="681"/>
      <c r="G215" s="681"/>
      <c r="H215" s="681" t="s">
        <v>316</v>
      </c>
      <c r="I215" s="681"/>
      <c r="J215" s="678"/>
      <c r="K215" s="678"/>
      <c r="L215" s="678"/>
      <c r="M215" s="678"/>
      <c r="N215" s="444"/>
      <c r="O215" s="675"/>
      <c r="P215" s="546"/>
      <c r="Q215" s="678"/>
      <c r="R215" s="656"/>
      <c r="S215" s="656"/>
      <c r="T215" s="656"/>
      <c r="U215" s="656"/>
      <c r="V215" s="444"/>
      <c r="W215" s="671"/>
      <c r="X215" s="671"/>
      <c r="Y215" s="656"/>
      <c r="Z215" s="674"/>
      <c r="AA215" s="685">
        <v>2</v>
      </c>
      <c r="AB215" s="685">
        <v>3</v>
      </c>
      <c r="AC215" s="658" t="s">
        <v>1109</v>
      </c>
      <c r="AD215" s="660">
        <v>1</v>
      </c>
      <c r="AE215" s="671"/>
      <c r="AF215" s="656">
        <v>2348</v>
      </c>
      <c r="AG215" s="658"/>
      <c r="AH215" s="658"/>
      <c r="AI215" s="658"/>
      <c r="AJ215" s="658"/>
      <c r="AK215" s="658"/>
      <c r="AL215" s="658"/>
      <c r="AM215" s="660"/>
      <c r="AN215" s="671"/>
      <c r="AO215" s="656"/>
      <c r="AP215" s="444"/>
      <c r="AQ215" s="444"/>
      <c r="AR215" s="444"/>
      <c r="AS215" s="444"/>
      <c r="AT215" s="444"/>
      <c r="AU215" s="444"/>
      <c r="AV215" s="671"/>
      <c r="AW215" s="444"/>
      <c r="AX215" s="689"/>
      <c r="AY215" s="685">
        <v>2</v>
      </c>
      <c r="AZ215" s="685">
        <v>3</v>
      </c>
      <c r="BA215" s="663"/>
      <c r="BB215" s="444"/>
      <c r="BC215" s="685"/>
      <c r="BD215" s="671"/>
      <c r="BE215" s="685">
        <v>2413</v>
      </c>
      <c r="BF215" s="685"/>
      <c r="BG215" s="685"/>
      <c r="BH215" s="685"/>
      <c r="BI215" s="685"/>
      <c r="BJ215" s="444"/>
      <c r="BK215" s="685"/>
      <c r="BL215" s="671"/>
      <c r="BM215" s="685"/>
      <c r="BN215" s="685"/>
      <c r="BO215" s="685"/>
      <c r="BP215" s="685"/>
      <c r="BQ215" s="685"/>
      <c r="BR215" s="444"/>
      <c r="BS215" s="685"/>
      <c r="BT215" s="671"/>
      <c r="BU215" s="685"/>
      <c r="BV215" s="685"/>
      <c r="BW215" s="685"/>
      <c r="BX215" s="658"/>
      <c r="BY215" s="685"/>
      <c r="BZ215" s="444"/>
      <c r="CA215" s="685"/>
      <c r="CB215" s="671"/>
      <c r="CC215" s="685"/>
      <c r="CD215" s="689"/>
      <c r="CE215" s="685">
        <v>2</v>
      </c>
      <c r="CF215" s="685">
        <v>3</v>
      </c>
      <c r="CG215" s="685"/>
      <c r="CH215" s="444"/>
      <c r="CI215" s="685"/>
      <c r="CJ215" s="671"/>
      <c r="CK215" s="685"/>
      <c r="CL215" s="685"/>
      <c r="CM215" s="685"/>
      <c r="CN215" s="685"/>
      <c r="CO215" s="685"/>
      <c r="CP215" s="444"/>
      <c r="CQ215" s="658"/>
      <c r="CR215" s="671"/>
      <c r="CS215" s="685"/>
      <c r="CT215" s="685"/>
      <c r="CU215" s="685"/>
      <c r="CV215" s="685"/>
      <c r="CW215" s="685"/>
      <c r="CX215" s="444"/>
      <c r="CY215" s="685"/>
      <c r="CZ215" s="671"/>
      <c r="DA215" s="685"/>
    </row>
    <row r="216" spans="1:105" hidden="1" x14ac:dyDescent="0.35">
      <c r="A216" s="828"/>
      <c r="B216" s="811"/>
      <c r="C216" s="308" t="s">
        <v>318</v>
      </c>
      <c r="D216" s="700"/>
      <c r="E216" s="681"/>
      <c r="F216" s="681"/>
      <c r="G216" s="681"/>
      <c r="H216" s="681"/>
      <c r="I216" s="681"/>
      <c r="J216" s="680"/>
      <c r="K216" s="680"/>
      <c r="L216" s="680"/>
      <c r="M216" s="680"/>
      <c r="N216" s="444"/>
      <c r="O216" s="677"/>
      <c r="P216" s="547"/>
      <c r="Q216" s="680"/>
      <c r="R216" s="657"/>
      <c r="S216" s="657"/>
      <c r="T216" s="657"/>
      <c r="U216" s="657"/>
      <c r="V216" s="444"/>
      <c r="W216" s="673"/>
      <c r="X216" s="673"/>
      <c r="Y216" s="657"/>
      <c r="Z216" s="696"/>
      <c r="AA216" s="685"/>
      <c r="AB216" s="685"/>
      <c r="AC216" s="659"/>
      <c r="AD216" s="661"/>
      <c r="AE216" s="673"/>
      <c r="AF216" s="657"/>
      <c r="AG216" s="659"/>
      <c r="AH216" s="659"/>
      <c r="AI216" s="659"/>
      <c r="AJ216" s="659"/>
      <c r="AK216" s="659"/>
      <c r="AL216" s="659"/>
      <c r="AM216" s="661"/>
      <c r="AN216" s="673"/>
      <c r="AO216" s="657"/>
      <c r="AP216" s="444"/>
      <c r="AQ216" s="444"/>
      <c r="AR216" s="444"/>
      <c r="AS216" s="444"/>
      <c r="AT216" s="444"/>
      <c r="AU216" s="444"/>
      <c r="AV216" s="673"/>
      <c r="AW216" s="444"/>
      <c r="AX216" s="685"/>
      <c r="AY216" s="685"/>
      <c r="AZ216" s="685"/>
      <c r="BA216" s="665"/>
      <c r="BB216" s="444"/>
      <c r="BC216" s="685"/>
      <c r="BD216" s="673"/>
      <c r="BE216" s="685"/>
      <c r="BF216" s="685"/>
      <c r="BG216" s="685"/>
      <c r="BH216" s="685"/>
      <c r="BI216" s="685"/>
      <c r="BJ216" s="444"/>
      <c r="BK216" s="685"/>
      <c r="BL216" s="673"/>
      <c r="BM216" s="685"/>
      <c r="BN216" s="685"/>
      <c r="BO216" s="685"/>
      <c r="BP216" s="685"/>
      <c r="BQ216" s="685"/>
      <c r="BR216" s="444"/>
      <c r="BS216" s="685"/>
      <c r="BT216" s="673"/>
      <c r="BU216" s="685"/>
      <c r="BV216" s="685"/>
      <c r="BW216" s="685"/>
      <c r="BX216" s="659"/>
      <c r="BY216" s="685"/>
      <c r="BZ216" s="444"/>
      <c r="CA216" s="685"/>
      <c r="CB216" s="673"/>
      <c r="CC216" s="685"/>
      <c r="CD216" s="685"/>
      <c r="CE216" s="685"/>
      <c r="CF216" s="685"/>
      <c r="CG216" s="685"/>
      <c r="CH216" s="444"/>
      <c r="CI216" s="685"/>
      <c r="CJ216" s="673"/>
      <c r="CK216" s="685"/>
      <c r="CL216" s="685"/>
      <c r="CM216" s="685"/>
      <c r="CN216" s="685"/>
      <c r="CO216" s="685"/>
      <c r="CP216" s="444"/>
      <c r="CQ216" s="659"/>
      <c r="CR216" s="673"/>
      <c r="CS216" s="685"/>
      <c r="CT216" s="685"/>
      <c r="CU216" s="685"/>
      <c r="CV216" s="685"/>
      <c r="CW216" s="685"/>
      <c r="CX216" s="444"/>
      <c r="CY216" s="685"/>
      <c r="CZ216" s="673"/>
      <c r="DA216" s="685"/>
    </row>
    <row r="217" spans="1:105" hidden="1" x14ac:dyDescent="0.35">
      <c r="A217" s="828"/>
      <c r="B217" s="811" t="s">
        <v>257</v>
      </c>
      <c r="C217" s="308" t="s">
        <v>288</v>
      </c>
      <c r="D217" s="681">
        <v>60</v>
      </c>
      <c r="E217" s="681" t="s">
        <v>43</v>
      </c>
      <c r="F217" s="681" t="s">
        <v>43</v>
      </c>
      <c r="G217" s="681" t="s">
        <v>43</v>
      </c>
      <c r="H217" s="681" t="s">
        <v>316</v>
      </c>
      <c r="I217" s="681" t="s">
        <v>429</v>
      </c>
      <c r="J217" s="830"/>
      <c r="K217" s="658">
        <v>3</v>
      </c>
      <c r="L217" s="658">
        <v>5</v>
      </c>
      <c r="M217" s="658" t="s">
        <v>1063</v>
      </c>
      <c r="N217" s="444"/>
      <c r="O217" s="658">
        <v>1</v>
      </c>
      <c r="P217" s="446"/>
      <c r="Q217" s="658">
        <v>2302</v>
      </c>
      <c r="R217" s="656"/>
      <c r="S217" s="656"/>
      <c r="T217" s="656"/>
      <c r="U217" s="656"/>
      <c r="V217" s="444"/>
      <c r="W217" s="671"/>
      <c r="X217" s="671"/>
      <c r="Y217" s="656"/>
      <c r="Z217" s="667"/>
      <c r="AA217" s="658">
        <v>3</v>
      </c>
      <c r="AB217" s="658">
        <v>4</v>
      </c>
      <c r="AC217" s="663" t="s">
        <v>1102</v>
      </c>
      <c r="AD217" s="660">
        <v>1</v>
      </c>
      <c r="AE217" s="671"/>
      <c r="AF217" s="656">
        <v>2356</v>
      </c>
      <c r="AG217" s="658"/>
      <c r="AH217" s="658"/>
      <c r="AI217" s="658"/>
      <c r="AJ217" s="658"/>
      <c r="AK217" s="658"/>
      <c r="AL217" s="658"/>
      <c r="AM217" s="660"/>
      <c r="AN217" s="671"/>
      <c r="AO217" s="656"/>
      <c r="AP217" s="535"/>
      <c r="AQ217" s="444">
        <v>3</v>
      </c>
      <c r="AR217" s="444">
        <v>4</v>
      </c>
      <c r="AS217" s="444"/>
      <c r="AT217" s="444"/>
      <c r="AU217" s="444"/>
      <c r="AV217" s="671"/>
      <c r="AW217" s="444">
        <v>2397</v>
      </c>
      <c r="AX217" s="685"/>
      <c r="AY217" s="685"/>
      <c r="AZ217" s="685"/>
      <c r="BA217" s="685"/>
      <c r="BB217" s="444"/>
      <c r="BC217" s="685"/>
      <c r="BD217" s="671"/>
      <c r="BE217" s="685"/>
      <c r="BF217" s="689"/>
      <c r="BG217" s="685">
        <v>3</v>
      </c>
      <c r="BH217" s="685">
        <v>4</v>
      </c>
      <c r="BI217" s="663"/>
      <c r="BJ217" s="444"/>
      <c r="BK217" s="685"/>
      <c r="BL217" s="671"/>
      <c r="BM217" s="685">
        <v>2441</v>
      </c>
      <c r="BN217" s="685"/>
      <c r="BO217" s="685"/>
      <c r="BP217" s="685"/>
      <c r="BQ217" s="685"/>
      <c r="BR217" s="444"/>
      <c r="BS217" s="685"/>
      <c r="BT217" s="671"/>
      <c r="BU217" s="685"/>
      <c r="BV217" s="815"/>
      <c r="BW217" s="685">
        <v>3</v>
      </c>
      <c r="BX217" s="658">
        <v>3</v>
      </c>
      <c r="BY217" s="685"/>
      <c r="BZ217" s="444"/>
      <c r="CA217" s="685"/>
      <c r="CB217" s="671"/>
      <c r="CC217" s="685"/>
      <c r="CD217" s="685"/>
      <c r="CE217" s="685"/>
      <c r="CF217" s="685"/>
      <c r="CG217" s="685"/>
      <c r="CH217" s="444"/>
      <c r="CI217" s="685"/>
      <c r="CJ217" s="671"/>
      <c r="CK217" s="685"/>
      <c r="CL217" s="689"/>
      <c r="CM217" s="685">
        <v>3</v>
      </c>
      <c r="CN217" s="685">
        <v>4</v>
      </c>
      <c r="CO217" s="685"/>
      <c r="CP217" s="444"/>
      <c r="CQ217" s="658"/>
      <c r="CR217" s="671"/>
      <c r="CS217" s="685"/>
      <c r="CT217" s="685"/>
      <c r="CU217" s="685"/>
      <c r="CV217" s="685"/>
      <c r="CW217" s="685"/>
      <c r="CX217" s="444"/>
      <c r="CY217" s="685"/>
      <c r="CZ217" s="671"/>
      <c r="DA217" s="685"/>
    </row>
    <row r="218" spans="1:105" hidden="1" x14ac:dyDescent="0.35">
      <c r="A218" s="828"/>
      <c r="B218" s="811"/>
      <c r="C218" s="308" t="s">
        <v>315</v>
      </c>
      <c r="D218" s="681"/>
      <c r="E218" s="681"/>
      <c r="F218" s="681"/>
      <c r="G218" s="681"/>
      <c r="H218" s="681"/>
      <c r="I218" s="681"/>
      <c r="J218" s="679"/>
      <c r="K218" s="666"/>
      <c r="L218" s="666"/>
      <c r="M218" s="666"/>
      <c r="N218" s="444"/>
      <c r="O218" s="666"/>
      <c r="P218" s="442"/>
      <c r="Q218" s="666"/>
      <c r="R218" s="670"/>
      <c r="S218" s="670"/>
      <c r="T218" s="670"/>
      <c r="U218" s="670"/>
      <c r="V218" s="444"/>
      <c r="W218" s="672"/>
      <c r="X218" s="672"/>
      <c r="Y218" s="670"/>
      <c r="Z218" s="668"/>
      <c r="AA218" s="666"/>
      <c r="AB218" s="666"/>
      <c r="AC218" s="664"/>
      <c r="AD218" s="662"/>
      <c r="AE218" s="672"/>
      <c r="AF218" s="670"/>
      <c r="AG218" s="666"/>
      <c r="AH218" s="666"/>
      <c r="AI218" s="666"/>
      <c r="AJ218" s="666"/>
      <c r="AK218" s="666"/>
      <c r="AL218" s="666"/>
      <c r="AM218" s="662"/>
      <c r="AN218" s="672"/>
      <c r="AO218" s="670"/>
      <c r="AP218" s="444"/>
      <c r="AQ218" s="444"/>
      <c r="AR218" s="444"/>
      <c r="AS218" s="444"/>
      <c r="AT218" s="444"/>
      <c r="AU218" s="444"/>
      <c r="AV218" s="672"/>
      <c r="AW218" s="444"/>
      <c r="AX218" s="685"/>
      <c r="AY218" s="685"/>
      <c r="AZ218" s="685"/>
      <c r="BA218" s="685"/>
      <c r="BB218" s="444"/>
      <c r="BC218" s="685"/>
      <c r="BD218" s="672"/>
      <c r="BE218" s="685"/>
      <c r="BF218" s="685"/>
      <c r="BG218" s="685"/>
      <c r="BH218" s="685"/>
      <c r="BI218" s="664"/>
      <c r="BJ218" s="444"/>
      <c r="BK218" s="685"/>
      <c r="BL218" s="672"/>
      <c r="BM218" s="685"/>
      <c r="BN218" s="685"/>
      <c r="BO218" s="685"/>
      <c r="BP218" s="685"/>
      <c r="BQ218" s="685"/>
      <c r="BR218" s="444"/>
      <c r="BS218" s="685"/>
      <c r="BT218" s="672"/>
      <c r="BU218" s="685"/>
      <c r="BV218" s="685"/>
      <c r="BW218" s="685"/>
      <c r="BX218" s="666"/>
      <c r="BY218" s="685"/>
      <c r="BZ218" s="444"/>
      <c r="CA218" s="685"/>
      <c r="CB218" s="672"/>
      <c r="CC218" s="685"/>
      <c r="CD218" s="685"/>
      <c r="CE218" s="685"/>
      <c r="CF218" s="685"/>
      <c r="CG218" s="685"/>
      <c r="CH218" s="444"/>
      <c r="CI218" s="685"/>
      <c r="CJ218" s="672"/>
      <c r="CK218" s="685"/>
      <c r="CL218" s="685"/>
      <c r="CM218" s="685"/>
      <c r="CN218" s="685"/>
      <c r="CO218" s="685"/>
      <c r="CP218" s="444"/>
      <c r="CQ218" s="666"/>
      <c r="CR218" s="672"/>
      <c r="CS218" s="685"/>
      <c r="CT218" s="685"/>
      <c r="CU218" s="685"/>
      <c r="CV218" s="685"/>
      <c r="CW218" s="685"/>
      <c r="CX218" s="444"/>
      <c r="CY218" s="685"/>
      <c r="CZ218" s="672"/>
      <c r="DA218" s="685"/>
    </row>
    <row r="219" spans="1:105" hidden="1" x14ac:dyDescent="0.35">
      <c r="A219" s="828"/>
      <c r="B219" s="811"/>
      <c r="C219" s="308" t="s">
        <v>320</v>
      </c>
      <c r="D219" s="681"/>
      <c r="E219" s="681"/>
      <c r="F219" s="681"/>
      <c r="G219" s="681"/>
      <c r="H219" s="681"/>
      <c r="I219" s="681"/>
      <c r="J219" s="679"/>
      <c r="K219" s="666"/>
      <c r="L219" s="666"/>
      <c r="M219" s="666"/>
      <c r="N219" s="444"/>
      <c r="O219" s="666"/>
      <c r="P219" s="442"/>
      <c r="Q219" s="666"/>
      <c r="R219" s="670"/>
      <c r="S219" s="670"/>
      <c r="T219" s="670"/>
      <c r="U219" s="670"/>
      <c r="V219" s="444"/>
      <c r="W219" s="672"/>
      <c r="X219" s="672"/>
      <c r="Y219" s="670"/>
      <c r="Z219" s="668"/>
      <c r="AA219" s="666"/>
      <c r="AB219" s="666"/>
      <c r="AC219" s="664"/>
      <c r="AD219" s="662"/>
      <c r="AE219" s="672"/>
      <c r="AF219" s="670"/>
      <c r="AG219" s="666"/>
      <c r="AH219" s="666"/>
      <c r="AI219" s="666"/>
      <c r="AJ219" s="666"/>
      <c r="AK219" s="666"/>
      <c r="AL219" s="666"/>
      <c r="AM219" s="662"/>
      <c r="AN219" s="672"/>
      <c r="AO219" s="670"/>
      <c r="AP219" s="444"/>
      <c r="AQ219" s="444"/>
      <c r="AR219" s="444"/>
      <c r="AS219" s="444"/>
      <c r="AT219" s="444"/>
      <c r="AU219" s="444"/>
      <c r="AV219" s="672"/>
      <c r="AW219" s="444"/>
      <c r="AX219" s="685"/>
      <c r="AY219" s="685"/>
      <c r="AZ219" s="685"/>
      <c r="BA219" s="685"/>
      <c r="BB219" s="444"/>
      <c r="BC219" s="685"/>
      <c r="BD219" s="672"/>
      <c r="BE219" s="685"/>
      <c r="BF219" s="685"/>
      <c r="BG219" s="685"/>
      <c r="BH219" s="685"/>
      <c r="BI219" s="664"/>
      <c r="BJ219" s="444"/>
      <c r="BK219" s="685"/>
      <c r="BL219" s="672"/>
      <c r="BM219" s="685"/>
      <c r="BN219" s="685"/>
      <c r="BO219" s="685"/>
      <c r="BP219" s="685"/>
      <c r="BQ219" s="685"/>
      <c r="BR219" s="444"/>
      <c r="BS219" s="685"/>
      <c r="BT219" s="672"/>
      <c r="BU219" s="685"/>
      <c r="BV219" s="685"/>
      <c r="BW219" s="685"/>
      <c r="BX219" s="666"/>
      <c r="BY219" s="685"/>
      <c r="BZ219" s="444"/>
      <c r="CA219" s="685"/>
      <c r="CB219" s="672"/>
      <c r="CC219" s="685"/>
      <c r="CD219" s="685"/>
      <c r="CE219" s="685"/>
      <c r="CF219" s="685"/>
      <c r="CG219" s="685"/>
      <c r="CH219" s="444"/>
      <c r="CI219" s="685"/>
      <c r="CJ219" s="672"/>
      <c r="CK219" s="685"/>
      <c r="CL219" s="685"/>
      <c r="CM219" s="685"/>
      <c r="CN219" s="685"/>
      <c r="CO219" s="685"/>
      <c r="CP219" s="444"/>
      <c r="CQ219" s="666"/>
      <c r="CR219" s="672"/>
      <c r="CS219" s="685"/>
      <c r="CT219" s="685"/>
      <c r="CU219" s="685"/>
      <c r="CV219" s="685"/>
      <c r="CW219" s="685"/>
      <c r="CX219" s="444"/>
      <c r="CY219" s="685"/>
      <c r="CZ219" s="672"/>
      <c r="DA219" s="685"/>
    </row>
    <row r="220" spans="1:105" hidden="1" x14ac:dyDescent="0.35">
      <c r="A220" s="828"/>
      <c r="B220" s="811"/>
      <c r="C220" s="308" t="s">
        <v>321</v>
      </c>
      <c r="D220" s="681"/>
      <c r="E220" s="681"/>
      <c r="F220" s="681"/>
      <c r="G220" s="681"/>
      <c r="H220" s="681"/>
      <c r="I220" s="681"/>
      <c r="J220" s="680"/>
      <c r="K220" s="659"/>
      <c r="L220" s="659"/>
      <c r="M220" s="659"/>
      <c r="N220" s="444"/>
      <c r="O220" s="659"/>
      <c r="P220" s="443"/>
      <c r="Q220" s="659"/>
      <c r="R220" s="657"/>
      <c r="S220" s="657"/>
      <c r="T220" s="657"/>
      <c r="U220" s="657"/>
      <c r="V220" s="444"/>
      <c r="W220" s="673"/>
      <c r="X220" s="673"/>
      <c r="Y220" s="657"/>
      <c r="Z220" s="669"/>
      <c r="AA220" s="659"/>
      <c r="AB220" s="659"/>
      <c r="AC220" s="665"/>
      <c r="AD220" s="661"/>
      <c r="AE220" s="673"/>
      <c r="AF220" s="657"/>
      <c r="AG220" s="659"/>
      <c r="AH220" s="659"/>
      <c r="AI220" s="659"/>
      <c r="AJ220" s="659"/>
      <c r="AK220" s="659"/>
      <c r="AL220" s="659"/>
      <c r="AM220" s="661"/>
      <c r="AN220" s="673"/>
      <c r="AO220" s="657"/>
      <c r="AP220" s="444"/>
      <c r="AQ220" s="444"/>
      <c r="AR220" s="444"/>
      <c r="AS220" s="446"/>
      <c r="AT220" s="444"/>
      <c r="AU220" s="444"/>
      <c r="AV220" s="673"/>
      <c r="AW220" s="444"/>
      <c r="AX220" s="685"/>
      <c r="AY220" s="685"/>
      <c r="AZ220" s="685"/>
      <c r="BA220" s="685"/>
      <c r="BB220" s="444"/>
      <c r="BC220" s="685"/>
      <c r="BD220" s="673"/>
      <c r="BE220" s="685"/>
      <c r="BF220" s="685"/>
      <c r="BG220" s="685"/>
      <c r="BH220" s="685"/>
      <c r="BI220" s="665"/>
      <c r="BJ220" s="444"/>
      <c r="BK220" s="685"/>
      <c r="BL220" s="673"/>
      <c r="BM220" s="685"/>
      <c r="BN220" s="685"/>
      <c r="BO220" s="685"/>
      <c r="BP220" s="685"/>
      <c r="BQ220" s="685"/>
      <c r="BR220" s="444"/>
      <c r="BS220" s="685"/>
      <c r="BT220" s="673"/>
      <c r="BU220" s="685"/>
      <c r="BV220" s="685"/>
      <c r="BW220" s="685"/>
      <c r="BX220" s="659"/>
      <c r="BY220" s="685"/>
      <c r="BZ220" s="444"/>
      <c r="CA220" s="685"/>
      <c r="CB220" s="673"/>
      <c r="CC220" s="685"/>
      <c r="CD220" s="685"/>
      <c r="CE220" s="685"/>
      <c r="CF220" s="685"/>
      <c r="CG220" s="685"/>
      <c r="CH220" s="444"/>
      <c r="CI220" s="685"/>
      <c r="CJ220" s="673"/>
      <c r="CK220" s="685"/>
      <c r="CL220" s="685"/>
      <c r="CM220" s="685"/>
      <c r="CN220" s="685"/>
      <c r="CO220" s="685"/>
      <c r="CP220" s="444"/>
      <c r="CQ220" s="659"/>
      <c r="CR220" s="673"/>
      <c r="CS220" s="685"/>
      <c r="CT220" s="685"/>
      <c r="CU220" s="685"/>
      <c r="CV220" s="685"/>
      <c r="CW220" s="685"/>
      <c r="CX220" s="444"/>
      <c r="CY220" s="685"/>
      <c r="CZ220" s="673"/>
      <c r="DA220" s="685"/>
    </row>
    <row r="221" spans="1:105" hidden="1" x14ac:dyDescent="0.35">
      <c r="A221" s="828"/>
      <c r="B221" s="811" t="s">
        <v>264</v>
      </c>
      <c r="C221" s="308" t="s">
        <v>322</v>
      </c>
      <c r="D221" s="681">
        <v>90</v>
      </c>
      <c r="E221" s="681" t="s">
        <v>43</v>
      </c>
      <c r="F221" s="681"/>
      <c r="G221" s="681"/>
      <c r="H221" s="681" t="s">
        <v>316</v>
      </c>
      <c r="I221" s="681"/>
      <c r="J221" s="678"/>
      <c r="K221" s="658"/>
      <c r="L221" s="658"/>
      <c r="M221" s="658"/>
      <c r="N221" s="444"/>
      <c r="O221" s="658"/>
      <c r="P221" s="446"/>
      <c r="Q221" s="658"/>
      <c r="R221" s="656"/>
      <c r="S221" s="656"/>
      <c r="T221" s="656"/>
      <c r="U221" s="656"/>
      <c r="V221" s="444"/>
      <c r="W221" s="671"/>
      <c r="X221" s="671"/>
      <c r="Y221" s="656"/>
      <c r="Z221" s="656"/>
      <c r="AA221" s="658"/>
      <c r="AB221" s="658"/>
      <c r="AC221" s="658"/>
      <c r="AD221" s="660"/>
      <c r="AE221" s="671"/>
      <c r="AF221" s="656"/>
      <c r="AG221" s="658"/>
      <c r="AH221" s="658"/>
      <c r="AI221" s="658"/>
      <c r="AJ221" s="658"/>
      <c r="AK221" s="658"/>
      <c r="AL221" s="658"/>
      <c r="AM221" s="660"/>
      <c r="AN221" s="671"/>
      <c r="AO221" s="656"/>
      <c r="AP221" s="535"/>
      <c r="AQ221" s="444">
        <v>1</v>
      </c>
      <c r="AR221" s="444">
        <v>3</v>
      </c>
      <c r="AS221" s="469"/>
      <c r="AT221" s="444"/>
      <c r="AU221" s="444"/>
      <c r="AV221" s="671"/>
      <c r="AW221" s="444">
        <v>2385</v>
      </c>
      <c r="AX221" s="685"/>
      <c r="AY221" s="685"/>
      <c r="AZ221" s="685"/>
      <c r="BA221" s="685"/>
      <c r="BB221" s="444"/>
      <c r="BC221" s="685"/>
      <c r="BD221" s="671"/>
      <c r="BE221" s="685"/>
      <c r="BF221" s="685"/>
      <c r="BG221" s="685"/>
      <c r="BH221" s="685"/>
      <c r="BI221" s="685"/>
      <c r="BJ221" s="444"/>
      <c r="BK221" s="685"/>
      <c r="BL221" s="671"/>
      <c r="BM221" s="685"/>
      <c r="BN221" s="689"/>
      <c r="BO221" s="685">
        <v>1</v>
      </c>
      <c r="BP221" s="685">
        <v>3</v>
      </c>
      <c r="BQ221" s="663"/>
      <c r="BR221" s="444"/>
      <c r="BS221" s="685"/>
      <c r="BT221" s="671"/>
      <c r="BU221" s="685">
        <v>2452</v>
      </c>
      <c r="BV221" s="685"/>
      <c r="BW221" s="685"/>
      <c r="BX221" s="658"/>
      <c r="BY221" s="663"/>
      <c r="BZ221" s="444"/>
      <c r="CA221" s="685"/>
      <c r="CB221" s="671"/>
      <c r="CC221" s="685"/>
      <c r="CD221" s="685"/>
      <c r="CE221" s="685"/>
      <c r="CF221" s="685"/>
      <c r="CG221" s="663"/>
      <c r="CH221" s="444"/>
      <c r="CI221" s="685"/>
      <c r="CJ221" s="671"/>
      <c r="CK221" s="685"/>
      <c r="CL221" s="689"/>
      <c r="CM221" s="685">
        <v>1</v>
      </c>
      <c r="CN221" s="685">
        <v>3</v>
      </c>
      <c r="CO221" s="663"/>
      <c r="CP221" s="444"/>
      <c r="CQ221" s="658"/>
      <c r="CR221" s="671"/>
      <c r="CS221" s="685"/>
      <c r="CT221" s="685"/>
      <c r="CU221" s="685"/>
      <c r="CV221" s="685"/>
      <c r="CW221" s="663"/>
      <c r="CX221" s="444"/>
      <c r="CY221" s="685"/>
      <c r="CZ221" s="671"/>
      <c r="DA221" s="685"/>
    </row>
    <row r="222" spans="1:105" ht="15" hidden="1" thickBot="1" x14ac:dyDescent="0.4">
      <c r="A222" s="829"/>
      <c r="B222" s="811"/>
      <c r="C222" s="308" t="s">
        <v>314</v>
      </c>
      <c r="D222" s="681"/>
      <c r="E222" s="681"/>
      <c r="F222" s="681"/>
      <c r="G222" s="681"/>
      <c r="H222" s="681"/>
      <c r="I222" s="681"/>
      <c r="J222" s="680"/>
      <c r="K222" s="659"/>
      <c r="L222" s="659"/>
      <c r="M222" s="659"/>
      <c r="N222" s="444"/>
      <c r="O222" s="659"/>
      <c r="P222" s="443"/>
      <c r="Q222" s="659"/>
      <c r="R222" s="657"/>
      <c r="S222" s="657"/>
      <c r="T222" s="657"/>
      <c r="U222" s="657"/>
      <c r="V222" s="444"/>
      <c r="W222" s="673"/>
      <c r="X222" s="673"/>
      <c r="Y222" s="657"/>
      <c r="Z222" s="657"/>
      <c r="AA222" s="659"/>
      <c r="AB222" s="659"/>
      <c r="AC222" s="659"/>
      <c r="AD222" s="661"/>
      <c r="AE222" s="673"/>
      <c r="AF222" s="657"/>
      <c r="AG222" s="659"/>
      <c r="AH222" s="659"/>
      <c r="AI222" s="659"/>
      <c r="AJ222" s="659"/>
      <c r="AK222" s="659"/>
      <c r="AL222" s="659"/>
      <c r="AM222" s="661"/>
      <c r="AN222" s="673"/>
      <c r="AO222" s="657"/>
      <c r="AP222" s="444"/>
      <c r="AQ222" s="444"/>
      <c r="AR222" s="444"/>
      <c r="AS222" s="443"/>
      <c r="AT222" s="444"/>
      <c r="AU222" s="444"/>
      <c r="AV222" s="673"/>
      <c r="AW222" s="444"/>
      <c r="AX222" s="685"/>
      <c r="AY222" s="685"/>
      <c r="AZ222" s="685"/>
      <c r="BA222" s="685"/>
      <c r="BB222" s="444"/>
      <c r="BC222" s="685"/>
      <c r="BD222" s="673"/>
      <c r="BE222" s="685"/>
      <c r="BF222" s="685"/>
      <c r="BG222" s="685"/>
      <c r="BH222" s="685"/>
      <c r="BI222" s="685"/>
      <c r="BJ222" s="444"/>
      <c r="BK222" s="685"/>
      <c r="BL222" s="673"/>
      <c r="BM222" s="685"/>
      <c r="BN222" s="685"/>
      <c r="BO222" s="685"/>
      <c r="BP222" s="685"/>
      <c r="BQ222" s="665"/>
      <c r="BR222" s="444"/>
      <c r="BS222" s="685"/>
      <c r="BT222" s="673"/>
      <c r="BU222" s="685"/>
      <c r="BV222" s="685"/>
      <c r="BW222" s="685"/>
      <c r="BX222" s="659"/>
      <c r="BY222" s="665"/>
      <c r="BZ222" s="444"/>
      <c r="CA222" s="685"/>
      <c r="CB222" s="673"/>
      <c r="CC222" s="685"/>
      <c r="CD222" s="685"/>
      <c r="CE222" s="685"/>
      <c r="CF222" s="685"/>
      <c r="CG222" s="665"/>
      <c r="CH222" s="444"/>
      <c r="CI222" s="685"/>
      <c r="CJ222" s="673"/>
      <c r="CK222" s="685"/>
      <c r="CL222" s="685"/>
      <c r="CM222" s="685"/>
      <c r="CN222" s="685"/>
      <c r="CO222" s="665"/>
      <c r="CP222" s="444"/>
      <c r="CQ222" s="659"/>
      <c r="CR222" s="673"/>
      <c r="CS222" s="685"/>
      <c r="CT222" s="685"/>
      <c r="CU222" s="685"/>
      <c r="CV222" s="685"/>
      <c r="CW222" s="665"/>
      <c r="CX222" s="444"/>
      <c r="CY222" s="685"/>
      <c r="CZ222" s="673"/>
      <c r="DA222" s="685"/>
    </row>
    <row r="223" spans="1:105" hidden="1" x14ac:dyDescent="0.35">
      <c r="A223" s="823" t="s">
        <v>244</v>
      </c>
      <c r="B223" s="811" t="s">
        <v>237</v>
      </c>
      <c r="C223" s="306" t="s">
        <v>309</v>
      </c>
      <c r="D223" s="814">
        <v>120</v>
      </c>
      <c r="E223" s="681" t="s">
        <v>43</v>
      </c>
      <c r="F223" s="681"/>
      <c r="G223" s="681"/>
      <c r="H223" s="681" t="s">
        <v>316</v>
      </c>
      <c r="I223" s="681"/>
      <c r="J223" s="701"/>
      <c r="K223" s="685"/>
      <c r="L223" s="685"/>
      <c r="M223" s="685"/>
      <c r="N223" s="685"/>
      <c r="O223" s="658"/>
      <c r="P223" s="436"/>
      <c r="Q223" s="660"/>
      <c r="R223" s="696"/>
      <c r="S223" s="685"/>
      <c r="T223" s="685"/>
      <c r="U223" s="685"/>
      <c r="V223" s="685"/>
      <c r="W223" s="658"/>
      <c r="X223" s="658"/>
      <c r="Y223" s="693"/>
      <c r="Z223" s="674"/>
      <c r="AA223" s="685">
        <v>1</v>
      </c>
      <c r="AB223" s="685">
        <v>3</v>
      </c>
      <c r="AC223" s="743" t="s">
        <v>1093</v>
      </c>
      <c r="AD223" s="685">
        <v>1</v>
      </c>
      <c r="AE223" s="658"/>
      <c r="AF223" s="658">
        <v>2341</v>
      </c>
      <c r="AG223" s="685"/>
      <c r="AH223" s="691"/>
      <c r="AI223" s="685"/>
      <c r="AJ223" s="685"/>
      <c r="AK223" s="685"/>
      <c r="AL223" s="685"/>
      <c r="AM223" s="685"/>
      <c r="AN223" s="658"/>
      <c r="AO223" s="685"/>
      <c r="AP223" s="685"/>
      <c r="AQ223" s="685"/>
      <c r="AR223" s="685"/>
      <c r="AS223" s="685"/>
      <c r="AT223" s="685"/>
      <c r="AU223" s="685"/>
      <c r="AV223" s="658"/>
      <c r="AW223" s="685"/>
      <c r="AX223" s="685"/>
      <c r="AY223" s="685"/>
      <c r="AZ223" s="685"/>
      <c r="BA223" s="685"/>
      <c r="BB223" s="685"/>
      <c r="BC223" s="685"/>
      <c r="BD223" s="658"/>
      <c r="BE223" s="685"/>
      <c r="BF223" s="689"/>
      <c r="BG223" s="685">
        <v>1</v>
      </c>
      <c r="BH223" s="685">
        <v>3</v>
      </c>
      <c r="BI223" s="663"/>
      <c r="BJ223" s="685"/>
      <c r="BK223" s="685"/>
      <c r="BL223" s="658"/>
      <c r="BM223" s="685">
        <v>2431</v>
      </c>
      <c r="BN223" s="685"/>
      <c r="BO223" s="685"/>
      <c r="BP223" s="685"/>
      <c r="BQ223" s="685"/>
      <c r="BR223" s="685"/>
      <c r="BS223" s="685"/>
      <c r="BT223" s="658"/>
      <c r="BU223" s="685"/>
      <c r="BV223" s="685"/>
      <c r="BW223" s="685"/>
      <c r="BX223" s="658"/>
      <c r="BY223" s="685"/>
      <c r="BZ223" s="685"/>
      <c r="CA223" s="685"/>
      <c r="CB223" s="658"/>
      <c r="CC223" s="685"/>
      <c r="CD223" s="689"/>
      <c r="CE223" s="685">
        <v>1</v>
      </c>
      <c r="CF223" s="685">
        <v>3</v>
      </c>
      <c r="CG223" s="685"/>
      <c r="CH223" s="685"/>
      <c r="CI223" s="685"/>
      <c r="CJ223" s="658"/>
      <c r="CK223" s="685"/>
      <c r="CL223" s="685"/>
      <c r="CM223" s="685"/>
      <c r="CN223" s="685"/>
      <c r="CO223" s="685"/>
      <c r="CP223" s="685"/>
      <c r="CQ223" s="658"/>
      <c r="CR223" s="658"/>
      <c r="CS223" s="685"/>
      <c r="CT223" s="685"/>
      <c r="CU223" s="685"/>
      <c r="CV223" s="685"/>
      <c r="CW223" s="685"/>
      <c r="CX223" s="685"/>
      <c r="CY223" s="685"/>
      <c r="CZ223" s="658"/>
      <c r="DA223" s="685"/>
    </row>
    <row r="224" spans="1:105" ht="15" hidden="1" customHeight="1" x14ac:dyDescent="0.35">
      <c r="A224" s="824"/>
      <c r="B224" s="811"/>
      <c r="C224" s="307" t="s">
        <v>311</v>
      </c>
      <c r="D224" s="814"/>
      <c r="E224" s="681"/>
      <c r="F224" s="681"/>
      <c r="G224" s="681"/>
      <c r="H224" s="681"/>
      <c r="I224" s="681"/>
      <c r="J224" s="701"/>
      <c r="K224" s="685"/>
      <c r="L224" s="685"/>
      <c r="M224" s="685"/>
      <c r="N224" s="685"/>
      <c r="O224" s="666"/>
      <c r="P224" s="467"/>
      <c r="Q224" s="662"/>
      <c r="R224" s="696"/>
      <c r="S224" s="685"/>
      <c r="T224" s="685"/>
      <c r="U224" s="685"/>
      <c r="V224" s="685"/>
      <c r="W224" s="666"/>
      <c r="X224" s="666"/>
      <c r="Y224" s="693"/>
      <c r="Z224" s="696"/>
      <c r="AA224" s="685"/>
      <c r="AB224" s="685"/>
      <c r="AC224" s="664"/>
      <c r="AD224" s="685"/>
      <c r="AE224" s="666"/>
      <c r="AF224" s="666"/>
      <c r="AG224" s="685"/>
      <c r="AH224" s="692"/>
      <c r="AI224" s="685"/>
      <c r="AJ224" s="685"/>
      <c r="AK224" s="685"/>
      <c r="AL224" s="685"/>
      <c r="AM224" s="685"/>
      <c r="AN224" s="666"/>
      <c r="AO224" s="685"/>
      <c r="AP224" s="685"/>
      <c r="AQ224" s="685"/>
      <c r="AR224" s="685"/>
      <c r="AS224" s="685"/>
      <c r="AT224" s="685"/>
      <c r="AU224" s="685"/>
      <c r="AV224" s="666"/>
      <c r="AW224" s="685"/>
      <c r="AX224" s="685"/>
      <c r="AY224" s="685"/>
      <c r="AZ224" s="685"/>
      <c r="BA224" s="685"/>
      <c r="BB224" s="685"/>
      <c r="BC224" s="685"/>
      <c r="BD224" s="666"/>
      <c r="BE224" s="685"/>
      <c r="BF224" s="685"/>
      <c r="BG224" s="685"/>
      <c r="BH224" s="685"/>
      <c r="BI224" s="664"/>
      <c r="BJ224" s="685"/>
      <c r="BK224" s="685"/>
      <c r="BL224" s="666"/>
      <c r="BM224" s="685"/>
      <c r="BN224" s="685"/>
      <c r="BO224" s="685"/>
      <c r="BP224" s="685"/>
      <c r="BQ224" s="685"/>
      <c r="BR224" s="685"/>
      <c r="BS224" s="685"/>
      <c r="BT224" s="666"/>
      <c r="BU224" s="685"/>
      <c r="BV224" s="685"/>
      <c r="BW224" s="685"/>
      <c r="BX224" s="666"/>
      <c r="BY224" s="685"/>
      <c r="BZ224" s="685"/>
      <c r="CA224" s="685"/>
      <c r="CB224" s="666"/>
      <c r="CC224" s="685"/>
      <c r="CD224" s="685"/>
      <c r="CE224" s="685"/>
      <c r="CF224" s="685"/>
      <c r="CG224" s="685"/>
      <c r="CH224" s="685"/>
      <c r="CI224" s="685"/>
      <c r="CJ224" s="666"/>
      <c r="CK224" s="685"/>
      <c r="CL224" s="685"/>
      <c r="CM224" s="685"/>
      <c r="CN224" s="685"/>
      <c r="CO224" s="685"/>
      <c r="CP224" s="685"/>
      <c r="CQ224" s="666"/>
      <c r="CR224" s="666"/>
      <c r="CS224" s="685"/>
      <c r="CT224" s="685"/>
      <c r="CU224" s="685"/>
      <c r="CV224" s="685"/>
      <c r="CW224" s="685"/>
      <c r="CX224" s="685"/>
      <c r="CY224" s="685"/>
      <c r="CZ224" s="666"/>
      <c r="DA224" s="685"/>
    </row>
    <row r="225" spans="1:105" ht="15" hidden="1" customHeight="1" x14ac:dyDescent="0.35">
      <c r="A225" s="824"/>
      <c r="B225" s="811"/>
      <c r="C225" s="307" t="s">
        <v>312</v>
      </c>
      <c r="D225" s="814"/>
      <c r="E225" s="681"/>
      <c r="F225" s="681"/>
      <c r="G225" s="681"/>
      <c r="H225" s="681"/>
      <c r="I225" s="681"/>
      <c r="J225" s="701"/>
      <c r="K225" s="685"/>
      <c r="L225" s="685"/>
      <c r="M225" s="685"/>
      <c r="N225" s="685"/>
      <c r="O225" s="666"/>
      <c r="P225" s="467"/>
      <c r="Q225" s="662"/>
      <c r="R225" s="696"/>
      <c r="S225" s="685"/>
      <c r="T225" s="685"/>
      <c r="U225" s="685"/>
      <c r="V225" s="685"/>
      <c r="W225" s="666"/>
      <c r="X225" s="666"/>
      <c r="Y225" s="693"/>
      <c r="Z225" s="696"/>
      <c r="AA225" s="685"/>
      <c r="AB225" s="685"/>
      <c r="AC225" s="664"/>
      <c r="AD225" s="685"/>
      <c r="AE225" s="666"/>
      <c r="AF225" s="666"/>
      <c r="AG225" s="685"/>
      <c r="AH225" s="692"/>
      <c r="AI225" s="685"/>
      <c r="AJ225" s="685"/>
      <c r="AK225" s="685"/>
      <c r="AL225" s="685"/>
      <c r="AM225" s="685"/>
      <c r="AN225" s="666"/>
      <c r="AO225" s="685"/>
      <c r="AP225" s="685"/>
      <c r="AQ225" s="685"/>
      <c r="AR225" s="685"/>
      <c r="AS225" s="685"/>
      <c r="AT225" s="685"/>
      <c r="AU225" s="685"/>
      <c r="AV225" s="666"/>
      <c r="AW225" s="685"/>
      <c r="AX225" s="685"/>
      <c r="AY225" s="685"/>
      <c r="AZ225" s="685"/>
      <c r="BA225" s="685"/>
      <c r="BB225" s="685"/>
      <c r="BC225" s="685"/>
      <c r="BD225" s="666"/>
      <c r="BE225" s="685"/>
      <c r="BF225" s="685"/>
      <c r="BG225" s="685"/>
      <c r="BH225" s="685"/>
      <c r="BI225" s="664"/>
      <c r="BJ225" s="685"/>
      <c r="BK225" s="685"/>
      <c r="BL225" s="666"/>
      <c r="BM225" s="685"/>
      <c r="BN225" s="685"/>
      <c r="BO225" s="685"/>
      <c r="BP225" s="685"/>
      <c r="BQ225" s="685"/>
      <c r="BR225" s="685"/>
      <c r="BS225" s="685"/>
      <c r="BT225" s="666"/>
      <c r="BU225" s="685"/>
      <c r="BV225" s="685"/>
      <c r="BW225" s="685"/>
      <c r="BX225" s="666"/>
      <c r="BY225" s="685"/>
      <c r="BZ225" s="685"/>
      <c r="CA225" s="685"/>
      <c r="CB225" s="666"/>
      <c r="CC225" s="685"/>
      <c r="CD225" s="685"/>
      <c r="CE225" s="685"/>
      <c r="CF225" s="685"/>
      <c r="CG225" s="685"/>
      <c r="CH225" s="685"/>
      <c r="CI225" s="685"/>
      <c r="CJ225" s="666"/>
      <c r="CK225" s="685"/>
      <c r="CL225" s="685"/>
      <c r="CM225" s="685"/>
      <c r="CN225" s="685"/>
      <c r="CO225" s="685"/>
      <c r="CP225" s="685"/>
      <c r="CQ225" s="666"/>
      <c r="CR225" s="666"/>
      <c r="CS225" s="685"/>
      <c r="CT225" s="685"/>
      <c r="CU225" s="685"/>
      <c r="CV225" s="685"/>
      <c r="CW225" s="685"/>
      <c r="CX225" s="685"/>
      <c r="CY225" s="685"/>
      <c r="CZ225" s="666"/>
      <c r="DA225" s="685"/>
    </row>
    <row r="226" spans="1:105" ht="15" hidden="1" customHeight="1" x14ac:dyDescent="0.35">
      <c r="A226" s="824"/>
      <c r="B226" s="811"/>
      <c r="C226" s="307" t="s">
        <v>313</v>
      </c>
      <c r="D226" s="814"/>
      <c r="E226" s="681"/>
      <c r="F226" s="681"/>
      <c r="G226" s="681"/>
      <c r="H226" s="681"/>
      <c r="I226" s="681"/>
      <c r="J226" s="701"/>
      <c r="K226" s="685"/>
      <c r="L226" s="685"/>
      <c r="M226" s="685"/>
      <c r="N226" s="685"/>
      <c r="O226" s="666"/>
      <c r="P226" s="467"/>
      <c r="Q226" s="662"/>
      <c r="R226" s="696"/>
      <c r="S226" s="685"/>
      <c r="T226" s="685"/>
      <c r="U226" s="685"/>
      <c r="V226" s="685"/>
      <c r="W226" s="666"/>
      <c r="X226" s="666"/>
      <c r="Y226" s="693"/>
      <c r="Z226" s="696"/>
      <c r="AA226" s="685"/>
      <c r="AB226" s="685"/>
      <c r="AC226" s="664"/>
      <c r="AD226" s="685"/>
      <c r="AE226" s="666"/>
      <c r="AF226" s="666"/>
      <c r="AG226" s="685"/>
      <c r="AH226" s="692"/>
      <c r="AI226" s="685"/>
      <c r="AJ226" s="685"/>
      <c r="AK226" s="685"/>
      <c r="AL226" s="685"/>
      <c r="AM226" s="685"/>
      <c r="AN226" s="666"/>
      <c r="AO226" s="685"/>
      <c r="AP226" s="685"/>
      <c r="AQ226" s="685"/>
      <c r="AR226" s="685"/>
      <c r="AS226" s="685"/>
      <c r="AT226" s="685"/>
      <c r="AU226" s="685"/>
      <c r="AV226" s="666"/>
      <c r="AW226" s="685"/>
      <c r="AX226" s="685"/>
      <c r="AY226" s="685"/>
      <c r="AZ226" s="685"/>
      <c r="BA226" s="685"/>
      <c r="BB226" s="685"/>
      <c r="BC226" s="685"/>
      <c r="BD226" s="666"/>
      <c r="BE226" s="685"/>
      <c r="BF226" s="685"/>
      <c r="BG226" s="685"/>
      <c r="BH226" s="685"/>
      <c r="BI226" s="664"/>
      <c r="BJ226" s="685"/>
      <c r="BK226" s="685"/>
      <c r="BL226" s="666"/>
      <c r="BM226" s="685"/>
      <c r="BN226" s="685"/>
      <c r="BO226" s="685"/>
      <c r="BP226" s="685"/>
      <c r="BQ226" s="685"/>
      <c r="BR226" s="685"/>
      <c r="BS226" s="685"/>
      <c r="BT226" s="666"/>
      <c r="BU226" s="685"/>
      <c r="BV226" s="685"/>
      <c r="BW226" s="685"/>
      <c r="BX226" s="666"/>
      <c r="BY226" s="685"/>
      <c r="BZ226" s="685"/>
      <c r="CA226" s="685"/>
      <c r="CB226" s="666"/>
      <c r="CC226" s="685"/>
      <c r="CD226" s="685"/>
      <c r="CE226" s="685"/>
      <c r="CF226" s="685"/>
      <c r="CG226" s="685"/>
      <c r="CH226" s="685"/>
      <c r="CI226" s="685"/>
      <c r="CJ226" s="666"/>
      <c r="CK226" s="685"/>
      <c r="CL226" s="685"/>
      <c r="CM226" s="685"/>
      <c r="CN226" s="685"/>
      <c r="CO226" s="685"/>
      <c r="CP226" s="685"/>
      <c r="CQ226" s="666"/>
      <c r="CR226" s="666"/>
      <c r="CS226" s="685"/>
      <c r="CT226" s="685"/>
      <c r="CU226" s="685"/>
      <c r="CV226" s="685"/>
      <c r="CW226" s="685"/>
      <c r="CX226" s="685"/>
      <c r="CY226" s="685"/>
      <c r="CZ226" s="666"/>
      <c r="DA226" s="685"/>
    </row>
    <row r="227" spans="1:105" ht="15" hidden="1" customHeight="1" x14ac:dyDescent="0.35">
      <c r="A227" s="824"/>
      <c r="B227" s="811"/>
      <c r="C227" s="307" t="s">
        <v>314</v>
      </c>
      <c r="D227" s="814"/>
      <c r="E227" s="681"/>
      <c r="F227" s="681"/>
      <c r="G227" s="681"/>
      <c r="H227" s="681"/>
      <c r="I227" s="681"/>
      <c r="J227" s="701"/>
      <c r="K227" s="685"/>
      <c r="L227" s="685"/>
      <c r="M227" s="685"/>
      <c r="N227" s="685"/>
      <c r="O227" s="659"/>
      <c r="P227" s="437"/>
      <c r="Q227" s="661"/>
      <c r="R227" s="696"/>
      <c r="S227" s="685"/>
      <c r="T227" s="685"/>
      <c r="U227" s="685"/>
      <c r="V227" s="685"/>
      <c r="W227" s="659"/>
      <c r="X227" s="659"/>
      <c r="Y227" s="693"/>
      <c r="Z227" s="696"/>
      <c r="AA227" s="685"/>
      <c r="AB227" s="685"/>
      <c r="AC227" s="665"/>
      <c r="AD227" s="685"/>
      <c r="AE227" s="659"/>
      <c r="AF227" s="659"/>
      <c r="AG227" s="685"/>
      <c r="AH227" s="715"/>
      <c r="AI227" s="685"/>
      <c r="AJ227" s="685"/>
      <c r="AK227" s="685"/>
      <c r="AL227" s="685"/>
      <c r="AM227" s="685"/>
      <c r="AN227" s="659"/>
      <c r="AO227" s="685"/>
      <c r="AP227" s="685"/>
      <c r="AQ227" s="685"/>
      <c r="AR227" s="685"/>
      <c r="AS227" s="685"/>
      <c r="AT227" s="685"/>
      <c r="AU227" s="685"/>
      <c r="AV227" s="659"/>
      <c r="AW227" s="685"/>
      <c r="AX227" s="685"/>
      <c r="AY227" s="685"/>
      <c r="AZ227" s="685"/>
      <c r="BA227" s="685"/>
      <c r="BB227" s="685"/>
      <c r="BC227" s="685"/>
      <c r="BD227" s="659"/>
      <c r="BE227" s="685"/>
      <c r="BF227" s="685"/>
      <c r="BG227" s="685"/>
      <c r="BH227" s="685"/>
      <c r="BI227" s="665"/>
      <c r="BJ227" s="685"/>
      <c r="BK227" s="685"/>
      <c r="BL227" s="659"/>
      <c r="BM227" s="685"/>
      <c r="BN227" s="685"/>
      <c r="BO227" s="685"/>
      <c r="BP227" s="685"/>
      <c r="BQ227" s="685"/>
      <c r="BR227" s="685"/>
      <c r="BS227" s="685"/>
      <c r="BT227" s="659"/>
      <c r="BU227" s="685"/>
      <c r="BV227" s="685"/>
      <c r="BW227" s="685"/>
      <c r="BX227" s="659"/>
      <c r="BY227" s="685"/>
      <c r="BZ227" s="685"/>
      <c r="CA227" s="685"/>
      <c r="CB227" s="659"/>
      <c r="CC227" s="685"/>
      <c r="CD227" s="685"/>
      <c r="CE227" s="685"/>
      <c r="CF227" s="685"/>
      <c r="CG227" s="685"/>
      <c r="CH227" s="685"/>
      <c r="CI227" s="685"/>
      <c r="CJ227" s="659"/>
      <c r="CK227" s="685"/>
      <c r="CL227" s="685"/>
      <c r="CM227" s="685"/>
      <c r="CN227" s="685"/>
      <c r="CO227" s="685"/>
      <c r="CP227" s="685"/>
      <c r="CQ227" s="659"/>
      <c r="CR227" s="659"/>
      <c r="CS227" s="685"/>
      <c r="CT227" s="685"/>
      <c r="CU227" s="685"/>
      <c r="CV227" s="685"/>
      <c r="CW227" s="685"/>
      <c r="CX227" s="685"/>
      <c r="CY227" s="685"/>
      <c r="CZ227" s="659"/>
      <c r="DA227" s="685"/>
    </row>
    <row r="228" spans="1:105" ht="15" hidden="1" customHeight="1" x14ac:dyDescent="0.35">
      <c r="A228" s="825"/>
      <c r="B228" s="811" t="s">
        <v>252</v>
      </c>
      <c r="C228" s="308" t="s">
        <v>315</v>
      </c>
      <c r="D228" s="700">
        <v>120</v>
      </c>
      <c r="E228" s="681" t="s">
        <v>43</v>
      </c>
      <c r="F228" s="681"/>
      <c r="G228" s="681"/>
      <c r="H228" s="681"/>
      <c r="I228" s="681"/>
      <c r="J228" s="701"/>
      <c r="K228" s="685"/>
      <c r="L228" s="685"/>
      <c r="M228" s="685"/>
      <c r="N228" s="685"/>
      <c r="O228" s="658"/>
      <c r="P228" s="436"/>
      <c r="Q228" s="660"/>
      <c r="R228" s="696"/>
      <c r="S228" s="685"/>
      <c r="T228" s="685"/>
      <c r="U228" s="695"/>
      <c r="V228" s="685"/>
      <c r="W228" s="658"/>
      <c r="X228" s="658"/>
      <c r="Y228" s="693"/>
      <c r="Z228" s="674"/>
      <c r="AA228" s="685">
        <v>2</v>
      </c>
      <c r="AB228" s="685">
        <v>4</v>
      </c>
      <c r="AC228" s="695" t="s">
        <v>1111</v>
      </c>
      <c r="AD228" s="685">
        <v>1</v>
      </c>
      <c r="AE228" s="658"/>
      <c r="AF228" s="658">
        <v>2350</v>
      </c>
      <c r="AG228" s="685"/>
      <c r="AH228" s="691"/>
      <c r="AI228" s="685"/>
      <c r="AJ228" s="685"/>
      <c r="AK228" s="685"/>
      <c r="AL228" s="685"/>
      <c r="AM228" s="685"/>
      <c r="AN228" s="658"/>
      <c r="AO228" s="685"/>
      <c r="AP228" s="685"/>
      <c r="AQ228" s="685"/>
      <c r="AR228" s="685"/>
      <c r="AS228" s="685"/>
      <c r="AT228" s="685"/>
      <c r="AU228" s="685"/>
      <c r="AV228" s="658"/>
      <c r="AW228" s="685"/>
      <c r="AX228" s="689"/>
      <c r="AY228" s="685">
        <v>2</v>
      </c>
      <c r="AZ228" s="685">
        <v>4</v>
      </c>
      <c r="BA228" s="663"/>
      <c r="BB228" s="685"/>
      <c r="BC228" s="685"/>
      <c r="BD228" s="658"/>
      <c r="BE228" s="685">
        <v>2414</v>
      </c>
      <c r="BF228" s="685"/>
      <c r="BG228" s="685"/>
      <c r="BH228" s="685"/>
      <c r="BI228" s="685"/>
      <c r="BJ228" s="685"/>
      <c r="BK228" s="685"/>
      <c r="BL228" s="658"/>
      <c r="BM228" s="685"/>
      <c r="BN228" s="685"/>
      <c r="BO228" s="685"/>
      <c r="BP228" s="685"/>
      <c r="BQ228" s="685"/>
      <c r="BR228" s="685"/>
      <c r="BS228" s="685"/>
      <c r="BT228" s="658"/>
      <c r="BU228" s="685"/>
      <c r="BV228" s="685"/>
      <c r="BW228" s="685"/>
      <c r="BX228" s="658"/>
      <c r="BY228" s="685"/>
      <c r="BZ228" s="685"/>
      <c r="CA228" s="685"/>
      <c r="CB228" s="658"/>
      <c r="CC228" s="685"/>
      <c r="CD228" s="689"/>
      <c r="CE228" s="685">
        <v>2</v>
      </c>
      <c r="CF228" s="685">
        <v>4</v>
      </c>
      <c r="CG228" s="685"/>
      <c r="CH228" s="685"/>
      <c r="CI228" s="685"/>
      <c r="CJ228" s="658"/>
      <c r="CK228" s="685"/>
      <c r="CL228" s="685"/>
      <c r="CM228" s="685"/>
      <c r="CN228" s="685"/>
      <c r="CO228" s="685"/>
      <c r="CP228" s="685"/>
      <c r="CQ228" s="658"/>
      <c r="CR228" s="658"/>
      <c r="CS228" s="685"/>
      <c r="CT228" s="685"/>
      <c r="CU228" s="685"/>
      <c r="CV228" s="685"/>
      <c r="CW228" s="685"/>
      <c r="CX228" s="685"/>
      <c r="CY228" s="685"/>
      <c r="CZ228" s="658"/>
      <c r="DA228" s="685"/>
    </row>
    <row r="229" spans="1:105" ht="15" hidden="1" customHeight="1" x14ac:dyDescent="0.35">
      <c r="A229" s="825"/>
      <c r="B229" s="811"/>
      <c r="C229" s="308" t="s">
        <v>318</v>
      </c>
      <c r="D229" s="700"/>
      <c r="E229" s="681"/>
      <c r="F229" s="681"/>
      <c r="G229" s="681"/>
      <c r="H229" s="681"/>
      <c r="I229" s="681"/>
      <c r="J229" s="701"/>
      <c r="K229" s="685"/>
      <c r="L229" s="685"/>
      <c r="M229" s="685"/>
      <c r="N229" s="685"/>
      <c r="O229" s="659"/>
      <c r="P229" s="437"/>
      <c r="Q229" s="661"/>
      <c r="R229" s="696"/>
      <c r="S229" s="685"/>
      <c r="T229" s="685"/>
      <c r="U229" s="685"/>
      <c r="V229" s="685"/>
      <c r="W229" s="659"/>
      <c r="X229" s="659"/>
      <c r="Y229" s="693"/>
      <c r="Z229" s="696"/>
      <c r="AA229" s="685"/>
      <c r="AB229" s="685"/>
      <c r="AC229" s="685"/>
      <c r="AD229" s="685"/>
      <c r="AE229" s="659"/>
      <c r="AF229" s="659"/>
      <c r="AG229" s="685"/>
      <c r="AH229" s="715"/>
      <c r="AI229" s="685"/>
      <c r="AJ229" s="685"/>
      <c r="AK229" s="685"/>
      <c r="AL229" s="685"/>
      <c r="AM229" s="685"/>
      <c r="AN229" s="659"/>
      <c r="AO229" s="685"/>
      <c r="AP229" s="685"/>
      <c r="AQ229" s="685"/>
      <c r="AR229" s="685"/>
      <c r="AS229" s="658"/>
      <c r="AT229" s="685"/>
      <c r="AU229" s="685"/>
      <c r="AV229" s="659"/>
      <c r="AW229" s="685"/>
      <c r="AX229" s="685"/>
      <c r="AY229" s="685"/>
      <c r="AZ229" s="685"/>
      <c r="BA229" s="665"/>
      <c r="BB229" s="685"/>
      <c r="BC229" s="685"/>
      <c r="BD229" s="659"/>
      <c r="BE229" s="685"/>
      <c r="BF229" s="685"/>
      <c r="BG229" s="685"/>
      <c r="BH229" s="685"/>
      <c r="BI229" s="685"/>
      <c r="BJ229" s="685"/>
      <c r="BK229" s="685"/>
      <c r="BL229" s="659"/>
      <c r="BM229" s="685"/>
      <c r="BN229" s="685"/>
      <c r="BO229" s="685"/>
      <c r="BP229" s="685"/>
      <c r="BQ229" s="685"/>
      <c r="BR229" s="685"/>
      <c r="BS229" s="685"/>
      <c r="BT229" s="659"/>
      <c r="BU229" s="685"/>
      <c r="BV229" s="685"/>
      <c r="BW229" s="685"/>
      <c r="BX229" s="659"/>
      <c r="BY229" s="685"/>
      <c r="BZ229" s="685"/>
      <c r="CA229" s="685"/>
      <c r="CB229" s="659"/>
      <c r="CC229" s="685"/>
      <c r="CD229" s="685"/>
      <c r="CE229" s="685"/>
      <c r="CF229" s="685"/>
      <c r="CG229" s="685"/>
      <c r="CH229" s="685"/>
      <c r="CI229" s="685"/>
      <c r="CJ229" s="659"/>
      <c r="CK229" s="685"/>
      <c r="CL229" s="685"/>
      <c r="CM229" s="685"/>
      <c r="CN229" s="685"/>
      <c r="CO229" s="685"/>
      <c r="CP229" s="685"/>
      <c r="CQ229" s="659"/>
      <c r="CR229" s="659"/>
      <c r="CS229" s="685"/>
      <c r="CT229" s="685"/>
      <c r="CU229" s="685"/>
      <c r="CV229" s="685"/>
      <c r="CW229" s="685"/>
      <c r="CX229" s="685"/>
      <c r="CY229" s="685"/>
      <c r="CZ229" s="659"/>
      <c r="DA229" s="685"/>
    </row>
    <row r="230" spans="1:105" ht="15" hidden="1" customHeight="1" x14ac:dyDescent="0.35">
      <c r="A230" s="825"/>
      <c r="B230" s="811" t="s">
        <v>257</v>
      </c>
      <c r="C230" s="308" t="s">
        <v>288</v>
      </c>
      <c r="D230" s="681">
        <v>60</v>
      </c>
      <c r="E230" s="681" t="s">
        <v>43</v>
      </c>
      <c r="F230" s="681" t="s">
        <v>43</v>
      </c>
      <c r="G230" s="681" t="s">
        <v>43</v>
      </c>
      <c r="H230" s="681" t="s">
        <v>316</v>
      </c>
      <c r="I230" s="681" t="s">
        <v>429</v>
      </c>
      <c r="J230" s="818"/>
      <c r="K230" s="685">
        <v>3</v>
      </c>
      <c r="L230" s="685">
        <v>3</v>
      </c>
      <c r="M230" s="685" t="s">
        <v>1075</v>
      </c>
      <c r="N230" s="685"/>
      <c r="O230" s="658">
        <v>1</v>
      </c>
      <c r="P230" s="436"/>
      <c r="Q230" s="660">
        <v>2303</v>
      </c>
      <c r="R230" s="696"/>
      <c r="S230" s="685"/>
      <c r="T230" s="685"/>
      <c r="U230" s="685"/>
      <c r="V230" s="685"/>
      <c r="W230" s="658"/>
      <c r="X230" s="658"/>
      <c r="Y230" s="693"/>
      <c r="Z230" s="674"/>
      <c r="AA230" s="685">
        <v>3</v>
      </c>
      <c r="AB230" s="685">
        <v>5</v>
      </c>
      <c r="AC230" s="663" t="s">
        <v>1104</v>
      </c>
      <c r="AD230" s="685">
        <v>1</v>
      </c>
      <c r="AE230" s="658"/>
      <c r="AF230" s="658">
        <v>2357</v>
      </c>
      <c r="AG230" s="685"/>
      <c r="AH230" s="691"/>
      <c r="AI230" s="685"/>
      <c r="AJ230" s="685"/>
      <c r="AK230" s="685"/>
      <c r="AL230" s="685"/>
      <c r="AM230" s="685"/>
      <c r="AN230" s="658"/>
      <c r="AO230" s="685"/>
      <c r="AP230" s="689"/>
      <c r="AQ230" s="685">
        <v>3</v>
      </c>
      <c r="AR230" s="685">
        <v>5</v>
      </c>
      <c r="AS230" s="695"/>
      <c r="AT230" s="685"/>
      <c r="AU230" s="685"/>
      <c r="AV230" s="658"/>
      <c r="AW230" s="685">
        <v>2398</v>
      </c>
      <c r="AX230" s="685"/>
      <c r="AY230" s="685"/>
      <c r="AZ230" s="685"/>
      <c r="BA230" s="685"/>
      <c r="BB230" s="685"/>
      <c r="BC230" s="685"/>
      <c r="BD230" s="658"/>
      <c r="BE230" s="685"/>
      <c r="BF230" s="689"/>
      <c r="BG230" s="685">
        <v>3</v>
      </c>
      <c r="BH230" s="685">
        <v>5</v>
      </c>
      <c r="BI230" s="685"/>
      <c r="BJ230" s="685"/>
      <c r="BK230" s="685"/>
      <c r="BL230" s="658"/>
      <c r="BM230" s="685">
        <v>2442</v>
      </c>
      <c r="BN230" s="685"/>
      <c r="BO230" s="685"/>
      <c r="BP230" s="685"/>
      <c r="BQ230" s="685"/>
      <c r="BR230" s="685"/>
      <c r="BS230" s="685"/>
      <c r="BT230" s="658"/>
      <c r="BU230" s="685"/>
      <c r="BV230" s="815"/>
      <c r="BW230" s="685">
        <v>3</v>
      </c>
      <c r="BX230" s="658">
        <v>4</v>
      </c>
      <c r="BY230" s="685"/>
      <c r="BZ230" s="685"/>
      <c r="CA230" s="685"/>
      <c r="CB230" s="658"/>
      <c r="CC230" s="685"/>
      <c r="CD230" s="685"/>
      <c r="CE230" s="685"/>
      <c r="CF230" s="685"/>
      <c r="CG230" s="685"/>
      <c r="CH230" s="685"/>
      <c r="CI230" s="685"/>
      <c r="CJ230" s="658"/>
      <c r="CK230" s="685"/>
      <c r="CL230" s="689"/>
      <c r="CM230" s="685">
        <v>3</v>
      </c>
      <c r="CN230" s="685">
        <v>5</v>
      </c>
      <c r="CO230" s="685"/>
      <c r="CP230" s="685"/>
      <c r="CQ230" s="658"/>
      <c r="CR230" s="658"/>
      <c r="CS230" s="685"/>
      <c r="CT230" s="685"/>
      <c r="CU230" s="685"/>
      <c r="CV230" s="685"/>
      <c r="CW230" s="685"/>
      <c r="CX230" s="685"/>
      <c r="CY230" s="685"/>
      <c r="CZ230" s="658"/>
      <c r="DA230" s="685"/>
    </row>
    <row r="231" spans="1:105" ht="15.75" hidden="1" customHeight="1" x14ac:dyDescent="0.35">
      <c r="A231" s="825"/>
      <c r="B231" s="811"/>
      <c r="C231" s="308" t="s">
        <v>315</v>
      </c>
      <c r="D231" s="681"/>
      <c r="E231" s="681"/>
      <c r="F231" s="681"/>
      <c r="G231" s="681"/>
      <c r="H231" s="681"/>
      <c r="I231" s="681"/>
      <c r="J231" s="701"/>
      <c r="K231" s="685"/>
      <c r="L231" s="685"/>
      <c r="M231" s="685"/>
      <c r="N231" s="685"/>
      <c r="O231" s="666"/>
      <c r="P231" s="467"/>
      <c r="Q231" s="662"/>
      <c r="R231" s="696"/>
      <c r="S231" s="685"/>
      <c r="T231" s="685"/>
      <c r="U231" s="685"/>
      <c r="V231" s="685"/>
      <c r="W231" s="666"/>
      <c r="X231" s="666"/>
      <c r="Y231" s="693"/>
      <c r="Z231" s="696"/>
      <c r="AA231" s="685"/>
      <c r="AB231" s="685"/>
      <c r="AC231" s="664"/>
      <c r="AD231" s="685"/>
      <c r="AE231" s="666"/>
      <c r="AF231" s="666"/>
      <c r="AG231" s="685"/>
      <c r="AH231" s="692"/>
      <c r="AI231" s="685"/>
      <c r="AJ231" s="685"/>
      <c r="AK231" s="685"/>
      <c r="AL231" s="685"/>
      <c r="AM231" s="685"/>
      <c r="AN231" s="666"/>
      <c r="AO231" s="685"/>
      <c r="AP231" s="685"/>
      <c r="AQ231" s="685"/>
      <c r="AR231" s="685"/>
      <c r="AS231" s="664"/>
      <c r="AT231" s="685"/>
      <c r="AU231" s="685"/>
      <c r="AV231" s="666"/>
      <c r="AW231" s="685"/>
      <c r="AX231" s="685"/>
      <c r="AY231" s="685"/>
      <c r="AZ231" s="685"/>
      <c r="BA231" s="685"/>
      <c r="BB231" s="685"/>
      <c r="BC231" s="685"/>
      <c r="BD231" s="666"/>
      <c r="BE231" s="685"/>
      <c r="BF231" s="685"/>
      <c r="BG231" s="685"/>
      <c r="BH231" s="685"/>
      <c r="BI231" s="685"/>
      <c r="BJ231" s="685"/>
      <c r="BK231" s="685"/>
      <c r="BL231" s="666"/>
      <c r="BM231" s="685"/>
      <c r="BN231" s="685"/>
      <c r="BO231" s="685"/>
      <c r="BP231" s="685"/>
      <c r="BQ231" s="685"/>
      <c r="BR231" s="685"/>
      <c r="BS231" s="685"/>
      <c r="BT231" s="666"/>
      <c r="BU231" s="685"/>
      <c r="BV231" s="685"/>
      <c r="BW231" s="685"/>
      <c r="BX231" s="666"/>
      <c r="BY231" s="685"/>
      <c r="BZ231" s="685"/>
      <c r="CA231" s="685"/>
      <c r="CB231" s="666"/>
      <c r="CC231" s="685"/>
      <c r="CD231" s="685"/>
      <c r="CE231" s="685"/>
      <c r="CF231" s="685"/>
      <c r="CG231" s="685"/>
      <c r="CH231" s="685"/>
      <c r="CI231" s="685"/>
      <c r="CJ231" s="666"/>
      <c r="CK231" s="685"/>
      <c r="CL231" s="685"/>
      <c r="CM231" s="685"/>
      <c r="CN231" s="685"/>
      <c r="CO231" s="685"/>
      <c r="CP231" s="685"/>
      <c r="CQ231" s="666"/>
      <c r="CR231" s="666"/>
      <c r="CS231" s="685"/>
      <c r="CT231" s="685"/>
      <c r="CU231" s="685"/>
      <c r="CV231" s="685"/>
      <c r="CW231" s="685"/>
      <c r="CX231" s="685"/>
      <c r="CY231" s="685"/>
      <c r="CZ231" s="666"/>
      <c r="DA231" s="685"/>
    </row>
    <row r="232" spans="1:105" ht="15" hidden="1" customHeight="1" x14ac:dyDescent="0.35">
      <c r="A232" s="825"/>
      <c r="B232" s="811"/>
      <c r="C232" s="308" t="s">
        <v>320</v>
      </c>
      <c r="D232" s="681"/>
      <c r="E232" s="681"/>
      <c r="F232" s="681"/>
      <c r="G232" s="681"/>
      <c r="H232" s="681"/>
      <c r="I232" s="681"/>
      <c r="J232" s="701"/>
      <c r="K232" s="685"/>
      <c r="L232" s="685"/>
      <c r="M232" s="685"/>
      <c r="N232" s="685"/>
      <c r="O232" s="666"/>
      <c r="P232" s="467"/>
      <c r="Q232" s="662"/>
      <c r="R232" s="696"/>
      <c r="S232" s="685"/>
      <c r="T232" s="685"/>
      <c r="U232" s="685"/>
      <c r="V232" s="685"/>
      <c r="W232" s="666"/>
      <c r="X232" s="666"/>
      <c r="Y232" s="693"/>
      <c r="Z232" s="696"/>
      <c r="AA232" s="685"/>
      <c r="AB232" s="685"/>
      <c r="AC232" s="664"/>
      <c r="AD232" s="685"/>
      <c r="AE232" s="666"/>
      <c r="AF232" s="666"/>
      <c r="AG232" s="685"/>
      <c r="AH232" s="692"/>
      <c r="AI232" s="685"/>
      <c r="AJ232" s="685"/>
      <c r="AK232" s="685"/>
      <c r="AL232" s="685"/>
      <c r="AM232" s="685"/>
      <c r="AN232" s="666"/>
      <c r="AO232" s="685"/>
      <c r="AP232" s="685"/>
      <c r="AQ232" s="685"/>
      <c r="AR232" s="685"/>
      <c r="AS232" s="664"/>
      <c r="AT232" s="685"/>
      <c r="AU232" s="685"/>
      <c r="AV232" s="666"/>
      <c r="AW232" s="685"/>
      <c r="AX232" s="685"/>
      <c r="AY232" s="685"/>
      <c r="AZ232" s="685"/>
      <c r="BA232" s="685"/>
      <c r="BB232" s="685"/>
      <c r="BC232" s="685"/>
      <c r="BD232" s="666"/>
      <c r="BE232" s="685"/>
      <c r="BF232" s="685"/>
      <c r="BG232" s="685"/>
      <c r="BH232" s="685"/>
      <c r="BI232" s="685"/>
      <c r="BJ232" s="685"/>
      <c r="BK232" s="685"/>
      <c r="BL232" s="666"/>
      <c r="BM232" s="685"/>
      <c r="BN232" s="685"/>
      <c r="BO232" s="685"/>
      <c r="BP232" s="685"/>
      <c r="BQ232" s="685"/>
      <c r="BR232" s="685"/>
      <c r="BS232" s="685"/>
      <c r="BT232" s="666"/>
      <c r="BU232" s="685"/>
      <c r="BV232" s="685"/>
      <c r="BW232" s="685"/>
      <c r="BX232" s="666"/>
      <c r="BY232" s="685"/>
      <c r="BZ232" s="685"/>
      <c r="CA232" s="685"/>
      <c r="CB232" s="666"/>
      <c r="CC232" s="685"/>
      <c r="CD232" s="685"/>
      <c r="CE232" s="685"/>
      <c r="CF232" s="685"/>
      <c r="CG232" s="685"/>
      <c r="CH232" s="685"/>
      <c r="CI232" s="685"/>
      <c r="CJ232" s="666"/>
      <c r="CK232" s="685"/>
      <c r="CL232" s="685"/>
      <c r="CM232" s="685"/>
      <c r="CN232" s="685"/>
      <c r="CO232" s="685"/>
      <c r="CP232" s="685"/>
      <c r="CQ232" s="666"/>
      <c r="CR232" s="666"/>
      <c r="CS232" s="685"/>
      <c r="CT232" s="685"/>
      <c r="CU232" s="685"/>
      <c r="CV232" s="685"/>
      <c r="CW232" s="685"/>
      <c r="CX232" s="685"/>
      <c r="CY232" s="685"/>
      <c r="CZ232" s="666"/>
      <c r="DA232" s="685"/>
    </row>
    <row r="233" spans="1:105" ht="15" hidden="1" customHeight="1" x14ac:dyDescent="0.35">
      <c r="A233" s="825"/>
      <c r="B233" s="811"/>
      <c r="C233" s="308" t="s">
        <v>321</v>
      </c>
      <c r="D233" s="681"/>
      <c r="E233" s="681"/>
      <c r="F233" s="681"/>
      <c r="G233" s="681"/>
      <c r="H233" s="681"/>
      <c r="I233" s="681"/>
      <c r="J233" s="701"/>
      <c r="K233" s="685"/>
      <c r="L233" s="685"/>
      <c r="M233" s="685"/>
      <c r="N233" s="685"/>
      <c r="O233" s="659"/>
      <c r="P233" s="437"/>
      <c r="Q233" s="661"/>
      <c r="R233" s="696"/>
      <c r="S233" s="685"/>
      <c r="T233" s="685"/>
      <c r="U233" s="685"/>
      <c r="V233" s="685"/>
      <c r="W233" s="659"/>
      <c r="X233" s="659"/>
      <c r="Y233" s="693"/>
      <c r="Z233" s="696"/>
      <c r="AA233" s="685"/>
      <c r="AB233" s="685"/>
      <c r="AC233" s="665"/>
      <c r="AD233" s="685"/>
      <c r="AE233" s="659"/>
      <c r="AF233" s="659"/>
      <c r="AG233" s="685"/>
      <c r="AH233" s="715"/>
      <c r="AI233" s="685"/>
      <c r="AJ233" s="685"/>
      <c r="AK233" s="685"/>
      <c r="AL233" s="685"/>
      <c r="AM233" s="685"/>
      <c r="AN233" s="659"/>
      <c r="AO233" s="685"/>
      <c r="AP233" s="685"/>
      <c r="AQ233" s="685"/>
      <c r="AR233" s="685"/>
      <c r="AS233" s="664"/>
      <c r="AT233" s="685"/>
      <c r="AU233" s="685"/>
      <c r="AV233" s="659"/>
      <c r="AW233" s="685"/>
      <c r="AX233" s="685"/>
      <c r="AY233" s="685"/>
      <c r="AZ233" s="685"/>
      <c r="BA233" s="685"/>
      <c r="BB233" s="685"/>
      <c r="BC233" s="685"/>
      <c r="BD233" s="659"/>
      <c r="BE233" s="685"/>
      <c r="BF233" s="685"/>
      <c r="BG233" s="685"/>
      <c r="BH233" s="685"/>
      <c r="BI233" s="685"/>
      <c r="BJ233" s="685"/>
      <c r="BK233" s="685"/>
      <c r="BL233" s="659"/>
      <c r="BM233" s="685"/>
      <c r="BN233" s="685"/>
      <c r="BO233" s="685"/>
      <c r="BP233" s="685"/>
      <c r="BQ233" s="685"/>
      <c r="BR233" s="685"/>
      <c r="BS233" s="685"/>
      <c r="BT233" s="659"/>
      <c r="BU233" s="685"/>
      <c r="BV233" s="685"/>
      <c r="BW233" s="685"/>
      <c r="BX233" s="659"/>
      <c r="BY233" s="685"/>
      <c r="BZ233" s="685"/>
      <c r="CA233" s="685"/>
      <c r="CB233" s="659"/>
      <c r="CC233" s="685"/>
      <c r="CD233" s="685"/>
      <c r="CE233" s="685"/>
      <c r="CF233" s="685"/>
      <c r="CG233" s="685"/>
      <c r="CH233" s="685"/>
      <c r="CI233" s="685"/>
      <c r="CJ233" s="659"/>
      <c r="CK233" s="685"/>
      <c r="CL233" s="685"/>
      <c r="CM233" s="685"/>
      <c r="CN233" s="685"/>
      <c r="CO233" s="685"/>
      <c r="CP233" s="685"/>
      <c r="CQ233" s="659"/>
      <c r="CR233" s="659"/>
      <c r="CS233" s="685"/>
      <c r="CT233" s="685"/>
      <c r="CU233" s="685"/>
      <c r="CV233" s="685"/>
      <c r="CW233" s="685"/>
      <c r="CX233" s="685"/>
      <c r="CY233" s="685"/>
      <c r="CZ233" s="659"/>
      <c r="DA233" s="685"/>
    </row>
    <row r="234" spans="1:105" ht="15" hidden="1" customHeight="1" x14ac:dyDescent="0.35">
      <c r="A234" s="825"/>
      <c r="B234" s="811" t="s">
        <v>264</v>
      </c>
      <c r="C234" s="308" t="s">
        <v>322</v>
      </c>
      <c r="D234" s="681">
        <v>90</v>
      </c>
      <c r="E234" s="681" t="s">
        <v>43</v>
      </c>
      <c r="F234" s="681"/>
      <c r="G234" s="681"/>
      <c r="H234" s="681" t="s">
        <v>316</v>
      </c>
      <c r="I234" s="681"/>
      <c r="J234" s="701"/>
      <c r="K234" s="685"/>
      <c r="L234" s="685"/>
      <c r="M234" s="685"/>
      <c r="N234" s="685"/>
      <c r="O234" s="658"/>
      <c r="P234" s="436"/>
      <c r="Q234" s="660"/>
      <c r="R234" s="674"/>
      <c r="S234" s="685">
        <v>1</v>
      </c>
      <c r="T234" s="685">
        <v>4</v>
      </c>
      <c r="U234" s="695" t="s">
        <v>1065</v>
      </c>
      <c r="V234" s="685"/>
      <c r="W234" s="663">
        <v>1</v>
      </c>
      <c r="X234" s="663"/>
      <c r="Y234" s="693">
        <v>2317</v>
      </c>
      <c r="Z234" s="696"/>
      <c r="AA234" s="685"/>
      <c r="AB234" s="685"/>
      <c r="AC234" s="685"/>
      <c r="AD234" s="685"/>
      <c r="AE234" s="663"/>
      <c r="AF234" s="658"/>
      <c r="AG234" s="685"/>
      <c r="AH234" s="691"/>
      <c r="AI234" s="685"/>
      <c r="AJ234" s="685"/>
      <c r="AK234" s="685"/>
      <c r="AL234" s="685"/>
      <c r="AM234" s="685"/>
      <c r="AN234" s="663"/>
      <c r="AO234" s="685"/>
      <c r="AP234" s="689"/>
      <c r="AQ234" s="685">
        <v>1</v>
      </c>
      <c r="AR234" s="685">
        <v>4</v>
      </c>
      <c r="AS234" s="690"/>
      <c r="AT234" s="685"/>
      <c r="AU234" s="685"/>
      <c r="AV234" s="663"/>
      <c r="AW234" s="685">
        <v>2388</v>
      </c>
      <c r="AX234" s="685"/>
      <c r="AY234" s="685"/>
      <c r="AZ234" s="685"/>
      <c r="BA234" s="685"/>
      <c r="BB234" s="685"/>
      <c r="BC234" s="685"/>
      <c r="BD234" s="663"/>
      <c r="BE234" s="685"/>
      <c r="BF234" s="685"/>
      <c r="BG234" s="685"/>
      <c r="BH234" s="685"/>
      <c r="BI234" s="685"/>
      <c r="BJ234" s="685"/>
      <c r="BK234" s="685"/>
      <c r="BL234" s="663"/>
      <c r="BM234" s="685"/>
      <c r="BN234" s="689"/>
      <c r="BO234" s="685">
        <v>1</v>
      </c>
      <c r="BP234" s="685">
        <v>4</v>
      </c>
      <c r="BQ234" s="663"/>
      <c r="BR234" s="685"/>
      <c r="BS234" s="685"/>
      <c r="BT234" s="663"/>
      <c r="BU234" s="685">
        <v>2453</v>
      </c>
      <c r="BV234" s="685"/>
      <c r="BW234" s="685"/>
      <c r="BX234" s="658"/>
      <c r="BY234" s="663"/>
      <c r="BZ234" s="685"/>
      <c r="CA234" s="685"/>
      <c r="CB234" s="663"/>
      <c r="CC234" s="685"/>
      <c r="CD234" s="685"/>
      <c r="CE234" s="685"/>
      <c r="CF234" s="685"/>
      <c r="CG234" s="663"/>
      <c r="CH234" s="685"/>
      <c r="CI234" s="685"/>
      <c r="CJ234" s="663"/>
      <c r="CK234" s="685"/>
      <c r="CL234" s="689"/>
      <c r="CM234" s="685">
        <v>1</v>
      </c>
      <c r="CN234" s="685">
        <v>4</v>
      </c>
      <c r="CO234" s="663"/>
      <c r="CP234" s="685"/>
      <c r="CQ234" s="658"/>
      <c r="CR234" s="663"/>
      <c r="CS234" s="685"/>
      <c r="CT234" s="685"/>
      <c r="CU234" s="685"/>
      <c r="CV234" s="685"/>
      <c r="CW234" s="663"/>
      <c r="CX234" s="685"/>
      <c r="CY234" s="685"/>
      <c r="CZ234" s="663"/>
      <c r="DA234" s="685"/>
    </row>
    <row r="235" spans="1:105" ht="15" hidden="1" customHeight="1" thickBot="1" x14ac:dyDescent="0.4">
      <c r="A235" s="826"/>
      <c r="B235" s="811"/>
      <c r="C235" s="308" t="s">
        <v>314</v>
      </c>
      <c r="D235" s="681"/>
      <c r="E235" s="681"/>
      <c r="F235" s="681"/>
      <c r="G235" s="681"/>
      <c r="H235" s="681"/>
      <c r="I235" s="681"/>
      <c r="J235" s="701"/>
      <c r="K235" s="685"/>
      <c r="L235" s="685"/>
      <c r="M235" s="685"/>
      <c r="N235" s="685"/>
      <c r="O235" s="659"/>
      <c r="P235" s="437"/>
      <c r="Q235" s="661"/>
      <c r="R235" s="696"/>
      <c r="S235" s="685"/>
      <c r="T235" s="685"/>
      <c r="U235" s="685"/>
      <c r="V235" s="685"/>
      <c r="W235" s="665"/>
      <c r="X235" s="665"/>
      <c r="Y235" s="693"/>
      <c r="Z235" s="696"/>
      <c r="AA235" s="685"/>
      <c r="AB235" s="685"/>
      <c r="AC235" s="685"/>
      <c r="AD235" s="685"/>
      <c r="AE235" s="665"/>
      <c r="AF235" s="659"/>
      <c r="AG235" s="685"/>
      <c r="AH235" s="715"/>
      <c r="AI235" s="685"/>
      <c r="AJ235" s="685"/>
      <c r="AK235" s="685"/>
      <c r="AL235" s="685"/>
      <c r="AM235" s="685"/>
      <c r="AN235" s="665"/>
      <c r="AO235" s="685"/>
      <c r="AP235" s="685"/>
      <c r="AQ235" s="685"/>
      <c r="AR235" s="685"/>
      <c r="AS235" s="659"/>
      <c r="AT235" s="685"/>
      <c r="AU235" s="685"/>
      <c r="AV235" s="665"/>
      <c r="AW235" s="685"/>
      <c r="AX235" s="685"/>
      <c r="AY235" s="685"/>
      <c r="AZ235" s="685"/>
      <c r="BA235" s="685"/>
      <c r="BB235" s="685"/>
      <c r="BC235" s="685"/>
      <c r="BD235" s="665"/>
      <c r="BE235" s="685"/>
      <c r="BF235" s="685"/>
      <c r="BG235" s="685"/>
      <c r="BH235" s="685"/>
      <c r="BI235" s="685"/>
      <c r="BJ235" s="685"/>
      <c r="BK235" s="685"/>
      <c r="BL235" s="665"/>
      <c r="BM235" s="685"/>
      <c r="BN235" s="685"/>
      <c r="BO235" s="685"/>
      <c r="BP235" s="685"/>
      <c r="BQ235" s="665"/>
      <c r="BR235" s="685"/>
      <c r="BS235" s="685"/>
      <c r="BT235" s="665"/>
      <c r="BU235" s="685"/>
      <c r="BV235" s="685"/>
      <c r="BW235" s="685"/>
      <c r="BX235" s="659"/>
      <c r="BY235" s="665"/>
      <c r="BZ235" s="685"/>
      <c r="CA235" s="685"/>
      <c r="CB235" s="665"/>
      <c r="CC235" s="685"/>
      <c r="CD235" s="685"/>
      <c r="CE235" s="685"/>
      <c r="CF235" s="685"/>
      <c r="CG235" s="665"/>
      <c r="CH235" s="685"/>
      <c r="CI235" s="685"/>
      <c r="CJ235" s="665"/>
      <c r="CK235" s="685"/>
      <c r="CL235" s="685"/>
      <c r="CM235" s="685"/>
      <c r="CN235" s="685"/>
      <c r="CO235" s="665"/>
      <c r="CP235" s="685"/>
      <c r="CQ235" s="659"/>
      <c r="CR235" s="665"/>
      <c r="CS235" s="685"/>
      <c r="CT235" s="685"/>
      <c r="CU235" s="685"/>
      <c r="CV235" s="685"/>
      <c r="CW235" s="665"/>
      <c r="CX235" s="685"/>
      <c r="CY235" s="685"/>
      <c r="CZ235" s="665"/>
      <c r="DA235" s="685"/>
    </row>
    <row r="236" spans="1:105" hidden="1" x14ac:dyDescent="0.35">
      <c r="A236" s="823" t="s">
        <v>245</v>
      </c>
      <c r="B236" s="811" t="s">
        <v>237</v>
      </c>
      <c r="C236" s="306" t="s">
        <v>309</v>
      </c>
      <c r="D236" s="814">
        <v>120</v>
      </c>
      <c r="E236" s="681" t="s">
        <v>43</v>
      </c>
      <c r="F236" s="681"/>
      <c r="G236" s="681"/>
      <c r="H236" s="681" t="s">
        <v>316</v>
      </c>
      <c r="I236" s="681"/>
      <c r="J236" s="701"/>
      <c r="K236" s="685"/>
      <c r="L236" s="685"/>
      <c r="M236" s="685"/>
      <c r="N236" s="685"/>
      <c r="O236" s="658"/>
      <c r="P236" s="436"/>
      <c r="Q236" s="660"/>
      <c r="R236" s="696"/>
      <c r="S236" s="685"/>
      <c r="T236" s="685"/>
      <c r="U236" s="685"/>
      <c r="V236" s="685"/>
      <c r="W236" s="658"/>
      <c r="X236" s="658"/>
      <c r="Y236" s="693"/>
      <c r="Z236" s="674"/>
      <c r="AA236" s="685">
        <v>1</v>
      </c>
      <c r="AB236" s="685">
        <v>3</v>
      </c>
      <c r="AC236" s="695" t="s">
        <v>1093</v>
      </c>
      <c r="AD236" s="685">
        <v>1</v>
      </c>
      <c r="AE236" s="658"/>
      <c r="AF236" s="658">
        <v>2341</v>
      </c>
      <c r="AG236" s="685"/>
      <c r="AH236" s="691"/>
      <c r="AI236" s="685"/>
      <c r="AJ236" s="685"/>
      <c r="AK236" s="685"/>
      <c r="AL236" s="685"/>
      <c r="AM236" s="685"/>
      <c r="AN236" s="658"/>
      <c r="AO236" s="685"/>
      <c r="AP236" s="685"/>
      <c r="AQ236" s="685"/>
      <c r="AR236" s="685"/>
      <c r="AS236" s="685"/>
      <c r="AT236" s="685"/>
      <c r="AU236" s="685"/>
      <c r="AV236" s="658"/>
      <c r="AW236" s="685"/>
      <c r="AX236" s="685"/>
      <c r="AY236" s="685"/>
      <c r="AZ236" s="685"/>
      <c r="BA236" s="685"/>
      <c r="BB236" s="685"/>
      <c r="BC236" s="685"/>
      <c r="BD236" s="658"/>
      <c r="BE236" s="685"/>
      <c r="BF236" s="689"/>
      <c r="BG236" s="685">
        <v>1</v>
      </c>
      <c r="BH236" s="685">
        <v>3</v>
      </c>
      <c r="BI236" s="695"/>
      <c r="BJ236" s="685"/>
      <c r="BK236" s="685"/>
      <c r="BL236" s="658"/>
      <c r="BM236" s="685">
        <v>2431</v>
      </c>
      <c r="BN236" s="685"/>
      <c r="BO236" s="685"/>
      <c r="BP236" s="685"/>
      <c r="BQ236" s="685"/>
      <c r="BR236" s="685"/>
      <c r="BS236" s="685"/>
      <c r="BT236" s="658"/>
      <c r="BU236" s="685"/>
      <c r="BV236" s="685"/>
      <c r="BW236" s="685"/>
      <c r="BX236" s="658"/>
      <c r="BY236" s="685"/>
      <c r="BZ236" s="685"/>
      <c r="CA236" s="685"/>
      <c r="CB236" s="658"/>
      <c r="CC236" s="685"/>
      <c r="CD236" s="689"/>
      <c r="CE236" s="685">
        <v>1</v>
      </c>
      <c r="CF236" s="685">
        <v>3</v>
      </c>
      <c r="CG236" s="685"/>
      <c r="CH236" s="685"/>
      <c r="CI236" s="685"/>
      <c r="CJ236" s="658"/>
      <c r="CK236" s="685"/>
      <c r="CL236" s="685"/>
      <c r="CM236" s="685"/>
      <c r="CN236" s="685"/>
      <c r="CO236" s="685"/>
      <c r="CP236" s="685"/>
      <c r="CQ236" s="658"/>
      <c r="CR236" s="658"/>
      <c r="CS236" s="685"/>
      <c r="CT236" s="685"/>
      <c r="CU236" s="685"/>
      <c r="CV236" s="685"/>
      <c r="CW236" s="685"/>
      <c r="CX236" s="685"/>
      <c r="CY236" s="685"/>
      <c r="CZ236" s="658"/>
      <c r="DA236" s="685"/>
    </row>
    <row r="237" spans="1:105" ht="15" hidden="1" customHeight="1" x14ac:dyDescent="0.35">
      <c r="A237" s="824"/>
      <c r="B237" s="811"/>
      <c r="C237" s="307" t="s">
        <v>311</v>
      </c>
      <c r="D237" s="814"/>
      <c r="E237" s="681"/>
      <c r="F237" s="681"/>
      <c r="G237" s="681"/>
      <c r="H237" s="681"/>
      <c r="I237" s="681"/>
      <c r="J237" s="701"/>
      <c r="K237" s="685"/>
      <c r="L237" s="685"/>
      <c r="M237" s="685"/>
      <c r="N237" s="685"/>
      <c r="O237" s="666"/>
      <c r="P237" s="467"/>
      <c r="Q237" s="662"/>
      <c r="R237" s="696"/>
      <c r="S237" s="685"/>
      <c r="T237" s="685"/>
      <c r="U237" s="685"/>
      <c r="V237" s="685"/>
      <c r="W237" s="666"/>
      <c r="X237" s="666"/>
      <c r="Y237" s="693"/>
      <c r="Z237" s="696"/>
      <c r="AA237" s="685"/>
      <c r="AB237" s="685"/>
      <c r="AC237" s="685"/>
      <c r="AD237" s="685"/>
      <c r="AE237" s="666"/>
      <c r="AF237" s="666"/>
      <c r="AG237" s="685"/>
      <c r="AH237" s="692"/>
      <c r="AI237" s="685"/>
      <c r="AJ237" s="685"/>
      <c r="AK237" s="685"/>
      <c r="AL237" s="685"/>
      <c r="AM237" s="685"/>
      <c r="AN237" s="666"/>
      <c r="AO237" s="685"/>
      <c r="AP237" s="685"/>
      <c r="AQ237" s="685"/>
      <c r="AR237" s="685"/>
      <c r="AS237" s="685"/>
      <c r="AT237" s="685"/>
      <c r="AU237" s="685"/>
      <c r="AV237" s="666"/>
      <c r="AW237" s="685"/>
      <c r="AX237" s="685"/>
      <c r="AY237" s="685"/>
      <c r="AZ237" s="685"/>
      <c r="BA237" s="685"/>
      <c r="BB237" s="685"/>
      <c r="BC237" s="685"/>
      <c r="BD237" s="666"/>
      <c r="BE237" s="685"/>
      <c r="BF237" s="685"/>
      <c r="BG237" s="685"/>
      <c r="BH237" s="685"/>
      <c r="BI237" s="685"/>
      <c r="BJ237" s="685"/>
      <c r="BK237" s="685"/>
      <c r="BL237" s="666"/>
      <c r="BM237" s="685"/>
      <c r="BN237" s="685"/>
      <c r="BO237" s="685"/>
      <c r="BP237" s="685"/>
      <c r="BQ237" s="685"/>
      <c r="BR237" s="685"/>
      <c r="BS237" s="685"/>
      <c r="BT237" s="666"/>
      <c r="BU237" s="685"/>
      <c r="BV237" s="685"/>
      <c r="BW237" s="685"/>
      <c r="BX237" s="666"/>
      <c r="BY237" s="685"/>
      <c r="BZ237" s="685"/>
      <c r="CA237" s="685"/>
      <c r="CB237" s="666"/>
      <c r="CC237" s="685"/>
      <c r="CD237" s="685"/>
      <c r="CE237" s="685"/>
      <c r="CF237" s="685"/>
      <c r="CG237" s="685"/>
      <c r="CH237" s="685"/>
      <c r="CI237" s="685"/>
      <c r="CJ237" s="666"/>
      <c r="CK237" s="685"/>
      <c r="CL237" s="685"/>
      <c r="CM237" s="685"/>
      <c r="CN237" s="685"/>
      <c r="CO237" s="685"/>
      <c r="CP237" s="685"/>
      <c r="CQ237" s="666"/>
      <c r="CR237" s="666"/>
      <c r="CS237" s="685"/>
      <c r="CT237" s="685"/>
      <c r="CU237" s="685"/>
      <c r="CV237" s="685"/>
      <c r="CW237" s="685"/>
      <c r="CX237" s="685"/>
      <c r="CY237" s="685"/>
      <c r="CZ237" s="666"/>
      <c r="DA237" s="685"/>
    </row>
    <row r="238" spans="1:105" ht="15" hidden="1" customHeight="1" x14ac:dyDescent="0.35">
      <c r="A238" s="824"/>
      <c r="B238" s="811"/>
      <c r="C238" s="307" t="s">
        <v>312</v>
      </c>
      <c r="D238" s="814"/>
      <c r="E238" s="681"/>
      <c r="F238" s="681"/>
      <c r="G238" s="681"/>
      <c r="H238" s="681"/>
      <c r="I238" s="681"/>
      <c r="J238" s="701"/>
      <c r="K238" s="685"/>
      <c r="L238" s="685"/>
      <c r="M238" s="685"/>
      <c r="N238" s="685"/>
      <c r="O238" s="666"/>
      <c r="P238" s="467"/>
      <c r="Q238" s="662"/>
      <c r="R238" s="696"/>
      <c r="S238" s="685"/>
      <c r="T238" s="685"/>
      <c r="U238" s="685"/>
      <c r="V238" s="685"/>
      <c r="W238" s="666"/>
      <c r="X238" s="666"/>
      <c r="Y238" s="693"/>
      <c r="Z238" s="696"/>
      <c r="AA238" s="685"/>
      <c r="AB238" s="685"/>
      <c r="AC238" s="685"/>
      <c r="AD238" s="685"/>
      <c r="AE238" s="666"/>
      <c r="AF238" s="666"/>
      <c r="AG238" s="685"/>
      <c r="AH238" s="692"/>
      <c r="AI238" s="685"/>
      <c r="AJ238" s="685"/>
      <c r="AK238" s="685"/>
      <c r="AL238" s="685"/>
      <c r="AM238" s="685"/>
      <c r="AN238" s="666"/>
      <c r="AO238" s="685"/>
      <c r="AP238" s="685"/>
      <c r="AQ238" s="685"/>
      <c r="AR238" s="685"/>
      <c r="AS238" s="685"/>
      <c r="AT238" s="685"/>
      <c r="AU238" s="685"/>
      <c r="AV238" s="666"/>
      <c r="AW238" s="685"/>
      <c r="AX238" s="685"/>
      <c r="AY238" s="685"/>
      <c r="AZ238" s="685"/>
      <c r="BA238" s="685"/>
      <c r="BB238" s="685"/>
      <c r="BC238" s="685"/>
      <c r="BD238" s="666"/>
      <c r="BE238" s="685"/>
      <c r="BF238" s="685"/>
      <c r="BG238" s="685"/>
      <c r="BH238" s="685"/>
      <c r="BI238" s="685"/>
      <c r="BJ238" s="685"/>
      <c r="BK238" s="685"/>
      <c r="BL238" s="666"/>
      <c r="BM238" s="685"/>
      <c r="BN238" s="685"/>
      <c r="BO238" s="685"/>
      <c r="BP238" s="685"/>
      <c r="BQ238" s="685"/>
      <c r="BR238" s="685"/>
      <c r="BS238" s="685"/>
      <c r="BT238" s="666"/>
      <c r="BU238" s="685"/>
      <c r="BV238" s="685"/>
      <c r="BW238" s="685"/>
      <c r="BX238" s="666"/>
      <c r="BY238" s="685"/>
      <c r="BZ238" s="685"/>
      <c r="CA238" s="685"/>
      <c r="CB238" s="666"/>
      <c r="CC238" s="685"/>
      <c r="CD238" s="685"/>
      <c r="CE238" s="685"/>
      <c r="CF238" s="685"/>
      <c r="CG238" s="685"/>
      <c r="CH238" s="685"/>
      <c r="CI238" s="685"/>
      <c r="CJ238" s="666"/>
      <c r="CK238" s="685"/>
      <c r="CL238" s="685"/>
      <c r="CM238" s="685"/>
      <c r="CN238" s="685"/>
      <c r="CO238" s="685"/>
      <c r="CP238" s="685"/>
      <c r="CQ238" s="666"/>
      <c r="CR238" s="666"/>
      <c r="CS238" s="685"/>
      <c r="CT238" s="685"/>
      <c r="CU238" s="685"/>
      <c r="CV238" s="685"/>
      <c r="CW238" s="685"/>
      <c r="CX238" s="685"/>
      <c r="CY238" s="685"/>
      <c r="CZ238" s="666"/>
      <c r="DA238" s="685"/>
    </row>
    <row r="239" spans="1:105" ht="15" hidden="1" customHeight="1" x14ac:dyDescent="0.35">
      <c r="A239" s="824"/>
      <c r="B239" s="811"/>
      <c r="C239" s="307" t="s">
        <v>313</v>
      </c>
      <c r="D239" s="814"/>
      <c r="E239" s="681"/>
      <c r="F239" s="681"/>
      <c r="G239" s="681"/>
      <c r="H239" s="681"/>
      <c r="I239" s="681"/>
      <c r="J239" s="701"/>
      <c r="K239" s="685"/>
      <c r="L239" s="685"/>
      <c r="M239" s="685"/>
      <c r="N239" s="685"/>
      <c r="O239" s="666"/>
      <c r="P239" s="467"/>
      <c r="Q239" s="662"/>
      <c r="R239" s="696"/>
      <c r="S239" s="685"/>
      <c r="T239" s="685"/>
      <c r="U239" s="685"/>
      <c r="V239" s="685"/>
      <c r="W239" s="666"/>
      <c r="X239" s="666"/>
      <c r="Y239" s="693"/>
      <c r="Z239" s="696"/>
      <c r="AA239" s="685"/>
      <c r="AB239" s="685"/>
      <c r="AC239" s="685"/>
      <c r="AD239" s="685"/>
      <c r="AE239" s="666"/>
      <c r="AF239" s="666"/>
      <c r="AG239" s="685"/>
      <c r="AH239" s="692"/>
      <c r="AI239" s="685"/>
      <c r="AJ239" s="685"/>
      <c r="AK239" s="685"/>
      <c r="AL239" s="685"/>
      <c r="AM239" s="685"/>
      <c r="AN239" s="666"/>
      <c r="AO239" s="685"/>
      <c r="AP239" s="685"/>
      <c r="AQ239" s="685"/>
      <c r="AR239" s="685"/>
      <c r="AS239" s="685"/>
      <c r="AT239" s="685"/>
      <c r="AU239" s="685"/>
      <c r="AV239" s="666"/>
      <c r="AW239" s="685"/>
      <c r="AX239" s="685"/>
      <c r="AY239" s="685"/>
      <c r="AZ239" s="685"/>
      <c r="BA239" s="685"/>
      <c r="BB239" s="685"/>
      <c r="BC239" s="685"/>
      <c r="BD239" s="666"/>
      <c r="BE239" s="685"/>
      <c r="BF239" s="685"/>
      <c r="BG239" s="685"/>
      <c r="BH239" s="685"/>
      <c r="BI239" s="685"/>
      <c r="BJ239" s="685"/>
      <c r="BK239" s="685"/>
      <c r="BL239" s="666"/>
      <c r="BM239" s="685"/>
      <c r="BN239" s="685"/>
      <c r="BO239" s="685"/>
      <c r="BP239" s="685"/>
      <c r="BQ239" s="685"/>
      <c r="BR239" s="685"/>
      <c r="BS239" s="685"/>
      <c r="BT239" s="666"/>
      <c r="BU239" s="685"/>
      <c r="BV239" s="685"/>
      <c r="BW239" s="685"/>
      <c r="BX239" s="666"/>
      <c r="BY239" s="685"/>
      <c r="BZ239" s="685"/>
      <c r="CA239" s="685"/>
      <c r="CB239" s="666"/>
      <c r="CC239" s="685"/>
      <c r="CD239" s="685"/>
      <c r="CE239" s="685"/>
      <c r="CF239" s="685"/>
      <c r="CG239" s="685"/>
      <c r="CH239" s="685"/>
      <c r="CI239" s="685"/>
      <c r="CJ239" s="666"/>
      <c r="CK239" s="685"/>
      <c r="CL239" s="685"/>
      <c r="CM239" s="685"/>
      <c r="CN239" s="685"/>
      <c r="CO239" s="685"/>
      <c r="CP239" s="685"/>
      <c r="CQ239" s="666"/>
      <c r="CR239" s="666"/>
      <c r="CS239" s="685"/>
      <c r="CT239" s="685"/>
      <c r="CU239" s="685"/>
      <c r="CV239" s="685"/>
      <c r="CW239" s="685"/>
      <c r="CX239" s="685"/>
      <c r="CY239" s="685"/>
      <c r="CZ239" s="666"/>
      <c r="DA239" s="685"/>
    </row>
    <row r="240" spans="1:105" ht="15" hidden="1" customHeight="1" x14ac:dyDescent="0.35">
      <c r="A240" s="824"/>
      <c r="B240" s="811"/>
      <c r="C240" s="307" t="s">
        <v>314</v>
      </c>
      <c r="D240" s="814"/>
      <c r="E240" s="681"/>
      <c r="F240" s="681"/>
      <c r="G240" s="681"/>
      <c r="H240" s="681"/>
      <c r="I240" s="681"/>
      <c r="J240" s="701"/>
      <c r="K240" s="685"/>
      <c r="L240" s="685"/>
      <c r="M240" s="685"/>
      <c r="N240" s="685"/>
      <c r="O240" s="659"/>
      <c r="P240" s="437"/>
      <c r="Q240" s="661"/>
      <c r="R240" s="696"/>
      <c r="S240" s="685"/>
      <c r="T240" s="685"/>
      <c r="U240" s="685"/>
      <c r="V240" s="685"/>
      <c r="W240" s="659"/>
      <c r="X240" s="659"/>
      <c r="Y240" s="693"/>
      <c r="Z240" s="696"/>
      <c r="AA240" s="685"/>
      <c r="AB240" s="685"/>
      <c r="AC240" s="685"/>
      <c r="AD240" s="685"/>
      <c r="AE240" s="659"/>
      <c r="AF240" s="659"/>
      <c r="AG240" s="685"/>
      <c r="AH240" s="715"/>
      <c r="AI240" s="685"/>
      <c r="AJ240" s="685"/>
      <c r="AK240" s="685"/>
      <c r="AL240" s="685"/>
      <c r="AM240" s="685"/>
      <c r="AN240" s="659"/>
      <c r="AO240" s="685"/>
      <c r="AP240" s="685"/>
      <c r="AQ240" s="685"/>
      <c r="AR240" s="685"/>
      <c r="AS240" s="685"/>
      <c r="AT240" s="685"/>
      <c r="AU240" s="685"/>
      <c r="AV240" s="659"/>
      <c r="AW240" s="685"/>
      <c r="AX240" s="685"/>
      <c r="AY240" s="685"/>
      <c r="AZ240" s="685"/>
      <c r="BA240" s="685"/>
      <c r="BB240" s="685"/>
      <c r="BC240" s="685"/>
      <c r="BD240" s="659"/>
      <c r="BE240" s="685"/>
      <c r="BF240" s="685"/>
      <c r="BG240" s="685"/>
      <c r="BH240" s="685"/>
      <c r="BI240" s="685"/>
      <c r="BJ240" s="685"/>
      <c r="BK240" s="685"/>
      <c r="BL240" s="659"/>
      <c r="BM240" s="685"/>
      <c r="BN240" s="685"/>
      <c r="BO240" s="685"/>
      <c r="BP240" s="685"/>
      <c r="BQ240" s="685"/>
      <c r="BR240" s="685"/>
      <c r="BS240" s="685"/>
      <c r="BT240" s="659"/>
      <c r="BU240" s="685"/>
      <c r="BV240" s="685"/>
      <c r="BW240" s="685"/>
      <c r="BX240" s="659"/>
      <c r="BY240" s="685"/>
      <c r="BZ240" s="685"/>
      <c r="CA240" s="685"/>
      <c r="CB240" s="659"/>
      <c r="CC240" s="685"/>
      <c r="CD240" s="685"/>
      <c r="CE240" s="685"/>
      <c r="CF240" s="685"/>
      <c r="CG240" s="685"/>
      <c r="CH240" s="685"/>
      <c r="CI240" s="685"/>
      <c r="CJ240" s="659"/>
      <c r="CK240" s="685"/>
      <c r="CL240" s="685"/>
      <c r="CM240" s="685"/>
      <c r="CN240" s="685"/>
      <c r="CO240" s="685"/>
      <c r="CP240" s="685"/>
      <c r="CQ240" s="659"/>
      <c r="CR240" s="659"/>
      <c r="CS240" s="685"/>
      <c r="CT240" s="685"/>
      <c r="CU240" s="685"/>
      <c r="CV240" s="685"/>
      <c r="CW240" s="685"/>
      <c r="CX240" s="685"/>
      <c r="CY240" s="685"/>
      <c r="CZ240" s="659"/>
      <c r="DA240" s="685"/>
    </row>
    <row r="241" spans="1:105" ht="15" hidden="1" customHeight="1" x14ac:dyDescent="0.35">
      <c r="A241" s="825"/>
      <c r="B241" s="811" t="s">
        <v>252</v>
      </c>
      <c r="C241" s="308" t="s">
        <v>315</v>
      </c>
      <c r="D241" s="700">
        <v>120</v>
      </c>
      <c r="E241" s="681" t="s">
        <v>43</v>
      </c>
      <c r="F241" s="681"/>
      <c r="G241" s="681"/>
      <c r="H241" s="681"/>
      <c r="I241" s="681"/>
      <c r="J241" s="701"/>
      <c r="K241" s="685"/>
      <c r="L241" s="685"/>
      <c r="M241" s="685"/>
      <c r="N241" s="685"/>
      <c r="O241" s="658"/>
      <c r="P241" s="436"/>
      <c r="Q241" s="660"/>
      <c r="R241" s="696"/>
      <c r="S241" s="685"/>
      <c r="T241" s="685"/>
      <c r="U241" s="685"/>
      <c r="V241" s="685"/>
      <c r="W241" s="658"/>
      <c r="X241" s="658"/>
      <c r="Y241" s="693"/>
      <c r="Z241" s="674"/>
      <c r="AA241" s="685">
        <v>2</v>
      </c>
      <c r="AB241" s="685">
        <v>4</v>
      </c>
      <c r="AC241" s="695" t="s">
        <v>1111</v>
      </c>
      <c r="AD241" s="685">
        <v>1</v>
      </c>
      <c r="AE241" s="658"/>
      <c r="AF241" s="658">
        <v>2350</v>
      </c>
      <c r="AG241" s="685"/>
      <c r="AH241" s="691"/>
      <c r="AI241" s="685"/>
      <c r="AJ241" s="685"/>
      <c r="AK241" s="685"/>
      <c r="AL241" s="685"/>
      <c r="AM241" s="685"/>
      <c r="AN241" s="658"/>
      <c r="AO241" s="685"/>
      <c r="AP241" s="685"/>
      <c r="AQ241" s="685"/>
      <c r="AR241" s="685"/>
      <c r="AS241" s="685"/>
      <c r="AT241" s="685"/>
      <c r="AU241" s="685"/>
      <c r="AV241" s="658"/>
      <c r="AW241" s="685"/>
      <c r="AX241" s="689"/>
      <c r="AY241" s="685">
        <v>2</v>
      </c>
      <c r="AZ241" s="685">
        <v>4</v>
      </c>
      <c r="BA241" s="690"/>
      <c r="BB241" s="685"/>
      <c r="BC241" s="685"/>
      <c r="BD241" s="658"/>
      <c r="BE241" s="685">
        <v>2414</v>
      </c>
      <c r="BF241" s="685"/>
      <c r="BG241" s="685"/>
      <c r="BH241" s="685"/>
      <c r="BI241" s="685"/>
      <c r="BJ241" s="685"/>
      <c r="BK241" s="685"/>
      <c r="BL241" s="658"/>
      <c r="BM241" s="685"/>
      <c r="BN241" s="685"/>
      <c r="BO241" s="685"/>
      <c r="BP241" s="685"/>
      <c r="BQ241" s="685"/>
      <c r="BR241" s="685"/>
      <c r="BS241" s="685"/>
      <c r="BT241" s="658"/>
      <c r="BU241" s="685"/>
      <c r="BV241" s="685"/>
      <c r="BW241" s="685"/>
      <c r="BX241" s="658"/>
      <c r="BY241" s="685"/>
      <c r="BZ241" s="685"/>
      <c r="CA241" s="685"/>
      <c r="CB241" s="658"/>
      <c r="CC241" s="685"/>
      <c r="CD241" s="689"/>
      <c r="CE241" s="685">
        <v>2</v>
      </c>
      <c r="CF241" s="685">
        <v>4</v>
      </c>
      <c r="CG241" s="685"/>
      <c r="CH241" s="685"/>
      <c r="CI241" s="685"/>
      <c r="CJ241" s="658"/>
      <c r="CK241" s="685"/>
      <c r="CL241" s="685"/>
      <c r="CM241" s="685"/>
      <c r="CN241" s="685"/>
      <c r="CO241" s="685"/>
      <c r="CP241" s="685"/>
      <c r="CQ241" s="658"/>
      <c r="CR241" s="658"/>
      <c r="CS241" s="685"/>
      <c r="CT241" s="685"/>
      <c r="CU241" s="685"/>
      <c r="CV241" s="685"/>
      <c r="CW241" s="685"/>
      <c r="CX241" s="685"/>
      <c r="CY241" s="685"/>
      <c r="CZ241" s="658"/>
      <c r="DA241" s="685"/>
    </row>
    <row r="242" spans="1:105" ht="15" hidden="1" customHeight="1" x14ac:dyDescent="0.35">
      <c r="A242" s="825"/>
      <c r="B242" s="811"/>
      <c r="C242" s="308" t="s">
        <v>318</v>
      </c>
      <c r="D242" s="700"/>
      <c r="E242" s="681"/>
      <c r="F242" s="681"/>
      <c r="G242" s="681"/>
      <c r="H242" s="681"/>
      <c r="I242" s="681"/>
      <c r="J242" s="701"/>
      <c r="K242" s="685"/>
      <c r="L242" s="685"/>
      <c r="M242" s="685"/>
      <c r="N242" s="685"/>
      <c r="O242" s="659"/>
      <c r="P242" s="437"/>
      <c r="Q242" s="661"/>
      <c r="R242" s="696"/>
      <c r="S242" s="685"/>
      <c r="T242" s="685"/>
      <c r="U242" s="685"/>
      <c r="V242" s="685"/>
      <c r="W242" s="659"/>
      <c r="X242" s="659"/>
      <c r="Y242" s="693"/>
      <c r="Z242" s="696"/>
      <c r="AA242" s="685"/>
      <c r="AB242" s="685"/>
      <c r="AC242" s="685"/>
      <c r="AD242" s="685"/>
      <c r="AE242" s="659"/>
      <c r="AF242" s="659"/>
      <c r="AG242" s="685"/>
      <c r="AH242" s="715"/>
      <c r="AI242" s="685"/>
      <c r="AJ242" s="685"/>
      <c r="AK242" s="685"/>
      <c r="AL242" s="685"/>
      <c r="AM242" s="685"/>
      <c r="AN242" s="659"/>
      <c r="AO242" s="685"/>
      <c r="AP242" s="685"/>
      <c r="AQ242" s="685"/>
      <c r="AR242" s="685"/>
      <c r="AS242" s="658"/>
      <c r="AT242" s="685"/>
      <c r="AU242" s="685"/>
      <c r="AV242" s="659"/>
      <c r="AW242" s="685"/>
      <c r="AX242" s="685"/>
      <c r="AY242" s="685"/>
      <c r="AZ242" s="685"/>
      <c r="BA242" s="685"/>
      <c r="BB242" s="685"/>
      <c r="BC242" s="685"/>
      <c r="BD242" s="659"/>
      <c r="BE242" s="685"/>
      <c r="BF242" s="685"/>
      <c r="BG242" s="685"/>
      <c r="BH242" s="685"/>
      <c r="BI242" s="685"/>
      <c r="BJ242" s="685"/>
      <c r="BK242" s="685"/>
      <c r="BL242" s="659"/>
      <c r="BM242" s="685"/>
      <c r="BN242" s="685"/>
      <c r="BO242" s="685"/>
      <c r="BP242" s="685"/>
      <c r="BQ242" s="685"/>
      <c r="BR242" s="685"/>
      <c r="BS242" s="685"/>
      <c r="BT242" s="659"/>
      <c r="BU242" s="685"/>
      <c r="BV242" s="685"/>
      <c r="BW242" s="685"/>
      <c r="BX242" s="659"/>
      <c r="BY242" s="685"/>
      <c r="BZ242" s="685"/>
      <c r="CA242" s="685"/>
      <c r="CB242" s="659"/>
      <c r="CC242" s="685"/>
      <c r="CD242" s="685"/>
      <c r="CE242" s="685"/>
      <c r="CF242" s="685"/>
      <c r="CG242" s="685"/>
      <c r="CH242" s="685"/>
      <c r="CI242" s="685"/>
      <c r="CJ242" s="659"/>
      <c r="CK242" s="685"/>
      <c r="CL242" s="685"/>
      <c r="CM242" s="685"/>
      <c r="CN242" s="685"/>
      <c r="CO242" s="685"/>
      <c r="CP242" s="685"/>
      <c r="CQ242" s="659"/>
      <c r="CR242" s="659"/>
      <c r="CS242" s="685"/>
      <c r="CT242" s="685"/>
      <c r="CU242" s="685"/>
      <c r="CV242" s="685"/>
      <c r="CW242" s="685"/>
      <c r="CX242" s="685"/>
      <c r="CY242" s="685"/>
      <c r="CZ242" s="659"/>
      <c r="DA242" s="685"/>
    </row>
    <row r="243" spans="1:105" ht="15" hidden="1" customHeight="1" x14ac:dyDescent="0.35">
      <c r="A243" s="825"/>
      <c r="B243" s="811" t="s">
        <v>257</v>
      </c>
      <c r="C243" s="308" t="s">
        <v>288</v>
      </c>
      <c r="D243" s="681">
        <v>60</v>
      </c>
      <c r="E243" s="681" t="s">
        <v>43</v>
      </c>
      <c r="F243" s="681" t="s">
        <v>43</v>
      </c>
      <c r="G243" s="681" t="s">
        <v>43</v>
      </c>
      <c r="H243" s="681" t="s">
        <v>316</v>
      </c>
      <c r="I243" s="681" t="s">
        <v>429</v>
      </c>
      <c r="J243" s="818"/>
      <c r="K243" s="685">
        <v>3</v>
      </c>
      <c r="L243" s="685">
        <v>3</v>
      </c>
      <c r="M243" s="685" t="s">
        <v>1075</v>
      </c>
      <c r="N243" s="685"/>
      <c r="O243" s="658">
        <v>1</v>
      </c>
      <c r="P243" s="436"/>
      <c r="Q243" s="660">
        <v>2303</v>
      </c>
      <c r="R243" s="696"/>
      <c r="S243" s="685"/>
      <c r="T243" s="685"/>
      <c r="U243" s="685"/>
      <c r="V243" s="685"/>
      <c r="W243" s="658"/>
      <c r="X243" s="658"/>
      <c r="Y243" s="693"/>
      <c r="Z243" s="674"/>
      <c r="AA243" s="685">
        <v>3</v>
      </c>
      <c r="AB243" s="685">
        <v>5</v>
      </c>
      <c r="AC243" s="695" t="s">
        <v>1104</v>
      </c>
      <c r="AD243" s="685">
        <v>1</v>
      </c>
      <c r="AE243" s="658"/>
      <c r="AF243" s="658">
        <v>2357</v>
      </c>
      <c r="AG243" s="685"/>
      <c r="AH243" s="691"/>
      <c r="AI243" s="685"/>
      <c r="AJ243" s="685"/>
      <c r="AK243" s="685"/>
      <c r="AL243" s="685"/>
      <c r="AM243" s="685"/>
      <c r="AN243" s="658"/>
      <c r="AO243" s="685"/>
      <c r="AP243" s="689"/>
      <c r="AQ243" s="685">
        <v>3</v>
      </c>
      <c r="AR243" s="685">
        <v>5</v>
      </c>
      <c r="AS243" s="695"/>
      <c r="AT243" s="685"/>
      <c r="AU243" s="685"/>
      <c r="AV243" s="658"/>
      <c r="AW243" s="685">
        <v>2398</v>
      </c>
      <c r="AX243" s="685"/>
      <c r="AY243" s="685"/>
      <c r="AZ243" s="685"/>
      <c r="BA243" s="685"/>
      <c r="BB243" s="685"/>
      <c r="BC243" s="685"/>
      <c r="BD243" s="658"/>
      <c r="BE243" s="685"/>
      <c r="BF243" s="689"/>
      <c r="BG243" s="685">
        <v>3</v>
      </c>
      <c r="BH243" s="685">
        <v>5</v>
      </c>
      <c r="BI243" s="685"/>
      <c r="BJ243" s="685"/>
      <c r="BK243" s="685"/>
      <c r="BL243" s="658"/>
      <c r="BM243" s="685">
        <v>2442</v>
      </c>
      <c r="BN243" s="685"/>
      <c r="BO243" s="685"/>
      <c r="BP243" s="685"/>
      <c r="BQ243" s="685"/>
      <c r="BR243" s="685"/>
      <c r="BS243" s="685"/>
      <c r="BT243" s="658"/>
      <c r="BU243" s="685"/>
      <c r="BV243" s="815"/>
      <c r="BW243" s="685">
        <v>3</v>
      </c>
      <c r="BX243" s="658">
        <v>4</v>
      </c>
      <c r="BY243" s="685"/>
      <c r="BZ243" s="685"/>
      <c r="CA243" s="685"/>
      <c r="CB243" s="658"/>
      <c r="CC243" s="685"/>
      <c r="CD243" s="685"/>
      <c r="CE243" s="685"/>
      <c r="CF243" s="685"/>
      <c r="CG243" s="685"/>
      <c r="CH243" s="685"/>
      <c r="CI243" s="685"/>
      <c r="CJ243" s="658"/>
      <c r="CK243" s="685"/>
      <c r="CL243" s="689"/>
      <c r="CM243" s="685">
        <v>3</v>
      </c>
      <c r="CN243" s="685">
        <v>5</v>
      </c>
      <c r="CO243" s="685"/>
      <c r="CP243" s="685"/>
      <c r="CQ243" s="658"/>
      <c r="CR243" s="658"/>
      <c r="CS243" s="685"/>
      <c r="CT243" s="685"/>
      <c r="CU243" s="685"/>
      <c r="CV243" s="685"/>
      <c r="CW243" s="685"/>
      <c r="CX243" s="685"/>
      <c r="CY243" s="685"/>
      <c r="CZ243" s="658"/>
      <c r="DA243" s="685"/>
    </row>
    <row r="244" spans="1:105" ht="15" hidden="1" customHeight="1" x14ac:dyDescent="0.35">
      <c r="A244" s="825"/>
      <c r="B244" s="811"/>
      <c r="C244" s="308" t="s">
        <v>315</v>
      </c>
      <c r="D244" s="681"/>
      <c r="E244" s="681"/>
      <c r="F244" s="681"/>
      <c r="G244" s="681"/>
      <c r="H244" s="681"/>
      <c r="I244" s="681"/>
      <c r="J244" s="701"/>
      <c r="K244" s="685"/>
      <c r="L244" s="685"/>
      <c r="M244" s="685"/>
      <c r="N244" s="685"/>
      <c r="O244" s="666"/>
      <c r="P244" s="467"/>
      <c r="Q244" s="662"/>
      <c r="R244" s="696"/>
      <c r="S244" s="685"/>
      <c r="T244" s="685"/>
      <c r="U244" s="685"/>
      <c r="V244" s="685"/>
      <c r="W244" s="666"/>
      <c r="X244" s="666"/>
      <c r="Y244" s="693"/>
      <c r="Z244" s="696"/>
      <c r="AA244" s="685"/>
      <c r="AB244" s="685"/>
      <c r="AC244" s="685"/>
      <c r="AD244" s="685"/>
      <c r="AE244" s="666"/>
      <c r="AF244" s="666"/>
      <c r="AG244" s="685"/>
      <c r="AH244" s="692"/>
      <c r="AI244" s="685"/>
      <c r="AJ244" s="685"/>
      <c r="AK244" s="685"/>
      <c r="AL244" s="685"/>
      <c r="AM244" s="685"/>
      <c r="AN244" s="666"/>
      <c r="AO244" s="685"/>
      <c r="AP244" s="685"/>
      <c r="AQ244" s="685"/>
      <c r="AR244" s="685"/>
      <c r="AS244" s="664"/>
      <c r="AT244" s="685"/>
      <c r="AU244" s="685"/>
      <c r="AV244" s="666"/>
      <c r="AW244" s="685"/>
      <c r="AX244" s="685"/>
      <c r="AY244" s="685"/>
      <c r="AZ244" s="685"/>
      <c r="BA244" s="685"/>
      <c r="BB244" s="685"/>
      <c r="BC244" s="685"/>
      <c r="BD244" s="666"/>
      <c r="BE244" s="685"/>
      <c r="BF244" s="685"/>
      <c r="BG244" s="685"/>
      <c r="BH244" s="685"/>
      <c r="BI244" s="685"/>
      <c r="BJ244" s="685"/>
      <c r="BK244" s="685"/>
      <c r="BL244" s="666"/>
      <c r="BM244" s="685"/>
      <c r="BN244" s="685"/>
      <c r="BO244" s="685"/>
      <c r="BP244" s="685"/>
      <c r="BQ244" s="685"/>
      <c r="BR244" s="685"/>
      <c r="BS244" s="685"/>
      <c r="BT244" s="666"/>
      <c r="BU244" s="685"/>
      <c r="BV244" s="685"/>
      <c r="BW244" s="685"/>
      <c r="BX244" s="666"/>
      <c r="BY244" s="685"/>
      <c r="BZ244" s="685"/>
      <c r="CA244" s="685"/>
      <c r="CB244" s="666"/>
      <c r="CC244" s="685"/>
      <c r="CD244" s="685"/>
      <c r="CE244" s="685"/>
      <c r="CF244" s="685"/>
      <c r="CG244" s="685"/>
      <c r="CH244" s="685"/>
      <c r="CI244" s="685"/>
      <c r="CJ244" s="666"/>
      <c r="CK244" s="685"/>
      <c r="CL244" s="685"/>
      <c r="CM244" s="685"/>
      <c r="CN244" s="685"/>
      <c r="CO244" s="685"/>
      <c r="CP244" s="685"/>
      <c r="CQ244" s="666"/>
      <c r="CR244" s="666"/>
      <c r="CS244" s="685"/>
      <c r="CT244" s="685"/>
      <c r="CU244" s="685"/>
      <c r="CV244" s="685"/>
      <c r="CW244" s="685"/>
      <c r="CX244" s="685"/>
      <c r="CY244" s="685"/>
      <c r="CZ244" s="666"/>
      <c r="DA244" s="685"/>
    </row>
    <row r="245" spans="1:105" ht="15" hidden="1" customHeight="1" x14ac:dyDescent="0.35">
      <c r="A245" s="825"/>
      <c r="B245" s="811"/>
      <c r="C245" s="308" t="s">
        <v>320</v>
      </c>
      <c r="D245" s="681"/>
      <c r="E245" s="681"/>
      <c r="F245" s="681"/>
      <c r="G245" s="681"/>
      <c r="H245" s="681"/>
      <c r="I245" s="681"/>
      <c r="J245" s="701"/>
      <c r="K245" s="685"/>
      <c r="L245" s="685"/>
      <c r="M245" s="685"/>
      <c r="N245" s="685"/>
      <c r="O245" s="666"/>
      <c r="P245" s="467"/>
      <c r="Q245" s="662"/>
      <c r="R245" s="696"/>
      <c r="S245" s="685"/>
      <c r="T245" s="685"/>
      <c r="U245" s="685"/>
      <c r="V245" s="685"/>
      <c r="W245" s="666"/>
      <c r="X245" s="666"/>
      <c r="Y245" s="693"/>
      <c r="Z245" s="696"/>
      <c r="AA245" s="685"/>
      <c r="AB245" s="685"/>
      <c r="AC245" s="685"/>
      <c r="AD245" s="685"/>
      <c r="AE245" s="666"/>
      <c r="AF245" s="666"/>
      <c r="AG245" s="685"/>
      <c r="AH245" s="692"/>
      <c r="AI245" s="685"/>
      <c r="AJ245" s="685"/>
      <c r="AK245" s="685"/>
      <c r="AL245" s="685"/>
      <c r="AM245" s="685"/>
      <c r="AN245" s="666"/>
      <c r="AO245" s="685"/>
      <c r="AP245" s="685"/>
      <c r="AQ245" s="685"/>
      <c r="AR245" s="685"/>
      <c r="AS245" s="664"/>
      <c r="AT245" s="685"/>
      <c r="AU245" s="685"/>
      <c r="AV245" s="666"/>
      <c r="AW245" s="685"/>
      <c r="AX245" s="685"/>
      <c r="AY245" s="685"/>
      <c r="AZ245" s="685"/>
      <c r="BA245" s="685"/>
      <c r="BB245" s="685"/>
      <c r="BC245" s="685"/>
      <c r="BD245" s="666"/>
      <c r="BE245" s="685"/>
      <c r="BF245" s="685"/>
      <c r="BG245" s="685"/>
      <c r="BH245" s="685"/>
      <c r="BI245" s="685"/>
      <c r="BJ245" s="685"/>
      <c r="BK245" s="685"/>
      <c r="BL245" s="666"/>
      <c r="BM245" s="685"/>
      <c r="BN245" s="685"/>
      <c r="BO245" s="685"/>
      <c r="BP245" s="685"/>
      <c r="BQ245" s="685"/>
      <c r="BR245" s="685"/>
      <c r="BS245" s="685"/>
      <c r="BT245" s="666"/>
      <c r="BU245" s="685"/>
      <c r="BV245" s="685"/>
      <c r="BW245" s="685"/>
      <c r="BX245" s="666"/>
      <c r="BY245" s="685"/>
      <c r="BZ245" s="685"/>
      <c r="CA245" s="685"/>
      <c r="CB245" s="666"/>
      <c r="CC245" s="685"/>
      <c r="CD245" s="685"/>
      <c r="CE245" s="685"/>
      <c r="CF245" s="685"/>
      <c r="CG245" s="685"/>
      <c r="CH245" s="685"/>
      <c r="CI245" s="685"/>
      <c r="CJ245" s="666"/>
      <c r="CK245" s="685"/>
      <c r="CL245" s="685"/>
      <c r="CM245" s="685"/>
      <c r="CN245" s="685"/>
      <c r="CO245" s="685"/>
      <c r="CP245" s="685"/>
      <c r="CQ245" s="666"/>
      <c r="CR245" s="666"/>
      <c r="CS245" s="685"/>
      <c r="CT245" s="685"/>
      <c r="CU245" s="685"/>
      <c r="CV245" s="685"/>
      <c r="CW245" s="685"/>
      <c r="CX245" s="685"/>
      <c r="CY245" s="685"/>
      <c r="CZ245" s="666"/>
      <c r="DA245" s="685"/>
    </row>
    <row r="246" spans="1:105" ht="15" hidden="1" customHeight="1" x14ac:dyDescent="0.35">
      <c r="A246" s="825"/>
      <c r="B246" s="811"/>
      <c r="C246" s="308" t="s">
        <v>321</v>
      </c>
      <c r="D246" s="681"/>
      <c r="E246" s="681"/>
      <c r="F246" s="681"/>
      <c r="G246" s="681"/>
      <c r="H246" s="681"/>
      <c r="I246" s="681"/>
      <c r="J246" s="701"/>
      <c r="K246" s="685"/>
      <c r="L246" s="685"/>
      <c r="M246" s="685"/>
      <c r="N246" s="685"/>
      <c r="O246" s="659"/>
      <c r="P246" s="437"/>
      <c r="Q246" s="661"/>
      <c r="R246" s="696"/>
      <c r="S246" s="685"/>
      <c r="T246" s="685"/>
      <c r="U246" s="685"/>
      <c r="V246" s="685"/>
      <c r="W246" s="659"/>
      <c r="X246" s="659"/>
      <c r="Y246" s="693"/>
      <c r="Z246" s="696"/>
      <c r="AA246" s="685"/>
      <c r="AB246" s="685"/>
      <c r="AC246" s="685"/>
      <c r="AD246" s="685"/>
      <c r="AE246" s="659"/>
      <c r="AF246" s="659"/>
      <c r="AG246" s="685"/>
      <c r="AH246" s="715"/>
      <c r="AI246" s="685"/>
      <c r="AJ246" s="685"/>
      <c r="AK246" s="685"/>
      <c r="AL246" s="685"/>
      <c r="AM246" s="685"/>
      <c r="AN246" s="659"/>
      <c r="AO246" s="685"/>
      <c r="AP246" s="685"/>
      <c r="AQ246" s="685"/>
      <c r="AR246" s="685"/>
      <c r="AS246" s="664"/>
      <c r="AT246" s="685"/>
      <c r="AU246" s="685"/>
      <c r="AV246" s="659"/>
      <c r="AW246" s="685"/>
      <c r="AX246" s="685"/>
      <c r="AY246" s="685"/>
      <c r="AZ246" s="685"/>
      <c r="BA246" s="685"/>
      <c r="BB246" s="685"/>
      <c r="BC246" s="685"/>
      <c r="BD246" s="659"/>
      <c r="BE246" s="685"/>
      <c r="BF246" s="685"/>
      <c r="BG246" s="685"/>
      <c r="BH246" s="685"/>
      <c r="BI246" s="685"/>
      <c r="BJ246" s="685"/>
      <c r="BK246" s="685"/>
      <c r="BL246" s="659"/>
      <c r="BM246" s="685"/>
      <c r="BN246" s="685"/>
      <c r="BO246" s="685"/>
      <c r="BP246" s="685"/>
      <c r="BQ246" s="685"/>
      <c r="BR246" s="685"/>
      <c r="BS246" s="685"/>
      <c r="BT246" s="659"/>
      <c r="BU246" s="685"/>
      <c r="BV246" s="685"/>
      <c r="BW246" s="685"/>
      <c r="BX246" s="659"/>
      <c r="BY246" s="685"/>
      <c r="BZ246" s="685"/>
      <c r="CA246" s="685"/>
      <c r="CB246" s="659"/>
      <c r="CC246" s="685"/>
      <c r="CD246" s="685"/>
      <c r="CE246" s="685"/>
      <c r="CF246" s="685"/>
      <c r="CG246" s="685"/>
      <c r="CH246" s="685"/>
      <c r="CI246" s="685"/>
      <c r="CJ246" s="659"/>
      <c r="CK246" s="685"/>
      <c r="CL246" s="685"/>
      <c r="CM246" s="685"/>
      <c r="CN246" s="685"/>
      <c r="CO246" s="685"/>
      <c r="CP246" s="685"/>
      <c r="CQ246" s="659"/>
      <c r="CR246" s="659"/>
      <c r="CS246" s="685"/>
      <c r="CT246" s="685"/>
      <c r="CU246" s="685"/>
      <c r="CV246" s="685"/>
      <c r="CW246" s="685"/>
      <c r="CX246" s="685"/>
      <c r="CY246" s="685"/>
      <c r="CZ246" s="659"/>
      <c r="DA246" s="685"/>
    </row>
    <row r="247" spans="1:105" ht="15.75" hidden="1" customHeight="1" x14ac:dyDescent="0.35">
      <c r="A247" s="825"/>
      <c r="B247" s="811" t="s">
        <v>264</v>
      </c>
      <c r="C247" s="308" t="s">
        <v>322</v>
      </c>
      <c r="D247" s="681">
        <v>90</v>
      </c>
      <c r="E247" s="681" t="s">
        <v>43</v>
      </c>
      <c r="F247" s="681"/>
      <c r="G247" s="681"/>
      <c r="H247" s="681" t="s">
        <v>316</v>
      </c>
      <c r="I247" s="681"/>
      <c r="J247" s="701"/>
      <c r="K247" s="685"/>
      <c r="L247" s="685"/>
      <c r="M247" s="685"/>
      <c r="N247" s="685"/>
      <c r="O247" s="658"/>
      <c r="P247" s="436"/>
      <c r="Q247" s="660"/>
      <c r="R247" s="674"/>
      <c r="S247" s="685">
        <v>1</v>
      </c>
      <c r="T247" s="685">
        <v>4</v>
      </c>
      <c r="U247" s="695" t="s">
        <v>1065</v>
      </c>
      <c r="V247" s="685"/>
      <c r="W247" s="663">
        <v>1</v>
      </c>
      <c r="X247" s="663"/>
      <c r="Y247" s="693">
        <v>2317</v>
      </c>
      <c r="Z247" s="696"/>
      <c r="AA247" s="685"/>
      <c r="AB247" s="685"/>
      <c r="AC247" s="685"/>
      <c r="AD247" s="685"/>
      <c r="AE247" s="663"/>
      <c r="AF247" s="658"/>
      <c r="AG247" s="685"/>
      <c r="AH247" s="691"/>
      <c r="AI247" s="685"/>
      <c r="AJ247" s="685"/>
      <c r="AK247" s="685"/>
      <c r="AL247" s="685"/>
      <c r="AM247" s="685"/>
      <c r="AN247" s="663"/>
      <c r="AO247" s="685"/>
      <c r="AP247" s="689"/>
      <c r="AQ247" s="685">
        <v>1</v>
      </c>
      <c r="AR247" s="685">
        <v>4</v>
      </c>
      <c r="AS247" s="690"/>
      <c r="AT247" s="685"/>
      <c r="AU247" s="685"/>
      <c r="AV247" s="663"/>
      <c r="AW247" s="685">
        <v>2388</v>
      </c>
      <c r="AX247" s="685"/>
      <c r="AY247" s="685"/>
      <c r="AZ247" s="685"/>
      <c r="BA247" s="685"/>
      <c r="BB247" s="685"/>
      <c r="BC247" s="685"/>
      <c r="BD247" s="663"/>
      <c r="BE247" s="685"/>
      <c r="BF247" s="685"/>
      <c r="BG247" s="685"/>
      <c r="BH247" s="685"/>
      <c r="BI247" s="685"/>
      <c r="BJ247" s="685"/>
      <c r="BK247" s="685"/>
      <c r="BL247" s="663"/>
      <c r="BM247" s="685"/>
      <c r="BN247" s="689"/>
      <c r="BO247" s="685">
        <v>1</v>
      </c>
      <c r="BP247" s="685">
        <v>4</v>
      </c>
      <c r="BQ247" s="663"/>
      <c r="BR247" s="685"/>
      <c r="BS247" s="685"/>
      <c r="BT247" s="663"/>
      <c r="BU247" s="685">
        <v>2453</v>
      </c>
      <c r="BV247" s="685"/>
      <c r="BW247" s="685"/>
      <c r="BX247" s="658"/>
      <c r="BY247" s="663"/>
      <c r="BZ247" s="685"/>
      <c r="CA247" s="685"/>
      <c r="CB247" s="663"/>
      <c r="CC247" s="685"/>
      <c r="CD247" s="685"/>
      <c r="CE247" s="685"/>
      <c r="CF247" s="685"/>
      <c r="CG247" s="663"/>
      <c r="CH247" s="685"/>
      <c r="CI247" s="685"/>
      <c r="CJ247" s="663"/>
      <c r="CK247" s="685"/>
      <c r="CL247" s="689"/>
      <c r="CM247" s="685">
        <v>1</v>
      </c>
      <c r="CN247" s="685">
        <v>4</v>
      </c>
      <c r="CO247" s="663"/>
      <c r="CP247" s="685"/>
      <c r="CQ247" s="658"/>
      <c r="CR247" s="663"/>
      <c r="CS247" s="685"/>
      <c r="CT247" s="685"/>
      <c r="CU247" s="685"/>
      <c r="CV247" s="685"/>
      <c r="CW247" s="663"/>
      <c r="CX247" s="685"/>
      <c r="CY247" s="685"/>
      <c r="CZ247" s="663"/>
      <c r="DA247" s="685"/>
    </row>
    <row r="248" spans="1:105" ht="15" hidden="1" customHeight="1" thickBot="1" x14ac:dyDescent="0.4">
      <c r="A248" s="826"/>
      <c r="B248" s="811"/>
      <c r="C248" s="308" t="s">
        <v>314</v>
      </c>
      <c r="D248" s="681"/>
      <c r="E248" s="681"/>
      <c r="F248" s="681"/>
      <c r="G248" s="681"/>
      <c r="H248" s="681"/>
      <c r="I248" s="681"/>
      <c r="J248" s="701"/>
      <c r="K248" s="685"/>
      <c r="L248" s="685"/>
      <c r="M248" s="685"/>
      <c r="N248" s="685"/>
      <c r="O248" s="659"/>
      <c r="P248" s="437"/>
      <c r="Q248" s="661"/>
      <c r="R248" s="696"/>
      <c r="S248" s="685"/>
      <c r="T248" s="685"/>
      <c r="U248" s="685"/>
      <c r="V248" s="685"/>
      <c r="W248" s="665"/>
      <c r="X248" s="665"/>
      <c r="Y248" s="693"/>
      <c r="Z248" s="696"/>
      <c r="AA248" s="685"/>
      <c r="AB248" s="685"/>
      <c r="AC248" s="685"/>
      <c r="AD248" s="685"/>
      <c r="AE248" s="665"/>
      <c r="AF248" s="659"/>
      <c r="AG248" s="685"/>
      <c r="AH248" s="715"/>
      <c r="AI248" s="685"/>
      <c r="AJ248" s="685"/>
      <c r="AK248" s="685"/>
      <c r="AL248" s="685"/>
      <c r="AM248" s="685"/>
      <c r="AN248" s="665"/>
      <c r="AO248" s="685"/>
      <c r="AP248" s="685"/>
      <c r="AQ248" s="685"/>
      <c r="AR248" s="685"/>
      <c r="AS248" s="659"/>
      <c r="AT248" s="685"/>
      <c r="AU248" s="685"/>
      <c r="AV248" s="665"/>
      <c r="AW248" s="685"/>
      <c r="AX248" s="685"/>
      <c r="AY248" s="685"/>
      <c r="AZ248" s="685"/>
      <c r="BA248" s="685"/>
      <c r="BB248" s="685"/>
      <c r="BC248" s="685"/>
      <c r="BD248" s="665"/>
      <c r="BE248" s="685"/>
      <c r="BF248" s="685"/>
      <c r="BG248" s="685"/>
      <c r="BH248" s="685"/>
      <c r="BI248" s="685"/>
      <c r="BJ248" s="685"/>
      <c r="BK248" s="685"/>
      <c r="BL248" s="665"/>
      <c r="BM248" s="685"/>
      <c r="BN248" s="685"/>
      <c r="BO248" s="685"/>
      <c r="BP248" s="685"/>
      <c r="BQ248" s="665"/>
      <c r="BR248" s="685"/>
      <c r="BS248" s="685"/>
      <c r="BT248" s="665"/>
      <c r="BU248" s="685"/>
      <c r="BV248" s="685"/>
      <c r="BW248" s="685"/>
      <c r="BX248" s="659"/>
      <c r="BY248" s="665"/>
      <c r="BZ248" s="685"/>
      <c r="CA248" s="685"/>
      <c r="CB248" s="665"/>
      <c r="CC248" s="685"/>
      <c r="CD248" s="685"/>
      <c r="CE248" s="685"/>
      <c r="CF248" s="685"/>
      <c r="CG248" s="665"/>
      <c r="CH248" s="685"/>
      <c r="CI248" s="685"/>
      <c r="CJ248" s="665"/>
      <c r="CK248" s="685"/>
      <c r="CL248" s="685"/>
      <c r="CM248" s="685"/>
      <c r="CN248" s="685"/>
      <c r="CO248" s="665"/>
      <c r="CP248" s="685"/>
      <c r="CQ248" s="659"/>
      <c r="CR248" s="665"/>
      <c r="CS248" s="685"/>
      <c r="CT248" s="685"/>
      <c r="CU248" s="685"/>
      <c r="CV248" s="685"/>
      <c r="CW248" s="665"/>
      <c r="CX248" s="685"/>
      <c r="CY248" s="685"/>
      <c r="CZ248" s="665"/>
      <c r="DA248" s="685"/>
    </row>
    <row r="249" spans="1:105" hidden="1" x14ac:dyDescent="0.35">
      <c r="A249" s="823" t="s">
        <v>246</v>
      </c>
      <c r="B249" s="811" t="s">
        <v>237</v>
      </c>
      <c r="C249" s="306" t="s">
        <v>309</v>
      </c>
      <c r="D249" s="814">
        <v>120</v>
      </c>
      <c r="E249" s="681" t="s">
        <v>43</v>
      </c>
      <c r="F249" s="681"/>
      <c r="G249" s="681"/>
      <c r="H249" s="681" t="s">
        <v>316</v>
      </c>
      <c r="I249" s="681"/>
      <c r="J249" s="701"/>
      <c r="K249" s="685"/>
      <c r="L249" s="685"/>
      <c r="M249" s="685"/>
      <c r="N249" s="685"/>
      <c r="O249" s="658"/>
      <c r="P249" s="436"/>
      <c r="Q249" s="660"/>
      <c r="R249" s="696"/>
      <c r="S249" s="685"/>
      <c r="T249" s="685"/>
      <c r="U249" s="685"/>
      <c r="V249" s="685"/>
      <c r="W249" s="658"/>
      <c r="X249" s="658"/>
      <c r="Y249" s="693"/>
      <c r="Z249" s="674"/>
      <c r="AA249" s="685">
        <v>1</v>
      </c>
      <c r="AB249" s="685">
        <v>3</v>
      </c>
      <c r="AC249" s="695" t="s">
        <v>1093</v>
      </c>
      <c r="AD249" s="685">
        <v>1</v>
      </c>
      <c r="AE249" s="658"/>
      <c r="AF249" s="658">
        <v>2341</v>
      </c>
      <c r="AG249" s="685"/>
      <c r="AH249" s="691"/>
      <c r="AI249" s="685"/>
      <c r="AJ249" s="685"/>
      <c r="AK249" s="685"/>
      <c r="AL249" s="685"/>
      <c r="AM249" s="685"/>
      <c r="AN249" s="658"/>
      <c r="AO249" s="685"/>
      <c r="AP249" s="685"/>
      <c r="AQ249" s="685"/>
      <c r="AR249" s="685"/>
      <c r="AS249" s="685"/>
      <c r="AT249" s="685"/>
      <c r="AU249" s="685"/>
      <c r="AV249" s="658"/>
      <c r="AW249" s="685"/>
      <c r="AX249" s="685"/>
      <c r="AY249" s="685"/>
      <c r="AZ249" s="685"/>
      <c r="BA249" s="685"/>
      <c r="BB249" s="685"/>
      <c r="BC249" s="685"/>
      <c r="BD249" s="658"/>
      <c r="BE249" s="685"/>
      <c r="BF249" s="689"/>
      <c r="BG249" s="685">
        <v>1</v>
      </c>
      <c r="BH249" s="685">
        <v>3</v>
      </c>
      <c r="BI249" s="695"/>
      <c r="BJ249" s="685"/>
      <c r="BK249" s="685"/>
      <c r="BL249" s="658"/>
      <c r="BM249" s="685">
        <v>2431</v>
      </c>
      <c r="BN249" s="685"/>
      <c r="BO249" s="685"/>
      <c r="BP249" s="685"/>
      <c r="BQ249" s="685"/>
      <c r="BR249" s="685"/>
      <c r="BS249" s="685"/>
      <c r="BT249" s="658"/>
      <c r="BU249" s="685"/>
      <c r="BV249" s="685"/>
      <c r="BW249" s="685"/>
      <c r="BX249" s="658"/>
      <c r="BY249" s="685"/>
      <c r="BZ249" s="685"/>
      <c r="CA249" s="685"/>
      <c r="CB249" s="658"/>
      <c r="CC249" s="685"/>
      <c r="CD249" s="689"/>
      <c r="CE249" s="685">
        <v>1</v>
      </c>
      <c r="CF249" s="685">
        <v>3</v>
      </c>
      <c r="CG249" s="685"/>
      <c r="CH249" s="685"/>
      <c r="CI249" s="685"/>
      <c r="CJ249" s="658"/>
      <c r="CK249" s="685"/>
      <c r="CL249" s="685"/>
      <c r="CM249" s="685"/>
      <c r="CN249" s="685"/>
      <c r="CO249" s="685"/>
      <c r="CP249" s="685"/>
      <c r="CQ249" s="658"/>
      <c r="CR249" s="658"/>
      <c r="CS249" s="685"/>
      <c r="CT249" s="685"/>
      <c r="CU249" s="685"/>
      <c r="CV249" s="685"/>
      <c r="CW249" s="685"/>
      <c r="CX249" s="685"/>
      <c r="CY249" s="685"/>
      <c r="CZ249" s="658"/>
      <c r="DA249" s="685"/>
    </row>
    <row r="250" spans="1:105" ht="14.5" hidden="1" customHeight="1" x14ac:dyDescent="0.35">
      <c r="A250" s="824"/>
      <c r="B250" s="811"/>
      <c r="C250" s="307" t="s">
        <v>311</v>
      </c>
      <c r="D250" s="814"/>
      <c r="E250" s="681"/>
      <c r="F250" s="681"/>
      <c r="G250" s="681"/>
      <c r="H250" s="681"/>
      <c r="I250" s="681"/>
      <c r="J250" s="701"/>
      <c r="K250" s="685"/>
      <c r="L250" s="685"/>
      <c r="M250" s="685"/>
      <c r="N250" s="685"/>
      <c r="O250" s="666"/>
      <c r="P250" s="467"/>
      <c r="Q250" s="662"/>
      <c r="R250" s="696"/>
      <c r="S250" s="685"/>
      <c r="T250" s="685"/>
      <c r="U250" s="685"/>
      <c r="V250" s="685"/>
      <c r="W250" s="666"/>
      <c r="X250" s="666"/>
      <c r="Y250" s="693"/>
      <c r="Z250" s="696"/>
      <c r="AA250" s="685"/>
      <c r="AB250" s="685"/>
      <c r="AC250" s="685"/>
      <c r="AD250" s="685"/>
      <c r="AE250" s="666"/>
      <c r="AF250" s="666"/>
      <c r="AG250" s="685"/>
      <c r="AH250" s="692"/>
      <c r="AI250" s="685"/>
      <c r="AJ250" s="685"/>
      <c r="AK250" s="685"/>
      <c r="AL250" s="685"/>
      <c r="AM250" s="685"/>
      <c r="AN250" s="666"/>
      <c r="AO250" s="685"/>
      <c r="AP250" s="685"/>
      <c r="AQ250" s="685"/>
      <c r="AR250" s="685"/>
      <c r="AS250" s="685"/>
      <c r="AT250" s="685"/>
      <c r="AU250" s="685"/>
      <c r="AV250" s="666"/>
      <c r="AW250" s="685"/>
      <c r="AX250" s="685"/>
      <c r="AY250" s="685"/>
      <c r="AZ250" s="685"/>
      <c r="BA250" s="685"/>
      <c r="BB250" s="685"/>
      <c r="BC250" s="685"/>
      <c r="BD250" s="666"/>
      <c r="BE250" s="685"/>
      <c r="BF250" s="685"/>
      <c r="BG250" s="685"/>
      <c r="BH250" s="685"/>
      <c r="BI250" s="685"/>
      <c r="BJ250" s="685"/>
      <c r="BK250" s="685"/>
      <c r="BL250" s="666"/>
      <c r="BM250" s="685"/>
      <c r="BN250" s="685"/>
      <c r="BO250" s="685"/>
      <c r="BP250" s="685"/>
      <c r="BQ250" s="685"/>
      <c r="BR250" s="685"/>
      <c r="BS250" s="685"/>
      <c r="BT250" s="666"/>
      <c r="BU250" s="685"/>
      <c r="BV250" s="685"/>
      <c r="BW250" s="685"/>
      <c r="BX250" s="666"/>
      <c r="BY250" s="685"/>
      <c r="BZ250" s="685"/>
      <c r="CA250" s="685"/>
      <c r="CB250" s="666"/>
      <c r="CC250" s="685"/>
      <c r="CD250" s="685"/>
      <c r="CE250" s="685"/>
      <c r="CF250" s="685"/>
      <c r="CG250" s="685"/>
      <c r="CH250" s="685"/>
      <c r="CI250" s="685"/>
      <c r="CJ250" s="666"/>
      <c r="CK250" s="685"/>
      <c r="CL250" s="685"/>
      <c r="CM250" s="685"/>
      <c r="CN250" s="685"/>
      <c r="CO250" s="685"/>
      <c r="CP250" s="685"/>
      <c r="CQ250" s="666"/>
      <c r="CR250" s="666"/>
      <c r="CS250" s="685"/>
      <c r="CT250" s="685"/>
      <c r="CU250" s="685"/>
      <c r="CV250" s="685"/>
      <c r="CW250" s="685"/>
      <c r="CX250" s="685"/>
      <c r="CY250" s="685"/>
      <c r="CZ250" s="666"/>
      <c r="DA250" s="685"/>
    </row>
    <row r="251" spans="1:105" ht="14.5" hidden="1" customHeight="1" x14ac:dyDescent="0.35">
      <c r="A251" s="824"/>
      <c r="B251" s="811"/>
      <c r="C251" s="307" t="s">
        <v>312</v>
      </c>
      <c r="D251" s="814"/>
      <c r="E251" s="681"/>
      <c r="F251" s="681"/>
      <c r="G251" s="681"/>
      <c r="H251" s="681"/>
      <c r="I251" s="681"/>
      <c r="J251" s="701"/>
      <c r="K251" s="685"/>
      <c r="L251" s="685"/>
      <c r="M251" s="685"/>
      <c r="N251" s="685"/>
      <c r="O251" s="666"/>
      <c r="P251" s="467"/>
      <c r="Q251" s="662"/>
      <c r="R251" s="696"/>
      <c r="S251" s="685"/>
      <c r="T251" s="685"/>
      <c r="U251" s="685"/>
      <c r="V251" s="685"/>
      <c r="W251" s="666"/>
      <c r="X251" s="666"/>
      <c r="Y251" s="693"/>
      <c r="Z251" s="696"/>
      <c r="AA251" s="685"/>
      <c r="AB251" s="685"/>
      <c r="AC251" s="685"/>
      <c r="AD251" s="685"/>
      <c r="AE251" s="666"/>
      <c r="AF251" s="666"/>
      <c r="AG251" s="685"/>
      <c r="AH251" s="692"/>
      <c r="AI251" s="685"/>
      <c r="AJ251" s="685"/>
      <c r="AK251" s="685"/>
      <c r="AL251" s="685"/>
      <c r="AM251" s="685"/>
      <c r="AN251" s="666"/>
      <c r="AO251" s="685"/>
      <c r="AP251" s="685"/>
      <c r="AQ251" s="685"/>
      <c r="AR251" s="685"/>
      <c r="AS251" s="685"/>
      <c r="AT251" s="685"/>
      <c r="AU251" s="685"/>
      <c r="AV251" s="666"/>
      <c r="AW251" s="685"/>
      <c r="AX251" s="685"/>
      <c r="AY251" s="685"/>
      <c r="AZ251" s="685"/>
      <c r="BA251" s="685"/>
      <c r="BB251" s="685"/>
      <c r="BC251" s="685"/>
      <c r="BD251" s="666"/>
      <c r="BE251" s="685"/>
      <c r="BF251" s="685"/>
      <c r="BG251" s="685"/>
      <c r="BH251" s="685"/>
      <c r="BI251" s="685"/>
      <c r="BJ251" s="685"/>
      <c r="BK251" s="685"/>
      <c r="BL251" s="666"/>
      <c r="BM251" s="685"/>
      <c r="BN251" s="685"/>
      <c r="BO251" s="685"/>
      <c r="BP251" s="685"/>
      <c r="BQ251" s="685"/>
      <c r="BR251" s="685"/>
      <c r="BS251" s="685"/>
      <c r="BT251" s="666"/>
      <c r="BU251" s="685"/>
      <c r="BV251" s="685"/>
      <c r="BW251" s="685"/>
      <c r="BX251" s="666"/>
      <c r="BY251" s="685"/>
      <c r="BZ251" s="685"/>
      <c r="CA251" s="685"/>
      <c r="CB251" s="666"/>
      <c r="CC251" s="685"/>
      <c r="CD251" s="685"/>
      <c r="CE251" s="685"/>
      <c r="CF251" s="685"/>
      <c r="CG251" s="685"/>
      <c r="CH251" s="685"/>
      <c r="CI251" s="685"/>
      <c r="CJ251" s="666"/>
      <c r="CK251" s="685"/>
      <c r="CL251" s="685"/>
      <c r="CM251" s="685"/>
      <c r="CN251" s="685"/>
      <c r="CO251" s="685"/>
      <c r="CP251" s="685"/>
      <c r="CQ251" s="666"/>
      <c r="CR251" s="666"/>
      <c r="CS251" s="685"/>
      <c r="CT251" s="685"/>
      <c r="CU251" s="685"/>
      <c r="CV251" s="685"/>
      <c r="CW251" s="685"/>
      <c r="CX251" s="685"/>
      <c r="CY251" s="685"/>
      <c r="CZ251" s="666"/>
      <c r="DA251" s="685"/>
    </row>
    <row r="252" spans="1:105" ht="15.75" hidden="1" customHeight="1" x14ac:dyDescent="0.35">
      <c r="A252" s="824"/>
      <c r="B252" s="811"/>
      <c r="C252" s="307" t="s">
        <v>313</v>
      </c>
      <c r="D252" s="814"/>
      <c r="E252" s="681"/>
      <c r="F252" s="681"/>
      <c r="G252" s="681"/>
      <c r="H252" s="681"/>
      <c r="I252" s="681"/>
      <c r="J252" s="701"/>
      <c r="K252" s="685"/>
      <c r="L252" s="685"/>
      <c r="M252" s="685"/>
      <c r="N252" s="685"/>
      <c r="O252" s="666"/>
      <c r="P252" s="467"/>
      <c r="Q252" s="662"/>
      <c r="R252" s="696"/>
      <c r="S252" s="685"/>
      <c r="T252" s="685"/>
      <c r="U252" s="685"/>
      <c r="V252" s="685"/>
      <c r="W252" s="666"/>
      <c r="X252" s="666"/>
      <c r="Y252" s="693"/>
      <c r="Z252" s="696"/>
      <c r="AA252" s="685"/>
      <c r="AB252" s="685"/>
      <c r="AC252" s="685"/>
      <c r="AD252" s="685"/>
      <c r="AE252" s="666"/>
      <c r="AF252" s="666"/>
      <c r="AG252" s="685"/>
      <c r="AH252" s="692"/>
      <c r="AI252" s="685"/>
      <c r="AJ252" s="685"/>
      <c r="AK252" s="685"/>
      <c r="AL252" s="685"/>
      <c r="AM252" s="685"/>
      <c r="AN252" s="666"/>
      <c r="AO252" s="685"/>
      <c r="AP252" s="685"/>
      <c r="AQ252" s="685"/>
      <c r="AR252" s="685"/>
      <c r="AS252" s="685"/>
      <c r="AT252" s="685"/>
      <c r="AU252" s="685"/>
      <c r="AV252" s="666"/>
      <c r="AW252" s="685"/>
      <c r="AX252" s="685"/>
      <c r="AY252" s="685"/>
      <c r="AZ252" s="685"/>
      <c r="BA252" s="685"/>
      <c r="BB252" s="685"/>
      <c r="BC252" s="685"/>
      <c r="BD252" s="666"/>
      <c r="BE252" s="685"/>
      <c r="BF252" s="685"/>
      <c r="BG252" s="685"/>
      <c r="BH252" s="685"/>
      <c r="BI252" s="685"/>
      <c r="BJ252" s="685"/>
      <c r="BK252" s="685"/>
      <c r="BL252" s="666"/>
      <c r="BM252" s="685"/>
      <c r="BN252" s="685"/>
      <c r="BO252" s="685"/>
      <c r="BP252" s="685"/>
      <c r="BQ252" s="685"/>
      <c r="BR252" s="685"/>
      <c r="BS252" s="685"/>
      <c r="BT252" s="666"/>
      <c r="BU252" s="685"/>
      <c r="BV252" s="685"/>
      <c r="BW252" s="685"/>
      <c r="BX252" s="666"/>
      <c r="BY252" s="685"/>
      <c r="BZ252" s="685"/>
      <c r="CA252" s="685"/>
      <c r="CB252" s="666"/>
      <c r="CC252" s="685"/>
      <c r="CD252" s="685"/>
      <c r="CE252" s="685"/>
      <c r="CF252" s="685"/>
      <c r="CG252" s="685"/>
      <c r="CH252" s="685"/>
      <c r="CI252" s="685"/>
      <c r="CJ252" s="666"/>
      <c r="CK252" s="685"/>
      <c r="CL252" s="685"/>
      <c r="CM252" s="685"/>
      <c r="CN252" s="685"/>
      <c r="CO252" s="685"/>
      <c r="CP252" s="685"/>
      <c r="CQ252" s="666"/>
      <c r="CR252" s="666"/>
      <c r="CS252" s="685"/>
      <c r="CT252" s="685"/>
      <c r="CU252" s="685"/>
      <c r="CV252" s="685"/>
      <c r="CW252" s="685"/>
      <c r="CX252" s="685"/>
      <c r="CY252" s="685"/>
      <c r="CZ252" s="666"/>
      <c r="DA252" s="685"/>
    </row>
    <row r="253" spans="1:105" ht="14.5" hidden="1" customHeight="1" x14ac:dyDescent="0.35">
      <c r="A253" s="824"/>
      <c r="B253" s="811"/>
      <c r="C253" s="307" t="s">
        <v>314</v>
      </c>
      <c r="D253" s="814"/>
      <c r="E253" s="681"/>
      <c r="F253" s="681"/>
      <c r="G253" s="681"/>
      <c r="H253" s="681"/>
      <c r="I253" s="681"/>
      <c r="J253" s="701"/>
      <c r="K253" s="685"/>
      <c r="L253" s="685"/>
      <c r="M253" s="685"/>
      <c r="N253" s="685"/>
      <c r="O253" s="659"/>
      <c r="P253" s="437"/>
      <c r="Q253" s="661"/>
      <c r="R253" s="696"/>
      <c r="S253" s="685"/>
      <c r="T253" s="685"/>
      <c r="U253" s="685"/>
      <c r="V253" s="685"/>
      <c r="W253" s="659"/>
      <c r="X253" s="659"/>
      <c r="Y253" s="693"/>
      <c r="Z253" s="696"/>
      <c r="AA253" s="685"/>
      <c r="AB253" s="685"/>
      <c r="AC253" s="685"/>
      <c r="AD253" s="685"/>
      <c r="AE253" s="659"/>
      <c r="AF253" s="659"/>
      <c r="AG253" s="685"/>
      <c r="AH253" s="715"/>
      <c r="AI253" s="685"/>
      <c r="AJ253" s="685"/>
      <c r="AK253" s="685"/>
      <c r="AL253" s="685"/>
      <c r="AM253" s="685"/>
      <c r="AN253" s="659"/>
      <c r="AO253" s="685"/>
      <c r="AP253" s="685"/>
      <c r="AQ253" s="685"/>
      <c r="AR253" s="685"/>
      <c r="AS253" s="685"/>
      <c r="AT253" s="685"/>
      <c r="AU253" s="685"/>
      <c r="AV253" s="659"/>
      <c r="AW253" s="685"/>
      <c r="AX253" s="685"/>
      <c r="AY253" s="685"/>
      <c r="AZ253" s="685"/>
      <c r="BA253" s="685"/>
      <c r="BB253" s="685"/>
      <c r="BC253" s="685"/>
      <c r="BD253" s="659"/>
      <c r="BE253" s="685"/>
      <c r="BF253" s="685"/>
      <c r="BG253" s="685"/>
      <c r="BH253" s="685"/>
      <c r="BI253" s="685"/>
      <c r="BJ253" s="685"/>
      <c r="BK253" s="685"/>
      <c r="BL253" s="659"/>
      <c r="BM253" s="685"/>
      <c r="BN253" s="685"/>
      <c r="BO253" s="685"/>
      <c r="BP253" s="685"/>
      <c r="BQ253" s="685"/>
      <c r="BR253" s="685"/>
      <c r="BS253" s="685"/>
      <c r="BT253" s="659"/>
      <c r="BU253" s="685"/>
      <c r="BV253" s="685"/>
      <c r="BW253" s="685"/>
      <c r="BX253" s="659"/>
      <c r="BY253" s="685"/>
      <c r="BZ253" s="685"/>
      <c r="CA253" s="685"/>
      <c r="CB253" s="659"/>
      <c r="CC253" s="685"/>
      <c r="CD253" s="685"/>
      <c r="CE253" s="685"/>
      <c r="CF253" s="685"/>
      <c r="CG253" s="685"/>
      <c r="CH253" s="685"/>
      <c r="CI253" s="685"/>
      <c r="CJ253" s="659"/>
      <c r="CK253" s="685"/>
      <c r="CL253" s="685"/>
      <c r="CM253" s="685"/>
      <c r="CN253" s="685"/>
      <c r="CO253" s="685"/>
      <c r="CP253" s="685"/>
      <c r="CQ253" s="659"/>
      <c r="CR253" s="659"/>
      <c r="CS253" s="685"/>
      <c r="CT253" s="685"/>
      <c r="CU253" s="685"/>
      <c r="CV253" s="685"/>
      <c r="CW253" s="685"/>
      <c r="CX253" s="685"/>
      <c r="CY253" s="685"/>
      <c r="CZ253" s="659"/>
      <c r="DA253" s="685"/>
    </row>
    <row r="254" spans="1:105" ht="14.5" hidden="1" customHeight="1" x14ac:dyDescent="0.35">
      <c r="A254" s="825"/>
      <c r="B254" s="811" t="s">
        <v>252</v>
      </c>
      <c r="C254" s="308" t="s">
        <v>315</v>
      </c>
      <c r="D254" s="700">
        <v>120</v>
      </c>
      <c r="E254" s="681" t="s">
        <v>43</v>
      </c>
      <c r="F254" s="681"/>
      <c r="G254" s="681"/>
      <c r="H254" s="681"/>
      <c r="I254" s="681"/>
      <c r="J254" s="701"/>
      <c r="K254" s="685"/>
      <c r="L254" s="685"/>
      <c r="M254" s="685"/>
      <c r="N254" s="685"/>
      <c r="O254" s="658"/>
      <c r="P254" s="436"/>
      <c r="Q254" s="660"/>
      <c r="R254" s="696"/>
      <c r="S254" s="685"/>
      <c r="T254" s="685"/>
      <c r="U254" s="685"/>
      <c r="V254" s="685"/>
      <c r="W254" s="658"/>
      <c r="X254" s="658"/>
      <c r="Y254" s="693"/>
      <c r="Z254" s="674"/>
      <c r="AA254" s="685">
        <v>2</v>
      </c>
      <c r="AB254" s="685">
        <v>4</v>
      </c>
      <c r="AC254" s="695" t="s">
        <v>1111</v>
      </c>
      <c r="AD254" s="685">
        <v>1</v>
      </c>
      <c r="AE254" s="658" t="s">
        <v>415</v>
      </c>
      <c r="AF254" s="658">
        <v>2350</v>
      </c>
      <c r="AG254" s="685"/>
      <c r="AH254" s="691"/>
      <c r="AI254" s="685"/>
      <c r="AJ254" s="685"/>
      <c r="AK254" s="685"/>
      <c r="AL254" s="685"/>
      <c r="AM254" s="685"/>
      <c r="AN254" s="658"/>
      <c r="AO254" s="685"/>
      <c r="AP254" s="685"/>
      <c r="AQ254" s="685"/>
      <c r="AR254" s="685"/>
      <c r="AS254" s="685"/>
      <c r="AT254" s="685"/>
      <c r="AU254" s="685"/>
      <c r="AV254" s="658"/>
      <c r="AW254" s="685"/>
      <c r="AX254" s="689"/>
      <c r="AY254" s="685">
        <v>2</v>
      </c>
      <c r="AZ254" s="685">
        <v>4</v>
      </c>
      <c r="BA254" s="690"/>
      <c r="BB254" s="685"/>
      <c r="BC254" s="685"/>
      <c r="BD254" s="658"/>
      <c r="BE254" s="685">
        <v>2414</v>
      </c>
      <c r="BF254" s="685"/>
      <c r="BG254" s="685"/>
      <c r="BH254" s="685"/>
      <c r="BI254" s="685"/>
      <c r="BJ254" s="685"/>
      <c r="BK254" s="685"/>
      <c r="BL254" s="658"/>
      <c r="BM254" s="685"/>
      <c r="BN254" s="685"/>
      <c r="BO254" s="685"/>
      <c r="BP254" s="685"/>
      <c r="BQ254" s="685"/>
      <c r="BR254" s="685"/>
      <c r="BS254" s="685"/>
      <c r="BT254" s="658"/>
      <c r="BU254" s="685"/>
      <c r="BV254" s="685"/>
      <c r="BW254" s="685"/>
      <c r="BX254" s="658"/>
      <c r="BY254" s="685"/>
      <c r="BZ254" s="685"/>
      <c r="CA254" s="685"/>
      <c r="CB254" s="658"/>
      <c r="CC254" s="685"/>
      <c r="CD254" s="689"/>
      <c r="CE254" s="685">
        <v>2</v>
      </c>
      <c r="CF254" s="685">
        <v>4</v>
      </c>
      <c r="CG254" s="685"/>
      <c r="CH254" s="685"/>
      <c r="CI254" s="685"/>
      <c r="CJ254" s="658"/>
      <c r="CK254" s="685"/>
      <c r="CL254" s="685"/>
      <c r="CM254" s="685"/>
      <c r="CN254" s="685"/>
      <c r="CO254" s="685"/>
      <c r="CP254" s="685"/>
      <c r="CQ254" s="658"/>
      <c r="CR254" s="658"/>
      <c r="CS254" s="685"/>
      <c r="CT254" s="685"/>
      <c r="CU254" s="685"/>
      <c r="CV254" s="685"/>
      <c r="CW254" s="685"/>
      <c r="CX254" s="685"/>
      <c r="CY254" s="685"/>
      <c r="CZ254" s="658"/>
      <c r="DA254" s="685"/>
    </row>
    <row r="255" spans="1:105" ht="14.5" hidden="1" customHeight="1" x14ac:dyDescent="0.35">
      <c r="A255" s="825"/>
      <c r="B255" s="811"/>
      <c r="C255" s="308" t="s">
        <v>318</v>
      </c>
      <c r="D255" s="700"/>
      <c r="E255" s="681"/>
      <c r="F255" s="681"/>
      <c r="G255" s="681"/>
      <c r="H255" s="681"/>
      <c r="I255" s="681"/>
      <c r="J255" s="701"/>
      <c r="K255" s="685"/>
      <c r="L255" s="685"/>
      <c r="M255" s="685"/>
      <c r="N255" s="685"/>
      <c r="O255" s="659"/>
      <c r="P255" s="437"/>
      <c r="Q255" s="661"/>
      <c r="R255" s="696"/>
      <c r="S255" s="685"/>
      <c r="T255" s="685"/>
      <c r="U255" s="685"/>
      <c r="V255" s="685"/>
      <c r="W255" s="659"/>
      <c r="X255" s="659"/>
      <c r="Y255" s="693"/>
      <c r="Z255" s="696"/>
      <c r="AA255" s="685"/>
      <c r="AB255" s="685"/>
      <c r="AC255" s="685"/>
      <c r="AD255" s="685"/>
      <c r="AE255" s="659"/>
      <c r="AF255" s="659"/>
      <c r="AG255" s="685"/>
      <c r="AH255" s="715"/>
      <c r="AI255" s="685"/>
      <c r="AJ255" s="685"/>
      <c r="AK255" s="685"/>
      <c r="AL255" s="685"/>
      <c r="AM255" s="685"/>
      <c r="AN255" s="659"/>
      <c r="AO255" s="685"/>
      <c r="AP255" s="685"/>
      <c r="AQ255" s="685"/>
      <c r="AR255" s="685"/>
      <c r="AS255" s="658"/>
      <c r="AT255" s="658"/>
      <c r="AU255" s="685"/>
      <c r="AV255" s="659"/>
      <c r="AW255" s="685"/>
      <c r="AX255" s="685"/>
      <c r="AY255" s="685"/>
      <c r="AZ255" s="685"/>
      <c r="BA255" s="685"/>
      <c r="BB255" s="685"/>
      <c r="BC255" s="685"/>
      <c r="BD255" s="659"/>
      <c r="BE255" s="685"/>
      <c r="BF255" s="685"/>
      <c r="BG255" s="685"/>
      <c r="BH255" s="685"/>
      <c r="BI255" s="685"/>
      <c r="BJ255" s="685"/>
      <c r="BK255" s="685"/>
      <c r="BL255" s="659"/>
      <c r="BM255" s="685"/>
      <c r="BN255" s="685"/>
      <c r="BO255" s="685"/>
      <c r="BP255" s="685"/>
      <c r="BQ255" s="685"/>
      <c r="BR255" s="685"/>
      <c r="BS255" s="685"/>
      <c r="BT255" s="659"/>
      <c r="BU255" s="685"/>
      <c r="BV255" s="685"/>
      <c r="BW255" s="685"/>
      <c r="BX255" s="659"/>
      <c r="BY255" s="685"/>
      <c r="BZ255" s="685"/>
      <c r="CA255" s="685"/>
      <c r="CB255" s="659"/>
      <c r="CC255" s="685"/>
      <c r="CD255" s="685"/>
      <c r="CE255" s="685"/>
      <c r="CF255" s="685"/>
      <c r="CG255" s="685"/>
      <c r="CH255" s="685"/>
      <c r="CI255" s="685"/>
      <c r="CJ255" s="659"/>
      <c r="CK255" s="685"/>
      <c r="CL255" s="685"/>
      <c r="CM255" s="685"/>
      <c r="CN255" s="685"/>
      <c r="CO255" s="685"/>
      <c r="CP255" s="685"/>
      <c r="CQ255" s="659"/>
      <c r="CR255" s="659"/>
      <c r="CS255" s="685"/>
      <c r="CT255" s="685"/>
      <c r="CU255" s="685"/>
      <c r="CV255" s="685"/>
      <c r="CW255" s="685"/>
      <c r="CX255" s="685"/>
      <c r="CY255" s="685"/>
      <c r="CZ255" s="659"/>
      <c r="DA255" s="685"/>
    </row>
    <row r="256" spans="1:105" ht="14.5" hidden="1" customHeight="1" x14ac:dyDescent="0.35">
      <c r="A256" s="825"/>
      <c r="B256" s="811" t="s">
        <v>257</v>
      </c>
      <c r="C256" s="308" t="s">
        <v>288</v>
      </c>
      <c r="D256" s="681">
        <v>60</v>
      </c>
      <c r="E256" s="681" t="s">
        <v>43</v>
      </c>
      <c r="F256" s="681" t="s">
        <v>43</v>
      </c>
      <c r="G256" s="681" t="s">
        <v>43</v>
      </c>
      <c r="H256" s="681" t="s">
        <v>316</v>
      </c>
      <c r="I256" s="681" t="s">
        <v>429</v>
      </c>
      <c r="J256" s="818"/>
      <c r="K256" s="685">
        <v>3</v>
      </c>
      <c r="L256" s="685">
        <v>3</v>
      </c>
      <c r="M256" s="685" t="s">
        <v>1075</v>
      </c>
      <c r="N256" s="685"/>
      <c r="O256" s="658">
        <v>1</v>
      </c>
      <c r="P256" s="436"/>
      <c r="Q256" s="660">
        <v>2303</v>
      </c>
      <c r="R256" s="696"/>
      <c r="S256" s="685"/>
      <c r="T256" s="685"/>
      <c r="U256" s="685"/>
      <c r="V256" s="685"/>
      <c r="W256" s="658"/>
      <c r="X256" s="658"/>
      <c r="Y256" s="693"/>
      <c r="Z256" s="674"/>
      <c r="AA256" s="685">
        <v>3</v>
      </c>
      <c r="AB256" s="685">
        <v>5</v>
      </c>
      <c r="AC256" s="695" t="s">
        <v>1104</v>
      </c>
      <c r="AD256" s="685">
        <v>1</v>
      </c>
      <c r="AE256" s="658"/>
      <c r="AF256" s="658">
        <v>2357</v>
      </c>
      <c r="AG256" s="685"/>
      <c r="AH256" s="691"/>
      <c r="AI256" s="685"/>
      <c r="AJ256" s="685"/>
      <c r="AK256" s="685"/>
      <c r="AL256" s="685"/>
      <c r="AM256" s="685"/>
      <c r="AN256" s="658"/>
      <c r="AO256" s="685"/>
      <c r="AP256" s="689"/>
      <c r="AQ256" s="685">
        <v>3</v>
      </c>
      <c r="AR256" s="685">
        <v>5</v>
      </c>
      <c r="AS256" s="695"/>
      <c r="AT256" s="685"/>
      <c r="AU256" s="685"/>
      <c r="AV256" s="658"/>
      <c r="AW256" s="685">
        <v>2398</v>
      </c>
      <c r="AX256" s="685"/>
      <c r="AY256" s="685"/>
      <c r="AZ256" s="685"/>
      <c r="BA256" s="685"/>
      <c r="BB256" s="685"/>
      <c r="BC256" s="685"/>
      <c r="BD256" s="658"/>
      <c r="BE256" s="685"/>
      <c r="BF256" s="689"/>
      <c r="BG256" s="685">
        <v>3</v>
      </c>
      <c r="BH256" s="685">
        <v>5</v>
      </c>
      <c r="BI256" s="685"/>
      <c r="BJ256" s="685"/>
      <c r="BK256" s="685"/>
      <c r="BL256" s="658"/>
      <c r="BM256" s="685">
        <v>2442</v>
      </c>
      <c r="BN256" s="685"/>
      <c r="BO256" s="685"/>
      <c r="BP256" s="685"/>
      <c r="BQ256" s="685"/>
      <c r="BR256" s="685"/>
      <c r="BS256" s="685"/>
      <c r="BT256" s="658"/>
      <c r="BU256" s="685"/>
      <c r="BV256" s="815"/>
      <c r="BW256" s="685">
        <v>3</v>
      </c>
      <c r="BX256" s="658">
        <v>4</v>
      </c>
      <c r="BY256" s="685"/>
      <c r="BZ256" s="685"/>
      <c r="CA256" s="685"/>
      <c r="CB256" s="658"/>
      <c r="CC256" s="685"/>
      <c r="CD256" s="685"/>
      <c r="CE256" s="685"/>
      <c r="CF256" s="685"/>
      <c r="CG256" s="685"/>
      <c r="CH256" s="685"/>
      <c r="CI256" s="685"/>
      <c r="CJ256" s="658"/>
      <c r="CK256" s="685"/>
      <c r="CL256" s="689"/>
      <c r="CM256" s="685">
        <v>3</v>
      </c>
      <c r="CN256" s="685">
        <v>5</v>
      </c>
      <c r="CO256" s="685"/>
      <c r="CP256" s="685"/>
      <c r="CQ256" s="658"/>
      <c r="CR256" s="658"/>
      <c r="CS256" s="685"/>
      <c r="CT256" s="685"/>
      <c r="CU256" s="685"/>
      <c r="CV256" s="685"/>
      <c r="CW256" s="685"/>
      <c r="CX256" s="685"/>
      <c r="CY256" s="685"/>
      <c r="CZ256" s="658"/>
      <c r="DA256" s="685"/>
    </row>
    <row r="257" spans="1:105" ht="15.75" hidden="1" customHeight="1" x14ac:dyDescent="0.35">
      <c r="A257" s="825"/>
      <c r="B257" s="811"/>
      <c r="C257" s="308" t="s">
        <v>315</v>
      </c>
      <c r="D257" s="681"/>
      <c r="E257" s="681"/>
      <c r="F257" s="681"/>
      <c r="G257" s="681"/>
      <c r="H257" s="681"/>
      <c r="I257" s="681"/>
      <c r="J257" s="701"/>
      <c r="K257" s="685"/>
      <c r="L257" s="685"/>
      <c r="M257" s="685"/>
      <c r="N257" s="685"/>
      <c r="O257" s="666"/>
      <c r="P257" s="467"/>
      <c r="Q257" s="662"/>
      <c r="R257" s="696"/>
      <c r="S257" s="685"/>
      <c r="T257" s="685"/>
      <c r="U257" s="685"/>
      <c r="V257" s="685"/>
      <c r="W257" s="666"/>
      <c r="X257" s="666"/>
      <c r="Y257" s="693"/>
      <c r="Z257" s="696"/>
      <c r="AA257" s="685"/>
      <c r="AB257" s="685"/>
      <c r="AC257" s="685"/>
      <c r="AD257" s="685"/>
      <c r="AE257" s="666"/>
      <c r="AF257" s="666"/>
      <c r="AG257" s="685"/>
      <c r="AH257" s="692"/>
      <c r="AI257" s="685"/>
      <c r="AJ257" s="685"/>
      <c r="AK257" s="685"/>
      <c r="AL257" s="685"/>
      <c r="AM257" s="685"/>
      <c r="AN257" s="666"/>
      <c r="AO257" s="685"/>
      <c r="AP257" s="685"/>
      <c r="AQ257" s="685"/>
      <c r="AR257" s="685"/>
      <c r="AS257" s="659"/>
      <c r="AT257" s="659"/>
      <c r="AU257" s="685"/>
      <c r="AV257" s="666"/>
      <c r="AW257" s="685"/>
      <c r="AX257" s="685"/>
      <c r="AY257" s="685"/>
      <c r="AZ257" s="685"/>
      <c r="BA257" s="685"/>
      <c r="BB257" s="685"/>
      <c r="BC257" s="685"/>
      <c r="BD257" s="666"/>
      <c r="BE257" s="685"/>
      <c r="BF257" s="685"/>
      <c r="BG257" s="685"/>
      <c r="BH257" s="685"/>
      <c r="BI257" s="685"/>
      <c r="BJ257" s="685"/>
      <c r="BK257" s="685"/>
      <c r="BL257" s="666"/>
      <c r="BM257" s="685"/>
      <c r="BN257" s="685"/>
      <c r="BO257" s="685"/>
      <c r="BP257" s="685"/>
      <c r="BQ257" s="685"/>
      <c r="BR257" s="685"/>
      <c r="BS257" s="685"/>
      <c r="BT257" s="666"/>
      <c r="BU257" s="685"/>
      <c r="BV257" s="685"/>
      <c r="BW257" s="685"/>
      <c r="BX257" s="666"/>
      <c r="BY257" s="685"/>
      <c r="BZ257" s="685"/>
      <c r="CA257" s="685"/>
      <c r="CB257" s="666"/>
      <c r="CC257" s="685"/>
      <c r="CD257" s="685"/>
      <c r="CE257" s="685"/>
      <c r="CF257" s="685"/>
      <c r="CG257" s="685"/>
      <c r="CH257" s="685"/>
      <c r="CI257" s="685"/>
      <c r="CJ257" s="666"/>
      <c r="CK257" s="685"/>
      <c r="CL257" s="685"/>
      <c r="CM257" s="685"/>
      <c r="CN257" s="685"/>
      <c r="CO257" s="685"/>
      <c r="CP257" s="685"/>
      <c r="CQ257" s="666"/>
      <c r="CR257" s="666"/>
      <c r="CS257" s="685"/>
      <c r="CT257" s="685"/>
      <c r="CU257" s="685"/>
      <c r="CV257" s="685"/>
      <c r="CW257" s="685"/>
      <c r="CX257" s="685"/>
      <c r="CY257" s="685"/>
      <c r="CZ257" s="666"/>
      <c r="DA257" s="685"/>
    </row>
    <row r="258" spans="1:105" ht="14.5" hidden="1" customHeight="1" x14ac:dyDescent="0.35">
      <c r="A258" s="825"/>
      <c r="B258" s="811"/>
      <c r="C258" s="308" t="s">
        <v>320</v>
      </c>
      <c r="D258" s="681"/>
      <c r="E258" s="681"/>
      <c r="F258" s="681"/>
      <c r="G258" s="681"/>
      <c r="H258" s="681"/>
      <c r="I258" s="681"/>
      <c r="J258" s="701"/>
      <c r="K258" s="685"/>
      <c r="L258" s="685"/>
      <c r="M258" s="685"/>
      <c r="N258" s="685"/>
      <c r="O258" s="666"/>
      <c r="P258" s="467"/>
      <c r="Q258" s="662"/>
      <c r="R258" s="696"/>
      <c r="S258" s="685"/>
      <c r="T258" s="685"/>
      <c r="U258" s="685"/>
      <c r="V258" s="685"/>
      <c r="W258" s="666"/>
      <c r="X258" s="666"/>
      <c r="Y258" s="693"/>
      <c r="Z258" s="696"/>
      <c r="AA258" s="685"/>
      <c r="AB258" s="685"/>
      <c r="AC258" s="685"/>
      <c r="AD258" s="685"/>
      <c r="AE258" s="666"/>
      <c r="AF258" s="666"/>
      <c r="AG258" s="685"/>
      <c r="AH258" s="692"/>
      <c r="AI258" s="685"/>
      <c r="AJ258" s="685"/>
      <c r="AK258" s="685"/>
      <c r="AL258" s="685"/>
      <c r="AM258" s="685"/>
      <c r="AN258" s="666"/>
      <c r="AO258" s="685"/>
      <c r="AP258" s="685"/>
      <c r="AQ258" s="685"/>
      <c r="AR258" s="685"/>
      <c r="AS258" s="685"/>
      <c r="AT258" s="685"/>
      <c r="AU258" s="685"/>
      <c r="AV258" s="666"/>
      <c r="AW258" s="685"/>
      <c r="AX258" s="685"/>
      <c r="AY258" s="685"/>
      <c r="AZ258" s="685"/>
      <c r="BA258" s="685"/>
      <c r="BB258" s="685"/>
      <c r="BC258" s="685"/>
      <c r="BD258" s="666"/>
      <c r="BE258" s="685"/>
      <c r="BF258" s="685"/>
      <c r="BG258" s="685"/>
      <c r="BH258" s="685"/>
      <c r="BI258" s="685"/>
      <c r="BJ258" s="685"/>
      <c r="BK258" s="685"/>
      <c r="BL258" s="666"/>
      <c r="BM258" s="685"/>
      <c r="BN258" s="685"/>
      <c r="BO258" s="685"/>
      <c r="BP258" s="685"/>
      <c r="BQ258" s="685"/>
      <c r="BR258" s="685"/>
      <c r="BS258" s="685"/>
      <c r="BT258" s="666"/>
      <c r="BU258" s="685"/>
      <c r="BV258" s="685"/>
      <c r="BW258" s="685"/>
      <c r="BX258" s="666"/>
      <c r="BY258" s="685"/>
      <c r="BZ258" s="685"/>
      <c r="CA258" s="685"/>
      <c r="CB258" s="666"/>
      <c r="CC258" s="685"/>
      <c r="CD258" s="685"/>
      <c r="CE258" s="685"/>
      <c r="CF258" s="685"/>
      <c r="CG258" s="685"/>
      <c r="CH258" s="685"/>
      <c r="CI258" s="685"/>
      <c r="CJ258" s="666"/>
      <c r="CK258" s="685"/>
      <c r="CL258" s="685"/>
      <c r="CM258" s="685"/>
      <c r="CN258" s="685"/>
      <c r="CO258" s="685"/>
      <c r="CP258" s="685"/>
      <c r="CQ258" s="666"/>
      <c r="CR258" s="666"/>
      <c r="CS258" s="685"/>
      <c r="CT258" s="685"/>
      <c r="CU258" s="685"/>
      <c r="CV258" s="685"/>
      <c r="CW258" s="685"/>
      <c r="CX258" s="685"/>
      <c r="CY258" s="685"/>
      <c r="CZ258" s="666"/>
      <c r="DA258" s="685"/>
    </row>
    <row r="259" spans="1:105" ht="14.5" hidden="1" customHeight="1" x14ac:dyDescent="0.35">
      <c r="A259" s="825"/>
      <c r="B259" s="811"/>
      <c r="C259" s="308" t="s">
        <v>321</v>
      </c>
      <c r="D259" s="681"/>
      <c r="E259" s="681"/>
      <c r="F259" s="681"/>
      <c r="G259" s="681"/>
      <c r="H259" s="681"/>
      <c r="I259" s="681"/>
      <c r="J259" s="701"/>
      <c r="K259" s="685"/>
      <c r="L259" s="685"/>
      <c r="M259" s="685"/>
      <c r="N259" s="685"/>
      <c r="O259" s="659"/>
      <c r="P259" s="437"/>
      <c r="Q259" s="661"/>
      <c r="R259" s="696"/>
      <c r="S259" s="685"/>
      <c r="T259" s="685"/>
      <c r="U259" s="685"/>
      <c r="V259" s="685"/>
      <c r="W259" s="659"/>
      <c r="X259" s="659"/>
      <c r="Y259" s="693"/>
      <c r="Z259" s="696"/>
      <c r="AA259" s="685"/>
      <c r="AB259" s="685"/>
      <c r="AC259" s="685"/>
      <c r="AD259" s="685"/>
      <c r="AE259" s="659"/>
      <c r="AF259" s="659"/>
      <c r="AG259" s="685"/>
      <c r="AH259" s="715"/>
      <c r="AI259" s="685"/>
      <c r="AJ259" s="685"/>
      <c r="AK259" s="685"/>
      <c r="AL259" s="685"/>
      <c r="AM259" s="685"/>
      <c r="AN259" s="659"/>
      <c r="AO259" s="685"/>
      <c r="AP259" s="685"/>
      <c r="AQ259" s="685"/>
      <c r="AR259" s="685"/>
      <c r="AS259" s="658"/>
      <c r="AT259" s="685"/>
      <c r="AU259" s="685"/>
      <c r="AV259" s="659"/>
      <c r="AW259" s="685"/>
      <c r="AX259" s="685"/>
      <c r="AY259" s="685"/>
      <c r="AZ259" s="685"/>
      <c r="BA259" s="685"/>
      <c r="BB259" s="685"/>
      <c r="BC259" s="685"/>
      <c r="BD259" s="659"/>
      <c r="BE259" s="685"/>
      <c r="BF259" s="685"/>
      <c r="BG259" s="685"/>
      <c r="BH259" s="685"/>
      <c r="BI259" s="685"/>
      <c r="BJ259" s="685"/>
      <c r="BK259" s="685"/>
      <c r="BL259" s="659"/>
      <c r="BM259" s="685"/>
      <c r="BN259" s="685"/>
      <c r="BO259" s="685"/>
      <c r="BP259" s="685"/>
      <c r="BQ259" s="685"/>
      <c r="BR259" s="685"/>
      <c r="BS259" s="685"/>
      <c r="BT259" s="659"/>
      <c r="BU259" s="685"/>
      <c r="BV259" s="685"/>
      <c r="BW259" s="685"/>
      <c r="BX259" s="659"/>
      <c r="BY259" s="685"/>
      <c r="BZ259" s="685"/>
      <c r="CA259" s="685"/>
      <c r="CB259" s="659"/>
      <c r="CC259" s="685"/>
      <c r="CD259" s="685"/>
      <c r="CE259" s="685"/>
      <c r="CF259" s="685"/>
      <c r="CG259" s="685"/>
      <c r="CH259" s="685"/>
      <c r="CI259" s="685"/>
      <c r="CJ259" s="659"/>
      <c r="CK259" s="685"/>
      <c r="CL259" s="685"/>
      <c r="CM259" s="685"/>
      <c r="CN259" s="685"/>
      <c r="CO259" s="685"/>
      <c r="CP259" s="685"/>
      <c r="CQ259" s="659"/>
      <c r="CR259" s="659"/>
      <c r="CS259" s="685"/>
      <c r="CT259" s="685"/>
      <c r="CU259" s="685"/>
      <c r="CV259" s="685"/>
      <c r="CW259" s="685"/>
      <c r="CX259" s="685"/>
      <c r="CY259" s="685"/>
      <c r="CZ259" s="659"/>
      <c r="DA259" s="685"/>
    </row>
    <row r="260" spans="1:105" ht="14.5" hidden="1" customHeight="1" x14ac:dyDescent="0.35">
      <c r="A260" s="825"/>
      <c r="B260" s="811" t="s">
        <v>264</v>
      </c>
      <c r="C260" s="308" t="s">
        <v>322</v>
      </c>
      <c r="D260" s="681">
        <v>90</v>
      </c>
      <c r="E260" s="681" t="s">
        <v>43</v>
      </c>
      <c r="F260" s="681"/>
      <c r="G260" s="681"/>
      <c r="H260" s="681"/>
      <c r="I260" s="681"/>
      <c r="J260" s="701"/>
      <c r="K260" s="685"/>
      <c r="L260" s="685"/>
      <c r="M260" s="685"/>
      <c r="N260" s="685"/>
      <c r="O260" s="658"/>
      <c r="P260" s="436"/>
      <c r="Q260" s="660"/>
      <c r="R260" s="674"/>
      <c r="S260" s="685">
        <v>1</v>
      </c>
      <c r="T260" s="685">
        <v>4</v>
      </c>
      <c r="U260" s="695" t="s">
        <v>1065</v>
      </c>
      <c r="V260" s="685"/>
      <c r="W260" s="663">
        <v>1</v>
      </c>
      <c r="X260" s="663"/>
      <c r="Y260" s="693">
        <v>2317</v>
      </c>
      <c r="Z260" s="696"/>
      <c r="AA260" s="685"/>
      <c r="AB260" s="685"/>
      <c r="AC260" s="685"/>
      <c r="AD260" s="685"/>
      <c r="AE260" s="663"/>
      <c r="AF260" s="658"/>
      <c r="AG260" s="685"/>
      <c r="AH260" s="691"/>
      <c r="AI260" s="685"/>
      <c r="AJ260" s="685"/>
      <c r="AK260" s="685"/>
      <c r="AL260" s="685"/>
      <c r="AM260" s="685"/>
      <c r="AN260" s="663"/>
      <c r="AO260" s="685"/>
      <c r="AP260" s="689"/>
      <c r="AQ260" s="685">
        <v>1</v>
      </c>
      <c r="AR260" s="685">
        <v>4</v>
      </c>
      <c r="AS260" s="690"/>
      <c r="AT260" s="685"/>
      <c r="AU260" s="685"/>
      <c r="AV260" s="663"/>
      <c r="AW260" s="685">
        <v>2388</v>
      </c>
      <c r="AX260" s="685"/>
      <c r="AY260" s="685"/>
      <c r="AZ260" s="685"/>
      <c r="BA260" s="685"/>
      <c r="BB260" s="685"/>
      <c r="BC260" s="685"/>
      <c r="BD260" s="663"/>
      <c r="BE260" s="685"/>
      <c r="BF260" s="685"/>
      <c r="BG260" s="685"/>
      <c r="BH260" s="685"/>
      <c r="BI260" s="685"/>
      <c r="BJ260" s="685"/>
      <c r="BK260" s="685"/>
      <c r="BL260" s="663"/>
      <c r="BM260" s="685"/>
      <c r="BN260" s="689"/>
      <c r="BO260" s="685">
        <v>1</v>
      </c>
      <c r="BP260" s="685">
        <v>4</v>
      </c>
      <c r="BQ260" s="663"/>
      <c r="BR260" s="685"/>
      <c r="BS260" s="685"/>
      <c r="BT260" s="663"/>
      <c r="BU260" s="685">
        <v>2453</v>
      </c>
      <c r="BV260" s="685"/>
      <c r="BW260" s="685"/>
      <c r="BX260" s="658"/>
      <c r="BY260" s="663"/>
      <c r="BZ260" s="685"/>
      <c r="CA260" s="685"/>
      <c r="CB260" s="663"/>
      <c r="CC260" s="685"/>
      <c r="CD260" s="685"/>
      <c r="CE260" s="685"/>
      <c r="CF260" s="685"/>
      <c r="CG260" s="663"/>
      <c r="CH260" s="685"/>
      <c r="CI260" s="685"/>
      <c r="CJ260" s="663"/>
      <c r="CK260" s="685"/>
      <c r="CL260" s="689"/>
      <c r="CM260" s="685">
        <v>1</v>
      </c>
      <c r="CN260" s="685">
        <v>4</v>
      </c>
      <c r="CO260" s="663"/>
      <c r="CP260" s="685"/>
      <c r="CQ260" s="658"/>
      <c r="CR260" s="663"/>
      <c r="CS260" s="685"/>
      <c r="CT260" s="685"/>
      <c r="CU260" s="685"/>
      <c r="CV260" s="685"/>
      <c r="CW260" s="663"/>
      <c r="CX260" s="685"/>
      <c r="CY260" s="685"/>
      <c r="CZ260" s="663"/>
      <c r="DA260" s="685"/>
    </row>
    <row r="261" spans="1:105" ht="15" hidden="1" customHeight="1" thickBot="1" x14ac:dyDescent="0.4">
      <c r="A261" s="826"/>
      <c r="B261" s="811"/>
      <c r="C261" s="308" t="s">
        <v>314</v>
      </c>
      <c r="D261" s="681"/>
      <c r="E261" s="681"/>
      <c r="F261" s="681"/>
      <c r="G261" s="681"/>
      <c r="H261" s="681"/>
      <c r="I261" s="681"/>
      <c r="J261" s="701"/>
      <c r="K261" s="685"/>
      <c r="L261" s="685"/>
      <c r="M261" s="685"/>
      <c r="N261" s="685"/>
      <c r="O261" s="659"/>
      <c r="P261" s="437"/>
      <c r="Q261" s="661"/>
      <c r="R261" s="696"/>
      <c r="S261" s="685"/>
      <c r="T261" s="685"/>
      <c r="U261" s="685"/>
      <c r="V261" s="685"/>
      <c r="W261" s="665"/>
      <c r="X261" s="665"/>
      <c r="Y261" s="693"/>
      <c r="Z261" s="696"/>
      <c r="AA261" s="685"/>
      <c r="AB261" s="685"/>
      <c r="AC261" s="685"/>
      <c r="AD261" s="685"/>
      <c r="AE261" s="665"/>
      <c r="AF261" s="659"/>
      <c r="AG261" s="685"/>
      <c r="AH261" s="715"/>
      <c r="AI261" s="685"/>
      <c r="AJ261" s="685"/>
      <c r="AK261" s="685"/>
      <c r="AL261" s="685"/>
      <c r="AM261" s="685"/>
      <c r="AN261" s="665"/>
      <c r="AO261" s="685"/>
      <c r="AP261" s="685"/>
      <c r="AQ261" s="685"/>
      <c r="AR261" s="685"/>
      <c r="AS261" s="659"/>
      <c r="AT261" s="685"/>
      <c r="AU261" s="685"/>
      <c r="AV261" s="665"/>
      <c r="AW261" s="685"/>
      <c r="AX261" s="685"/>
      <c r="AY261" s="685"/>
      <c r="AZ261" s="685"/>
      <c r="BA261" s="685"/>
      <c r="BB261" s="685"/>
      <c r="BC261" s="685"/>
      <c r="BD261" s="665"/>
      <c r="BE261" s="685"/>
      <c r="BF261" s="685"/>
      <c r="BG261" s="685"/>
      <c r="BH261" s="685"/>
      <c r="BI261" s="685"/>
      <c r="BJ261" s="685"/>
      <c r="BK261" s="685"/>
      <c r="BL261" s="665"/>
      <c r="BM261" s="685"/>
      <c r="BN261" s="685"/>
      <c r="BO261" s="685"/>
      <c r="BP261" s="685"/>
      <c r="BQ261" s="665"/>
      <c r="BR261" s="685"/>
      <c r="BS261" s="685"/>
      <c r="BT261" s="665"/>
      <c r="BU261" s="685"/>
      <c r="BV261" s="685"/>
      <c r="BW261" s="685"/>
      <c r="BX261" s="659"/>
      <c r="BY261" s="665"/>
      <c r="BZ261" s="685"/>
      <c r="CA261" s="685"/>
      <c r="CB261" s="665"/>
      <c r="CC261" s="685"/>
      <c r="CD261" s="685"/>
      <c r="CE261" s="685"/>
      <c r="CF261" s="685"/>
      <c r="CG261" s="665"/>
      <c r="CH261" s="685"/>
      <c r="CI261" s="685"/>
      <c r="CJ261" s="665"/>
      <c r="CK261" s="685"/>
      <c r="CL261" s="685"/>
      <c r="CM261" s="685"/>
      <c r="CN261" s="685"/>
      <c r="CO261" s="665"/>
      <c r="CP261" s="685"/>
      <c r="CQ261" s="659"/>
      <c r="CR261" s="665"/>
      <c r="CS261" s="685"/>
      <c r="CT261" s="685"/>
      <c r="CU261" s="685"/>
      <c r="CV261" s="685"/>
      <c r="CW261" s="665"/>
      <c r="CX261" s="685"/>
      <c r="CY261" s="685"/>
      <c r="CZ261" s="665"/>
      <c r="DA261" s="685"/>
    </row>
    <row r="262" spans="1:105" ht="15.75" hidden="1" customHeight="1" x14ac:dyDescent="0.35">
      <c r="A262" s="813" t="s">
        <v>247</v>
      </c>
      <c r="B262" s="811" t="s">
        <v>237</v>
      </c>
      <c r="C262" s="306" t="s">
        <v>309</v>
      </c>
      <c r="D262" s="814">
        <v>120</v>
      </c>
      <c r="E262" s="681" t="s">
        <v>43</v>
      </c>
      <c r="F262" s="681"/>
      <c r="G262" s="681"/>
      <c r="H262" s="681"/>
      <c r="I262" s="681"/>
      <c r="J262" s="701"/>
      <c r="K262" s="685"/>
      <c r="L262" s="685"/>
      <c r="M262" s="685"/>
      <c r="N262" s="685"/>
      <c r="O262" s="658"/>
      <c r="P262" s="436"/>
      <c r="Q262" s="660"/>
      <c r="R262" s="696"/>
      <c r="S262" s="685"/>
      <c r="T262" s="685"/>
      <c r="U262" s="685"/>
      <c r="V262" s="685"/>
      <c r="W262" s="658"/>
      <c r="X262" s="658"/>
      <c r="Y262" s="693"/>
      <c r="Z262" s="674"/>
      <c r="AA262" s="685">
        <v>1</v>
      </c>
      <c r="AB262" s="685">
        <v>4</v>
      </c>
      <c r="AC262" s="695" t="s">
        <v>1057</v>
      </c>
      <c r="AD262" s="685">
        <v>1</v>
      </c>
      <c r="AE262" s="658"/>
      <c r="AF262" s="658">
        <v>2343</v>
      </c>
      <c r="AG262" s="685"/>
      <c r="AH262" s="691"/>
      <c r="AI262" s="685"/>
      <c r="AJ262" s="685"/>
      <c r="AK262" s="685"/>
      <c r="AL262" s="685"/>
      <c r="AM262" s="685"/>
      <c r="AN262" s="658"/>
      <c r="AO262" s="685"/>
      <c r="AP262" s="685"/>
      <c r="AQ262" s="685"/>
      <c r="AR262" s="685"/>
      <c r="AS262" s="685"/>
      <c r="AT262" s="685"/>
      <c r="AU262" s="685"/>
      <c r="AV262" s="658"/>
      <c r="AW262" s="685"/>
      <c r="AX262" s="685"/>
      <c r="AY262" s="685"/>
      <c r="AZ262" s="685"/>
      <c r="BA262" s="685"/>
      <c r="BB262" s="685"/>
      <c r="BC262" s="685"/>
      <c r="BD262" s="658"/>
      <c r="BE262" s="685"/>
      <c r="BF262" s="689"/>
      <c r="BG262" s="685">
        <v>1</v>
      </c>
      <c r="BH262" s="685">
        <v>4</v>
      </c>
      <c r="BI262" s="685"/>
      <c r="BJ262" s="685"/>
      <c r="BK262" s="685"/>
      <c r="BL262" s="658"/>
      <c r="BM262" s="685">
        <v>2433</v>
      </c>
      <c r="BN262" s="685"/>
      <c r="BO262" s="685"/>
      <c r="BP262" s="685"/>
      <c r="BQ262" s="685"/>
      <c r="BR262" s="685"/>
      <c r="BS262" s="685"/>
      <c r="BT262" s="658"/>
      <c r="BU262" s="685"/>
      <c r="BV262" s="685"/>
      <c r="BW262" s="685"/>
      <c r="BX262" s="658"/>
      <c r="BY262" s="685"/>
      <c r="BZ262" s="685"/>
      <c r="CA262" s="685"/>
      <c r="CB262" s="658"/>
      <c r="CC262" s="685"/>
      <c r="CD262" s="689"/>
      <c r="CE262" s="685">
        <v>1</v>
      </c>
      <c r="CF262" s="685">
        <v>4</v>
      </c>
      <c r="CG262" s="685"/>
      <c r="CH262" s="685"/>
      <c r="CI262" s="685"/>
      <c r="CJ262" s="658"/>
      <c r="CK262" s="685"/>
      <c r="CL262" s="812"/>
      <c r="CM262" s="685"/>
      <c r="CN262" s="685"/>
      <c r="CO262" s="685"/>
      <c r="CP262" s="685"/>
      <c r="CQ262" s="658"/>
      <c r="CR262" s="658"/>
      <c r="CS262" s="685"/>
      <c r="CT262" s="685"/>
      <c r="CU262" s="685"/>
      <c r="CV262" s="685"/>
      <c r="CW262" s="685"/>
      <c r="CX262" s="685"/>
      <c r="CY262" s="685"/>
      <c r="CZ262" s="658"/>
      <c r="DA262" s="685"/>
    </row>
    <row r="263" spans="1:105" ht="14.5" hidden="1" customHeight="1" x14ac:dyDescent="0.35">
      <c r="A263" s="793"/>
      <c r="B263" s="811"/>
      <c r="C263" s="307" t="s">
        <v>311</v>
      </c>
      <c r="D263" s="814"/>
      <c r="E263" s="681"/>
      <c r="F263" s="681"/>
      <c r="G263" s="681"/>
      <c r="H263" s="681"/>
      <c r="I263" s="681"/>
      <c r="J263" s="701"/>
      <c r="K263" s="685"/>
      <c r="L263" s="685"/>
      <c r="M263" s="685"/>
      <c r="N263" s="685"/>
      <c r="O263" s="666"/>
      <c r="P263" s="467"/>
      <c r="Q263" s="662"/>
      <c r="R263" s="696"/>
      <c r="S263" s="685"/>
      <c r="T263" s="685"/>
      <c r="U263" s="685"/>
      <c r="V263" s="685"/>
      <c r="W263" s="666"/>
      <c r="X263" s="666"/>
      <c r="Y263" s="693"/>
      <c r="Z263" s="696"/>
      <c r="AA263" s="685"/>
      <c r="AB263" s="685"/>
      <c r="AC263" s="685"/>
      <c r="AD263" s="685"/>
      <c r="AE263" s="666"/>
      <c r="AF263" s="666"/>
      <c r="AG263" s="685"/>
      <c r="AH263" s="692"/>
      <c r="AI263" s="685"/>
      <c r="AJ263" s="685"/>
      <c r="AK263" s="685"/>
      <c r="AL263" s="685"/>
      <c r="AM263" s="685"/>
      <c r="AN263" s="666"/>
      <c r="AO263" s="685"/>
      <c r="AP263" s="685"/>
      <c r="AQ263" s="685"/>
      <c r="AR263" s="685"/>
      <c r="AS263" s="685"/>
      <c r="AT263" s="685"/>
      <c r="AU263" s="685"/>
      <c r="AV263" s="666"/>
      <c r="AW263" s="685"/>
      <c r="AX263" s="685"/>
      <c r="AY263" s="685"/>
      <c r="AZ263" s="685"/>
      <c r="BA263" s="685"/>
      <c r="BB263" s="685"/>
      <c r="BC263" s="685"/>
      <c r="BD263" s="666"/>
      <c r="BE263" s="685"/>
      <c r="BF263" s="685"/>
      <c r="BG263" s="685"/>
      <c r="BH263" s="685"/>
      <c r="BI263" s="685"/>
      <c r="BJ263" s="685"/>
      <c r="BK263" s="685"/>
      <c r="BL263" s="666"/>
      <c r="BM263" s="685"/>
      <c r="BN263" s="685"/>
      <c r="BO263" s="685"/>
      <c r="BP263" s="685"/>
      <c r="BQ263" s="685"/>
      <c r="BR263" s="685"/>
      <c r="BS263" s="685"/>
      <c r="BT263" s="666"/>
      <c r="BU263" s="685"/>
      <c r="BV263" s="685"/>
      <c r="BW263" s="685"/>
      <c r="BX263" s="666"/>
      <c r="BY263" s="685"/>
      <c r="BZ263" s="685"/>
      <c r="CA263" s="685"/>
      <c r="CB263" s="666"/>
      <c r="CC263" s="685"/>
      <c r="CD263" s="685"/>
      <c r="CE263" s="685"/>
      <c r="CF263" s="685"/>
      <c r="CG263" s="685"/>
      <c r="CH263" s="685"/>
      <c r="CI263" s="685"/>
      <c r="CJ263" s="666"/>
      <c r="CK263" s="685"/>
      <c r="CL263" s="812"/>
      <c r="CM263" s="685"/>
      <c r="CN263" s="685"/>
      <c r="CO263" s="685"/>
      <c r="CP263" s="685"/>
      <c r="CQ263" s="666"/>
      <c r="CR263" s="666"/>
      <c r="CS263" s="685"/>
      <c r="CT263" s="685"/>
      <c r="CU263" s="685"/>
      <c r="CV263" s="685"/>
      <c r="CW263" s="685"/>
      <c r="CX263" s="685"/>
      <c r="CY263" s="685"/>
      <c r="CZ263" s="666"/>
      <c r="DA263" s="685"/>
    </row>
    <row r="264" spans="1:105" ht="14.5" hidden="1" customHeight="1" x14ac:dyDescent="0.35">
      <c r="A264" s="793"/>
      <c r="B264" s="811"/>
      <c r="C264" s="307" t="s">
        <v>312</v>
      </c>
      <c r="D264" s="814"/>
      <c r="E264" s="681"/>
      <c r="F264" s="681"/>
      <c r="G264" s="681"/>
      <c r="H264" s="681"/>
      <c r="I264" s="681"/>
      <c r="J264" s="701"/>
      <c r="K264" s="685"/>
      <c r="L264" s="685"/>
      <c r="M264" s="685"/>
      <c r="N264" s="685"/>
      <c r="O264" s="666"/>
      <c r="P264" s="467"/>
      <c r="Q264" s="662"/>
      <c r="R264" s="696"/>
      <c r="S264" s="685"/>
      <c r="T264" s="685"/>
      <c r="U264" s="685"/>
      <c r="V264" s="685"/>
      <c r="W264" s="666"/>
      <c r="X264" s="666"/>
      <c r="Y264" s="693"/>
      <c r="Z264" s="696"/>
      <c r="AA264" s="685"/>
      <c r="AB264" s="685"/>
      <c r="AC264" s="685"/>
      <c r="AD264" s="685"/>
      <c r="AE264" s="666"/>
      <c r="AF264" s="666"/>
      <c r="AG264" s="685"/>
      <c r="AH264" s="692"/>
      <c r="AI264" s="685"/>
      <c r="AJ264" s="685"/>
      <c r="AK264" s="685"/>
      <c r="AL264" s="685"/>
      <c r="AM264" s="685"/>
      <c r="AN264" s="666"/>
      <c r="AO264" s="685"/>
      <c r="AP264" s="685"/>
      <c r="AQ264" s="685"/>
      <c r="AR264" s="685"/>
      <c r="AS264" s="685"/>
      <c r="AT264" s="685"/>
      <c r="AU264" s="685"/>
      <c r="AV264" s="666"/>
      <c r="AW264" s="685"/>
      <c r="AX264" s="685"/>
      <c r="AY264" s="685"/>
      <c r="AZ264" s="685"/>
      <c r="BA264" s="685"/>
      <c r="BB264" s="685"/>
      <c r="BC264" s="685"/>
      <c r="BD264" s="666"/>
      <c r="BE264" s="685"/>
      <c r="BF264" s="685"/>
      <c r="BG264" s="685"/>
      <c r="BH264" s="685"/>
      <c r="BI264" s="685"/>
      <c r="BJ264" s="685"/>
      <c r="BK264" s="685"/>
      <c r="BL264" s="666"/>
      <c r="BM264" s="685"/>
      <c r="BN264" s="685"/>
      <c r="BO264" s="685"/>
      <c r="BP264" s="685"/>
      <c r="BQ264" s="685"/>
      <c r="BR264" s="685"/>
      <c r="BS264" s="685"/>
      <c r="BT264" s="666"/>
      <c r="BU264" s="685"/>
      <c r="BV264" s="685"/>
      <c r="BW264" s="685"/>
      <c r="BX264" s="666"/>
      <c r="BY264" s="685"/>
      <c r="BZ264" s="685"/>
      <c r="CA264" s="685"/>
      <c r="CB264" s="666"/>
      <c r="CC264" s="685"/>
      <c r="CD264" s="685"/>
      <c r="CE264" s="685"/>
      <c r="CF264" s="685"/>
      <c r="CG264" s="685"/>
      <c r="CH264" s="685"/>
      <c r="CI264" s="685"/>
      <c r="CJ264" s="666"/>
      <c r="CK264" s="685"/>
      <c r="CL264" s="812"/>
      <c r="CM264" s="685"/>
      <c r="CN264" s="685"/>
      <c r="CO264" s="685"/>
      <c r="CP264" s="685"/>
      <c r="CQ264" s="666"/>
      <c r="CR264" s="666"/>
      <c r="CS264" s="685"/>
      <c r="CT264" s="685"/>
      <c r="CU264" s="685"/>
      <c r="CV264" s="685"/>
      <c r="CW264" s="685"/>
      <c r="CX264" s="685"/>
      <c r="CY264" s="685"/>
      <c r="CZ264" s="666"/>
      <c r="DA264" s="685"/>
    </row>
    <row r="265" spans="1:105" ht="14.5" hidden="1" customHeight="1" x14ac:dyDescent="0.35">
      <c r="A265" s="793"/>
      <c r="B265" s="811"/>
      <c r="C265" s="307" t="s">
        <v>313</v>
      </c>
      <c r="D265" s="814"/>
      <c r="E265" s="681"/>
      <c r="F265" s="681"/>
      <c r="G265" s="681"/>
      <c r="H265" s="681"/>
      <c r="I265" s="681"/>
      <c r="J265" s="701"/>
      <c r="K265" s="685"/>
      <c r="L265" s="685"/>
      <c r="M265" s="685"/>
      <c r="N265" s="685"/>
      <c r="O265" s="666"/>
      <c r="P265" s="467"/>
      <c r="Q265" s="662"/>
      <c r="R265" s="696"/>
      <c r="S265" s="685"/>
      <c r="T265" s="685"/>
      <c r="U265" s="685"/>
      <c r="V265" s="685"/>
      <c r="W265" s="666"/>
      <c r="X265" s="666"/>
      <c r="Y265" s="693"/>
      <c r="Z265" s="696"/>
      <c r="AA265" s="685"/>
      <c r="AB265" s="685"/>
      <c r="AC265" s="685"/>
      <c r="AD265" s="685"/>
      <c r="AE265" s="666"/>
      <c r="AF265" s="666"/>
      <c r="AG265" s="685"/>
      <c r="AH265" s="692"/>
      <c r="AI265" s="685"/>
      <c r="AJ265" s="685"/>
      <c r="AK265" s="685"/>
      <c r="AL265" s="685"/>
      <c r="AM265" s="685"/>
      <c r="AN265" s="666"/>
      <c r="AO265" s="685"/>
      <c r="AP265" s="685"/>
      <c r="AQ265" s="685"/>
      <c r="AR265" s="685"/>
      <c r="AS265" s="685"/>
      <c r="AT265" s="685"/>
      <c r="AU265" s="685"/>
      <c r="AV265" s="666"/>
      <c r="AW265" s="685"/>
      <c r="AX265" s="685"/>
      <c r="AY265" s="685"/>
      <c r="AZ265" s="685"/>
      <c r="BA265" s="685"/>
      <c r="BB265" s="685"/>
      <c r="BC265" s="685"/>
      <c r="BD265" s="666"/>
      <c r="BE265" s="685"/>
      <c r="BF265" s="685"/>
      <c r="BG265" s="685"/>
      <c r="BH265" s="685"/>
      <c r="BI265" s="685"/>
      <c r="BJ265" s="685"/>
      <c r="BK265" s="685"/>
      <c r="BL265" s="666"/>
      <c r="BM265" s="685"/>
      <c r="BN265" s="685"/>
      <c r="BO265" s="685"/>
      <c r="BP265" s="685"/>
      <c r="BQ265" s="685"/>
      <c r="BR265" s="685"/>
      <c r="BS265" s="685"/>
      <c r="BT265" s="666"/>
      <c r="BU265" s="685"/>
      <c r="BV265" s="685"/>
      <c r="BW265" s="685"/>
      <c r="BX265" s="666"/>
      <c r="BY265" s="685"/>
      <c r="BZ265" s="685"/>
      <c r="CA265" s="685"/>
      <c r="CB265" s="666"/>
      <c r="CC265" s="685"/>
      <c r="CD265" s="685"/>
      <c r="CE265" s="685"/>
      <c r="CF265" s="685"/>
      <c r="CG265" s="685"/>
      <c r="CH265" s="685"/>
      <c r="CI265" s="685"/>
      <c r="CJ265" s="666"/>
      <c r="CK265" s="685"/>
      <c r="CL265" s="812"/>
      <c r="CM265" s="685"/>
      <c r="CN265" s="685"/>
      <c r="CO265" s="685"/>
      <c r="CP265" s="685"/>
      <c r="CQ265" s="666"/>
      <c r="CR265" s="666"/>
      <c r="CS265" s="685"/>
      <c r="CT265" s="685"/>
      <c r="CU265" s="685"/>
      <c r="CV265" s="685"/>
      <c r="CW265" s="685"/>
      <c r="CX265" s="685"/>
      <c r="CY265" s="685"/>
      <c r="CZ265" s="666"/>
      <c r="DA265" s="685"/>
    </row>
    <row r="266" spans="1:105" ht="15.75" hidden="1" customHeight="1" x14ac:dyDescent="0.35">
      <c r="A266" s="793"/>
      <c r="B266" s="811"/>
      <c r="C266" s="307" t="s">
        <v>314</v>
      </c>
      <c r="D266" s="814"/>
      <c r="E266" s="681"/>
      <c r="F266" s="681"/>
      <c r="G266" s="681"/>
      <c r="H266" s="681"/>
      <c r="I266" s="681"/>
      <c r="J266" s="701"/>
      <c r="K266" s="685"/>
      <c r="L266" s="685"/>
      <c r="M266" s="685"/>
      <c r="N266" s="685"/>
      <c r="O266" s="659"/>
      <c r="P266" s="437"/>
      <c r="Q266" s="661"/>
      <c r="R266" s="696"/>
      <c r="S266" s="685"/>
      <c r="T266" s="685"/>
      <c r="U266" s="685"/>
      <c r="V266" s="685"/>
      <c r="W266" s="659"/>
      <c r="X266" s="659"/>
      <c r="Y266" s="693"/>
      <c r="Z266" s="696"/>
      <c r="AA266" s="685"/>
      <c r="AB266" s="685"/>
      <c r="AC266" s="685"/>
      <c r="AD266" s="685"/>
      <c r="AE266" s="659"/>
      <c r="AF266" s="659"/>
      <c r="AG266" s="685"/>
      <c r="AH266" s="715"/>
      <c r="AI266" s="685"/>
      <c r="AJ266" s="685"/>
      <c r="AK266" s="685"/>
      <c r="AL266" s="685"/>
      <c r="AM266" s="685"/>
      <c r="AN266" s="659"/>
      <c r="AO266" s="685"/>
      <c r="AP266" s="685"/>
      <c r="AQ266" s="685"/>
      <c r="AR266" s="685"/>
      <c r="AS266" s="685"/>
      <c r="AT266" s="685"/>
      <c r="AU266" s="685"/>
      <c r="AV266" s="659"/>
      <c r="AW266" s="685"/>
      <c r="AX266" s="685"/>
      <c r="AY266" s="685"/>
      <c r="AZ266" s="685"/>
      <c r="BA266" s="685"/>
      <c r="BB266" s="685"/>
      <c r="BC266" s="685"/>
      <c r="BD266" s="659"/>
      <c r="BE266" s="685"/>
      <c r="BF266" s="685"/>
      <c r="BG266" s="685"/>
      <c r="BH266" s="685"/>
      <c r="BI266" s="685"/>
      <c r="BJ266" s="685"/>
      <c r="BK266" s="685"/>
      <c r="BL266" s="659"/>
      <c r="BM266" s="685"/>
      <c r="BN266" s="685"/>
      <c r="BO266" s="685"/>
      <c r="BP266" s="685"/>
      <c r="BQ266" s="685"/>
      <c r="BR266" s="685"/>
      <c r="BS266" s="685"/>
      <c r="BT266" s="659"/>
      <c r="BU266" s="685"/>
      <c r="BV266" s="685"/>
      <c r="BW266" s="685"/>
      <c r="BX266" s="659"/>
      <c r="BY266" s="685"/>
      <c r="BZ266" s="685"/>
      <c r="CA266" s="685"/>
      <c r="CB266" s="659"/>
      <c r="CC266" s="685"/>
      <c r="CD266" s="685"/>
      <c r="CE266" s="685"/>
      <c r="CF266" s="685"/>
      <c r="CG266" s="685"/>
      <c r="CH266" s="685"/>
      <c r="CI266" s="685"/>
      <c r="CJ266" s="659"/>
      <c r="CK266" s="685"/>
      <c r="CL266" s="812"/>
      <c r="CM266" s="685"/>
      <c r="CN266" s="685"/>
      <c r="CO266" s="685"/>
      <c r="CP266" s="685"/>
      <c r="CQ266" s="659"/>
      <c r="CR266" s="659"/>
      <c r="CS266" s="685"/>
      <c r="CT266" s="685"/>
      <c r="CU266" s="685"/>
      <c r="CV266" s="685"/>
      <c r="CW266" s="685"/>
      <c r="CX266" s="685"/>
      <c r="CY266" s="685"/>
      <c r="CZ266" s="659"/>
      <c r="DA266" s="685"/>
    </row>
    <row r="267" spans="1:105" ht="14.5" hidden="1" customHeight="1" x14ac:dyDescent="0.35">
      <c r="A267" s="793"/>
      <c r="B267" s="811" t="s">
        <v>252</v>
      </c>
      <c r="C267" s="308" t="s">
        <v>315</v>
      </c>
      <c r="D267" s="700">
        <v>120</v>
      </c>
      <c r="E267" s="681" t="s">
        <v>43</v>
      </c>
      <c r="F267" s="681"/>
      <c r="G267" s="681" t="s">
        <v>43</v>
      </c>
      <c r="H267" s="681"/>
      <c r="I267" s="681"/>
      <c r="J267" s="701"/>
      <c r="K267" s="685"/>
      <c r="L267" s="685"/>
      <c r="M267" s="685"/>
      <c r="N267" s="685"/>
      <c r="O267" s="658"/>
      <c r="P267" s="436"/>
      <c r="Q267" s="660"/>
      <c r="R267" s="696"/>
      <c r="S267" s="685"/>
      <c r="T267" s="685"/>
      <c r="U267" s="685"/>
      <c r="V267" s="685"/>
      <c r="W267" s="658"/>
      <c r="X267" s="658"/>
      <c r="Y267" s="693"/>
      <c r="Z267" s="674"/>
      <c r="AA267" s="685">
        <v>2</v>
      </c>
      <c r="AB267" s="685">
        <v>5</v>
      </c>
      <c r="AC267" s="685" t="s">
        <v>1111</v>
      </c>
      <c r="AD267" s="685">
        <v>1</v>
      </c>
      <c r="AE267" s="658"/>
      <c r="AF267" s="658">
        <v>2351</v>
      </c>
      <c r="AG267" s="685"/>
      <c r="AH267" s="691"/>
      <c r="AI267" s="685"/>
      <c r="AJ267" s="685"/>
      <c r="AK267" s="685"/>
      <c r="AL267" s="685"/>
      <c r="AM267" s="685"/>
      <c r="AN267" s="658"/>
      <c r="AO267" s="685"/>
      <c r="AP267" s="685"/>
      <c r="AQ267" s="685"/>
      <c r="AR267" s="685"/>
      <c r="AS267" s="685"/>
      <c r="AT267" s="685"/>
      <c r="AU267" s="685"/>
      <c r="AV267" s="658"/>
      <c r="AW267" s="685"/>
      <c r="AX267" s="689"/>
      <c r="AY267" s="685">
        <v>2</v>
      </c>
      <c r="AZ267" s="685">
        <v>5</v>
      </c>
      <c r="BA267" s="695"/>
      <c r="BB267" s="685"/>
      <c r="BC267" s="685"/>
      <c r="BD267" s="658"/>
      <c r="BE267" s="685">
        <v>2417</v>
      </c>
      <c r="BF267" s="685"/>
      <c r="BG267" s="685"/>
      <c r="BH267" s="685"/>
      <c r="BI267" s="685"/>
      <c r="BJ267" s="685"/>
      <c r="BK267" s="685"/>
      <c r="BL267" s="658"/>
      <c r="BM267" s="685"/>
      <c r="BN267" s="685"/>
      <c r="BO267" s="685"/>
      <c r="BP267" s="685"/>
      <c r="BQ267" s="685"/>
      <c r="BR267" s="685"/>
      <c r="BS267" s="685"/>
      <c r="BT267" s="658"/>
      <c r="BU267" s="685"/>
      <c r="BV267" s="685"/>
      <c r="BW267" s="685"/>
      <c r="BX267" s="658"/>
      <c r="BY267" s="685"/>
      <c r="BZ267" s="685"/>
      <c r="CA267" s="685"/>
      <c r="CB267" s="658"/>
      <c r="CC267" s="685"/>
      <c r="CD267" s="689"/>
      <c r="CE267" s="685">
        <v>2</v>
      </c>
      <c r="CF267" s="685">
        <v>5</v>
      </c>
      <c r="CG267" s="685"/>
      <c r="CH267" s="685"/>
      <c r="CI267" s="685"/>
      <c r="CJ267" s="658"/>
      <c r="CK267" s="685"/>
      <c r="CL267" s="685"/>
      <c r="CM267" s="685"/>
      <c r="CN267" s="685"/>
      <c r="CO267" s="685"/>
      <c r="CP267" s="685"/>
      <c r="CQ267" s="658"/>
      <c r="CR267" s="658"/>
      <c r="CS267" s="685"/>
      <c r="CT267" s="685"/>
      <c r="CU267" s="685"/>
      <c r="CV267" s="685"/>
      <c r="CW267" s="685"/>
      <c r="CX267" s="685"/>
      <c r="CY267" s="685"/>
      <c r="CZ267" s="658"/>
      <c r="DA267" s="685"/>
    </row>
    <row r="268" spans="1:105" ht="14.5" hidden="1" customHeight="1" x14ac:dyDescent="0.35">
      <c r="A268" s="793"/>
      <c r="B268" s="811"/>
      <c r="C268" s="308" t="s">
        <v>318</v>
      </c>
      <c r="D268" s="700"/>
      <c r="E268" s="681"/>
      <c r="F268" s="681"/>
      <c r="G268" s="681"/>
      <c r="H268" s="681"/>
      <c r="I268" s="681"/>
      <c r="J268" s="701"/>
      <c r="K268" s="685"/>
      <c r="L268" s="685"/>
      <c r="M268" s="685"/>
      <c r="N268" s="685"/>
      <c r="O268" s="659"/>
      <c r="P268" s="437"/>
      <c r="Q268" s="661"/>
      <c r="R268" s="696"/>
      <c r="S268" s="685"/>
      <c r="T268" s="685"/>
      <c r="U268" s="685"/>
      <c r="V268" s="685"/>
      <c r="W268" s="659"/>
      <c r="X268" s="659"/>
      <c r="Y268" s="693"/>
      <c r="Z268" s="696"/>
      <c r="AA268" s="685"/>
      <c r="AB268" s="685"/>
      <c r="AC268" s="685"/>
      <c r="AD268" s="685"/>
      <c r="AE268" s="659"/>
      <c r="AF268" s="659"/>
      <c r="AG268" s="685"/>
      <c r="AH268" s="715"/>
      <c r="AI268" s="685"/>
      <c r="AJ268" s="685"/>
      <c r="AK268" s="685"/>
      <c r="AL268" s="685"/>
      <c r="AM268" s="685"/>
      <c r="AN268" s="659"/>
      <c r="AO268" s="685"/>
      <c r="AP268" s="685"/>
      <c r="AQ268" s="685"/>
      <c r="AR268" s="685"/>
      <c r="AS268" s="658"/>
      <c r="AT268" s="685"/>
      <c r="AU268" s="685"/>
      <c r="AV268" s="659"/>
      <c r="AW268" s="685"/>
      <c r="AX268" s="685"/>
      <c r="AY268" s="685"/>
      <c r="AZ268" s="685"/>
      <c r="BA268" s="685"/>
      <c r="BB268" s="685"/>
      <c r="BC268" s="685"/>
      <c r="BD268" s="659"/>
      <c r="BE268" s="685"/>
      <c r="BF268" s="685"/>
      <c r="BG268" s="685"/>
      <c r="BH268" s="685"/>
      <c r="BI268" s="685"/>
      <c r="BJ268" s="685"/>
      <c r="BK268" s="685"/>
      <c r="BL268" s="659"/>
      <c r="BM268" s="685"/>
      <c r="BN268" s="685"/>
      <c r="BO268" s="685"/>
      <c r="BP268" s="685"/>
      <c r="BQ268" s="685"/>
      <c r="BR268" s="685"/>
      <c r="BS268" s="685"/>
      <c r="BT268" s="659"/>
      <c r="BU268" s="685"/>
      <c r="BV268" s="685"/>
      <c r="BW268" s="685"/>
      <c r="BX268" s="659"/>
      <c r="BY268" s="685"/>
      <c r="BZ268" s="685"/>
      <c r="CA268" s="685"/>
      <c r="CB268" s="659"/>
      <c r="CC268" s="685"/>
      <c r="CD268" s="685"/>
      <c r="CE268" s="685"/>
      <c r="CF268" s="685"/>
      <c r="CG268" s="685"/>
      <c r="CH268" s="685"/>
      <c r="CI268" s="685"/>
      <c r="CJ268" s="659"/>
      <c r="CK268" s="685"/>
      <c r="CL268" s="685"/>
      <c r="CM268" s="685"/>
      <c r="CN268" s="685"/>
      <c r="CO268" s="685"/>
      <c r="CP268" s="685"/>
      <c r="CQ268" s="659"/>
      <c r="CR268" s="659"/>
      <c r="CS268" s="685"/>
      <c r="CT268" s="685"/>
      <c r="CU268" s="685"/>
      <c r="CV268" s="685"/>
      <c r="CW268" s="685"/>
      <c r="CX268" s="685"/>
      <c r="CY268" s="685"/>
      <c r="CZ268" s="659"/>
      <c r="DA268" s="685"/>
    </row>
    <row r="269" spans="1:105" ht="14.5" hidden="1" customHeight="1" x14ac:dyDescent="0.35">
      <c r="A269" s="793"/>
      <c r="B269" s="811" t="s">
        <v>264</v>
      </c>
      <c r="C269" s="308" t="s">
        <v>322</v>
      </c>
      <c r="D269" s="681">
        <v>90</v>
      </c>
      <c r="E269" s="681" t="s">
        <v>43</v>
      </c>
      <c r="F269" s="681"/>
      <c r="G269" s="681"/>
      <c r="H269" s="681" t="s">
        <v>316</v>
      </c>
      <c r="I269" s="681"/>
      <c r="J269" s="701"/>
      <c r="K269" s="685"/>
      <c r="L269" s="685"/>
      <c r="M269" s="685"/>
      <c r="N269" s="685"/>
      <c r="O269" s="658"/>
      <c r="P269" s="436"/>
      <c r="Q269" s="660"/>
      <c r="R269" s="674"/>
      <c r="S269" s="685">
        <v>1</v>
      </c>
      <c r="T269" s="685">
        <v>5</v>
      </c>
      <c r="U269" s="743" t="s">
        <v>1051</v>
      </c>
      <c r="V269" s="685"/>
      <c r="W269" s="658">
        <v>1</v>
      </c>
      <c r="X269" s="658"/>
      <c r="Y269" s="693">
        <v>2319</v>
      </c>
      <c r="Z269" s="696"/>
      <c r="AA269" s="685"/>
      <c r="AB269" s="685"/>
      <c r="AC269" s="685"/>
      <c r="AD269" s="685"/>
      <c r="AE269" s="658"/>
      <c r="AF269" s="658"/>
      <c r="AG269" s="685"/>
      <c r="AH269" s="691"/>
      <c r="AI269" s="685"/>
      <c r="AJ269" s="685"/>
      <c r="AK269" s="685"/>
      <c r="AL269" s="685"/>
      <c r="AM269" s="685"/>
      <c r="AN269" s="658"/>
      <c r="AO269" s="685"/>
      <c r="AP269" s="689"/>
      <c r="AQ269" s="685">
        <v>1</v>
      </c>
      <c r="AR269" s="685">
        <v>5</v>
      </c>
      <c r="AS269" s="695"/>
      <c r="AT269" s="685"/>
      <c r="AU269" s="685"/>
      <c r="AV269" s="658"/>
      <c r="AW269" s="685">
        <v>2389</v>
      </c>
      <c r="AX269" s="685"/>
      <c r="AY269" s="685"/>
      <c r="AZ269" s="685"/>
      <c r="BA269" s="685"/>
      <c r="BB269" s="685"/>
      <c r="BC269" s="685"/>
      <c r="BD269" s="658"/>
      <c r="BE269" s="685"/>
      <c r="BF269" s="685"/>
      <c r="BG269" s="685"/>
      <c r="BH269" s="685"/>
      <c r="BI269" s="685"/>
      <c r="BJ269" s="685"/>
      <c r="BK269" s="685"/>
      <c r="BL269" s="658"/>
      <c r="BM269" s="685"/>
      <c r="BN269" s="689"/>
      <c r="BO269" s="685">
        <v>1</v>
      </c>
      <c r="BP269" s="685">
        <v>5</v>
      </c>
      <c r="BQ269" s="743"/>
      <c r="BR269" s="685"/>
      <c r="BS269" s="685"/>
      <c r="BT269" s="658"/>
      <c r="BU269" s="685">
        <v>2454</v>
      </c>
      <c r="BV269" s="685"/>
      <c r="BW269" s="685"/>
      <c r="BX269" s="658"/>
      <c r="BY269" s="743"/>
      <c r="BZ269" s="685"/>
      <c r="CA269" s="685"/>
      <c r="CB269" s="658"/>
      <c r="CC269" s="685"/>
      <c r="CD269" s="685"/>
      <c r="CE269" s="685"/>
      <c r="CF269" s="685"/>
      <c r="CG269" s="743"/>
      <c r="CH269" s="685"/>
      <c r="CI269" s="685"/>
      <c r="CJ269" s="658"/>
      <c r="CK269" s="685"/>
      <c r="CL269" s="689"/>
      <c r="CM269" s="685">
        <v>1</v>
      </c>
      <c r="CN269" s="685">
        <v>5</v>
      </c>
      <c r="CO269" s="743"/>
      <c r="CP269" s="685"/>
      <c r="CQ269" s="658"/>
      <c r="CR269" s="658"/>
      <c r="CS269" s="685"/>
      <c r="CT269" s="685"/>
      <c r="CU269" s="685"/>
      <c r="CV269" s="685"/>
      <c r="CW269" s="743"/>
      <c r="CX269" s="685"/>
      <c r="CY269" s="685"/>
      <c r="CZ269" s="658"/>
      <c r="DA269" s="685"/>
    </row>
    <row r="270" spans="1:105" ht="14.5" hidden="1" customHeight="1" x14ac:dyDescent="0.35">
      <c r="A270" s="793"/>
      <c r="B270" s="811"/>
      <c r="C270" s="308" t="s">
        <v>314</v>
      </c>
      <c r="D270" s="681"/>
      <c r="E270" s="681"/>
      <c r="F270" s="681"/>
      <c r="G270" s="681"/>
      <c r="H270" s="681"/>
      <c r="I270" s="681"/>
      <c r="J270" s="701"/>
      <c r="K270" s="685"/>
      <c r="L270" s="685"/>
      <c r="M270" s="685"/>
      <c r="N270" s="685"/>
      <c r="O270" s="659"/>
      <c r="P270" s="437"/>
      <c r="Q270" s="661"/>
      <c r="R270" s="696"/>
      <c r="S270" s="685"/>
      <c r="T270" s="685"/>
      <c r="U270" s="665"/>
      <c r="V270" s="685"/>
      <c r="W270" s="659"/>
      <c r="X270" s="659"/>
      <c r="Y270" s="693"/>
      <c r="Z270" s="696"/>
      <c r="AA270" s="685"/>
      <c r="AB270" s="685"/>
      <c r="AC270" s="685"/>
      <c r="AD270" s="685"/>
      <c r="AE270" s="659"/>
      <c r="AF270" s="659"/>
      <c r="AG270" s="685"/>
      <c r="AH270" s="715"/>
      <c r="AI270" s="685"/>
      <c r="AJ270" s="685"/>
      <c r="AK270" s="685"/>
      <c r="AL270" s="685"/>
      <c r="AM270" s="685"/>
      <c r="AN270" s="659"/>
      <c r="AO270" s="685"/>
      <c r="AP270" s="685"/>
      <c r="AQ270" s="685"/>
      <c r="AR270" s="685"/>
      <c r="AS270" s="659"/>
      <c r="AT270" s="685"/>
      <c r="AU270" s="685"/>
      <c r="AV270" s="659"/>
      <c r="AW270" s="685"/>
      <c r="AX270" s="685"/>
      <c r="AY270" s="685"/>
      <c r="AZ270" s="685"/>
      <c r="BA270" s="685"/>
      <c r="BB270" s="685"/>
      <c r="BC270" s="685"/>
      <c r="BD270" s="659"/>
      <c r="BE270" s="685"/>
      <c r="BF270" s="685"/>
      <c r="BG270" s="685"/>
      <c r="BH270" s="685"/>
      <c r="BI270" s="685"/>
      <c r="BJ270" s="685"/>
      <c r="BK270" s="685"/>
      <c r="BL270" s="659"/>
      <c r="BM270" s="685"/>
      <c r="BN270" s="685"/>
      <c r="BO270" s="685"/>
      <c r="BP270" s="685"/>
      <c r="BQ270" s="665"/>
      <c r="BR270" s="685"/>
      <c r="BS270" s="685"/>
      <c r="BT270" s="659"/>
      <c r="BU270" s="685"/>
      <c r="BV270" s="685"/>
      <c r="BW270" s="685"/>
      <c r="BX270" s="659"/>
      <c r="BY270" s="665"/>
      <c r="BZ270" s="685"/>
      <c r="CA270" s="685"/>
      <c r="CB270" s="659"/>
      <c r="CC270" s="685"/>
      <c r="CD270" s="685"/>
      <c r="CE270" s="685"/>
      <c r="CF270" s="685"/>
      <c r="CG270" s="665"/>
      <c r="CH270" s="685"/>
      <c r="CI270" s="685"/>
      <c r="CJ270" s="659"/>
      <c r="CK270" s="685"/>
      <c r="CL270" s="685"/>
      <c r="CM270" s="685"/>
      <c r="CN270" s="685"/>
      <c r="CO270" s="665"/>
      <c r="CP270" s="685"/>
      <c r="CQ270" s="659"/>
      <c r="CR270" s="659"/>
      <c r="CS270" s="685"/>
      <c r="CT270" s="685"/>
      <c r="CU270" s="685"/>
      <c r="CV270" s="685"/>
      <c r="CW270" s="665"/>
      <c r="CX270" s="685"/>
      <c r="CY270" s="685"/>
      <c r="CZ270" s="659"/>
      <c r="DA270" s="685"/>
    </row>
    <row r="271" spans="1:105" ht="15.75" hidden="1" customHeight="1" x14ac:dyDescent="0.35">
      <c r="A271" s="793"/>
      <c r="B271" s="311" t="s">
        <v>373</v>
      </c>
      <c r="C271" s="308" t="s">
        <v>374</v>
      </c>
      <c r="D271" s="312">
        <v>90</v>
      </c>
      <c r="E271" s="312" t="s">
        <v>43</v>
      </c>
      <c r="F271" s="307"/>
      <c r="G271" s="312" t="s">
        <v>43</v>
      </c>
      <c r="H271" s="312"/>
      <c r="I271" s="313"/>
      <c r="J271" s="545"/>
      <c r="K271" s="444">
        <v>1</v>
      </c>
      <c r="L271" s="444">
        <v>2</v>
      </c>
      <c r="M271" s="426" t="s">
        <v>1083</v>
      </c>
      <c r="N271" s="444"/>
      <c r="O271" s="444">
        <v>1</v>
      </c>
      <c r="P271" s="444"/>
      <c r="Q271" s="444">
        <v>2294</v>
      </c>
      <c r="R271" s="532"/>
      <c r="S271" s="444"/>
      <c r="T271" s="444"/>
      <c r="U271" s="444"/>
      <c r="V271" s="444"/>
      <c r="W271" s="471"/>
      <c r="X271" s="471"/>
      <c r="Y271" s="471"/>
      <c r="Z271" s="532"/>
      <c r="AA271" s="444"/>
      <c r="AB271" s="444"/>
      <c r="AC271" s="444"/>
      <c r="AD271" s="444"/>
      <c r="AE271" s="471"/>
      <c r="AF271" s="444"/>
      <c r="AG271" s="444"/>
      <c r="AH271" s="545"/>
      <c r="AI271" s="444">
        <v>1</v>
      </c>
      <c r="AJ271" s="444">
        <v>2</v>
      </c>
      <c r="AK271" s="444" t="s">
        <v>1127</v>
      </c>
      <c r="AL271" s="444"/>
      <c r="AM271" s="444">
        <v>1</v>
      </c>
      <c r="AN271" s="471"/>
      <c r="AO271" s="444">
        <v>2371</v>
      </c>
      <c r="AP271" s="444"/>
      <c r="AQ271" s="444"/>
      <c r="AR271" s="444"/>
      <c r="AS271" s="444"/>
      <c r="AT271" s="444"/>
      <c r="AU271" s="444"/>
      <c r="AV271" s="471"/>
      <c r="AW271" s="444"/>
      <c r="AX271" s="444"/>
      <c r="AY271" s="444"/>
      <c r="AZ271" s="444"/>
      <c r="BA271" s="444"/>
      <c r="BB271" s="444"/>
      <c r="BC271" s="444"/>
      <c r="BD271" s="471"/>
      <c r="BE271" s="444"/>
      <c r="BF271" s="545"/>
      <c r="BG271" s="444">
        <v>2</v>
      </c>
      <c r="BH271" s="444">
        <v>1</v>
      </c>
      <c r="BI271" s="444"/>
      <c r="BJ271" s="444"/>
      <c r="BK271" s="444"/>
      <c r="BL271" s="471"/>
      <c r="BM271" s="444">
        <v>2436</v>
      </c>
      <c r="BN271" s="444"/>
      <c r="BO271" s="444"/>
      <c r="BP271" s="444"/>
      <c r="BQ271" s="444"/>
      <c r="BR271" s="444"/>
      <c r="BS271" s="444"/>
      <c r="BT271" s="471"/>
      <c r="BU271" s="444"/>
      <c r="BV271" s="444"/>
      <c r="BW271" s="444"/>
      <c r="BX271" s="444"/>
      <c r="BY271" s="444"/>
      <c r="BZ271" s="444"/>
      <c r="CA271" s="444"/>
      <c r="CB271" s="471"/>
      <c r="CC271" s="444"/>
      <c r="CD271" s="545"/>
      <c r="CE271" s="444">
        <v>3</v>
      </c>
      <c r="CF271" s="444">
        <v>2</v>
      </c>
      <c r="CG271" s="444"/>
      <c r="CH271" s="444"/>
      <c r="CI271" s="444"/>
      <c r="CJ271" s="471"/>
      <c r="CK271" s="444"/>
      <c r="CL271" s="444"/>
      <c r="CM271" s="444"/>
      <c r="CN271" s="444"/>
      <c r="CO271" s="444"/>
      <c r="CP271" s="444"/>
      <c r="CQ271" s="444"/>
      <c r="CR271" s="471"/>
      <c r="CS271" s="444"/>
      <c r="CT271" s="444"/>
      <c r="CU271" s="444"/>
      <c r="CV271" s="444"/>
      <c r="CW271" s="444"/>
      <c r="CX271" s="444"/>
      <c r="CY271" s="444"/>
      <c r="CZ271" s="471"/>
      <c r="DA271" s="444"/>
    </row>
    <row r="272" spans="1:105" ht="14.5" hidden="1" customHeight="1" x14ac:dyDescent="0.35">
      <c r="A272" s="793"/>
      <c r="B272" s="311" t="s">
        <v>375</v>
      </c>
      <c r="C272" s="308" t="s">
        <v>376</v>
      </c>
      <c r="D272" s="312">
        <v>90</v>
      </c>
      <c r="E272" s="312" t="s">
        <v>43</v>
      </c>
      <c r="F272" s="307"/>
      <c r="G272" s="312" t="s">
        <v>43</v>
      </c>
      <c r="H272" s="312"/>
      <c r="I272" s="313"/>
      <c r="J272" s="545"/>
      <c r="K272" s="444">
        <v>1</v>
      </c>
      <c r="L272" s="444">
        <v>2</v>
      </c>
      <c r="M272" s="426" t="s">
        <v>1083</v>
      </c>
      <c r="N272" s="444"/>
      <c r="O272" s="444">
        <v>1</v>
      </c>
      <c r="P272" s="444"/>
      <c r="Q272" s="444">
        <v>2294</v>
      </c>
      <c r="R272" s="532"/>
      <c r="S272" s="444"/>
      <c r="T272" s="444"/>
      <c r="U272" s="444"/>
      <c r="V272" s="444"/>
      <c r="W272" s="471"/>
      <c r="X272" s="471"/>
      <c r="Y272" s="471"/>
      <c r="Z272" s="532"/>
      <c r="AA272" s="444"/>
      <c r="AB272" s="444"/>
      <c r="AC272" s="444"/>
      <c r="AD272" s="444"/>
      <c r="AE272" s="471"/>
      <c r="AF272" s="444"/>
      <c r="AG272" s="444"/>
      <c r="AH272" s="545"/>
      <c r="AI272" s="444">
        <v>1</v>
      </c>
      <c r="AJ272" s="444">
        <v>2</v>
      </c>
      <c r="AK272" s="444" t="s">
        <v>1127</v>
      </c>
      <c r="AL272" s="444"/>
      <c r="AM272" s="444">
        <v>1</v>
      </c>
      <c r="AN272" s="471"/>
      <c r="AO272" s="444">
        <v>2371</v>
      </c>
      <c r="AP272" s="444"/>
      <c r="AQ272" s="444"/>
      <c r="AR272" s="444"/>
      <c r="AS272" s="446"/>
      <c r="AT272" s="444"/>
      <c r="AU272" s="444"/>
      <c r="AV272" s="471"/>
      <c r="AW272" s="444"/>
      <c r="AX272" s="444"/>
      <c r="AY272" s="444"/>
      <c r="AZ272" s="444"/>
      <c r="BA272" s="444"/>
      <c r="BB272" s="444"/>
      <c r="BC272" s="444"/>
      <c r="BD272" s="471"/>
      <c r="BE272" s="444"/>
      <c r="BF272" s="545"/>
      <c r="BG272" s="444">
        <v>2</v>
      </c>
      <c r="BH272" s="444">
        <v>1</v>
      </c>
      <c r="BI272" s="444"/>
      <c r="BJ272" s="444"/>
      <c r="BK272" s="444"/>
      <c r="BL272" s="471"/>
      <c r="BM272" s="444">
        <v>2436</v>
      </c>
      <c r="BN272" s="444"/>
      <c r="BO272" s="444"/>
      <c r="BP272" s="444"/>
      <c r="BQ272" s="444"/>
      <c r="BR272" s="444"/>
      <c r="BS272" s="444"/>
      <c r="BT272" s="471"/>
      <c r="BU272" s="444"/>
      <c r="BV272" s="444"/>
      <c r="BW272" s="444"/>
      <c r="BX272" s="444"/>
      <c r="BY272" s="444"/>
      <c r="BZ272" s="444"/>
      <c r="CA272" s="444"/>
      <c r="CB272" s="471"/>
      <c r="CC272" s="444"/>
      <c r="CD272" s="545"/>
      <c r="CE272" s="444">
        <v>3</v>
      </c>
      <c r="CF272" s="444">
        <v>2</v>
      </c>
      <c r="CG272" s="444"/>
      <c r="CH272" s="444"/>
      <c r="CI272" s="444"/>
      <c r="CJ272" s="471"/>
      <c r="CK272" s="444"/>
      <c r="CL272" s="444"/>
      <c r="CM272" s="444"/>
      <c r="CN272" s="444"/>
      <c r="CO272" s="444"/>
      <c r="CP272" s="444"/>
      <c r="CQ272" s="444"/>
      <c r="CR272" s="471"/>
      <c r="CS272" s="444"/>
      <c r="CT272" s="444"/>
      <c r="CU272" s="444"/>
      <c r="CV272" s="444"/>
      <c r="CW272" s="444"/>
      <c r="CX272" s="444"/>
      <c r="CY272" s="444"/>
      <c r="CZ272" s="471"/>
      <c r="DA272" s="444"/>
    </row>
    <row r="273" spans="1:109" hidden="1" x14ac:dyDescent="0.35">
      <c r="A273" s="793"/>
      <c r="B273" s="311" t="s">
        <v>545</v>
      </c>
      <c r="C273" s="308" t="s">
        <v>546</v>
      </c>
      <c r="D273" s="312">
        <v>30</v>
      </c>
      <c r="E273" s="312" t="s">
        <v>43</v>
      </c>
      <c r="F273" s="307"/>
      <c r="G273" s="312" t="s">
        <v>43</v>
      </c>
      <c r="H273" s="312"/>
      <c r="I273" s="313"/>
      <c r="J273" s="545"/>
      <c r="K273" s="444">
        <v>1</v>
      </c>
      <c r="L273" s="444">
        <v>2</v>
      </c>
      <c r="M273" s="426" t="s">
        <v>1083</v>
      </c>
      <c r="N273" s="444"/>
      <c r="O273" s="444">
        <v>1</v>
      </c>
      <c r="P273" s="444"/>
      <c r="Q273" s="444">
        <v>2294</v>
      </c>
      <c r="R273" s="535"/>
      <c r="S273" s="444">
        <v>1</v>
      </c>
      <c r="T273" s="444">
        <v>4</v>
      </c>
      <c r="U273" s="469">
        <v>46062</v>
      </c>
      <c r="V273" s="444"/>
      <c r="W273" s="471">
        <v>1</v>
      </c>
      <c r="X273" s="471"/>
      <c r="Y273" s="471">
        <v>2318</v>
      </c>
      <c r="Z273" s="540"/>
      <c r="AA273" s="444">
        <v>1</v>
      </c>
      <c r="AB273" s="444">
        <v>3</v>
      </c>
      <c r="AC273" s="426" t="s">
        <v>1060</v>
      </c>
      <c r="AD273" s="444">
        <v>1</v>
      </c>
      <c r="AE273" s="471"/>
      <c r="AF273" s="444">
        <v>2338</v>
      </c>
      <c r="AG273" s="444"/>
      <c r="AH273" s="545"/>
      <c r="AI273" s="444">
        <v>1</v>
      </c>
      <c r="AJ273" s="444">
        <v>4</v>
      </c>
      <c r="AK273" s="583" t="s">
        <v>1091</v>
      </c>
      <c r="AL273" s="444"/>
      <c r="AM273" s="444">
        <v>1</v>
      </c>
      <c r="AN273" s="471"/>
      <c r="AO273" s="444">
        <v>2370</v>
      </c>
      <c r="AP273" s="535"/>
      <c r="AQ273" s="444">
        <v>1</v>
      </c>
      <c r="AR273" s="444">
        <v>3</v>
      </c>
      <c r="AS273" s="583"/>
      <c r="AT273" s="444"/>
      <c r="AU273" s="444"/>
      <c r="AV273" s="471"/>
      <c r="AW273" s="444">
        <v>2387</v>
      </c>
      <c r="AX273" s="535"/>
      <c r="AY273" s="444">
        <v>1</v>
      </c>
      <c r="AZ273" s="444">
        <v>3</v>
      </c>
      <c r="BA273" s="426"/>
      <c r="BB273" s="444"/>
      <c r="BC273" s="444"/>
      <c r="BD273" s="471"/>
      <c r="BE273" s="444">
        <v>2408</v>
      </c>
      <c r="BF273" s="545"/>
      <c r="BG273" s="444">
        <v>1</v>
      </c>
      <c r="BH273" s="444">
        <v>3</v>
      </c>
      <c r="BI273" s="426"/>
      <c r="BJ273" s="444"/>
      <c r="BK273" s="426"/>
      <c r="BL273" s="471"/>
      <c r="BM273" s="444">
        <v>2432</v>
      </c>
      <c r="BN273" s="535"/>
      <c r="BO273" s="444">
        <v>1</v>
      </c>
      <c r="BP273" s="444">
        <v>5</v>
      </c>
      <c r="BQ273" s="444"/>
      <c r="BR273" s="444"/>
      <c r="BS273" s="426"/>
      <c r="BT273" s="471"/>
      <c r="BU273" s="444">
        <v>2455</v>
      </c>
      <c r="BV273" s="607"/>
      <c r="BW273" s="444">
        <v>1</v>
      </c>
      <c r="BX273" s="444">
        <v>3</v>
      </c>
      <c r="BY273" s="426"/>
      <c r="BZ273" s="444"/>
      <c r="CA273" s="444"/>
      <c r="CB273" s="471"/>
      <c r="CC273" s="444"/>
      <c r="CD273" s="545"/>
      <c r="CE273" s="444">
        <v>1</v>
      </c>
      <c r="CF273" s="444">
        <v>3</v>
      </c>
      <c r="CG273" s="426"/>
      <c r="CH273" s="444"/>
      <c r="CI273" s="444"/>
      <c r="CJ273" s="471"/>
      <c r="CK273" s="444"/>
      <c r="CL273" s="535"/>
      <c r="CM273" s="444">
        <v>1</v>
      </c>
      <c r="CN273" s="444">
        <v>2</v>
      </c>
      <c r="CO273" s="583"/>
      <c r="CP273" s="444"/>
      <c r="CQ273" s="444"/>
      <c r="CR273" s="471"/>
      <c r="CS273" s="373"/>
      <c r="CT273" s="535"/>
      <c r="CU273" s="444">
        <v>1</v>
      </c>
      <c r="CV273" s="444">
        <v>3</v>
      </c>
      <c r="CW273" s="426"/>
      <c r="CX273" s="444"/>
      <c r="CY273" s="444"/>
      <c r="CZ273" s="471"/>
      <c r="DA273" s="444"/>
    </row>
    <row r="274" spans="1:109" ht="14.5" hidden="1" customHeight="1" x14ac:dyDescent="0.35">
      <c r="A274" s="793"/>
      <c r="B274" s="311" t="s">
        <v>379</v>
      </c>
      <c r="C274" s="308" t="s">
        <v>380</v>
      </c>
      <c r="D274" s="312">
        <v>90</v>
      </c>
      <c r="E274" s="312" t="s">
        <v>43</v>
      </c>
      <c r="F274" s="307"/>
      <c r="G274" s="312" t="s">
        <v>43</v>
      </c>
      <c r="H274" s="312"/>
      <c r="I274" s="313"/>
      <c r="J274" s="545"/>
      <c r="K274" s="444">
        <v>1</v>
      </c>
      <c r="L274" s="444">
        <v>2</v>
      </c>
      <c r="M274" s="426" t="s">
        <v>1083</v>
      </c>
      <c r="N274" s="444"/>
      <c r="O274" s="444">
        <v>1</v>
      </c>
      <c r="P274" s="444"/>
      <c r="Q274" s="444">
        <v>2294</v>
      </c>
      <c r="R274" s="532"/>
      <c r="S274" s="444"/>
      <c r="T274" s="444"/>
      <c r="U274" s="444"/>
      <c r="V274" s="444"/>
      <c r="W274" s="471"/>
      <c r="X274" s="471"/>
      <c r="Y274" s="471"/>
      <c r="Z274" s="532"/>
      <c r="AA274" s="444"/>
      <c r="AB274" s="444"/>
      <c r="AC274" s="444"/>
      <c r="AD274" s="444"/>
      <c r="AE274" s="471"/>
      <c r="AF274" s="444"/>
      <c r="AG274" s="444"/>
      <c r="AH274" s="545"/>
      <c r="AI274" s="444">
        <v>1</v>
      </c>
      <c r="AJ274" s="444">
        <v>2</v>
      </c>
      <c r="AK274" s="444" t="s">
        <v>1127</v>
      </c>
      <c r="AL274" s="444"/>
      <c r="AM274" s="444">
        <v>1</v>
      </c>
      <c r="AN274" s="471"/>
      <c r="AO274" s="444">
        <v>2371</v>
      </c>
      <c r="AP274" s="444"/>
      <c r="AQ274" s="444"/>
      <c r="AR274" s="444"/>
      <c r="AS274" s="443"/>
      <c r="AT274" s="444"/>
      <c r="AU274" s="444"/>
      <c r="AV274" s="471"/>
      <c r="AW274" s="444"/>
      <c r="AX274" s="444"/>
      <c r="AY274" s="444"/>
      <c r="AZ274" s="444"/>
      <c r="BA274" s="444"/>
      <c r="BB274" s="444"/>
      <c r="BC274" s="444"/>
      <c r="BD274" s="471"/>
      <c r="BE274" s="444"/>
      <c r="BF274" s="545"/>
      <c r="BG274" s="444">
        <v>2</v>
      </c>
      <c r="BH274" s="444">
        <v>1</v>
      </c>
      <c r="BI274" s="444"/>
      <c r="BJ274" s="444"/>
      <c r="BK274" s="444"/>
      <c r="BL274" s="471"/>
      <c r="BM274" s="444">
        <v>2436</v>
      </c>
      <c r="BN274" s="444"/>
      <c r="BO274" s="444"/>
      <c r="BP274" s="444"/>
      <c r="BQ274" s="444"/>
      <c r="BR274" s="444"/>
      <c r="BS274" s="444"/>
      <c r="BT274" s="471"/>
      <c r="BU274" s="444"/>
      <c r="BV274" s="444"/>
      <c r="BW274" s="444"/>
      <c r="BX274" s="444"/>
      <c r="BY274" s="444"/>
      <c r="BZ274" s="444"/>
      <c r="CA274" s="444"/>
      <c r="CB274" s="471"/>
      <c r="CC274" s="444"/>
      <c r="CD274" s="545"/>
      <c r="CE274" s="444">
        <v>3</v>
      </c>
      <c r="CF274" s="444">
        <v>2</v>
      </c>
      <c r="CG274" s="444"/>
      <c r="CH274" s="444"/>
      <c r="CI274" s="444"/>
      <c r="CJ274" s="471"/>
      <c r="CK274" s="444"/>
      <c r="CL274" s="444"/>
      <c r="CM274" s="444"/>
      <c r="CN274" s="444"/>
      <c r="CO274" s="444"/>
      <c r="CP274" s="444"/>
      <c r="CQ274" s="444"/>
      <c r="CR274" s="471"/>
      <c r="CS274" s="444"/>
      <c r="CT274" s="444"/>
      <c r="CU274" s="444"/>
      <c r="CV274" s="444"/>
      <c r="CW274" s="444"/>
      <c r="CX274" s="444"/>
      <c r="CY274" s="444"/>
      <c r="CZ274" s="471"/>
      <c r="DA274" s="444"/>
    </row>
    <row r="275" spans="1:109" ht="14.5" hidden="1" customHeight="1" x14ac:dyDescent="0.35">
      <c r="A275" s="793"/>
      <c r="B275" s="314" t="s">
        <v>381</v>
      </c>
      <c r="C275" s="308" t="s">
        <v>382</v>
      </c>
      <c r="D275" s="312">
        <v>90</v>
      </c>
      <c r="E275" s="312" t="s">
        <v>43</v>
      </c>
      <c r="F275" s="307"/>
      <c r="G275" s="312" t="s">
        <v>43</v>
      </c>
      <c r="H275" s="312"/>
      <c r="I275" s="315"/>
      <c r="J275" s="545"/>
      <c r="K275" s="444">
        <v>1</v>
      </c>
      <c r="L275" s="444">
        <v>4</v>
      </c>
      <c r="M275" s="426" t="s">
        <v>1082</v>
      </c>
      <c r="N275" s="444"/>
      <c r="O275" s="444">
        <v>1</v>
      </c>
      <c r="P275" s="444"/>
      <c r="Q275" s="444">
        <v>2295</v>
      </c>
      <c r="R275" s="532"/>
      <c r="S275" s="444"/>
      <c r="T275" s="444"/>
      <c r="U275" s="444"/>
      <c r="V275" s="444"/>
      <c r="W275" s="471"/>
      <c r="X275" s="471"/>
      <c r="Y275" s="471"/>
      <c r="Z275" s="532"/>
      <c r="AA275" s="444"/>
      <c r="AB275" s="444"/>
      <c r="AC275" s="444"/>
      <c r="AD275" s="444"/>
      <c r="AE275" s="471"/>
      <c r="AF275" s="444"/>
      <c r="AG275" s="444"/>
      <c r="AH275" s="545"/>
      <c r="AI275" s="444">
        <v>1</v>
      </c>
      <c r="AJ275" s="444">
        <v>2</v>
      </c>
      <c r="AK275" s="444" t="s">
        <v>1095</v>
      </c>
      <c r="AL275" s="444"/>
      <c r="AM275" s="444">
        <v>1</v>
      </c>
      <c r="AN275" s="471"/>
      <c r="AO275" s="444">
        <v>2372</v>
      </c>
      <c r="AP275" s="444"/>
      <c r="AQ275" s="444"/>
      <c r="AR275" s="444"/>
      <c r="AS275" s="444"/>
      <c r="AT275" s="444"/>
      <c r="AU275" s="444"/>
      <c r="AV275" s="471"/>
      <c r="AW275" s="444"/>
      <c r="AX275" s="444"/>
      <c r="AY275" s="444"/>
      <c r="AZ275" s="444"/>
      <c r="BA275" s="444"/>
      <c r="BB275" s="444"/>
      <c r="BC275" s="444"/>
      <c r="BD275" s="471"/>
      <c r="BE275" s="444"/>
      <c r="BF275" s="545"/>
      <c r="BG275" s="444">
        <v>2</v>
      </c>
      <c r="BH275" s="444">
        <v>1</v>
      </c>
      <c r="BI275" s="444"/>
      <c r="BJ275" s="444"/>
      <c r="BK275" s="444"/>
      <c r="BL275" s="471"/>
      <c r="BM275" s="444">
        <v>2435</v>
      </c>
      <c r="BN275" s="444"/>
      <c r="BO275" s="444"/>
      <c r="BP275" s="444"/>
      <c r="BQ275" s="444"/>
      <c r="BR275" s="444"/>
      <c r="BS275" s="444"/>
      <c r="BT275" s="471"/>
      <c r="BU275" s="444"/>
      <c r="BV275" s="444"/>
      <c r="BW275" s="444"/>
      <c r="BX275" s="444"/>
      <c r="BY275" s="444"/>
      <c r="BZ275" s="444"/>
      <c r="CA275" s="444"/>
      <c r="CB275" s="471"/>
      <c r="CC275" s="444"/>
      <c r="CD275" s="545"/>
      <c r="CE275" s="444">
        <v>3</v>
      </c>
      <c r="CF275" s="444">
        <v>2</v>
      </c>
      <c r="CG275" s="444"/>
      <c r="CH275" s="444"/>
      <c r="CI275" s="444"/>
      <c r="CJ275" s="471"/>
      <c r="CK275" s="444"/>
      <c r="CL275" s="444"/>
      <c r="CM275" s="444"/>
      <c r="CN275" s="444"/>
      <c r="CO275" s="444"/>
      <c r="CP275" s="444"/>
      <c r="CQ275" s="444"/>
      <c r="CR275" s="471"/>
      <c r="CS275" s="444"/>
      <c r="CT275" s="444"/>
      <c r="CU275" s="444"/>
      <c r="CV275" s="444"/>
      <c r="CW275" s="444"/>
      <c r="CX275" s="444"/>
      <c r="CY275" s="444"/>
      <c r="CZ275" s="471"/>
      <c r="DA275" s="444"/>
    </row>
    <row r="276" spans="1:109" ht="15" hidden="1" customHeight="1" x14ac:dyDescent="0.35">
      <c r="A276" s="793"/>
      <c r="B276" s="314" t="s">
        <v>383</v>
      </c>
      <c r="C276" s="308" t="s">
        <v>326</v>
      </c>
      <c r="D276" s="312">
        <v>90</v>
      </c>
      <c r="E276" s="312"/>
      <c r="F276" s="307"/>
      <c r="G276" s="307"/>
      <c r="H276" s="307"/>
      <c r="I276" s="315"/>
      <c r="J276" s="545"/>
      <c r="K276" s="444">
        <v>1</v>
      </c>
      <c r="L276" s="444">
        <v>5</v>
      </c>
      <c r="M276" s="426" t="s">
        <v>1082</v>
      </c>
      <c r="N276" s="444"/>
      <c r="O276" s="444">
        <v>1</v>
      </c>
      <c r="P276" s="444"/>
      <c r="Q276" s="444">
        <v>2295</v>
      </c>
      <c r="R276" s="532"/>
      <c r="S276" s="444"/>
      <c r="T276" s="444"/>
      <c r="U276" s="444"/>
      <c r="V276" s="444"/>
      <c r="W276" s="471"/>
      <c r="X276" s="471"/>
      <c r="Y276" s="471"/>
      <c r="Z276" s="532"/>
      <c r="AA276" s="444"/>
      <c r="AB276" s="444"/>
      <c r="AC276" s="444"/>
      <c r="AD276" s="444"/>
      <c r="AE276" s="471"/>
      <c r="AF276" s="444"/>
      <c r="AG276" s="444"/>
      <c r="AH276" s="545"/>
      <c r="AI276" s="444">
        <v>1</v>
      </c>
      <c r="AJ276" s="444">
        <v>2</v>
      </c>
      <c r="AK276" s="444" t="s">
        <v>1095</v>
      </c>
      <c r="AL276" s="444"/>
      <c r="AM276" s="444">
        <v>1</v>
      </c>
      <c r="AN276" s="471"/>
      <c r="AO276" s="444">
        <v>2372</v>
      </c>
      <c r="AP276" s="444"/>
      <c r="AQ276" s="444"/>
      <c r="AR276" s="444"/>
      <c r="AS276" s="444"/>
      <c r="AT276" s="444"/>
      <c r="AU276" s="444"/>
      <c r="AV276" s="471"/>
      <c r="AW276" s="444"/>
      <c r="AX276" s="444"/>
      <c r="AY276" s="444"/>
      <c r="AZ276" s="444"/>
      <c r="BA276" s="444"/>
      <c r="BB276" s="444"/>
      <c r="BC276" s="444"/>
      <c r="BD276" s="471"/>
      <c r="BE276" s="444"/>
      <c r="BF276" s="545"/>
      <c r="BG276" s="444">
        <v>2</v>
      </c>
      <c r="BH276" s="444">
        <v>1</v>
      </c>
      <c r="BI276" s="444"/>
      <c r="BJ276" s="444"/>
      <c r="BK276" s="444"/>
      <c r="BL276" s="471"/>
      <c r="BM276" s="444">
        <v>2435</v>
      </c>
      <c r="BN276" s="444"/>
      <c r="BO276" s="444"/>
      <c r="BP276" s="444"/>
      <c r="BQ276" s="444"/>
      <c r="BR276" s="444"/>
      <c r="BS276" s="444"/>
      <c r="BT276" s="471"/>
      <c r="BU276" s="444"/>
      <c r="BV276" s="444"/>
      <c r="BW276" s="444"/>
      <c r="BX276" s="444"/>
      <c r="BY276" s="444"/>
      <c r="BZ276" s="444"/>
      <c r="CA276" s="444"/>
      <c r="CB276" s="471"/>
      <c r="CC276" s="444"/>
      <c r="CD276" s="545"/>
      <c r="CE276" s="444">
        <v>3</v>
      </c>
      <c r="CF276" s="444">
        <v>2</v>
      </c>
      <c r="CG276" s="444"/>
      <c r="CH276" s="444"/>
      <c r="CI276" s="444"/>
      <c r="CJ276" s="471"/>
      <c r="CK276" s="444"/>
      <c r="CL276" s="444"/>
      <c r="CM276" s="444"/>
      <c r="CN276" s="444"/>
      <c r="CO276" s="444"/>
      <c r="CP276" s="444"/>
      <c r="CQ276" s="444"/>
      <c r="CR276" s="471"/>
      <c r="CS276" s="444"/>
      <c r="CT276" s="444"/>
      <c r="CU276" s="444"/>
      <c r="CV276" s="444"/>
      <c r="CW276" s="444"/>
      <c r="CX276" s="444"/>
      <c r="CY276" s="444"/>
      <c r="CZ276" s="471"/>
      <c r="DA276" s="444"/>
    </row>
    <row r="277" spans="1:109" ht="15" hidden="1" customHeight="1" thickBot="1" x14ac:dyDescent="0.4">
      <c r="A277" s="750"/>
      <c r="B277" s="314" t="s">
        <v>384</v>
      </c>
      <c r="C277" s="308" t="s">
        <v>326</v>
      </c>
      <c r="D277" s="312">
        <v>90</v>
      </c>
      <c r="E277" s="312"/>
      <c r="F277" s="307"/>
      <c r="G277" s="307"/>
      <c r="H277" s="307"/>
      <c r="I277" s="315"/>
      <c r="J277" s="545"/>
      <c r="K277" s="444">
        <v>1</v>
      </c>
      <c r="L277" s="444">
        <v>4</v>
      </c>
      <c r="M277" s="426" t="s">
        <v>1082</v>
      </c>
      <c r="N277" s="444"/>
      <c r="O277" s="444">
        <v>1</v>
      </c>
      <c r="P277" s="444"/>
      <c r="Q277" s="444">
        <v>2295</v>
      </c>
      <c r="R277" s="532"/>
      <c r="S277" s="444"/>
      <c r="T277" s="444"/>
      <c r="U277" s="444"/>
      <c r="V277" s="444"/>
      <c r="W277" s="471"/>
      <c r="X277" s="471"/>
      <c r="Y277" s="471"/>
      <c r="Z277" s="532"/>
      <c r="AA277" s="444"/>
      <c r="AB277" s="444"/>
      <c r="AC277" s="444"/>
      <c r="AD277" s="444"/>
      <c r="AE277" s="471"/>
      <c r="AF277" s="444"/>
      <c r="AG277" s="444"/>
      <c r="AH277" s="545"/>
      <c r="AI277" s="444">
        <v>1</v>
      </c>
      <c r="AJ277" s="444">
        <v>2</v>
      </c>
      <c r="AK277" s="444" t="s">
        <v>1095</v>
      </c>
      <c r="AL277" s="444"/>
      <c r="AM277" s="444">
        <v>1</v>
      </c>
      <c r="AN277" s="471"/>
      <c r="AO277" s="444">
        <v>2372</v>
      </c>
      <c r="AP277" s="444"/>
      <c r="AQ277" s="444"/>
      <c r="AR277" s="444"/>
      <c r="AS277" s="444"/>
      <c r="AT277" s="444"/>
      <c r="AU277" s="444"/>
      <c r="AV277" s="471"/>
      <c r="AW277" s="444"/>
      <c r="AX277" s="444"/>
      <c r="AY277" s="444"/>
      <c r="AZ277" s="444"/>
      <c r="BA277" s="444"/>
      <c r="BB277" s="444"/>
      <c r="BC277" s="444"/>
      <c r="BD277" s="471"/>
      <c r="BE277" s="444"/>
      <c r="BF277" s="545"/>
      <c r="BG277" s="444">
        <v>2</v>
      </c>
      <c r="BH277" s="444">
        <v>1</v>
      </c>
      <c r="BI277" s="444"/>
      <c r="BJ277" s="444"/>
      <c r="BK277" s="444"/>
      <c r="BL277" s="471"/>
      <c r="BM277" s="444">
        <v>2435</v>
      </c>
      <c r="BN277" s="444"/>
      <c r="BO277" s="444"/>
      <c r="BP277" s="444"/>
      <c r="BQ277" s="444"/>
      <c r="BR277" s="444"/>
      <c r="BS277" s="444"/>
      <c r="BT277" s="471"/>
      <c r="BU277" s="444"/>
      <c r="BV277" s="444"/>
      <c r="BW277" s="444"/>
      <c r="BX277" s="444"/>
      <c r="BY277" s="444"/>
      <c r="BZ277" s="444"/>
      <c r="CA277" s="444"/>
      <c r="CB277" s="471"/>
      <c r="CC277" s="444"/>
      <c r="CD277" s="545"/>
      <c r="CE277" s="444">
        <v>3</v>
      </c>
      <c r="CF277" s="444">
        <v>2</v>
      </c>
      <c r="CG277" s="444"/>
      <c r="CH277" s="444"/>
      <c r="CI277" s="444"/>
      <c r="CJ277" s="471"/>
      <c r="CK277" s="444"/>
      <c r="CL277" s="444"/>
      <c r="CM277" s="444"/>
      <c r="CN277" s="444"/>
      <c r="CO277" s="444"/>
      <c r="CP277" s="444"/>
      <c r="CQ277" s="444"/>
      <c r="CR277" s="471"/>
      <c r="CS277" s="444"/>
      <c r="CT277" s="444"/>
      <c r="CU277" s="444"/>
      <c r="CV277" s="444"/>
      <c r="CW277" s="444"/>
      <c r="CX277" s="444"/>
      <c r="CY277" s="444"/>
      <c r="CZ277" s="471"/>
      <c r="DA277" s="444"/>
    </row>
    <row r="278" spans="1:109" ht="14.5" hidden="1" customHeight="1" x14ac:dyDescent="0.35">
      <c r="A278" s="813" t="s">
        <v>248</v>
      </c>
      <c r="B278" s="811" t="s">
        <v>237</v>
      </c>
      <c r="C278" s="306" t="s">
        <v>309</v>
      </c>
      <c r="D278" s="814">
        <v>120</v>
      </c>
      <c r="E278" s="681" t="s">
        <v>43</v>
      </c>
      <c r="F278" s="681"/>
      <c r="G278" s="681"/>
      <c r="H278" s="681" t="s">
        <v>316</v>
      </c>
      <c r="I278" s="681"/>
      <c r="J278" s="701"/>
      <c r="K278" s="685"/>
      <c r="L278" s="685"/>
      <c r="M278" s="685"/>
      <c r="N278" s="685"/>
      <c r="O278" s="658"/>
      <c r="P278" s="436"/>
      <c r="Q278" s="660"/>
      <c r="R278" s="696"/>
      <c r="S278" s="685"/>
      <c r="T278" s="685"/>
      <c r="U278" s="685"/>
      <c r="V278" s="685"/>
      <c r="W278" s="658"/>
      <c r="X278" s="658"/>
      <c r="Y278" s="693"/>
      <c r="Z278" s="674"/>
      <c r="AA278" s="685">
        <v>1</v>
      </c>
      <c r="AB278" s="685">
        <v>4</v>
      </c>
      <c r="AC278" s="695" t="s">
        <v>1057</v>
      </c>
      <c r="AD278" s="685">
        <v>1</v>
      </c>
      <c r="AE278" s="658"/>
      <c r="AF278" s="658">
        <v>2343</v>
      </c>
      <c r="AG278" s="685"/>
      <c r="AH278" s="691"/>
      <c r="AI278" s="685"/>
      <c r="AJ278" s="685"/>
      <c r="AK278" s="685"/>
      <c r="AL278" s="685"/>
      <c r="AM278" s="685"/>
      <c r="AN278" s="658"/>
      <c r="AO278" s="685"/>
      <c r="AP278" s="685"/>
      <c r="AQ278" s="685"/>
      <c r="AR278" s="685"/>
      <c r="AS278" s="685"/>
      <c r="AT278" s="685"/>
      <c r="AU278" s="685"/>
      <c r="AV278" s="658"/>
      <c r="AW278" s="685"/>
      <c r="AX278" s="685"/>
      <c r="AY278" s="685"/>
      <c r="AZ278" s="685"/>
      <c r="BA278" s="685"/>
      <c r="BB278" s="685"/>
      <c r="BC278" s="685"/>
      <c r="BD278" s="658"/>
      <c r="BE278" s="685"/>
      <c r="BF278" s="689"/>
      <c r="BG278" s="685">
        <v>1</v>
      </c>
      <c r="BH278" s="685">
        <v>4</v>
      </c>
      <c r="BI278" s="685"/>
      <c r="BJ278" s="685"/>
      <c r="BK278" s="685"/>
      <c r="BL278" s="658"/>
      <c r="BM278" s="685">
        <v>2433</v>
      </c>
      <c r="BN278" s="685"/>
      <c r="BO278" s="685"/>
      <c r="BP278" s="685"/>
      <c r="BQ278" s="685"/>
      <c r="BR278" s="685"/>
      <c r="BS278" s="685"/>
      <c r="BT278" s="658"/>
      <c r="BU278" s="685"/>
      <c r="BV278" s="685"/>
      <c r="BW278" s="685"/>
      <c r="BX278" s="658"/>
      <c r="BY278" s="685"/>
      <c r="BZ278" s="685"/>
      <c r="CA278" s="685"/>
      <c r="CB278" s="658"/>
      <c r="CC278" s="685"/>
      <c r="CD278" s="689"/>
      <c r="CE278" s="685">
        <v>1</v>
      </c>
      <c r="CF278" s="685">
        <v>4</v>
      </c>
      <c r="CG278" s="685"/>
      <c r="CH278" s="685"/>
      <c r="CI278" s="685"/>
      <c r="CJ278" s="658"/>
      <c r="CK278" s="685"/>
      <c r="CL278" s="812"/>
      <c r="CM278" s="685"/>
      <c r="CN278" s="685"/>
      <c r="CO278" s="685"/>
      <c r="CP278" s="685"/>
      <c r="CQ278" s="658"/>
      <c r="CR278" s="658"/>
      <c r="CS278" s="685"/>
      <c r="CT278" s="685"/>
      <c r="CU278" s="685"/>
      <c r="CV278" s="685"/>
      <c r="CW278" s="685"/>
      <c r="CX278" s="685"/>
      <c r="CY278" s="685"/>
      <c r="CZ278" s="658"/>
      <c r="DA278" s="685"/>
    </row>
    <row r="279" spans="1:109" ht="14.5" hidden="1" customHeight="1" x14ac:dyDescent="0.35">
      <c r="A279" s="793"/>
      <c r="B279" s="811"/>
      <c r="C279" s="307" t="s">
        <v>311</v>
      </c>
      <c r="D279" s="814"/>
      <c r="E279" s="681"/>
      <c r="F279" s="681"/>
      <c r="G279" s="681"/>
      <c r="H279" s="681"/>
      <c r="I279" s="681"/>
      <c r="J279" s="701"/>
      <c r="K279" s="685"/>
      <c r="L279" s="685"/>
      <c r="M279" s="685"/>
      <c r="N279" s="685"/>
      <c r="O279" s="666"/>
      <c r="P279" s="467"/>
      <c r="Q279" s="662"/>
      <c r="R279" s="696"/>
      <c r="S279" s="685"/>
      <c r="T279" s="685"/>
      <c r="U279" s="685"/>
      <c r="V279" s="685"/>
      <c r="W279" s="666"/>
      <c r="X279" s="666"/>
      <c r="Y279" s="693"/>
      <c r="Z279" s="696"/>
      <c r="AA279" s="685"/>
      <c r="AB279" s="685"/>
      <c r="AC279" s="685"/>
      <c r="AD279" s="685"/>
      <c r="AE279" s="666"/>
      <c r="AF279" s="666"/>
      <c r="AG279" s="685"/>
      <c r="AH279" s="692"/>
      <c r="AI279" s="685"/>
      <c r="AJ279" s="685"/>
      <c r="AK279" s="685"/>
      <c r="AL279" s="685"/>
      <c r="AM279" s="685"/>
      <c r="AN279" s="666"/>
      <c r="AO279" s="685"/>
      <c r="AP279" s="685"/>
      <c r="AQ279" s="685"/>
      <c r="AR279" s="685"/>
      <c r="AS279" s="685"/>
      <c r="AT279" s="685"/>
      <c r="AU279" s="685"/>
      <c r="AV279" s="666"/>
      <c r="AW279" s="685"/>
      <c r="AX279" s="685"/>
      <c r="AY279" s="685"/>
      <c r="AZ279" s="685"/>
      <c r="BA279" s="685"/>
      <c r="BB279" s="685"/>
      <c r="BC279" s="685"/>
      <c r="BD279" s="666"/>
      <c r="BE279" s="685"/>
      <c r="BF279" s="685"/>
      <c r="BG279" s="685"/>
      <c r="BH279" s="685"/>
      <c r="BI279" s="685"/>
      <c r="BJ279" s="685"/>
      <c r="BK279" s="685"/>
      <c r="BL279" s="666"/>
      <c r="BM279" s="685"/>
      <c r="BN279" s="685"/>
      <c r="BO279" s="685"/>
      <c r="BP279" s="685"/>
      <c r="BQ279" s="685"/>
      <c r="BR279" s="685"/>
      <c r="BS279" s="685"/>
      <c r="BT279" s="666"/>
      <c r="BU279" s="685"/>
      <c r="BV279" s="685"/>
      <c r="BW279" s="685"/>
      <c r="BX279" s="666"/>
      <c r="BY279" s="685"/>
      <c r="BZ279" s="685"/>
      <c r="CA279" s="685"/>
      <c r="CB279" s="666"/>
      <c r="CC279" s="685"/>
      <c r="CD279" s="685"/>
      <c r="CE279" s="685"/>
      <c r="CF279" s="685"/>
      <c r="CG279" s="685"/>
      <c r="CH279" s="685"/>
      <c r="CI279" s="685"/>
      <c r="CJ279" s="666"/>
      <c r="CK279" s="685"/>
      <c r="CL279" s="812"/>
      <c r="CM279" s="685"/>
      <c r="CN279" s="685"/>
      <c r="CO279" s="685"/>
      <c r="CP279" s="685"/>
      <c r="CQ279" s="666"/>
      <c r="CR279" s="666"/>
      <c r="CS279" s="685"/>
      <c r="CT279" s="685"/>
      <c r="CU279" s="685"/>
      <c r="CV279" s="685"/>
      <c r="CW279" s="685"/>
      <c r="CX279" s="685"/>
      <c r="CY279" s="685"/>
      <c r="CZ279" s="666"/>
      <c r="DA279" s="685"/>
    </row>
    <row r="280" spans="1:109" ht="14.5" hidden="1" customHeight="1" x14ac:dyDescent="0.35">
      <c r="A280" s="793"/>
      <c r="B280" s="811"/>
      <c r="C280" s="307" t="s">
        <v>312</v>
      </c>
      <c r="D280" s="814"/>
      <c r="E280" s="681"/>
      <c r="F280" s="681"/>
      <c r="G280" s="681"/>
      <c r="H280" s="681"/>
      <c r="I280" s="681"/>
      <c r="J280" s="701"/>
      <c r="K280" s="685"/>
      <c r="L280" s="685"/>
      <c r="M280" s="685"/>
      <c r="N280" s="685"/>
      <c r="O280" s="666"/>
      <c r="P280" s="467"/>
      <c r="Q280" s="662"/>
      <c r="R280" s="696"/>
      <c r="S280" s="685"/>
      <c r="T280" s="685"/>
      <c r="U280" s="685"/>
      <c r="V280" s="685"/>
      <c r="W280" s="666"/>
      <c r="X280" s="666"/>
      <c r="Y280" s="693"/>
      <c r="Z280" s="696"/>
      <c r="AA280" s="685"/>
      <c r="AB280" s="685"/>
      <c r="AC280" s="685"/>
      <c r="AD280" s="685"/>
      <c r="AE280" s="666"/>
      <c r="AF280" s="666"/>
      <c r="AG280" s="685"/>
      <c r="AH280" s="692"/>
      <c r="AI280" s="685"/>
      <c r="AJ280" s="685"/>
      <c r="AK280" s="685"/>
      <c r="AL280" s="685"/>
      <c r="AM280" s="685"/>
      <c r="AN280" s="666"/>
      <c r="AO280" s="685"/>
      <c r="AP280" s="685"/>
      <c r="AQ280" s="685"/>
      <c r="AR280" s="685"/>
      <c r="AS280" s="685"/>
      <c r="AT280" s="685"/>
      <c r="AU280" s="685"/>
      <c r="AV280" s="666"/>
      <c r="AW280" s="685"/>
      <c r="AX280" s="685"/>
      <c r="AY280" s="685"/>
      <c r="AZ280" s="685"/>
      <c r="BA280" s="685"/>
      <c r="BB280" s="685"/>
      <c r="BC280" s="685"/>
      <c r="BD280" s="666"/>
      <c r="BE280" s="685"/>
      <c r="BF280" s="685"/>
      <c r="BG280" s="685"/>
      <c r="BH280" s="685"/>
      <c r="BI280" s="685"/>
      <c r="BJ280" s="685"/>
      <c r="BK280" s="685"/>
      <c r="BL280" s="666"/>
      <c r="BM280" s="685"/>
      <c r="BN280" s="685"/>
      <c r="BO280" s="685"/>
      <c r="BP280" s="685"/>
      <c r="BQ280" s="685"/>
      <c r="BR280" s="685"/>
      <c r="BS280" s="685"/>
      <c r="BT280" s="666"/>
      <c r="BU280" s="685"/>
      <c r="BV280" s="685"/>
      <c r="BW280" s="685"/>
      <c r="BX280" s="666"/>
      <c r="BY280" s="685"/>
      <c r="BZ280" s="685"/>
      <c r="CA280" s="685"/>
      <c r="CB280" s="666"/>
      <c r="CC280" s="685"/>
      <c r="CD280" s="685"/>
      <c r="CE280" s="685"/>
      <c r="CF280" s="685"/>
      <c r="CG280" s="685"/>
      <c r="CH280" s="685"/>
      <c r="CI280" s="685"/>
      <c r="CJ280" s="666"/>
      <c r="CK280" s="685"/>
      <c r="CL280" s="812"/>
      <c r="CM280" s="685"/>
      <c r="CN280" s="685"/>
      <c r="CO280" s="685"/>
      <c r="CP280" s="685"/>
      <c r="CQ280" s="666"/>
      <c r="CR280" s="666"/>
      <c r="CS280" s="685"/>
      <c r="CT280" s="685"/>
      <c r="CU280" s="685"/>
      <c r="CV280" s="685"/>
      <c r="CW280" s="685"/>
      <c r="CX280" s="685"/>
      <c r="CY280" s="685"/>
      <c r="CZ280" s="666"/>
      <c r="DA280" s="685"/>
    </row>
    <row r="281" spans="1:109" ht="15.75" hidden="1" customHeight="1" x14ac:dyDescent="0.35">
      <c r="A281" s="793"/>
      <c r="B281" s="811"/>
      <c r="C281" s="307" t="s">
        <v>313</v>
      </c>
      <c r="D281" s="814"/>
      <c r="E281" s="681"/>
      <c r="F281" s="681"/>
      <c r="G281" s="681"/>
      <c r="H281" s="681"/>
      <c r="I281" s="681"/>
      <c r="J281" s="701"/>
      <c r="K281" s="685"/>
      <c r="L281" s="685"/>
      <c r="M281" s="685"/>
      <c r="N281" s="685"/>
      <c r="O281" s="666"/>
      <c r="P281" s="467"/>
      <c r="Q281" s="662"/>
      <c r="R281" s="696"/>
      <c r="S281" s="685"/>
      <c r="T281" s="685"/>
      <c r="U281" s="685"/>
      <c r="V281" s="685"/>
      <c r="W281" s="666"/>
      <c r="X281" s="666"/>
      <c r="Y281" s="693"/>
      <c r="Z281" s="696"/>
      <c r="AA281" s="685"/>
      <c r="AB281" s="685"/>
      <c r="AC281" s="685"/>
      <c r="AD281" s="685"/>
      <c r="AE281" s="666"/>
      <c r="AF281" s="666"/>
      <c r="AG281" s="685"/>
      <c r="AH281" s="692"/>
      <c r="AI281" s="685"/>
      <c r="AJ281" s="685"/>
      <c r="AK281" s="685"/>
      <c r="AL281" s="685"/>
      <c r="AM281" s="685"/>
      <c r="AN281" s="666"/>
      <c r="AO281" s="685"/>
      <c r="AP281" s="685"/>
      <c r="AQ281" s="685"/>
      <c r="AR281" s="685"/>
      <c r="AS281" s="685"/>
      <c r="AT281" s="685"/>
      <c r="AU281" s="685"/>
      <c r="AV281" s="666"/>
      <c r="AW281" s="685"/>
      <c r="AX281" s="685"/>
      <c r="AY281" s="685"/>
      <c r="AZ281" s="685"/>
      <c r="BA281" s="685"/>
      <c r="BB281" s="685"/>
      <c r="BC281" s="685"/>
      <c r="BD281" s="666"/>
      <c r="BE281" s="685"/>
      <c r="BF281" s="685"/>
      <c r="BG281" s="685"/>
      <c r="BH281" s="685"/>
      <c r="BI281" s="685"/>
      <c r="BJ281" s="685"/>
      <c r="BK281" s="685"/>
      <c r="BL281" s="666"/>
      <c r="BM281" s="685"/>
      <c r="BN281" s="685"/>
      <c r="BO281" s="685"/>
      <c r="BP281" s="685"/>
      <c r="BQ281" s="685"/>
      <c r="BR281" s="685"/>
      <c r="BS281" s="685"/>
      <c r="BT281" s="666"/>
      <c r="BU281" s="685"/>
      <c r="BV281" s="685"/>
      <c r="BW281" s="685"/>
      <c r="BX281" s="666"/>
      <c r="BY281" s="685"/>
      <c r="BZ281" s="685"/>
      <c r="CA281" s="685"/>
      <c r="CB281" s="666"/>
      <c r="CC281" s="685"/>
      <c r="CD281" s="685"/>
      <c r="CE281" s="685"/>
      <c r="CF281" s="685"/>
      <c r="CG281" s="685"/>
      <c r="CH281" s="685"/>
      <c r="CI281" s="685"/>
      <c r="CJ281" s="666"/>
      <c r="CK281" s="685"/>
      <c r="CL281" s="812"/>
      <c r="CM281" s="685"/>
      <c r="CN281" s="685"/>
      <c r="CO281" s="685"/>
      <c r="CP281" s="685"/>
      <c r="CQ281" s="666"/>
      <c r="CR281" s="666"/>
      <c r="CS281" s="685"/>
      <c r="CT281" s="685"/>
      <c r="CU281" s="685"/>
      <c r="CV281" s="685"/>
      <c r="CW281" s="685"/>
      <c r="CX281" s="685"/>
      <c r="CY281" s="685"/>
      <c r="CZ281" s="666"/>
      <c r="DA281" s="685"/>
    </row>
    <row r="282" spans="1:109" ht="14.5" hidden="1" customHeight="1" x14ac:dyDescent="0.35">
      <c r="A282" s="793"/>
      <c r="B282" s="811"/>
      <c r="C282" s="307" t="s">
        <v>314</v>
      </c>
      <c r="D282" s="814"/>
      <c r="E282" s="681"/>
      <c r="F282" s="681"/>
      <c r="G282" s="681"/>
      <c r="H282" s="681"/>
      <c r="I282" s="681"/>
      <c r="J282" s="701"/>
      <c r="K282" s="685"/>
      <c r="L282" s="685"/>
      <c r="M282" s="685"/>
      <c r="N282" s="685"/>
      <c r="O282" s="659"/>
      <c r="P282" s="437"/>
      <c r="Q282" s="661"/>
      <c r="R282" s="696"/>
      <c r="S282" s="685"/>
      <c r="T282" s="685"/>
      <c r="U282" s="685"/>
      <c r="V282" s="685"/>
      <c r="W282" s="659"/>
      <c r="X282" s="659"/>
      <c r="Y282" s="693"/>
      <c r="Z282" s="696"/>
      <c r="AA282" s="685"/>
      <c r="AB282" s="685"/>
      <c r="AC282" s="685"/>
      <c r="AD282" s="685"/>
      <c r="AE282" s="659"/>
      <c r="AF282" s="659"/>
      <c r="AG282" s="685"/>
      <c r="AH282" s="715"/>
      <c r="AI282" s="685"/>
      <c r="AJ282" s="685"/>
      <c r="AK282" s="685"/>
      <c r="AL282" s="685"/>
      <c r="AM282" s="685"/>
      <c r="AN282" s="659"/>
      <c r="AO282" s="685"/>
      <c r="AP282" s="685"/>
      <c r="AQ282" s="685"/>
      <c r="AR282" s="685"/>
      <c r="AS282" s="685"/>
      <c r="AT282" s="685"/>
      <c r="AU282" s="685"/>
      <c r="AV282" s="659"/>
      <c r="AW282" s="685"/>
      <c r="AX282" s="685"/>
      <c r="AY282" s="685"/>
      <c r="AZ282" s="685"/>
      <c r="BA282" s="685"/>
      <c r="BB282" s="685"/>
      <c r="BC282" s="685"/>
      <c r="BD282" s="659"/>
      <c r="BE282" s="685"/>
      <c r="BF282" s="685"/>
      <c r="BG282" s="685"/>
      <c r="BH282" s="685"/>
      <c r="BI282" s="685"/>
      <c r="BJ282" s="685"/>
      <c r="BK282" s="685"/>
      <c r="BL282" s="659"/>
      <c r="BM282" s="685"/>
      <c r="BN282" s="685"/>
      <c r="BO282" s="685"/>
      <c r="BP282" s="685"/>
      <c r="BQ282" s="685"/>
      <c r="BR282" s="685"/>
      <c r="BS282" s="685"/>
      <c r="BT282" s="659"/>
      <c r="BU282" s="685"/>
      <c r="BV282" s="685"/>
      <c r="BW282" s="685"/>
      <c r="BX282" s="659"/>
      <c r="BY282" s="685"/>
      <c r="BZ282" s="685"/>
      <c r="CA282" s="685"/>
      <c r="CB282" s="659"/>
      <c r="CC282" s="685"/>
      <c r="CD282" s="685"/>
      <c r="CE282" s="685"/>
      <c r="CF282" s="685"/>
      <c r="CG282" s="685"/>
      <c r="CH282" s="685"/>
      <c r="CI282" s="685"/>
      <c r="CJ282" s="659"/>
      <c r="CK282" s="685"/>
      <c r="CL282" s="812"/>
      <c r="CM282" s="685"/>
      <c r="CN282" s="685"/>
      <c r="CO282" s="685"/>
      <c r="CP282" s="685"/>
      <c r="CQ282" s="659"/>
      <c r="CR282" s="659"/>
      <c r="CS282" s="685"/>
      <c r="CT282" s="685"/>
      <c r="CU282" s="685"/>
      <c r="CV282" s="685"/>
      <c r="CW282" s="685"/>
      <c r="CX282" s="685"/>
      <c r="CY282" s="685"/>
      <c r="CZ282" s="659"/>
      <c r="DA282" s="685"/>
    </row>
    <row r="283" spans="1:109" ht="14.5" hidden="1" customHeight="1" x14ac:dyDescent="0.35">
      <c r="A283" s="793"/>
      <c r="B283" s="811" t="s">
        <v>252</v>
      </c>
      <c r="C283" s="308" t="s">
        <v>315</v>
      </c>
      <c r="D283" s="700">
        <v>120</v>
      </c>
      <c r="E283" s="681" t="s">
        <v>43</v>
      </c>
      <c r="F283" s="681"/>
      <c r="G283" s="681" t="s">
        <v>43</v>
      </c>
      <c r="H283" s="681"/>
      <c r="I283" s="681"/>
      <c r="J283" s="701"/>
      <c r="K283" s="685"/>
      <c r="L283" s="685"/>
      <c r="M283" s="685"/>
      <c r="N283" s="685"/>
      <c r="O283" s="658"/>
      <c r="P283" s="436"/>
      <c r="Q283" s="660"/>
      <c r="R283" s="696"/>
      <c r="S283" s="685"/>
      <c r="T283" s="685"/>
      <c r="U283" s="685"/>
      <c r="V283" s="685"/>
      <c r="W283" s="658"/>
      <c r="X283" s="658"/>
      <c r="Y283" s="693"/>
      <c r="Z283" s="674"/>
      <c r="AA283" s="685">
        <v>2</v>
      </c>
      <c r="AB283" s="685">
        <v>5</v>
      </c>
      <c r="AC283" s="685" t="s">
        <v>1111</v>
      </c>
      <c r="AD283" s="685">
        <v>1</v>
      </c>
      <c r="AE283" s="658"/>
      <c r="AF283" s="658">
        <v>2351</v>
      </c>
      <c r="AG283" s="685"/>
      <c r="AH283" s="691"/>
      <c r="AI283" s="685"/>
      <c r="AJ283" s="685"/>
      <c r="AK283" s="685"/>
      <c r="AL283" s="685"/>
      <c r="AM283" s="685"/>
      <c r="AN283" s="658"/>
      <c r="AO283" s="685"/>
      <c r="AP283" s="685"/>
      <c r="AQ283" s="685"/>
      <c r="AR283" s="685"/>
      <c r="AS283" s="685"/>
      <c r="AT283" s="685"/>
      <c r="AU283" s="685"/>
      <c r="AV283" s="658"/>
      <c r="AW283" s="685"/>
      <c r="AX283" s="689"/>
      <c r="AY283" s="685">
        <v>2</v>
      </c>
      <c r="AZ283" s="685">
        <v>5</v>
      </c>
      <c r="BA283" s="695"/>
      <c r="BB283" s="685"/>
      <c r="BC283" s="685"/>
      <c r="BD283" s="658"/>
      <c r="BE283" s="685">
        <v>2417</v>
      </c>
      <c r="BF283" s="685"/>
      <c r="BG283" s="685"/>
      <c r="BH283" s="685"/>
      <c r="BI283" s="685"/>
      <c r="BJ283" s="685"/>
      <c r="BK283" s="685"/>
      <c r="BL283" s="658"/>
      <c r="BM283" s="685"/>
      <c r="BN283" s="685"/>
      <c r="BO283" s="685"/>
      <c r="BP283" s="685"/>
      <c r="BQ283" s="685"/>
      <c r="BR283" s="685"/>
      <c r="BS283" s="685"/>
      <c r="BT283" s="658"/>
      <c r="BU283" s="685"/>
      <c r="BV283" s="685"/>
      <c r="BW283" s="685"/>
      <c r="BX283" s="658"/>
      <c r="BY283" s="685"/>
      <c r="BZ283" s="685"/>
      <c r="CA283" s="685"/>
      <c r="CB283" s="658"/>
      <c r="CC283" s="685"/>
      <c r="CD283" s="689"/>
      <c r="CE283" s="685">
        <v>2</v>
      </c>
      <c r="CF283" s="685">
        <v>5</v>
      </c>
      <c r="CG283" s="685"/>
      <c r="CH283" s="685"/>
      <c r="CI283" s="685"/>
      <c r="CJ283" s="658"/>
      <c r="CK283" s="685"/>
      <c r="CL283" s="685"/>
      <c r="CM283" s="685"/>
      <c r="CN283" s="685"/>
      <c r="CO283" s="685"/>
      <c r="CP283" s="685"/>
      <c r="CQ283" s="658"/>
      <c r="CR283" s="658"/>
      <c r="CS283" s="685"/>
      <c r="CT283" s="685"/>
      <c r="CU283" s="685"/>
      <c r="CV283" s="685"/>
      <c r="CW283" s="685"/>
      <c r="CX283" s="685"/>
      <c r="CY283" s="685"/>
      <c r="CZ283" s="658"/>
      <c r="DA283" s="685"/>
      <c r="DE283" s="158"/>
    </row>
    <row r="284" spans="1:109" ht="14.5" hidden="1" customHeight="1" x14ac:dyDescent="0.35">
      <c r="A284" s="793"/>
      <c r="B284" s="811"/>
      <c r="C284" s="308" t="s">
        <v>318</v>
      </c>
      <c r="D284" s="700"/>
      <c r="E284" s="681"/>
      <c r="F284" s="681"/>
      <c r="G284" s="681"/>
      <c r="H284" s="681"/>
      <c r="I284" s="681"/>
      <c r="J284" s="701"/>
      <c r="K284" s="685"/>
      <c r="L284" s="685"/>
      <c r="M284" s="685"/>
      <c r="N284" s="685"/>
      <c r="O284" s="659"/>
      <c r="P284" s="437"/>
      <c r="Q284" s="661"/>
      <c r="R284" s="696"/>
      <c r="S284" s="685"/>
      <c r="T284" s="685"/>
      <c r="U284" s="685"/>
      <c r="V284" s="685"/>
      <c r="W284" s="659"/>
      <c r="X284" s="659"/>
      <c r="Y284" s="693"/>
      <c r="Z284" s="696"/>
      <c r="AA284" s="685"/>
      <c r="AB284" s="685"/>
      <c r="AC284" s="685"/>
      <c r="AD284" s="685"/>
      <c r="AE284" s="659"/>
      <c r="AF284" s="659"/>
      <c r="AG284" s="685"/>
      <c r="AH284" s="715"/>
      <c r="AI284" s="685"/>
      <c r="AJ284" s="685"/>
      <c r="AK284" s="685"/>
      <c r="AL284" s="685"/>
      <c r="AM284" s="685"/>
      <c r="AN284" s="659"/>
      <c r="AO284" s="685"/>
      <c r="AP284" s="685"/>
      <c r="AQ284" s="685"/>
      <c r="AR284" s="685"/>
      <c r="AS284" s="658"/>
      <c r="AT284" s="685"/>
      <c r="AU284" s="685"/>
      <c r="AV284" s="659"/>
      <c r="AW284" s="685"/>
      <c r="AX284" s="685"/>
      <c r="AY284" s="685"/>
      <c r="AZ284" s="685"/>
      <c r="BA284" s="685"/>
      <c r="BB284" s="685"/>
      <c r="BC284" s="685"/>
      <c r="BD284" s="659"/>
      <c r="BE284" s="685"/>
      <c r="BF284" s="685"/>
      <c r="BG284" s="685"/>
      <c r="BH284" s="685"/>
      <c r="BI284" s="685"/>
      <c r="BJ284" s="685"/>
      <c r="BK284" s="685"/>
      <c r="BL284" s="659"/>
      <c r="BM284" s="685"/>
      <c r="BN284" s="685"/>
      <c r="BO284" s="685"/>
      <c r="BP284" s="685"/>
      <c r="BQ284" s="685"/>
      <c r="BR284" s="685"/>
      <c r="BS284" s="685"/>
      <c r="BT284" s="659"/>
      <c r="BU284" s="685"/>
      <c r="BV284" s="685"/>
      <c r="BW284" s="685"/>
      <c r="BX284" s="659"/>
      <c r="BY284" s="685"/>
      <c r="BZ284" s="685"/>
      <c r="CA284" s="685"/>
      <c r="CB284" s="659"/>
      <c r="CC284" s="685"/>
      <c r="CD284" s="685"/>
      <c r="CE284" s="685"/>
      <c r="CF284" s="685"/>
      <c r="CG284" s="685"/>
      <c r="CH284" s="685"/>
      <c r="CI284" s="685"/>
      <c r="CJ284" s="659"/>
      <c r="CK284" s="685"/>
      <c r="CL284" s="685"/>
      <c r="CM284" s="685"/>
      <c r="CN284" s="685"/>
      <c r="CO284" s="685"/>
      <c r="CP284" s="685"/>
      <c r="CQ284" s="659"/>
      <c r="CR284" s="659"/>
      <c r="CS284" s="685"/>
      <c r="CT284" s="685"/>
      <c r="CU284" s="685"/>
      <c r="CV284" s="685"/>
      <c r="CW284" s="685"/>
      <c r="CX284" s="685"/>
      <c r="CY284" s="685"/>
      <c r="CZ284" s="659"/>
      <c r="DA284" s="685"/>
    </row>
    <row r="285" spans="1:109" ht="14.5" hidden="1" customHeight="1" x14ac:dyDescent="0.35">
      <c r="A285" s="793"/>
      <c r="B285" s="811" t="s">
        <v>264</v>
      </c>
      <c r="C285" s="308" t="s">
        <v>322</v>
      </c>
      <c r="D285" s="681">
        <v>90</v>
      </c>
      <c r="E285" s="681" t="s">
        <v>43</v>
      </c>
      <c r="F285" s="681"/>
      <c r="G285" s="681"/>
      <c r="H285" s="681" t="s">
        <v>316</v>
      </c>
      <c r="I285" s="681"/>
      <c r="J285" s="701"/>
      <c r="K285" s="685"/>
      <c r="L285" s="685"/>
      <c r="M285" s="685"/>
      <c r="N285" s="685"/>
      <c r="O285" s="658"/>
      <c r="P285" s="436"/>
      <c r="Q285" s="660"/>
      <c r="R285" s="674"/>
      <c r="S285" s="685">
        <v>1</v>
      </c>
      <c r="T285" s="685">
        <v>5</v>
      </c>
      <c r="U285" s="663" t="s">
        <v>1051</v>
      </c>
      <c r="V285" s="685"/>
      <c r="W285" s="658">
        <v>1</v>
      </c>
      <c r="X285" s="658"/>
      <c r="Y285" s="693">
        <v>2319</v>
      </c>
      <c r="Z285" s="696"/>
      <c r="AA285" s="685"/>
      <c r="AB285" s="685"/>
      <c r="AC285" s="685"/>
      <c r="AD285" s="685"/>
      <c r="AE285" s="658"/>
      <c r="AF285" s="658"/>
      <c r="AG285" s="685"/>
      <c r="AH285" s="691"/>
      <c r="AI285" s="685"/>
      <c r="AJ285" s="685"/>
      <c r="AK285" s="685"/>
      <c r="AL285" s="685"/>
      <c r="AM285" s="685"/>
      <c r="AN285" s="658"/>
      <c r="AO285" s="685"/>
      <c r="AP285" s="689"/>
      <c r="AQ285" s="685">
        <v>1</v>
      </c>
      <c r="AR285" s="685">
        <v>5</v>
      </c>
      <c r="AS285" s="695"/>
      <c r="AT285" s="685"/>
      <c r="AU285" s="685"/>
      <c r="AV285" s="658"/>
      <c r="AW285" s="685">
        <v>2389</v>
      </c>
      <c r="AX285" s="685"/>
      <c r="AY285" s="685"/>
      <c r="AZ285" s="685"/>
      <c r="BA285" s="685"/>
      <c r="BB285" s="685"/>
      <c r="BC285" s="685"/>
      <c r="BD285" s="658"/>
      <c r="BE285" s="685"/>
      <c r="BF285" s="685"/>
      <c r="BG285" s="685"/>
      <c r="BH285" s="685"/>
      <c r="BI285" s="685"/>
      <c r="BJ285" s="685"/>
      <c r="BK285" s="685"/>
      <c r="BL285" s="658"/>
      <c r="BM285" s="685"/>
      <c r="BN285" s="689"/>
      <c r="BO285" s="685">
        <v>1</v>
      </c>
      <c r="BP285" s="685">
        <v>5</v>
      </c>
      <c r="BQ285" s="663"/>
      <c r="BR285" s="685"/>
      <c r="BS285" s="685"/>
      <c r="BT285" s="658"/>
      <c r="BU285" s="685">
        <v>2454</v>
      </c>
      <c r="BV285" s="685"/>
      <c r="BW285" s="685"/>
      <c r="BX285" s="658"/>
      <c r="BY285" s="663"/>
      <c r="BZ285" s="685"/>
      <c r="CA285" s="685"/>
      <c r="CB285" s="658"/>
      <c r="CC285" s="685"/>
      <c r="CD285" s="685"/>
      <c r="CE285" s="685"/>
      <c r="CF285" s="685"/>
      <c r="CG285" s="663"/>
      <c r="CH285" s="685"/>
      <c r="CI285" s="685"/>
      <c r="CJ285" s="658"/>
      <c r="CK285" s="685"/>
      <c r="CL285" s="689"/>
      <c r="CM285" s="685">
        <v>1</v>
      </c>
      <c r="CN285" s="685">
        <v>5</v>
      </c>
      <c r="CO285" s="663"/>
      <c r="CP285" s="685"/>
      <c r="CQ285" s="658"/>
      <c r="CR285" s="658"/>
      <c r="CS285" s="685"/>
      <c r="CT285" s="685"/>
      <c r="CU285" s="685"/>
      <c r="CV285" s="685"/>
      <c r="CW285" s="663"/>
      <c r="CX285" s="685"/>
      <c r="CY285" s="685"/>
      <c r="CZ285" s="658"/>
      <c r="DA285" s="685"/>
    </row>
    <row r="286" spans="1:109" ht="14.5" hidden="1" customHeight="1" x14ac:dyDescent="0.35">
      <c r="A286" s="793"/>
      <c r="B286" s="811"/>
      <c r="C286" s="308" t="s">
        <v>314</v>
      </c>
      <c r="D286" s="681"/>
      <c r="E286" s="681"/>
      <c r="F286" s="681"/>
      <c r="G286" s="681"/>
      <c r="H286" s="681"/>
      <c r="I286" s="681"/>
      <c r="J286" s="701"/>
      <c r="K286" s="685"/>
      <c r="L286" s="685"/>
      <c r="M286" s="685"/>
      <c r="N286" s="685"/>
      <c r="O286" s="659"/>
      <c r="P286" s="437"/>
      <c r="Q286" s="661"/>
      <c r="R286" s="696"/>
      <c r="S286" s="685"/>
      <c r="T286" s="685"/>
      <c r="U286" s="665"/>
      <c r="V286" s="685"/>
      <c r="W286" s="659"/>
      <c r="X286" s="659"/>
      <c r="Y286" s="693"/>
      <c r="Z286" s="696"/>
      <c r="AA286" s="685"/>
      <c r="AB286" s="685"/>
      <c r="AC286" s="685"/>
      <c r="AD286" s="685"/>
      <c r="AE286" s="659"/>
      <c r="AF286" s="659"/>
      <c r="AG286" s="685"/>
      <c r="AH286" s="715"/>
      <c r="AI286" s="685"/>
      <c r="AJ286" s="685"/>
      <c r="AK286" s="685"/>
      <c r="AL286" s="685"/>
      <c r="AM286" s="685"/>
      <c r="AN286" s="659"/>
      <c r="AO286" s="685"/>
      <c r="AP286" s="685"/>
      <c r="AQ286" s="685"/>
      <c r="AR286" s="685"/>
      <c r="AS286" s="659"/>
      <c r="AT286" s="685"/>
      <c r="AU286" s="685"/>
      <c r="AV286" s="659"/>
      <c r="AW286" s="685"/>
      <c r="AX286" s="685"/>
      <c r="AY286" s="685"/>
      <c r="AZ286" s="685"/>
      <c r="BA286" s="685"/>
      <c r="BB286" s="685"/>
      <c r="BC286" s="685"/>
      <c r="BD286" s="659"/>
      <c r="BE286" s="685"/>
      <c r="BF286" s="685"/>
      <c r="BG286" s="685"/>
      <c r="BH286" s="685"/>
      <c r="BI286" s="685"/>
      <c r="BJ286" s="685"/>
      <c r="BK286" s="685"/>
      <c r="BL286" s="659"/>
      <c r="BM286" s="685"/>
      <c r="BN286" s="685"/>
      <c r="BO286" s="685"/>
      <c r="BP286" s="685"/>
      <c r="BQ286" s="665"/>
      <c r="BR286" s="685"/>
      <c r="BS286" s="685"/>
      <c r="BT286" s="659"/>
      <c r="BU286" s="685"/>
      <c r="BV286" s="685"/>
      <c r="BW286" s="685"/>
      <c r="BX286" s="659"/>
      <c r="BY286" s="665"/>
      <c r="BZ286" s="685"/>
      <c r="CA286" s="685"/>
      <c r="CB286" s="659"/>
      <c r="CC286" s="685"/>
      <c r="CD286" s="685"/>
      <c r="CE286" s="685"/>
      <c r="CF286" s="685"/>
      <c r="CG286" s="665"/>
      <c r="CH286" s="685"/>
      <c r="CI286" s="685"/>
      <c r="CJ286" s="659"/>
      <c r="CK286" s="685"/>
      <c r="CL286" s="685"/>
      <c r="CM286" s="685"/>
      <c r="CN286" s="685"/>
      <c r="CO286" s="665"/>
      <c r="CP286" s="685"/>
      <c r="CQ286" s="659"/>
      <c r="CR286" s="659"/>
      <c r="CS286" s="685"/>
      <c r="CT286" s="685"/>
      <c r="CU286" s="685"/>
      <c r="CV286" s="685"/>
      <c r="CW286" s="665"/>
      <c r="CX286" s="685"/>
      <c r="CY286" s="685"/>
      <c r="CZ286" s="659"/>
      <c r="DA286" s="685"/>
    </row>
    <row r="287" spans="1:109" ht="14.5" hidden="1" customHeight="1" x14ac:dyDescent="0.35">
      <c r="A287" s="793"/>
      <c r="B287" s="311" t="s">
        <v>373</v>
      </c>
      <c r="C287" s="308" t="s">
        <v>374</v>
      </c>
      <c r="D287" s="312">
        <v>90</v>
      </c>
      <c r="E287" s="307"/>
      <c r="F287" s="307"/>
      <c r="G287" s="307"/>
      <c r="H287" s="315"/>
      <c r="I287" s="315"/>
      <c r="J287" s="545"/>
      <c r="K287" s="444">
        <v>1</v>
      </c>
      <c r="L287" s="444">
        <v>2</v>
      </c>
      <c r="M287" s="426" t="s">
        <v>1083</v>
      </c>
      <c r="N287" s="444"/>
      <c r="O287" s="444">
        <v>1</v>
      </c>
      <c r="P287" s="444"/>
      <c r="Q287" s="444">
        <v>2294</v>
      </c>
      <c r="R287" s="532"/>
      <c r="S287" s="444"/>
      <c r="T287" s="444"/>
      <c r="U287" s="444"/>
      <c r="V287" s="444"/>
      <c r="W287" s="471"/>
      <c r="X287" s="471"/>
      <c r="Y287" s="471"/>
      <c r="Z287" s="532"/>
      <c r="AA287" s="444"/>
      <c r="AB287" s="444"/>
      <c r="AC287" s="444"/>
      <c r="AD287" s="444"/>
      <c r="AE287" s="471"/>
      <c r="AF287" s="444"/>
      <c r="AG287" s="444"/>
      <c r="AH287" s="545"/>
      <c r="AI287" s="444">
        <v>1</v>
      </c>
      <c r="AJ287" s="444">
        <v>2</v>
      </c>
      <c r="AK287" s="444" t="s">
        <v>1127</v>
      </c>
      <c r="AL287" s="444"/>
      <c r="AM287" s="444">
        <v>1</v>
      </c>
      <c r="AN287" s="471"/>
      <c r="AO287" s="444">
        <v>2371</v>
      </c>
      <c r="AP287" s="444"/>
      <c r="AQ287" s="444"/>
      <c r="AR287" s="444"/>
      <c r="AS287" s="444"/>
      <c r="AT287" s="444"/>
      <c r="AU287" s="444"/>
      <c r="AV287" s="471"/>
      <c r="AW287" s="444"/>
      <c r="AX287" s="444"/>
      <c r="AY287" s="444"/>
      <c r="AZ287" s="444"/>
      <c r="BA287" s="444"/>
      <c r="BB287" s="444"/>
      <c r="BC287" s="444"/>
      <c r="BD287" s="471"/>
      <c r="BE287" s="444"/>
      <c r="BF287" s="545"/>
      <c r="BG287" s="444">
        <v>2</v>
      </c>
      <c r="BH287" s="444">
        <v>1</v>
      </c>
      <c r="BI287" s="444"/>
      <c r="BJ287" s="444"/>
      <c r="BK287" s="444"/>
      <c r="BL287" s="471"/>
      <c r="BM287" s="444">
        <v>2436</v>
      </c>
      <c r="BN287" s="444"/>
      <c r="BO287" s="444"/>
      <c r="BP287" s="444"/>
      <c r="BQ287" s="444"/>
      <c r="BR287" s="444"/>
      <c r="BS287" s="444"/>
      <c r="BT287" s="471"/>
      <c r="BU287" s="444"/>
      <c r="BV287" s="444"/>
      <c r="BW287" s="444"/>
      <c r="BX287" s="444"/>
      <c r="BY287" s="444"/>
      <c r="BZ287" s="444"/>
      <c r="CA287" s="444"/>
      <c r="CB287" s="471"/>
      <c r="CC287" s="444"/>
      <c r="CD287" s="545"/>
      <c r="CE287" s="444">
        <v>3</v>
      </c>
      <c r="CF287" s="444">
        <v>2</v>
      </c>
      <c r="CG287" s="444"/>
      <c r="CH287" s="444"/>
      <c r="CI287" s="444"/>
      <c r="CJ287" s="471"/>
      <c r="CK287" s="444"/>
      <c r="CL287" s="444"/>
      <c r="CM287" s="444"/>
      <c r="CN287" s="444"/>
      <c r="CO287" s="444"/>
      <c r="CP287" s="444"/>
      <c r="CQ287" s="444"/>
      <c r="CR287" s="471"/>
      <c r="CS287" s="444"/>
      <c r="CT287" s="444"/>
      <c r="CU287" s="444"/>
      <c r="CV287" s="444"/>
      <c r="CW287" s="444"/>
      <c r="CX287" s="444"/>
      <c r="CY287" s="444"/>
      <c r="CZ287" s="471"/>
      <c r="DA287" s="444"/>
    </row>
    <row r="288" spans="1:109" ht="14.5" hidden="1" customHeight="1" x14ac:dyDescent="0.35">
      <c r="A288" s="793"/>
      <c r="B288" s="311" t="s">
        <v>375</v>
      </c>
      <c r="C288" s="308" t="s">
        <v>376</v>
      </c>
      <c r="D288" s="312">
        <v>90</v>
      </c>
      <c r="E288" s="307"/>
      <c r="F288" s="307"/>
      <c r="G288" s="307"/>
      <c r="H288" s="315"/>
      <c r="I288" s="315"/>
      <c r="J288" s="545"/>
      <c r="K288" s="444">
        <v>1</v>
      </c>
      <c r="L288" s="444">
        <v>2</v>
      </c>
      <c r="M288" s="426" t="s">
        <v>1083</v>
      </c>
      <c r="N288" s="444"/>
      <c r="O288" s="444">
        <v>1</v>
      </c>
      <c r="P288" s="444"/>
      <c r="Q288" s="444">
        <v>2294</v>
      </c>
      <c r="R288" s="532"/>
      <c r="S288" s="444"/>
      <c r="T288" s="444"/>
      <c r="U288" s="444"/>
      <c r="V288" s="444"/>
      <c r="W288" s="471"/>
      <c r="X288" s="471"/>
      <c r="Y288" s="471"/>
      <c r="Z288" s="532"/>
      <c r="AA288" s="444"/>
      <c r="AB288" s="444"/>
      <c r="AC288" s="444"/>
      <c r="AD288" s="444"/>
      <c r="AE288" s="471"/>
      <c r="AF288" s="444"/>
      <c r="AG288" s="444"/>
      <c r="AH288" s="545"/>
      <c r="AI288" s="444">
        <v>1</v>
      </c>
      <c r="AJ288" s="444">
        <v>2</v>
      </c>
      <c r="AK288" s="444" t="s">
        <v>1127</v>
      </c>
      <c r="AL288" s="444"/>
      <c r="AM288" s="444">
        <v>1</v>
      </c>
      <c r="AN288" s="471"/>
      <c r="AO288" s="444">
        <v>2371</v>
      </c>
      <c r="AP288" s="444"/>
      <c r="AQ288" s="444"/>
      <c r="AR288" s="444"/>
      <c r="AS288" s="444"/>
      <c r="AT288" s="444"/>
      <c r="AU288" s="444"/>
      <c r="AV288" s="471"/>
      <c r="AW288" s="444"/>
      <c r="AX288" s="444"/>
      <c r="AY288" s="444"/>
      <c r="AZ288" s="444"/>
      <c r="BA288" s="444"/>
      <c r="BB288" s="444"/>
      <c r="BC288" s="444"/>
      <c r="BD288" s="471"/>
      <c r="BE288" s="444"/>
      <c r="BF288" s="545"/>
      <c r="BG288" s="444">
        <v>2</v>
      </c>
      <c r="BH288" s="444">
        <v>1</v>
      </c>
      <c r="BI288" s="444"/>
      <c r="BJ288" s="444"/>
      <c r="BK288" s="444"/>
      <c r="BL288" s="471"/>
      <c r="BM288" s="444">
        <v>2436</v>
      </c>
      <c r="BN288" s="444"/>
      <c r="BO288" s="444"/>
      <c r="BP288" s="444"/>
      <c r="BQ288" s="444"/>
      <c r="BR288" s="444"/>
      <c r="BS288" s="444"/>
      <c r="BT288" s="471"/>
      <c r="BU288" s="444"/>
      <c r="BV288" s="444"/>
      <c r="BW288" s="444"/>
      <c r="BX288" s="444"/>
      <c r="BY288" s="444"/>
      <c r="BZ288" s="444"/>
      <c r="CA288" s="444"/>
      <c r="CB288" s="471"/>
      <c r="CC288" s="444"/>
      <c r="CD288" s="545"/>
      <c r="CE288" s="444">
        <v>3</v>
      </c>
      <c r="CF288" s="444">
        <v>2</v>
      </c>
      <c r="CG288" s="444"/>
      <c r="CH288" s="444"/>
      <c r="CI288" s="444"/>
      <c r="CJ288" s="471"/>
      <c r="CK288" s="444"/>
      <c r="CL288" s="444"/>
      <c r="CM288" s="444"/>
      <c r="CN288" s="444"/>
      <c r="CO288" s="444"/>
      <c r="CP288" s="444"/>
      <c r="CQ288" s="444"/>
      <c r="CR288" s="471"/>
      <c r="CS288" s="444"/>
      <c r="CT288" s="444"/>
      <c r="CU288" s="444"/>
      <c r="CV288" s="444"/>
      <c r="CW288" s="444"/>
      <c r="CX288" s="444"/>
      <c r="CY288" s="444"/>
      <c r="CZ288" s="471"/>
      <c r="DA288" s="444"/>
    </row>
    <row r="289" spans="1:105" ht="14.5" hidden="1" customHeight="1" x14ac:dyDescent="0.35">
      <c r="A289" s="793"/>
      <c r="B289" s="311" t="s">
        <v>379</v>
      </c>
      <c r="C289" s="308" t="s">
        <v>380</v>
      </c>
      <c r="D289" s="312">
        <v>90</v>
      </c>
      <c r="E289" s="307"/>
      <c r="F289" s="307"/>
      <c r="G289" s="307"/>
      <c r="H289" s="315"/>
      <c r="I289" s="315"/>
      <c r="J289" s="545"/>
      <c r="K289" s="444">
        <v>1</v>
      </c>
      <c r="L289" s="444">
        <v>2</v>
      </c>
      <c r="M289" s="426" t="s">
        <v>1083</v>
      </c>
      <c r="N289" s="444"/>
      <c r="O289" s="444">
        <v>1</v>
      </c>
      <c r="P289" s="444"/>
      <c r="Q289" s="444">
        <v>2294</v>
      </c>
      <c r="R289" s="532"/>
      <c r="S289" s="444"/>
      <c r="T289" s="444"/>
      <c r="U289" s="444"/>
      <c r="V289" s="444"/>
      <c r="W289" s="471"/>
      <c r="X289" s="471"/>
      <c r="Y289" s="471"/>
      <c r="Z289" s="532"/>
      <c r="AA289" s="444"/>
      <c r="AB289" s="444"/>
      <c r="AC289" s="444"/>
      <c r="AD289" s="444"/>
      <c r="AE289" s="471"/>
      <c r="AF289" s="444"/>
      <c r="AG289" s="444"/>
      <c r="AH289" s="545"/>
      <c r="AI289" s="444">
        <v>1</v>
      </c>
      <c r="AJ289" s="444">
        <v>2</v>
      </c>
      <c r="AK289" s="444" t="s">
        <v>1127</v>
      </c>
      <c r="AL289" s="444"/>
      <c r="AM289" s="444">
        <v>1</v>
      </c>
      <c r="AN289" s="471"/>
      <c r="AO289" s="444">
        <v>2371</v>
      </c>
      <c r="AP289" s="444"/>
      <c r="AQ289" s="444"/>
      <c r="AR289" s="444"/>
      <c r="AS289" s="444"/>
      <c r="AT289" s="444"/>
      <c r="AU289" s="444"/>
      <c r="AV289" s="471"/>
      <c r="AW289" s="444"/>
      <c r="AX289" s="444"/>
      <c r="AY289" s="444"/>
      <c r="AZ289" s="444"/>
      <c r="BA289" s="444"/>
      <c r="BB289" s="444"/>
      <c r="BC289" s="444"/>
      <c r="BD289" s="471"/>
      <c r="BE289" s="444"/>
      <c r="BF289" s="545"/>
      <c r="BG289" s="444">
        <v>2</v>
      </c>
      <c r="BH289" s="444">
        <v>1</v>
      </c>
      <c r="BI289" s="444"/>
      <c r="BJ289" s="444"/>
      <c r="BK289" s="444"/>
      <c r="BL289" s="471"/>
      <c r="BM289" s="444">
        <v>2436</v>
      </c>
      <c r="BN289" s="444"/>
      <c r="BO289" s="444"/>
      <c r="BP289" s="444"/>
      <c r="BQ289" s="444"/>
      <c r="BR289" s="444"/>
      <c r="BS289" s="444"/>
      <c r="BT289" s="471"/>
      <c r="BU289" s="444"/>
      <c r="BV289" s="444"/>
      <c r="BW289" s="444"/>
      <c r="BX289" s="444"/>
      <c r="BY289" s="444"/>
      <c r="BZ289" s="444"/>
      <c r="CA289" s="444"/>
      <c r="CB289" s="471"/>
      <c r="CC289" s="444"/>
      <c r="CD289" s="545"/>
      <c r="CE289" s="444">
        <v>3</v>
      </c>
      <c r="CF289" s="444">
        <v>2</v>
      </c>
      <c r="CG289" s="444"/>
      <c r="CH289" s="444"/>
      <c r="CI289" s="444"/>
      <c r="CJ289" s="471"/>
      <c r="CK289" s="444"/>
      <c r="CL289" s="444"/>
      <c r="CM289" s="444"/>
      <c r="CN289" s="444"/>
      <c r="CO289" s="444"/>
      <c r="CP289" s="444"/>
      <c r="CQ289" s="444"/>
      <c r="CR289" s="471"/>
      <c r="CS289" s="444"/>
      <c r="CT289" s="444"/>
      <c r="CU289" s="444"/>
      <c r="CV289" s="444"/>
      <c r="CW289" s="444"/>
      <c r="CX289" s="444"/>
      <c r="CY289" s="444"/>
      <c r="CZ289" s="471"/>
      <c r="DA289" s="444"/>
    </row>
    <row r="290" spans="1:105" ht="14.5" hidden="1" customHeight="1" x14ac:dyDescent="0.35">
      <c r="A290" s="793"/>
      <c r="B290" s="314" t="s">
        <v>381</v>
      </c>
      <c r="C290" s="308" t="s">
        <v>382</v>
      </c>
      <c r="D290" s="312">
        <v>90</v>
      </c>
      <c r="E290" s="307"/>
      <c r="F290" s="307"/>
      <c r="G290" s="307"/>
      <c r="H290" s="315"/>
      <c r="I290" s="315"/>
      <c r="J290" s="545"/>
      <c r="K290" s="444">
        <v>1</v>
      </c>
      <c r="L290" s="444">
        <v>4</v>
      </c>
      <c r="M290" s="426" t="s">
        <v>1082</v>
      </c>
      <c r="N290" s="444"/>
      <c r="O290" s="444">
        <v>1</v>
      </c>
      <c r="P290" s="444"/>
      <c r="Q290" s="444">
        <v>2295</v>
      </c>
      <c r="R290" s="532"/>
      <c r="S290" s="444"/>
      <c r="T290" s="444"/>
      <c r="U290" s="444"/>
      <c r="V290" s="444"/>
      <c r="W290" s="471"/>
      <c r="X290" s="471"/>
      <c r="Y290" s="471"/>
      <c r="Z290" s="532"/>
      <c r="AA290" s="444"/>
      <c r="AB290" s="444"/>
      <c r="AC290" s="444"/>
      <c r="AD290" s="444"/>
      <c r="AE290" s="471"/>
      <c r="AF290" s="444"/>
      <c r="AG290" s="444"/>
      <c r="AH290" s="545"/>
      <c r="AI290" s="444">
        <v>1</v>
      </c>
      <c r="AJ290" s="444">
        <v>2</v>
      </c>
      <c r="AK290" s="444" t="s">
        <v>1095</v>
      </c>
      <c r="AL290" s="444"/>
      <c r="AM290" s="444">
        <v>1</v>
      </c>
      <c r="AN290" s="471"/>
      <c r="AO290" s="444">
        <v>2372</v>
      </c>
      <c r="AP290" s="444"/>
      <c r="AQ290" s="444"/>
      <c r="AR290" s="444"/>
      <c r="AS290" s="444"/>
      <c r="AT290" s="444"/>
      <c r="AU290" s="444"/>
      <c r="AV290" s="471"/>
      <c r="AW290" s="444"/>
      <c r="AX290" s="444"/>
      <c r="AY290" s="444"/>
      <c r="AZ290" s="444"/>
      <c r="BA290" s="444"/>
      <c r="BB290" s="444"/>
      <c r="BC290" s="444"/>
      <c r="BD290" s="471"/>
      <c r="BE290" s="444"/>
      <c r="BF290" s="545"/>
      <c r="BG290" s="444">
        <v>2</v>
      </c>
      <c r="BH290" s="444">
        <v>1</v>
      </c>
      <c r="BI290" s="444"/>
      <c r="BJ290" s="444"/>
      <c r="BK290" s="444"/>
      <c r="BL290" s="471"/>
      <c r="BM290" s="444">
        <v>2435</v>
      </c>
      <c r="BN290" s="444"/>
      <c r="BO290" s="444"/>
      <c r="BP290" s="444"/>
      <c r="BQ290" s="444"/>
      <c r="BR290" s="444"/>
      <c r="BS290" s="444"/>
      <c r="BT290" s="471"/>
      <c r="BU290" s="444"/>
      <c r="BV290" s="444"/>
      <c r="BW290" s="444"/>
      <c r="BX290" s="444"/>
      <c r="BY290" s="444"/>
      <c r="BZ290" s="444"/>
      <c r="CA290" s="444"/>
      <c r="CB290" s="471"/>
      <c r="CC290" s="444"/>
      <c r="CD290" s="545"/>
      <c r="CE290" s="444">
        <v>3</v>
      </c>
      <c r="CF290" s="444">
        <v>2</v>
      </c>
      <c r="CG290" s="444"/>
      <c r="CH290" s="444"/>
      <c r="CI290" s="444"/>
      <c r="CJ290" s="471"/>
      <c r="CK290" s="444"/>
      <c r="CL290" s="444"/>
      <c r="CM290" s="444"/>
      <c r="CN290" s="444"/>
      <c r="CO290" s="444"/>
      <c r="CP290" s="444"/>
      <c r="CQ290" s="444"/>
      <c r="CR290" s="471"/>
      <c r="CS290" s="444"/>
      <c r="CT290" s="444"/>
      <c r="CU290" s="444"/>
      <c r="CV290" s="444"/>
      <c r="CW290" s="444"/>
      <c r="CX290" s="444"/>
      <c r="CY290" s="444"/>
      <c r="CZ290" s="471"/>
      <c r="DA290" s="444"/>
    </row>
    <row r="291" spans="1:105" ht="15" hidden="1" customHeight="1" x14ac:dyDescent="0.35">
      <c r="A291" s="793"/>
      <c r="B291" s="314" t="s">
        <v>383</v>
      </c>
      <c r="C291" s="308" t="s">
        <v>326</v>
      </c>
      <c r="D291" s="312">
        <v>90</v>
      </c>
      <c r="E291" s="307"/>
      <c r="F291" s="307"/>
      <c r="G291" s="307"/>
      <c r="H291" s="315"/>
      <c r="I291" s="315"/>
      <c r="J291" s="545"/>
      <c r="K291" s="444">
        <v>1</v>
      </c>
      <c r="L291" s="444">
        <v>5</v>
      </c>
      <c r="M291" s="426" t="s">
        <v>1082</v>
      </c>
      <c r="N291" s="444"/>
      <c r="O291" s="444">
        <v>1</v>
      </c>
      <c r="P291" s="444"/>
      <c r="Q291" s="444">
        <v>2295</v>
      </c>
      <c r="R291" s="532"/>
      <c r="S291" s="444"/>
      <c r="T291" s="444"/>
      <c r="U291" s="444"/>
      <c r="V291" s="444"/>
      <c r="W291" s="471"/>
      <c r="X291" s="471"/>
      <c r="Y291" s="471"/>
      <c r="Z291" s="532"/>
      <c r="AA291" s="444"/>
      <c r="AB291" s="444"/>
      <c r="AC291" s="444"/>
      <c r="AD291" s="444"/>
      <c r="AE291" s="471"/>
      <c r="AF291" s="444"/>
      <c r="AG291" s="444"/>
      <c r="AH291" s="545"/>
      <c r="AI291" s="444">
        <v>1</v>
      </c>
      <c r="AJ291" s="444">
        <v>2</v>
      </c>
      <c r="AK291" s="444" t="s">
        <v>1095</v>
      </c>
      <c r="AL291" s="444"/>
      <c r="AM291" s="444">
        <v>1</v>
      </c>
      <c r="AN291" s="471"/>
      <c r="AO291" s="444">
        <v>2372</v>
      </c>
      <c r="AP291" s="444"/>
      <c r="AQ291" s="444"/>
      <c r="AR291" s="444"/>
      <c r="AS291" s="444"/>
      <c r="AT291" s="444"/>
      <c r="AU291" s="444"/>
      <c r="AV291" s="471"/>
      <c r="AW291" s="444"/>
      <c r="AX291" s="444"/>
      <c r="AY291" s="444"/>
      <c r="AZ291" s="444"/>
      <c r="BA291" s="444"/>
      <c r="BB291" s="444"/>
      <c r="BC291" s="444"/>
      <c r="BD291" s="471"/>
      <c r="BE291" s="444"/>
      <c r="BF291" s="545"/>
      <c r="BG291" s="444">
        <v>2</v>
      </c>
      <c r="BH291" s="444">
        <v>1</v>
      </c>
      <c r="BI291" s="444"/>
      <c r="BJ291" s="444"/>
      <c r="BK291" s="444"/>
      <c r="BL291" s="471"/>
      <c r="BM291" s="444">
        <v>2435</v>
      </c>
      <c r="BN291" s="444"/>
      <c r="BO291" s="444"/>
      <c r="BP291" s="444"/>
      <c r="BQ291" s="444"/>
      <c r="BR291" s="444"/>
      <c r="BS291" s="444"/>
      <c r="BT291" s="471"/>
      <c r="BU291" s="444"/>
      <c r="BV291" s="444"/>
      <c r="BW291" s="444"/>
      <c r="BX291" s="444"/>
      <c r="BY291" s="444"/>
      <c r="BZ291" s="444"/>
      <c r="CA291" s="444"/>
      <c r="CB291" s="471"/>
      <c r="CC291" s="444"/>
      <c r="CD291" s="545"/>
      <c r="CE291" s="444">
        <v>3</v>
      </c>
      <c r="CF291" s="444">
        <v>2</v>
      </c>
      <c r="CG291" s="444"/>
      <c r="CH291" s="444"/>
      <c r="CI291" s="444"/>
      <c r="CJ291" s="471"/>
      <c r="CK291" s="444"/>
      <c r="CL291" s="444"/>
      <c r="CM291" s="444"/>
      <c r="CN291" s="444"/>
      <c r="CO291" s="444"/>
      <c r="CP291" s="444"/>
      <c r="CQ291" s="444"/>
      <c r="CR291" s="471"/>
      <c r="CS291" s="444"/>
      <c r="CT291" s="444"/>
      <c r="CU291" s="444"/>
      <c r="CV291" s="444"/>
      <c r="CW291" s="444"/>
      <c r="CX291" s="444"/>
      <c r="CY291" s="444"/>
      <c r="CZ291" s="471"/>
      <c r="DA291" s="444"/>
    </row>
    <row r="292" spans="1:105" ht="16.5" hidden="1" customHeight="1" thickBot="1" x14ac:dyDescent="0.4">
      <c r="A292" s="750"/>
      <c r="B292" s="314" t="s">
        <v>384</v>
      </c>
      <c r="C292" s="308" t="s">
        <v>326</v>
      </c>
      <c r="D292" s="312">
        <v>90</v>
      </c>
      <c r="E292" s="307"/>
      <c r="F292" s="307"/>
      <c r="G292" s="307"/>
      <c r="H292" s="315"/>
      <c r="I292" s="315"/>
      <c r="J292" s="545"/>
      <c r="K292" s="444">
        <v>1</v>
      </c>
      <c r="L292" s="444">
        <v>4</v>
      </c>
      <c r="M292" s="426" t="s">
        <v>1082</v>
      </c>
      <c r="N292" s="444"/>
      <c r="O292" s="444">
        <v>1</v>
      </c>
      <c r="P292" s="444"/>
      <c r="Q292" s="444">
        <v>2295</v>
      </c>
      <c r="R292" s="532"/>
      <c r="S292" s="444"/>
      <c r="T292" s="444"/>
      <c r="U292" s="444"/>
      <c r="V292" s="444"/>
      <c r="W292" s="471"/>
      <c r="X292" s="471"/>
      <c r="Y292" s="471"/>
      <c r="Z292" s="532"/>
      <c r="AA292" s="444"/>
      <c r="AB292" s="444"/>
      <c r="AC292" s="444"/>
      <c r="AD292" s="444"/>
      <c r="AE292" s="471"/>
      <c r="AF292" s="444"/>
      <c r="AG292" s="444"/>
      <c r="AH292" s="545"/>
      <c r="AI292" s="444">
        <v>1</v>
      </c>
      <c r="AJ292" s="444">
        <v>2</v>
      </c>
      <c r="AK292" s="444" t="s">
        <v>1095</v>
      </c>
      <c r="AL292" s="444"/>
      <c r="AM292" s="444">
        <v>1</v>
      </c>
      <c r="AN292" s="471"/>
      <c r="AO292" s="444">
        <v>2372</v>
      </c>
      <c r="AP292" s="444"/>
      <c r="AQ292" s="444"/>
      <c r="AR292" s="444"/>
      <c r="AS292" s="444"/>
      <c r="AT292" s="444"/>
      <c r="AU292" s="444"/>
      <c r="AV292" s="471"/>
      <c r="AW292" s="444"/>
      <c r="AX292" s="444"/>
      <c r="AY292" s="444"/>
      <c r="AZ292" s="444"/>
      <c r="BA292" s="444"/>
      <c r="BB292" s="444"/>
      <c r="BC292" s="444"/>
      <c r="BD292" s="471"/>
      <c r="BE292" s="444"/>
      <c r="BF292" s="545"/>
      <c r="BG292" s="444">
        <v>2</v>
      </c>
      <c r="BH292" s="444">
        <v>1</v>
      </c>
      <c r="BI292" s="444"/>
      <c r="BJ292" s="444"/>
      <c r="BK292" s="444"/>
      <c r="BL292" s="471"/>
      <c r="BM292" s="444">
        <v>2435</v>
      </c>
      <c r="BN292" s="444"/>
      <c r="BO292" s="444"/>
      <c r="BP292" s="444"/>
      <c r="BQ292" s="444"/>
      <c r="BR292" s="444"/>
      <c r="BS292" s="444"/>
      <c r="BT292" s="471"/>
      <c r="BU292" s="444"/>
      <c r="BV292" s="444"/>
      <c r="BW292" s="444"/>
      <c r="BX292" s="444"/>
      <c r="BY292" s="444"/>
      <c r="BZ292" s="444"/>
      <c r="CA292" s="444"/>
      <c r="CB292" s="471"/>
      <c r="CC292" s="444"/>
      <c r="CD292" s="545"/>
      <c r="CE292" s="444">
        <v>3</v>
      </c>
      <c r="CF292" s="444">
        <v>2</v>
      </c>
      <c r="CG292" s="444"/>
      <c r="CH292" s="444"/>
      <c r="CI292" s="444"/>
      <c r="CJ292" s="471"/>
      <c r="CK292" s="444"/>
      <c r="CL292" s="444"/>
      <c r="CM292" s="444"/>
      <c r="CN292" s="444"/>
      <c r="CO292" s="444"/>
      <c r="CP292" s="444"/>
      <c r="CQ292" s="444"/>
      <c r="CR292" s="471"/>
      <c r="CS292" s="444"/>
      <c r="CT292" s="444"/>
      <c r="CU292" s="444"/>
      <c r="CV292" s="444"/>
      <c r="CW292" s="444"/>
      <c r="CX292" s="444"/>
      <c r="CY292" s="444"/>
      <c r="CZ292" s="471"/>
      <c r="DA292" s="444"/>
    </row>
    <row r="293" spans="1:105" ht="14.5" hidden="1" customHeight="1" x14ac:dyDescent="0.35">
      <c r="A293" s="813" t="s">
        <v>249</v>
      </c>
      <c r="B293" s="811" t="s">
        <v>237</v>
      </c>
      <c r="C293" s="306" t="s">
        <v>309</v>
      </c>
      <c r="D293" s="814">
        <v>120</v>
      </c>
      <c r="E293" s="681" t="s">
        <v>43</v>
      </c>
      <c r="F293" s="681"/>
      <c r="G293" s="681"/>
      <c r="H293" s="681" t="s">
        <v>316</v>
      </c>
      <c r="I293" s="681"/>
      <c r="J293" s="701"/>
      <c r="K293" s="685"/>
      <c r="L293" s="685"/>
      <c r="M293" s="685"/>
      <c r="N293" s="685"/>
      <c r="O293" s="658"/>
      <c r="P293" s="436"/>
      <c r="Q293" s="660"/>
      <c r="R293" s="696"/>
      <c r="S293" s="685"/>
      <c r="T293" s="685"/>
      <c r="U293" s="685"/>
      <c r="V293" s="685"/>
      <c r="W293" s="658"/>
      <c r="X293" s="658"/>
      <c r="Y293" s="693"/>
      <c r="Z293" s="674"/>
      <c r="AA293" s="685">
        <v>1</v>
      </c>
      <c r="AB293" s="685">
        <v>4</v>
      </c>
      <c r="AC293" s="695" t="s">
        <v>1057</v>
      </c>
      <c r="AD293" s="685">
        <v>1</v>
      </c>
      <c r="AE293" s="658"/>
      <c r="AF293" s="658">
        <v>2343</v>
      </c>
      <c r="AG293" s="685"/>
      <c r="AH293" s="691"/>
      <c r="AI293" s="685"/>
      <c r="AJ293" s="685"/>
      <c r="AK293" s="685"/>
      <c r="AL293" s="685"/>
      <c r="AM293" s="685"/>
      <c r="AN293" s="658"/>
      <c r="AO293" s="685"/>
      <c r="AP293" s="685"/>
      <c r="AQ293" s="685"/>
      <c r="AR293" s="685"/>
      <c r="AS293" s="685"/>
      <c r="AT293" s="685"/>
      <c r="AU293" s="685"/>
      <c r="AV293" s="658"/>
      <c r="AW293" s="685"/>
      <c r="AX293" s="685"/>
      <c r="AY293" s="685"/>
      <c r="AZ293" s="685"/>
      <c r="BA293" s="685"/>
      <c r="BB293" s="685"/>
      <c r="BC293" s="685"/>
      <c r="BD293" s="658"/>
      <c r="BE293" s="685"/>
      <c r="BF293" s="689"/>
      <c r="BG293" s="685">
        <v>1</v>
      </c>
      <c r="BH293" s="685">
        <v>4</v>
      </c>
      <c r="BI293" s="685"/>
      <c r="BJ293" s="685"/>
      <c r="BK293" s="685"/>
      <c r="BL293" s="658"/>
      <c r="BM293" s="685">
        <v>2433</v>
      </c>
      <c r="BN293" s="685"/>
      <c r="BO293" s="685"/>
      <c r="BP293" s="685"/>
      <c r="BQ293" s="685"/>
      <c r="BR293" s="685"/>
      <c r="BS293" s="685"/>
      <c r="BT293" s="658"/>
      <c r="BU293" s="685"/>
      <c r="BV293" s="685"/>
      <c r="BW293" s="685"/>
      <c r="BX293" s="658"/>
      <c r="BY293" s="685"/>
      <c r="BZ293" s="685"/>
      <c r="CA293" s="685"/>
      <c r="CB293" s="658"/>
      <c r="CC293" s="685"/>
      <c r="CD293" s="689"/>
      <c r="CE293" s="685">
        <v>1</v>
      </c>
      <c r="CF293" s="685">
        <v>4</v>
      </c>
      <c r="CG293" s="685"/>
      <c r="CH293" s="685"/>
      <c r="CI293" s="685"/>
      <c r="CJ293" s="658"/>
      <c r="CK293" s="685"/>
      <c r="CL293" s="812"/>
      <c r="CM293" s="685"/>
      <c r="CN293" s="685"/>
      <c r="CO293" s="685"/>
      <c r="CP293" s="685"/>
      <c r="CQ293" s="658"/>
      <c r="CR293" s="658"/>
      <c r="CS293" s="685"/>
      <c r="CT293" s="685"/>
      <c r="CU293" s="685"/>
      <c r="CV293" s="685"/>
      <c r="CW293" s="685"/>
      <c r="CX293" s="685"/>
      <c r="CY293" s="685"/>
      <c r="CZ293" s="658"/>
      <c r="DA293" s="685"/>
    </row>
    <row r="294" spans="1:105" ht="14.5" hidden="1" customHeight="1" x14ac:dyDescent="0.35">
      <c r="A294" s="793"/>
      <c r="B294" s="811"/>
      <c r="C294" s="307" t="s">
        <v>311</v>
      </c>
      <c r="D294" s="814"/>
      <c r="E294" s="681"/>
      <c r="F294" s="681"/>
      <c r="G294" s="681"/>
      <c r="H294" s="681"/>
      <c r="I294" s="681"/>
      <c r="J294" s="701"/>
      <c r="K294" s="685"/>
      <c r="L294" s="685"/>
      <c r="M294" s="685"/>
      <c r="N294" s="685"/>
      <c r="O294" s="666"/>
      <c r="P294" s="467"/>
      <c r="Q294" s="662"/>
      <c r="R294" s="696"/>
      <c r="S294" s="685"/>
      <c r="T294" s="685"/>
      <c r="U294" s="685"/>
      <c r="V294" s="685"/>
      <c r="W294" s="666"/>
      <c r="X294" s="666"/>
      <c r="Y294" s="693"/>
      <c r="Z294" s="696"/>
      <c r="AA294" s="685"/>
      <c r="AB294" s="685"/>
      <c r="AC294" s="685"/>
      <c r="AD294" s="685"/>
      <c r="AE294" s="666"/>
      <c r="AF294" s="666"/>
      <c r="AG294" s="685"/>
      <c r="AH294" s="692"/>
      <c r="AI294" s="685"/>
      <c r="AJ294" s="685"/>
      <c r="AK294" s="685"/>
      <c r="AL294" s="685"/>
      <c r="AM294" s="685"/>
      <c r="AN294" s="666"/>
      <c r="AO294" s="685"/>
      <c r="AP294" s="685"/>
      <c r="AQ294" s="685"/>
      <c r="AR294" s="685"/>
      <c r="AS294" s="685"/>
      <c r="AT294" s="685"/>
      <c r="AU294" s="685"/>
      <c r="AV294" s="666"/>
      <c r="AW294" s="685"/>
      <c r="AX294" s="685"/>
      <c r="AY294" s="685"/>
      <c r="AZ294" s="685"/>
      <c r="BA294" s="685"/>
      <c r="BB294" s="685"/>
      <c r="BC294" s="685"/>
      <c r="BD294" s="666"/>
      <c r="BE294" s="685"/>
      <c r="BF294" s="685"/>
      <c r="BG294" s="685"/>
      <c r="BH294" s="685"/>
      <c r="BI294" s="685"/>
      <c r="BJ294" s="685"/>
      <c r="BK294" s="685"/>
      <c r="BL294" s="666"/>
      <c r="BM294" s="685"/>
      <c r="BN294" s="685"/>
      <c r="BO294" s="685"/>
      <c r="BP294" s="685"/>
      <c r="BQ294" s="685"/>
      <c r="BR294" s="685"/>
      <c r="BS294" s="685"/>
      <c r="BT294" s="666"/>
      <c r="BU294" s="685"/>
      <c r="BV294" s="685"/>
      <c r="BW294" s="685"/>
      <c r="BX294" s="666"/>
      <c r="BY294" s="685"/>
      <c r="BZ294" s="685"/>
      <c r="CA294" s="685"/>
      <c r="CB294" s="666"/>
      <c r="CC294" s="685"/>
      <c r="CD294" s="685"/>
      <c r="CE294" s="685"/>
      <c r="CF294" s="685"/>
      <c r="CG294" s="685"/>
      <c r="CH294" s="685"/>
      <c r="CI294" s="685"/>
      <c r="CJ294" s="666"/>
      <c r="CK294" s="685"/>
      <c r="CL294" s="812"/>
      <c r="CM294" s="685"/>
      <c r="CN294" s="685"/>
      <c r="CO294" s="685"/>
      <c r="CP294" s="685"/>
      <c r="CQ294" s="666"/>
      <c r="CR294" s="666"/>
      <c r="CS294" s="685"/>
      <c r="CT294" s="685"/>
      <c r="CU294" s="685"/>
      <c r="CV294" s="685"/>
      <c r="CW294" s="685"/>
      <c r="CX294" s="685"/>
      <c r="CY294" s="685"/>
      <c r="CZ294" s="666"/>
      <c r="DA294" s="685"/>
    </row>
    <row r="295" spans="1:105" ht="14.5" hidden="1" customHeight="1" x14ac:dyDescent="0.35">
      <c r="A295" s="793"/>
      <c r="B295" s="811"/>
      <c r="C295" s="307" t="s">
        <v>312</v>
      </c>
      <c r="D295" s="814"/>
      <c r="E295" s="681"/>
      <c r="F295" s="681"/>
      <c r="G295" s="681"/>
      <c r="H295" s="681"/>
      <c r="I295" s="681"/>
      <c r="J295" s="701"/>
      <c r="K295" s="685"/>
      <c r="L295" s="685"/>
      <c r="M295" s="685"/>
      <c r="N295" s="685"/>
      <c r="O295" s="666"/>
      <c r="P295" s="467"/>
      <c r="Q295" s="662"/>
      <c r="R295" s="696"/>
      <c r="S295" s="685"/>
      <c r="T295" s="685"/>
      <c r="U295" s="685"/>
      <c r="V295" s="685"/>
      <c r="W295" s="666"/>
      <c r="X295" s="666"/>
      <c r="Y295" s="693"/>
      <c r="Z295" s="696"/>
      <c r="AA295" s="685"/>
      <c r="AB295" s="685"/>
      <c r="AC295" s="685"/>
      <c r="AD295" s="685"/>
      <c r="AE295" s="666"/>
      <c r="AF295" s="666"/>
      <c r="AG295" s="685"/>
      <c r="AH295" s="692"/>
      <c r="AI295" s="685"/>
      <c r="AJ295" s="685"/>
      <c r="AK295" s="685"/>
      <c r="AL295" s="685"/>
      <c r="AM295" s="685"/>
      <c r="AN295" s="666"/>
      <c r="AO295" s="685"/>
      <c r="AP295" s="685"/>
      <c r="AQ295" s="685"/>
      <c r="AR295" s="685"/>
      <c r="AS295" s="685"/>
      <c r="AT295" s="685"/>
      <c r="AU295" s="685"/>
      <c r="AV295" s="666"/>
      <c r="AW295" s="685"/>
      <c r="AX295" s="685"/>
      <c r="AY295" s="685"/>
      <c r="AZ295" s="685"/>
      <c r="BA295" s="685"/>
      <c r="BB295" s="685"/>
      <c r="BC295" s="685"/>
      <c r="BD295" s="666"/>
      <c r="BE295" s="685"/>
      <c r="BF295" s="685"/>
      <c r="BG295" s="685"/>
      <c r="BH295" s="685"/>
      <c r="BI295" s="685"/>
      <c r="BJ295" s="685"/>
      <c r="BK295" s="685"/>
      <c r="BL295" s="666"/>
      <c r="BM295" s="685"/>
      <c r="BN295" s="685"/>
      <c r="BO295" s="685"/>
      <c r="BP295" s="685"/>
      <c r="BQ295" s="685"/>
      <c r="BR295" s="685"/>
      <c r="BS295" s="685"/>
      <c r="BT295" s="666"/>
      <c r="BU295" s="685"/>
      <c r="BV295" s="685"/>
      <c r="BW295" s="685"/>
      <c r="BX295" s="666"/>
      <c r="BY295" s="685"/>
      <c r="BZ295" s="685"/>
      <c r="CA295" s="685"/>
      <c r="CB295" s="666"/>
      <c r="CC295" s="685"/>
      <c r="CD295" s="685"/>
      <c r="CE295" s="685"/>
      <c r="CF295" s="685"/>
      <c r="CG295" s="685"/>
      <c r="CH295" s="685"/>
      <c r="CI295" s="685"/>
      <c r="CJ295" s="666"/>
      <c r="CK295" s="685"/>
      <c r="CL295" s="812"/>
      <c r="CM295" s="685"/>
      <c r="CN295" s="685"/>
      <c r="CO295" s="685"/>
      <c r="CP295" s="685"/>
      <c r="CQ295" s="666"/>
      <c r="CR295" s="666"/>
      <c r="CS295" s="685"/>
      <c r="CT295" s="685"/>
      <c r="CU295" s="685"/>
      <c r="CV295" s="685"/>
      <c r="CW295" s="685"/>
      <c r="CX295" s="685"/>
      <c r="CY295" s="685"/>
      <c r="CZ295" s="666"/>
      <c r="DA295" s="685"/>
    </row>
    <row r="296" spans="1:105" ht="14.5" hidden="1" customHeight="1" x14ac:dyDescent="0.35">
      <c r="A296" s="793"/>
      <c r="B296" s="811"/>
      <c r="C296" s="307" t="s">
        <v>313</v>
      </c>
      <c r="D296" s="814"/>
      <c r="E296" s="681"/>
      <c r="F296" s="681"/>
      <c r="G296" s="681"/>
      <c r="H296" s="681"/>
      <c r="I296" s="681"/>
      <c r="J296" s="701"/>
      <c r="K296" s="685"/>
      <c r="L296" s="685"/>
      <c r="M296" s="685"/>
      <c r="N296" s="685"/>
      <c r="O296" s="666"/>
      <c r="P296" s="467"/>
      <c r="Q296" s="662"/>
      <c r="R296" s="696"/>
      <c r="S296" s="685"/>
      <c r="T296" s="685"/>
      <c r="U296" s="685"/>
      <c r="V296" s="685"/>
      <c r="W296" s="666"/>
      <c r="X296" s="666"/>
      <c r="Y296" s="693"/>
      <c r="Z296" s="696"/>
      <c r="AA296" s="685"/>
      <c r="AB296" s="685"/>
      <c r="AC296" s="685"/>
      <c r="AD296" s="685"/>
      <c r="AE296" s="666"/>
      <c r="AF296" s="666"/>
      <c r="AG296" s="685"/>
      <c r="AH296" s="692"/>
      <c r="AI296" s="685"/>
      <c r="AJ296" s="685"/>
      <c r="AK296" s="685"/>
      <c r="AL296" s="685"/>
      <c r="AM296" s="685"/>
      <c r="AN296" s="666"/>
      <c r="AO296" s="685"/>
      <c r="AP296" s="685"/>
      <c r="AQ296" s="685"/>
      <c r="AR296" s="685"/>
      <c r="AS296" s="685"/>
      <c r="AT296" s="685"/>
      <c r="AU296" s="685"/>
      <c r="AV296" s="666"/>
      <c r="AW296" s="685"/>
      <c r="AX296" s="685"/>
      <c r="AY296" s="685"/>
      <c r="AZ296" s="685"/>
      <c r="BA296" s="685"/>
      <c r="BB296" s="685"/>
      <c r="BC296" s="685"/>
      <c r="BD296" s="666"/>
      <c r="BE296" s="685"/>
      <c r="BF296" s="685"/>
      <c r="BG296" s="685"/>
      <c r="BH296" s="685"/>
      <c r="BI296" s="685"/>
      <c r="BJ296" s="685"/>
      <c r="BK296" s="685"/>
      <c r="BL296" s="666"/>
      <c r="BM296" s="685"/>
      <c r="BN296" s="685"/>
      <c r="BO296" s="685"/>
      <c r="BP296" s="685"/>
      <c r="BQ296" s="685"/>
      <c r="BR296" s="685"/>
      <c r="BS296" s="685"/>
      <c r="BT296" s="666"/>
      <c r="BU296" s="685"/>
      <c r="BV296" s="685"/>
      <c r="BW296" s="685"/>
      <c r="BX296" s="666"/>
      <c r="BY296" s="685"/>
      <c r="BZ296" s="685"/>
      <c r="CA296" s="685"/>
      <c r="CB296" s="666"/>
      <c r="CC296" s="685"/>
      <c r="CD296" s="685"/>
      <c r="CE296" s="685"/>
      <c r="CF296" s="685"/>
      <c r="CG296" s="685"/>
      <c r="CH296" s="685"/>
      <c r="CI296" s="685"/>
      <c r="CJ296" s="666"/>
      <c r="CK296" s="685"/>
      <c r="CL296" s="812"/>
      <c r="CM296" s="685"/>
      <c r="CN296" s="685"/>
      <c r="CO296" s="685"/>
      <c r="CP296" s="685"/>
      <c r="CQ296" s="666"/>
      <c r="CR296" s="666"/>
      <c r="CS296" s="685"/>
      <c r="CT296" s="685"/>
      <c r="CU296" s="685"/>
      <c r="CV296" s="685"/>
      <c r="CW296" s="685"/>
      <c r="CX296" s="685"/>
      <c r="CY296" s="685"/>
      <c r="CZ296" s="666"/>
      <c r="DA296" s="685"/>
    </row>
    <row r="297" spans="1:105" ht="14.5" hidden="1" customHeight="1" x14ac:dyDescent="0.35">
      <c r="A297" s="793"/>
      <c r="B297" s="811"/>
      <c r="C297" s="307" t="s">
        <v>314</v>
      </c>
      <c r="D297" s="814"/>
      <c r="E297" s="681"/>
      <c r="F297" s="681"/>
      <c r="G297" s="681"/>
      <c r="H297" s="681"/>
      <c r="I297" s="681"/>
      <c r="J297" s="701"/>
      <c r="K297" s="685"/>
      <c r="L297" s="685"/>
      <c r="M297" s="685"/>
      <c r="N297" s="685"/>
      <c r="O297" s="659"/>
      <c r="P297" s="437"/>
      <c r="Q297" s="661"/>
      <c r="R297" s="696"/>
      <c r="S297" s="685"/>
      <c r="T297" s="685"/>
      <c r="U297" s="685"/>
      <c r="V297" s="685"/>
      <c r="W297" s="659"/>
      <c r="X297" s="659"/>
      <c r="Y297" s="693"/>
      <c r="Z297" s="696"/>
      <c r="AA297" s="685"/>
      <c r="AB297" s="685"/>
      <c r="AC297" s="685"/>
      <c r="AD297" s="685"/>
      <c r="AE297" s="659"/>
      <c r="AF297" s="659"/>
      <c r="AG297" s="685"/>
      <c r="AH297" s="715"/>
      <c r="AI297" s="685"/>
      <c r="AJ297" s="685"/>
      <c r="AK297" s="685"/>
      <c r="AL297" s="685"/>
      <c r="AM297" s="685"/>
      <c r="AN297" s="659"/>
      <c r="AO297" s="685"/>
      <c r="AP297" s="685"/>
      <c r="AQ297" s="685"/>
      <c r="AR297" s="685"/>
      <c r="AS297" s="685"/>
      <c r="AT297" s="685"/>
      <c r="AU297" s="685"/>
      <c r="AV297" s="659"/>
      <c r="AW297" s="685"/>
      <c r="AX297" s="685"/>
      <c r="AY297" s="685"/>
      <c r="AZ297" s="685"/>
      <c r="BA297" s="685"/>
      <c r="BB297" s="685"/>
      <c r="BC297" s="685"/>
      <c r="BD297" s="659"/>
      <c r="BE297" s="685"/>
      <c r="BF297" s="685"/>
      <c r="BG297" s="685"/>
      <c r="BH297" s="685"/>
      <c r="BI297" s="685"/>
      <c r="BJ297" s="685"/>
      <c r="BK297" s="685"/>
      <c r="BL297" s="659"/>
      <c r="BM297" s="685"/>
      <c r="BN297" s="685"/>
      <c r="BO297" s="685"/>
      <c r="BP297" s="685"/>
      <c r="BQ297" s="685"/>
      <c r="BR297" s="685"/>
      <c r="BS297" s="685"/>
      <c r="BT297" s="659"/>
      <c r="BU297" s="685"/>
      <c r="BV297" s="685"/>
      <c r="BW297" s="685"/>
      <c r="BX297" s="659"/>
      <c r="BY297" s="685"/>
      <c r="BZ297" s="685"/>
      <c r="CA297" s="685"/>
      <c r="CB297" s="659"/>
      <c r="CC297" s="685"/>
      <c r="CD297" s="685"/>
      <c r="CE297" s="685"/>
      <c r="CF297" s="685"/>
      <c r="CG297" s="685"/>
      <c r="CH297" s="685"/>
      <c r="CI297" s="685"/>
      <c r="CJ297" s="659"/>
      <c r="CK297" s="685"/>
      <c r="CL297" s="812"/>
      <c r="CM297" s="685"/>
      <c r="CN297" s="685"/>
      <c r="CO297" s="685"/>
      <c r="CP297" s="685"/>
      <c r="CQ297" s="659"/>
      <c r="CR297" s="659"/>
      <c r="CS297" s="685"/>
      <c r="CT297" s="685"/>
      <c r="CU297" s="685"/>
      <c r="CV297" s="685"/>
      <c r="CW297" s="685"/>
      <c r="CX297" s="685"/>
      <c r="CY297" s="685"/>
      <c r="CZ297" s="659"/>
      <c r="DA297" s="685"/>
    </row>
    <row r="298" spans="1:105" ht="14.5" hidden="1" customHeight="1" x14ac:dyDescent="0.35">
      <c r="A298" s="793"/>
      <c r="B298" s="811" t="s">
        <v>252</v>
      </c>
      <c r="C298" s="308" t="s">
        <v>315</v>
      </c>
      <c r="D298" s="700">
        <v>120</v>
      </c>
      <c r="E298" s="681" t="s">
        <v>43</v>
      </c>
      <c r="F298" s="681"/>
      <c r="G298" s="681" t="s">
        <v>43</v>
      </c>
      <c r="H298" s="681"/>
      <c r="I298" s="681"/>
      <c r="J298" s="701"/>
      <c r="K298" s="685"/>
      <c r="L298" s="685"/>
      <c r="M298" s="685"/>
      <c r="N298" s="685"/>
      <c r="O298" s="658"/>
      <c r="P298" s="436"/>
      <c r="Q298" s="660"/>
      <c r="R298" s="696"/>
      <c r="S298" s="685"/>
      <c r="T298" s="685"/>
      <c r="U298" s="685"/>
      <c r="V298" s="685"/>
      <c r="W298" s="658"/>
      <c r="X298" s="658"/>
      <c r="Y298" s="693"/>
      <c r="Z298" s="674"/>
      <c r="AA298" s="685">
        <v>2</v>
      </c>
      <c r="AB298" s="685">
        <v>5</v>
      </c>
      <c r="AC298" s="685" t="s">
        <v>1111</v>
      </c>
      <c r="AD298" s="685">
        <v>1</v>
      </c>
      <c r="AE298" s="658"/>
      <c r="AF298" s="658">
        <v>2351</v>
      </c>
      <c r="AG298" s="685"/>
      <c r="AH298" s="691"/>
      <c r="AI298" s="685"/>
      <c r="AJ298" s="685"/>
      <c r="AK298" s="685"/>
      <c r="AL298" s="685"/>
      <c r="AM298" s="685"/>
      <c r="AN298" s="658"/>
      <c r="AO298" s="685"/>
      <c r="AP298" s="685"/>
      <c r="AQ298" s="685"/>
      <c r="AR298" s="685"/>
      <c r="AS298" s="685"/>
      <c r="AT298" s="685"/>
      <c r="AU298" s="685"/>
      <c r="AV298" s="658"/>
      <c r="AW298" s="685"/>
      <c r="AX298" s="689"/>
      <c r="AY298" s="685">
        <v>2</v>
      </c>
      <c r="AZ298" s="685">
        <v>5</v>
      </c>
      <c r="BA298" s="695"/>
      <c r="BB298" s="685"/>
      <c r="BC298" s="685"/>
      <c r="BD298" s="658"/>
      <c r="BE298" s="685">
        <v>2417</v>
      </c>
      <c r="BF298" s="685"/>
      <c r="BG298" s="685"/>
      <c r="BH298" s="685"/>
      <c r="BI298" s="685"/>
      <c r="BJ298" s="685"/>
      <c r="BK298" s="685"/>
      <c r="BL298" s="658"/>
      <c r="BM298" s="685"/>
      <c r="BN298" s="685"/>
      <c r="BO298" s="685"/>
      <c r="BP298" s="685"/>
      <c r="BQ298" s="685"/>
      <c r="BR298" s="685"/>
      <c r="BS298" s="685"/>
      <c r="BT298" s="658"/>
      <c r="BU298" s="685"/>
      <c r="BV298" s="685"/>
      <c r="BW298" s="685"/>
      <c r="BX298" s="658"/>
      <c r="BY298" s="685"/>
      <c r="BZ298" s="685"/>
      <c r="CA298" s="685"/>
      <c r="CB298" s="658"/>
      <c r="CC298" s="685"/>
      <c r="CD298" s="689"/>
      <c r="CE298" s="685">
        <v>2</v>
      </c>
      <c r="CF298" s="685">
        <v>5</v>
      </c>
      <c r="CG298" s="685"/>
      <c r="CH298" s="685"/>
      <c r="CI298" s="685"/>
      <c r="CJ298" s="658"/>
      <c r="CK298" s="685"/>
      <c r="CL298" s="685"/>
      <c r="CM298" s="685"/>
      <c r="CN298" s="685"/>
      <c r="CO298" s="685"/>
      <c r="CP298" s="685"/>
      <c r="CQ298" s="658"/>
      <c r="CR298" s="658"/>
      <c r="CS298" s="685"/>
      <c r="CT298" s="685"/>
      <c r="CU298" s="685"/>
      <c r="CV298" s="685"/>
      <c r="CW298" s="685"/>
      <c r="CX298" s="685"/>
      <c r="CY298" s="685"/>
      <c r="CZ298" s="658"/>
      <c r="DA298" s="685"/>
    </row>
    <row r="299" spans="1:105" ht="14.5" hidden="1" customHeight="1" x14ac:dyDescent="0.35">
      <c r="A299" s="793"/>
      <c r="B299" s="811"/>
      <c r="C299" s="308" t="s">
        <v>318</v>
      </c>
      <c r="D299" s="700"/>
      <c r="E299" s="681"/>
      <c r="F299" s="681"/>
      <c r="G299" s="681"/>
      <c r="H299" s="681"/>
      <c r="I299" s="681"/>
      <c r="J299" s="701"/>
      <c r="K299" s="685"/>
      <c r="L299" s="685"/>
      <c r="M299" s="685"/>
      <c r="N299" s="685"/>
      <c r="O299" s="659"/>
      <c r="P299" s="437"/>
      <c r="Q299" s="661"/>
      <c r="R299" s="696"/>
      <c r="S299" s="685"/>
      <c r="T299" s="685"/>
      <c r="U299" s="685"/>
      <c r="V299" s="685"/>
      <c r="W299" s="659"/>
      <c r="X299" s="659"/>
      <c r="Y299" s="693"/>
      <c r="Z299" s="696"/>
      <c r="AA299" s="685"/>
      <c r="AB299" s="685"/>
      <c r="AC299" s="685"/>
      <c r="AD299" s="685"/>
      <c r="AE299" s="659"/>
      <c r="AF299" s="659"/>
      <c r="AG299" s="685"/>
      <c r="AH299" s="715"/>
      <c r="AI299" s="685"/>
      <c r="AJ299" s="685"/>
      <c r="AK299" s="685"/>
      <c r="AL299" s="685"/>
      <c r="AM299" s="685"/>
      <c r="AN299" s="659"/>
      <c r="AO299" s="685"/>
      <c r="AP299" s="685"/>
      <c r="AQ299" s="685"/>
      <c r="AR299" s="685"/>
      <c r="AS299" s="658"/>
      <c r="AT299" s="685"/>
      <c r="AU299" s="685"/>
      <c r="AV299" s="659"/>
      <c r="AW299" s="685"/>
      <c r="AX299" s="685"/>
      <c r="AY299" s="685"/>
      <c r="AZ299" s="685"/>
      <c r="BA299" s="685"/>
      <c r="BB299" s="685"/>
      <c r="BC299" s="685"/>
      <c r="BD299" s="659"/>
      <c r="BE299" s="685"/>
      <c r="BF299" s="685"/>
      <c r="BG299" s="685"/>
      <c r="BH299" s="685"/>
      <c r="BI299" s="685"/>
      <c r="BJ299" s="685"/>
      <c r="BK299" s="685"/>
      <c r="BL299" s="659"/>
      <c r="BM299" s="685"/>
      <c r="BN299" s="685"/>
      <c r="BO299" s="685"/>
      <c r="BP299" s="685"/>
      <c r="BQ299" s="685"/>
      <c r="BR299" s="685"/>
      <c r="BS299" s="685"/>
      <c r="BT299" s="659"/>
      <c r="BU299" s="685"/>
      <c r="BV299" s="685"/>
      <c r="BW299" s="685"/>
      <c r="BX299" s="659"/>
      <c r="BY299" s="685"/>
      <c r="BZ299" s="685"/>
      <c r="CA299" s="685"/>
      <c r="CB299" s="659"/>
      <c r="CC299" s="685"/>
      <c r="CD299" s="685"/>
      <c r="CE299" s="685"/>
      <c r="CF299" s="685"/>
      <c r="CG299" s="685"/>
      <c r="CH299" s="685"/>
      <c r="CI299" s="685"/>
      <c r="CJ299" s="659"/>
      <c r="CK299" s="685"/>
      <c r="CL299" s="685"/>
      <c r="CM299" s="685"/>
      <c r="CN299" s="685"/>
      <c r="CO299" s="685"/>
      <c r="CP299" s="685"/>
      <c r="CQ299" s="659"/>
      <c r="CR299" s="659"/>
      <c r="CS299" s="685"/>
      <c r="CT299" s="685"/>
      <c r="CU299" s="685"/>
      <c r="CV299" s="685"/>
      <c r="CW299" s="685"/>
      <c r="CX299" s="685"/>
      <c r="CY299" s="685"/>
      <c r="CZ299" s="659"/>
      <c r="DA299" s="685"/>
    </row>
    <row r="300" spans="1:105" ht="14.5" hidden="1" customHeight="1" x14ac:dyDescent="0.35">
      <c r="A300" s="793"/>
      <c r="B300" s="811" t="s">
        <v>264</v>
      </c>
      <c r="C300" s="308" t="s">
        <v>322</v>
      </c>
      <c r="D300" s="681">
        <v>90</v>
      </c>
      <c r="E300" s="681" t="s">
        <v>43</v>
      </c>
      <c r="F300" s="681"/>
      <c r="G300" s="681"/>
      <c r="H300" s="681" t="s">
        <v>316</v>
      </c>
      <c r="I300" s="681"/>
      <c r="J300" s="701"/>
      <c r="K300" s="685"/>
      <c r="L300" s="685"/>
      <c r="M300" s="685"/>
      <c r="N300" s="685"/>
      <c r="O300" s="658"/>
      <c r="P300" s="436"/>
      <c r="Q300" s="660"/>
      <c r="R300" s="674"/>
      <c r="S300" s="685">
        <v>1</v>
      </c>
      <c r="T300" s="685">
        <v>5</v>
      </c>
      <c r="U300" s="663" t="s">
        <v>1051</v>
      </c>
      <c r="V300" s="685"/>
      <c r="W300" s="658">
        <v>1</v>
      </c>
      <c r="X300" s="658"/>
      <c r="Y300" s="693">
        <v>2319</v>
      </c>
      <c r="Z300" s="696"/>
      <c r="AA300" s="685"/>
      <c r="AB300" s="685"/>
      <c r="AC300" s="685"/>
      <c r="AD300" s="685"/>
      <c r="AE300" s="658"/>
      <c r="AF300" s="658"/>
      <c r="AG300" s="685"/>
      <c r="AH300" s="691"/>
      <c r="AI300" s="685"/>
      <c r="AJ300" s="685"/>
      <c r="AK300" s="685"/>
      <c r="AL300" s="685"/>
      <c r="AM300" s="685"/>
      <c r="AN300" s="658"/>
      <c r="AO300" s="685"/>
      <c r="AP300" s="689"/>
      <c r="AQ300" s="685">
        <v>1</v>
      </c>
      <c r="AR300" s="685">
        <v>5</v>
      </c>
      <c r="AS300" s="695"/>
      <c r="AT300" s="685"/>
      <c r="AU300" s="685"/>
      <c r="AV300" s="658"/>
      <c r="AW300" s="685">
        <v>2389</v>
      </c>
      <c r="AX300" s="685"/>
      <c r="AY300" s="685"/>
      <c r="AZ300" s="685"/>
      <c r="BA300" s="685"/>
      <c r="BB300" s="685"/>
      <c r="BC300" s="685"/>
      <c r="BD300" s="658"/>
      <c r="BE300" s="685"/>
      <c r="BF300" s="685"/>
      <c r="BG300" s="685"/>
      <c r="BH300" s="685"/>
      <c r="BI300" s="685"/>
      <c r="BJ300" s="685"/>
      <c r="BK300" s="685"/>
      <c r="BL300" s="658"/>
      <c r="BM300" s="685"/>
      <c r="BN300" s="689"/>
      <c r="BO300" s="685">
        <v>1</v>
      </c>
      <c r="BP300" s="685">
        <v>5</v>
      </c>
      <c r="BQ300" s="663"/>
      <c r="BR300" s="685"/>
      <c r="BS300" s="685"/>
      <c r="BT300" s="658"/>
      <c r="BU300" s="685">
        <v>2454</v>
      </c>
      <c r="BV300" s="685"/>
      <c r="BW300" s="685"/>
      <c r="BX300" s="658"/>
      <c r="BY300" s="663"/>
      <c r="BZ300" s="685"/>
      <c r="CA300" s="685"/>
      <c r="CB300" s="658"/>
      <c r="CC300" s="685"/>
      <c r="CD300" s="685"/>
      <c r="CE300" s="685"/>
      <c r="CF300" s="685"/>
      <c r="CG300" s="663"/>
      <c r="CH300" s="685"/>
      <c r="CI300" s="685"/>
      <c r="CJ300" s="658"/>
      <c r="CK300" s="685"/>
      <c r="CL300" s="689"/>
      <c r="CM300" s="685">
        <v>1</v>
      </c>
      <c r="CN300" s="685">
        <v>5</v>
      </c>
      <c r="CO300" s="663"/>
      <c r="CP300" s="685"/>
      <c r="CQ300" s="658"/>
      <c r="CR300" s="658"/>
      <c r="CS300" s="685"/>
      <c r="CT300" s="685"/>
      <c r="CU300" s="685"/>
      <c r="CV300" s="685"/>
      <c r="CW300" s="663"/>
      <c r="CX300" s="685"/>
      <c r="CY300" s="685"/>
      <c r="CZ300" s="658"/>
      <c r="DA300" s="685"/>
    </row>
    <row r="301" spans="1:105" ht="14.5" hidden="1" customHeight="1" x14ac:dyDescent="0.35">
      <c r="A301" s="793"/>
      <c r="B301" s="811"/>
      <c r="C301" s="308" t="s">
        <v>314</v>
      </c>
      <c r="D301" s="681"/>
      <c r="E301" s="681"/>
      <c r="F301" s="681"/>
      <c r="G301" s="681"/>
      <c r="H301" s="681"/>
      <c r="I301" s="681"/>
      <c r="J301" s="701"/>
      <c r="K301" s="685"/>
      <c r="L301" s="685"/>
      <c r="M301" s="685"/>
      <c r="N301" s="685"/>
      <c r="O301" s="659"/>
      <c r="P301" s="437"/>
      <c r="Q301" s="661"/>
      <c r="R301" s="696"/>
      <c r="S301" s="685"/>
      <c r="T301" s="685"/>
      <c r="U301" s="665"/>
      <c r="V301" s="685"/>
      <c r="W301" s="659"/>
      <c r="X301" s="659"/>
      <c r="Y301" s="693"/>
      <c r="Z301" s="696"/>
      <c r="AA301" s="685"/>
      <c r="AB301" s="685"/>
      <c r="AC301" s="685"/>
      <c r="AD301" s="685"/>
      <c r="AE301" s="659"/>
      <c r="AF301" s="659"/>
      <c r="AG301" s="685"/>
      <c r="AH301" s="715"/>
      <c r="AI301" s="685"/>
      <c r="AJ301" s="685"/>
      <c r="AK301" s="685"/>
      <c r="AL301" s="685"/>
      <c r="AM301" s="685"/>
      <c r="AN301" s="659"/>
      <c r="AO301" s="685"/>
      <c r="AP301" s="685"/>
      <c r="AQ301" s="685"/>
      <c r="AR301" s="685"/>
      <c r="AS301" s="659"/>
      <c r="AT301" s="685"/>
      <c r="AU301" s="685"/>
      <c r="AV301" s="659"/>
      <c r="AW301" s="685"/>
      <c r="AX301" s="685"/>
      <c r="AY301" s="685"/>
      <c r="AZ301" s="685"/>
      <c r="BA301" s="685"/>
      <c r="BB301" s="685"/>
      <c r="BC301" s="685"/>
      <c r="BD301" s="659"/>
      <c r="BE301" s="685"/>
      <c r="BF301" s="685"/>
      <c r="BG301" s="685"/>
      <c r="BH301" s="685"/>
      <c r="BI301" s="685"/>
      <c r="BJ301" s="685"/>
      <c r="BK301" s="685"/>
      <c r="BL301" s="659"/>
      <c r="BM301" s="685"/>
      <c r="BN301" s="685"/>
      <c r="BO301" s="685"/>
      <c r="BP301" s="685"/>
      <c r="BQ301" s="665"/>
      <c r="BR301" s="685"/>
      <c r="BS301" s="685"/>
      <c r="BT301" s="659"/>
      <c r="BU301" s="685"/>
      <c r="BV301" s="685"/>
      <c r="BW301" s="685"/>
      <c r="BX301" s="659"/>
      <c r="BY301" s="665"/>
      <c r="BZ301" s="685"/>
      <c r="CA301" s="685"/>
      <c r="CB301" s="659"/>
      <c r="CC301" s="685"/>
      <c r="CD301" s="685"/>
      <c r="CE301" s="685"/>
      <c r="CF301" s="685"/>
      <c r="CG301" s="665"/>
      <c r="CH301" s="685"/>
      <c r="CI301" s="685"/>
      <c r="CJ301" s="659"/>
      <c r="CK301" s="685"/>
      <c r="CL301" s="685"/>
      <c r="CM301" s="685"/>
      <c r="CN301" s="685"/>
      <c r="CO301" s="665"/>
      <c r="CP301" s="685"/>
      <c r="CQ301" s="659"/>
      <c r="CR301" s="659"/>
      <c r="CS301" s="685"/>
      <c r="CT301" s="685"/>
      <c r="CU301" s="685"/>
      <c r="CV301" s="685"/>
      <c r="CW301" s="665"/>
      <c r="CX301" s="685"/>
      <c r="CY301" s="685"/>
      <c r="CZ301" s="659"/>
      <c r="DA301" s="685"/>
    </row>
    <row r="302" spans="1:105" ht="14.5" hidden="1" customHeight="1" x14ac:dyDescent="0.35">
      <c r="A302" s="793"/>
      <c r="B302" s="311" t="s">
        <v>373</v>
      </c>
      <c r="C302" s="308" t="s">
        <v>374</v>
      </c>
      <c r="D302" s="312">
        <v>90</v>
      </c>
      <c r="E302" s="307"/>
      <c r="F302" s="307"/>
      <c r="G302" s="307"/>
      <c r="H302" s="315"/>
      <c r="I302" s="315"/>
      <c r="J302" s="545"/>
      <c r="K302" s="444">
        <v>1</v>
      </c>
      <c r="L302" s="444">
        <v>2</v>
      </c>
      <c r="M302" s="426" t="s">
        <v>1083</v>
      </c>
      <c r="N302" s="444"/>
      <c r="O302" s="444">
        <v>1</v>
      </c>
      <c r="P302" s="444"/>
      <c r="Q302" s="444">
        <v>2294</v>
      </c>
      <c r="R302" s="532"/>
      <c r="S302" s="444"/>
      <c r="T302" s="444"/>
      <c r="U302" s="444"/>
      <c r="V302" s="444"/>
      <c r="W302" s="471"/>
      <c r="X302" s="471"/>
      <c r="Y302" s="471"/>
      <c r="Z302" s="532"/>
      <c r="AA302" s="444"/>
      <c r="AB302" s="444"/>
      <c r="AC302" s="444"/>
      <c r="AD302" s="444"/>
      <c r="AE302" s="471"/>
      <c r="AF302" s="444"/>
      <c r="AG302" s="444"/>
      <c r="AH302" s="545"/>
      <c r="AI302" s="444">
        <v>1</v>
      </c>
      <c r="AJ302" s="444">
        <v>2</v>
      </c>
      <c r="AK302" s="444" t="s">
        <v>1127</v>
      </c>
      <c r="AL302" s="444"/>
      <c r="AM302" s="444">
        <v>1</v>
      </c>
      <c r="AN302" s="471"/>
      <c r="AO302" s="444">
        <v>2371</v>
      </c>
      <c r="AP302" s="444"/>
      <c r="AQ302" s="444"/>
      <c r="AR302" s="444"/>
      <c r="AS302" s="444"/>
      <c r="AT302" s="444"/>
      <c r="AU302" s="444"/>
      <c r="AV302" s="471"/>
      <c r="AW302" s="444"/>
      <c r="AX302" s="444"/>
      <c r="AY302" s="444"/>
      <c r="AZ302" s="444"/>
      <c r="BA302" s="444"/>
      <c r="BB302" s="444"/>
      <c r="BC302" s="444"/>
      <c r="BD302" s="471"/>
      <c r="BE302" s="444"/>
      <c r="BF302" s="545"/>
      <c r="BG302" s="444">
        <v>2</v>
      </c>
      <c r="BH302" s="444">
        <v>1</v>
      </c>
      <c r="BI302" s="444"/>
      <c r="BJ302" s="444"/>
      <c r="BK302" s="444"/>
      <c r="BL302" s="471"/>
      <c r="BM302" s="444">
        <v>2436</v>
      </c>
      <c r="BN302" s="444"/>
      <c r="BO302" s="444"/>
      <c r="BP302" s="444"/>
      <c r="BQ302" s="444"/>
      <c r="BR302" s="444"/>
      <c r="BS302" s="444"/>
      <c r="BT302" s="471"/>
      <c r="BU302" s="444"/>
      <c r="BV302" s="444"/>
      <c r="BW302" s="444"/>
      <c r="BX302" s="444"/>
      <c r="BY302" s="444"/>
      <c r="BZ302" s="444"/>
      <c r="CA302" s="444"/>
      <c r="CB302" s="471"/>
      <c r="CC302" s="444"/>
      <c r="CD302" s="545"/>
      <c r="CE302" s="444">
        <v>3</v>
      </c>
      <c r="CF302" s="444">
        <v>2</v>
      </c>
      <c r="CG302" s="444"/>
      <c r="CH302" s="444"/>
      <c r="CI302" s="444"/>
      <c r="CJ302" s="471"/>
      <c r="CK302" s="444"/>
      <c r="CL302" s="444"/>
      <c r="CM302" s="444"/>
      <c r="CN302" s="444"/>
      <c r="CO302" s="444"/>
      <c r="CP302" s="444"/>
      <c r="CQ302" s="444"/>
      <c r="CR302" s="471"/>
      <c r="CS302" s="444"/>
      <c r="CT302" s="444"/>
      <c r="CU302" s="444"/>
      <c r="CV302" s="444"/>
      <c r="CW302" s="444"/>
      <c r="CX302" s="444"/>
      <c r="CY302" s="444"/>
      <c r="CZ302" s="471"/>
      <c r="DA302" s="444"/>
    </row>
    <row r="303" spans="1:105" ht="15" hidden="1" customHeight="1" x14ac:dyDescent="0.35">
      <c r="A303" s="793"/>
      <c r="B303" s="311" t="s">
        <v>375</v>
      </c>
      <c r="C303" s="308" t="s">
        <v>376</v>
      </c>
      <c r="D303" s="312">
        <v>90</v>
      </c>
      <c r="E303" s="307"/>
      <c r="F303" s="307"/>
      <c r="G303" s="307"/>
      <c r="H303" s="315"/>
      <c r="I303" s="315"/>
      <c r="J303" s="545"/>
      <c r="K303" s="444">
        <v>1</v>
      </c>
      <c r="L303" s="444">
        <v>2</v>
      </c>
      <c r="M303" s="426" t="s">
        <v>1083</v>
      </c>
      <c r="N303" s="444"/>
      <c r="O303" s="444">
        <v>1</v>
      </c>
      <c r="P303" s="444"/>
      <c r="Q303" s="444">
        <v>2294</v>
      </c>
      <c r="R303" s="532"/>
      <c r="S303" s="444"/>
      <c r="T303" s="444"/>
      <c r="U303" s="444"/>
      <c r="V303" s="444"/>
      <c r="W303" s="471"/>
      <c r="X303" s="471"/>
      <c r="Y303" s="471"/>
      <c r="Z303" s="532"/>
      <c r="AA303" s="444"/>
      <c r="AB303" s="444"/>
      <c r="AC303" s="444"/>
      <c r="AD303" s="444"/>
      <c r="AE303" s="471"/>
      <c r="AF303" s="444"/>
      <c r="AG303" s="444"/>
      <c r="AH303" s="545"/>
      <c r="AI303" s="444">
        <v>1</v>
      </c>
      <c r="AJ303" s="444">
        <v>2</v>
      </c>
      <c r="AK303" s="444" t="s">
        <v>1127</v>
      </c>
      <c r="AL303" s="444"/>
      <c r="AM303" s="444">
        <v>1</v>
      </c>
      <c r="AN303" s="471"/>
      <c r="AO303" s="444">
        <v>2371</v>
      </c>
      <c r="AP303" s="444"/>
      <c r="AQ303" s="444"/>
      <c r="AR303" s="444"/>
      <c r="AS303" s="444"/>
      <c r="AT303" s="444"/>
      <c r="AU303" s="444"/>
      <c r="AV303" s="471"/>
      <c r="AW303" s="444"/>
      <c r="AX303" s="444"/>
      <c r="AY303" s="444"/>
      <c r="AZ303" s="444"/>
      <c r="BA303" s="444"/>
      <c r="BB303" s="444"/>
      <c r="BC303" s="444"/>
      <c r="BD303" s="471"/>
      <c r="BE303" s="444"/>
      <c r="BF303" s="545"/>
      <c r="BG303" s="444">
        <v>2</v>
      </c>
      <c r="BH303" s="444">
        <v>1</v>
      </c>
      <c r="BI303" s="444"/>
      <c r="BJ303" s="444"/>
      <c r="BK303" s="444"/>
      <c r="BL303" s="471"/>
      <c r="BM303" s="444">
        <v>2436</v>
      </c>
      <c r="BN303" s="444"/>
      <c r="BO303" s="444"/>
      <c r="BP303" s="444"/>
      <c r="BQ303" s="444"/>
      <c r="BR303" s="444"/>
      <c r="BS303" s="444"/>
      <c r="BT303" s="471"/>
      <c r="BU303" s="444"/>
      <c r="BV303" s="444"/>
      <c r="BW303" s="444"/>
      <c r="BX303" s="444"/>
      <c r="BY303" s="444"/>
      <c r="BZ303" s="444"/>
      <c r="CA303" s="444"/>
      <c r="CB303" s="471"/>
      <c r="CC303" s="444"/>
      <c r="CD303" s="545"/>
      <c r="CE303" s="444">
        <v>3</v>
      </c>
      <c r="CF303" s="444">
        <v>2</v>
      </c>
      <c r="CG303" s="444"/>
      <c r="CH303" s="444"/>
      <c r="CI303" s="444"/>
      <c r="CJ303" s="471"/>
      <c r="CK303" s="444"/>
      <c r="CL303" s="444"/>
      <c r="CM303" s="444"/>
      <c r="CN303" s="444"/>
      <c r="CO303" s="444"/>
      <c r="CP303" s="444"/>
      <c r="CQ303" s="444"/>
      <c r="CR303" s="471"/>
      <c r="CS303" s="444"/>
      <c r="CT303" s="444"/>
      <c r="CU303" s="444"/>
      <c r="CV303" s="444"/>
      <c r="CW303" s="444"/>
      <c r="CX303" s="444"/>
      <c r="CY303" s="444"/>
      <c r="CZ303" s="471"/>
      <c r="DA303" s="444"/>
    </row>
    <row r="304" spans="1:105" ht="15.75" hidden="1" customHeight="1" x14ac:dyDescent="0.35">
      <c r="A304" s="793"/>
      <c r="B304" s="311" t="s">
        <v>379</v>
      </c>
      <c r="C304" s="308" t="s">
        <v>380</v>
      </c>
      <c r="D304" s="312">
        <v>90</v>
      </c>
      <c r="E304" s="307"/>
      <c r="F304" s="307"/>
      <c r="G304" s="307"/>
      <c r="H304" s="315"/>
      <c r="I304" s="315"/>
      <c r="J304" s="545"/>
      <c r="K304" s="444">
        <v>1</v>
      </c>
      <c r="L304" s="444">
        <v>2</v>
      </c>
      <c r="M304" s="426" t="s">
        <v>1083</v>
      </c>
      <c r="N304" s="444"/>
      <c r="O304" s="444">
        <v>1</v>
      </c>
      <c r="P304" s="444"/>
      <c r="Q304" s="444">
        <v>2294</v>
      </c>
      <c r="R304" s="532"/>
      <c r="S304" s="444"/>
      <c r="T304" s="444"/>
      <c r="U304" s="444"/>
      <c r="V304" s="444"/>
      <c r="W304" s="471"/>
      <c r="X304" s="471"/>
      <c r="Y304" s="471"/>
      <c r="Z304" s="532"/>
      <c r="AA304" s="444"/>
      <c r="AB304" s="444"/>
      <c r="AC304" s="444"/>
      <c r="AD304" s="444"/>
      <c r="AE304" s="471"/>
      <c r="AF304" s="444"/>
      <c r="AG304" s="444"/>
      <c r="AH304" s="545"/>
      <c r="AI304" s="444">
        <v>1</v>
      </c>
      <c r="AJ304" s="444">
        <v>2</v>
      </c>
      <c r="AK304" s="444" t="s">
        <v>1127</v>
      </c>
      <c r="AL304" s="444"/>
      <c r="AM304" s="444">
        <v>1</v>
      </c>
      <c r="AN304" s="471"/>
      <c r="AO304" s="444">
        <v>2371</v>
      </c>
      <c r="AP304" s="444"/>
      <c r="AQ304" s="444"/>
      <c r="AR304" s="444"/>
      <c r="AS304" s="444"/>
      <c r="AT304" s="444"/>
      <c r="AU304" s="444"/>
      <c r="AV304" s="471"/>
      <c r="AW304" s="444"/>
      <c r="AX304" s="444"/>
      <c r="AY304" s="444"/>
      <c r="AZ304" s="444"/>
      <c r="BA304" s="444"/>
      <c r="BB304" s="444"/>
      <c r="BC304" s="444"/>
      <c r="BD304" s="471"/>
      <c r="BE304" s="444"/>
      <c r="BF304" s="545"/>
      <c r="BG304" s="444">
        <v>2</v>
      </c>
      <c r="BH304" s="444">
        <v>1</v>
      </c>
      <c r="BI304" s="444"/>
      <c r="BJ304" s="444"/>
      <c r="BK304" s="444"/>
      <c r="BL304" s="471"/>
      <c r="BM304" s="444">
        <v>2436</v>
      </c>
      <c r="BN304" s="444"/>
      <c r="BO304" s="444"/>
      <c r="BP304" s="444"/>
      <c r="BQ304" s="444"/>
      <c r="BR304" s="444"/>
      <c r="BS304" s="444"/>
      <c r="BT304" s="471"/>
      <c r="BU304" s="444"/>
      <c r="BV304" s="444"/>
      <c r="BW304" s="444"/>
      <c r="BX304" s="444"/>
      <c r="BY304" s="444"/>
      <c r="BZ304" s="444"/>
      <c r="CA304" s="444"/>
      <c r="CB304" s="471"/>
      <c r="CC304" s="444"/>
      <c r="CD304" s="545"/>
      <c r="CE304" s="444">
        <v>3</v>
      </c>
      <c r="CF304" s="444">
        <v>2</v>
      </c>
      <c r="CG304" s="444"/>
      <c r="CH304" s="444"/>
      <c r="CI304" s="444"/>
      <c r="CJ304" s="471"/>
      <c r="CK304" s="444"/>
      <c r="CL304" s="444"/>
      <c r="CM304" s="444"/>
      <c r="CN304" s="444"/>
      <c r="CO304" s="444"/>
      <c r="CP304" s="444"/>
      <c r="CQ304" s="444"/>
      <c r="CR304" s="471"/>
      <c r="CS304" s="444"/>
      <c r="CT304" s="444"/>
      <c r="CU304" s="444"/>
      <c r="CV304" s="444"/>
      <c r="CW304" s="444"/>
      <c r="CX304" s="444"/>
      <c r="CY304" s="444"/>
      <c r="CZ304" s="471"/>
      <c r="DA304" s="444"/>
    </row>
    <row r="305" spans="1:105" ht="14.5" hidden="1" customHeight="1" x14ac:dyDescent="0.35">
      <c r="A305" s="793"/>
      <c r="B305" s="314" t="s">
        <v>557</v>
      </c>
      <c r="C305" s="308" t="s">
        <v>382</v>
      </c>
      <c r="D305" s="312">
        <v>90</v>
      </c>
      <c r="E305" s="307"/>
      <c r="F305" s="307"/>
      <c r="G305" s="307"/>
      <c r="H305" s="315"/>
      <c r="I305" s="315"/>
      <c r="J305" s="545"/>
      <c r="K305" s="444">
        <v>1</v>
      </c>
      <c r="L305" s="444">
        <v>4</v>
      </c>
      <c r="M305" s="426" t="s">
        <v>1082</v>
      </c>
      <c r="N305" s="444"/>
      <c r="O305" s="444">
        <v>1</v>
      </c>
      <c r="P305" s="444"/>
      <c r="Q305" s="444">
        <v>2295</v>
      </c>
      <c r="R305" s="532"/>
      <c r="S305" s="444"/>
      <c r="T305" s="444"/>
      <c r="U305" s="444"/>
      <c r="V305" s="444"/>
      <c r="W305" s="471"/>
      <c r="X305" s="471"/>
      <c r="Y305" s="471"/>
      <c r="Z305" s="532"/>
      <c r="AA305" s="444"/>
      <c r="AB305" s="444"/>
      <c r="AC305" s="444"/>
      <c r="AD305" s="444"/>
      <c r="AE305" s="471"/>
      <c r="AF305" s="444"/>
      <c r="AG305" s="444"/>
      <c r="AH305" s="545"/>
      <c r="AI305" s="444">
        <v>1</v>
      </c>
      <c r="AJ305" s="444">
        <v>2</v>
      </c>
      <c r="AK305" s="444" t="s">
        <v>1095</v>
      </c>
      <c r="AL305" s="444"/>
      <c r="AM305" s="444">
        <v>1</v>
      </c>
      <c r="AN305" s="471"/>
      <c r="AO305" s="444">
        <v>2372</v>
      </c>
      <c r="AP305" s="444"/>
      <c r="AQ305" s="444"/>
      <c r="AR305" s="444"/>
      <c r="AS305" s="444"/>
      <c r="AT305" s="444"/>
      <c r="AU305" s="444"/>
      <c r="AV305" s="471"/>
      <c r="AW305" s="444"/>
      <c r="AX305" s="444"/>
      <c r="AY305" s="444"/>
      <c r="AZ305" s="444"/>
      <c r="BA305" s="444"/>
      <c r="BB305" s="444"/>
      <c r="BC305" s="444"/>
      <c r="BD305" s="471"/>
      <c r="BE305" s="444"/>
      <c r="BF305" s="545"/>
      <c r="BG305" s="444">
        <v>2</v>
      </c>
      <c r="BH305" s="444">
        <v>1</v>
      </c>
      <c r="BI305" s="444"/>
      <c r="BJ305" s="444"/>
      <c r="BK305" s="444"/>
      <c r="BL305" s="471"/>
      <c r="BM305" s="444">
        <v>2435</v>
      </c>
      <c r="BN305" s="444"/>
      <c r="BO305" s="444"/>
      <c r="BP305" s="444"/>
      <c r="BQ305" s="444"/>
      <c r="BR305" s="444"/>
      <c r="BS305" s="444"/>
      <c r="BT305" s="471"/>
      <c r="BU305" s="444"/>
      <c r="BV305" s="444"/>
      <c r="BW305" s="444"/>
      <c r="BX305" s="444"/>
      <c r="BY305" s="444"/>
      <c r="BZ305" s="444"/>
      <c r="CA305" s="444"/>
      <c r="CB305" s="471"/>
      <c r="CC305" s="444"/>
      <c r="CD305" s="545"/>
      <c r="CE305" s="444">
        <v>3</v>
      </c>
      <c r="CF305" s="444">
        <v>2</v>
      </c>
      <c r="CG305" s="444"/>
      <c r="CH305" s="444"/>
      <c r="CI305" s="444"/>
      <c r="CJ305" s="471"/>
      <c r="CK305" s="444"/>
      <c r="CL305" s="444"/>
      <c r="CM305" s="444"/>
      <c r="CN305" s="444"/>
      <c r="CO305" s="444"/>
      <c r="CP305" s="444"/>
      <c r="CQ305" s="444"/>
      <c r="CR305" s="471"/>
      <c r="CS305" s="444"/>
      <c r="CT305" s="444"/>
      <c r="CU305" s="444"/>
      <c r="CV305" s="444"/>
      <c r="CW305" s="444"/>
      <c r="CX305" s="444"/>
      <c r="CY305" s="444"/>
      <c r="CZ305" s="471"/>
      <c r="DA305" s="444"/>
    </row>
    <row r="306" spans="1:105" ht="14.5" hidden="1" customHeight="1" x14ac:dyDescent="0.35">
      <c r="A306" s="793"/>
      <c r="B306" s="314" t="s">
        <v>383</v>
      </c>
      <c r="C306" s="308" t="s">
        <v>326</v>
      </c>
      <c r="D306" s="312">
        <v>90</v>
      </c>
      <c r="E306" s="307"/>
      <c r="F306" s="307"/>
      <c r="G306" s="307"/>
      <c r="H306" s="315"/>
      <c r="I306" s="315"/>
      <c r="J306" s="545"/>
      <c r="K306" s="444">
        <v>1</v>
      </c>
      <c r="L306" s="444">
        <v>5</v>
      </c>
      <c r="M306" s="426" t="s">
        <v>1082</v>
      </c>
      <c r="N306" s="444"/>
      <c r="O306" s="444">
        <v>1</v>
      </c>
      <c r="P306" s="444"/>
      <c r="Q306" s="444">
        <v>2295</v>
      </c>
      <c r="R306" s="532"/>
      <c r="S306" s="444"/>
      <c r="T306" s="444"/>
      <c r="U306" s="444"/>
      <c r="V306" s="444"/>
      <c r="W306" s="471"/>
      <c r="X306" s="471"/>
      <c r="Y306" s="471"/>
      <c r="Z306" s="532"/>
      <c r="AA306" s="444"/>
      <c r="AB306" s="444"/>
      <c r="AC306" s="444"/>
      <c r="AD306" s="444"/>
      <c r="AE306" s="471"/>
      <c r="AF306" s="444"/>
      <c r="AG306" s="444"/>
      <c r="AH306" s="545"/>
      <c r="AI306" s="444">
        <v>1</v>
      </c>
      <c r="AJ306" s="444">
        <v>2</v>
      </c>
      <c r="AK306" s="444" t="s">
        <v>1095</v>
      </c>
      <c r="AL306" s="444"/>
      <c r="AM306" s="444">
        <v>1</v>
      </c>
      <c r="AN306" s="471"/>
      <c r="AO306" s="444">
        <v>2372</v>
      </c>
      <c r="AP306" s="444"/>
      <c r="AQ306" s="444"/>
      <c r="AR306" s="444"/>
      <c r="AS306" s="444"/>
      <c r="AT306" s="444"/>
      <c r="AU306" s="444"/>
      <c r="AV306" s="471"/>
      <c r="AW306" s="444"/>
      <c r="AX306" s="444"/>
      <c r="AY306" s="444"/>
      <c r="AZ306" s="444"/>
      <c r="BA306" s="444"/>
      <c r="BB306" s="444"/>
      <c r="BC306" s="444"/>
      <c r="BD306" s="471"/>
      <c r="BE306" s="444"/>
      <c r="BF306" s="545"/>
      <c r="BG306" s="444">
        <v>2</v>
      </c>
      <c r="BH306" s="444">
        <v>1</v>
      </c>
      <c r="BI306" s="444"/>
      <c r="BJ306" s="444"/>
      <c r="BK306" s="444"/>
      <c r="BL306" s="471"/>
      <c r="BM306" s="444">
        <v>2435</v>
      </c>
      <c r="BN306" s="444"/>
      <c r="BO306" s="444"/>
      <c r="BP306" s="444"/>
      <c r="BQ306" s="444"/>
      <c r="BR306" s="444"/>
      <c r="BS306" s="444"/>
      <c r="BT306" s="471"/>
      <c r="BU306" s="444"/>
      <c r="BV306" s="444"/>
      <c r="BW306" s="444"/>
      <c r="BX306" s="444"/>
      <c r="BY306" s="444"/>
      <c r="BZ306" s="444"/>
      <c r="CA306" s="444"/>
      <c r="CB306" s="471"/>
      <c r="CC306" s="444"/>
      <c r="CD306" s="545"/>
      <c r="CE306" s="444">
        <v>3</v>
      </c>
      <c r="CF306" s="444">
        <v>2</v>
      </c>
      <c r="CG306" s="444"/>
      <c r="CH306" s="444"/>
      <c r="CI306" s="444"/>
      <c r="CJ306" s="471"/>
      <c r="CK306" s="444"/>
      <c r="CL306" s="444"/>
      <c r="CM306" s="444"/>
      <c r="CN306" s="444"/>
      <c r="CO306" s="444"/>
      <c r="CP306" s="444"/>
      <c r="CQ306" s="444"/>
      <c r="CR306" s="471"/>
      <c r="CS306" s="444"/>
      <c r="CT306" s="444"/>
      <c r="CU306" s="444"/>
      <c r="CV306" s="444"/>
      <c r="CW306" s="444"/>
      <c r="CX306" s="444"/>
      <c r="CY306" s="444"/>
      <c r="CZ306" s="471"/>
      <c r="DA306" s="444"/>
    </row>
    <row r="307" spans="1:105" ht="15" hidden="1" customHeight="1" thickBot="1" x14ac:dyDescent="0.4">
      <c r="A307" s="750"/>
      <c r="B307" s="314" t="s">
        <v>384</v>
      </c>
      <c r="C307" s="308" t="s">
        <v>326</v>
      </c>
      <c r="D307" s="312">
        <v>90</v>
      </c>
      <c r="E307" s="307"/>
      <c r="F307" s="307"/>
      <c r="G307" s="307"/>
      <c r="H307" s="315"/>
      <c r="I307" s="315"/>
      <c r="J307" s="545"/>
      <c r="K307" s="444">
        <v>1</v>
      </c>
      <c r="L307" s="444">
        <v>4</v>
      </c>
      <c r="M307" s="426" t="s">
        <v>1082</v>
      </c>
      <c r="N307" s="444"/>
      <c r="O307" s="444">
        <v>1</v>
      </c>
      <c r="P307" s="444"/>
      <c r="Q307" s="444">
        <v>2295</v>
      </c>
      <c r="R307" s="532"/>
      <c r="S307" s="444"/>
      <c r="T307" s="444"/>
      <c r="U307" s="444"/>
      <c r="V307" s="444"/>
      <c r="W307" s="471"/>
      <c r="X307" s="471"/>
      <c r="Y307" s="471"/>
      <c r="Z307" s="532"/>
      <c r="AA307" s="444"/>
      <c r="AB307" s="444"/>
      <c r="AC307" s="444"/>
      <c r="AD307" s="444"/>
      <c r="AE307" s="471"/>
      <c r="AF307" s="444"/>
      <c r="AG307" s="444"/>
      <c r="AH307" s="545"/>
      <c r="AI307" s="444">
        <v>1</v>
      </c>
      <c r="AJ307" s="444">
        <v>2</v>
      </c>
      <c r="AK307" s="444" t="s">
        <v>1095</v>
      </c>
      <c r="AL307" s="444"/>
      <c r="AM307" s="444">
        <v>1</v>
      </c>
      <c r="AN307" s="471"/>
      <c r="AO307" s="444">
        <v>2372</v>
      </c>
      <c r="AP307" s="444"/>
      <c r="AQ307" s="444"/>
      <c r="AR307" s="444"/>
      <c r="AS307" s="446"/>
      <c r="AT307" s="444"/>
      <c r="AU307" s="444"/>
      <c r="AV307" s="471"/>
      <c r="AW307" s="444"/>
      <c r="AX307" s="444"/>
      <c r="AY307" s="444"/>
      <c r="AZ307" s="444"/>
      <c r="BA307" s="444"/>
      <c r="BB307" s="444"/>
      <c r="BC307" s="444"/>
      <c r="BD307" s="471"/>
      <c r="BE307" s="444"/>
      <c r="BF307" s="545"/>
      <c r="BG307" s="444">
        <v>2</v>
      </c>
      <c r="BH307" s="444">
        <v>1</v>
      </c>
      <c r="BI307" s="444"/>
      <c r="BJ307" s="444"/>
      <c r="BK307" s="444"/>
      <c r="BL307" s="471"/>
      <c r="BM307" s="444">
        <v>2435</v>
      </c>
      <c r="BN307" s="444"/>
      <c r="BO307" s="444"/>
      <c r="BP307" s="444"/>
      <c r="BQ307" s="444"/>
      <c r="BR307" s="444"/>
      <c r="BS307" s="444"/>
      <c r="BT307" s="471"/>
      <c r="BU307" s="444"/>
      <c r="BV307" s="444"/>
      <c r="BW307" s="444"/>
      <c r="BX307" s="444"/>
      <c r="BY307" s="444"/>
      <c r="BZ307" s="444"/>
      <c r="CA307" s="444"/>
      <c r="CB307" s="471"/>
      <c r="CC307" s="444"/>
      <c r="CD307" s="545"/>
      <c r="CE307" s="444">
        <v>3</v>
      </c>
      <c r="CF307" s="444">
        <v>2</v>
      </c>
      <c r="CG307" s="444"/>
      <c r="CH307" s="444"/>
      <c r="CI307" s="444"/>
      <c r="CJ307" s="471"/>
      <c r="CK307" s="444"/>
      <c r="CL307" s="444"/>
      <c r="CM307" s="444"/>
      <c r="CN307" s="444"/>
      <c r="CO307" s="444"/>
      <c r="CP307" s="444"/>
      <c r="CQ307" s="444"/>
      <c r="CR307" s="471"/>
      <c r="CS307" s="444"/>
      <c r="CT307" s="444"/>
      <c r="CU307" s="444"/>
      <c r="CV307" s="444"/>
      <c r="CW307" s="444"/>
      <c r="CX307" s="444"/>
      <c r="CY307" s="444"/>
      <c r="CZ307" s="471"/>
      <c r="DA307" s="444"/>
    </row>
    <row r="308" spans="1:105" ht="14.5" hidden="1" customHeight="1" x14ac:dyDescent="0.35">
      <c r="A308" s="793" t="s">
        <v>265</v>
      </c>
      <c r="B308" s="811" t="s">
        <v>264</v>
      </c>
      <c r="C308" s="308" t="s">
        <v>322</v>
      </c>
      <c r="D308" s="681">
        <v>90</v>
      </c>
      <c r="E308" s="681" t="s">
        <v>43</v>
      </c>
      <c r="F308" s="681"/>
      <c r="G308" s="681"/>
      <c r="H308" s="709" t="s">
        <v>316</v>
      </c>
      <c r="I308" s="709"/>
      <c r="J308" s="701"/>
      <c r="K308" s="685"/>
      <c r="L308" s="685"/>
      <c r="M308" s="685"/>
      <c r="N308" s="701"/>
      <c r="O308" s="658"/>
      <c r="P308" s="436"/>
      <c r="Q308" s="660"/>
      <c r="R308" s="674"/>
      <c r="S308" s="658">
        <v>2</v>
      </c>
      <c r="T308" s="658">
        <v>1</v>
      </c>
      <c r="U308" s="663" t="s">
        <v>1050</v>
      </c>
      <c r="V308" s="701"/>
      <c r="W308" s="436">
        <v>1</v>
      </c>
      <c r="X308" s="658"/>
      <c r="Y308" s="693">
        <v>2320</v>
      </c>
      <c r="Z308" s="696"/>
      <c r="AA308" s="701"/>
      <c r="AB308" s="701"/>
      <c r="AC308" s="701"/>
      <c r="AD308" s="701"/>
      <c r="AE308" s="658"/>
      <c r="AF308" s="658"/>
      <c r="AG308" s="701"/>
      <c r="AH308" s="691"/>
      <c r="AI308" s="701"/>
      <c r="AJ308" s="701"/>
      <c r="AK308" s="701"/>
      <c r="AL308" s="701"/>
      <c r="AM308" s="701"/>
      <c r="AN308" s="658"/>
      <c r="AO308" s="701"/>
      <c r="AP308" s="689"/>
      <c r="AQ308" s="685">
        <v>2</v>
      </c>
      <c r="AR308" s="685">
        <v>1</v>
      </c>
      <c r="AS308" s="695"/>
      <c r="AT308" s="701"/>
      <c r="AU308" s="685"/>
      <c r="AV308" s="658"/>
      <c r="AW308" s="685">
        <v>2390</v>
      </c>
      <c r="AX308" s="685"/>
      <c r="AY308" s="685"/>
      <c r="AZ308" s="685"/>
      <c r="BA308" s="685"/>
      <c r="BB308" s="701"/>
      <c r="BC308" s="685"/>
      <c r="BD308" s="658"/>
      <c r="BE308" s="685"/>
      <c r="BF308" s="685"/>
      <c r="BG308" s="685"/>
      <c r="BH308" s="685"/>
      <c r="BI308" s="685"/>
      <c r="BJ308" s="701"/>
      <c r="BK308" s="685"/>
      <c r="BL308" s="658"/>
      <c r="BM308" s="685"/>
      <c r="BN308" s="689"/>
      <c r="BO308" s="685">
        <v>2</v>
      </c>
      <c r="BP308" s="685">
        <v>1</v>
      </c>
      <c r="BQ308" s="663"/>
      <c r="BR308" s="701"/>
      <c r="BS308" s="685"/>
      <c r="BT308" s="658"/>
      <c r="BU308" s="685">
        <v>2456</v>
      </c>
      <c r="BV308" s="685"/>
      <c r="BW308" s="685"/>
      <c r="BX308" s="658"/>
      <c r="BY308" s="663"/>
      <c r="BZ308" s="701"/>
      <c r="CA308" s="685"/>
      <c r="CB308" s="658"/>
      <c r="CC308" s="685"/>
      <c r="CD308" s="685"/>
      <c r="CE308" s="685"/>
      <c r="CF308" s="685"/>
      <c r="CG308" s="663"/>
      <c r="CH308" s="701"/>
      <c r="CI308" s="685"/>
      <c r="CJ308" s="658"/>
      <c r="CK308" s="685"/>
      <c r="CL308" s="689"/>
      <c r="CM308" s="685">
        <v>2</v>
      </c>
      <c r="CN308" s="685">
        <v>1</v>
      </c>
      <c r="CO308" s="663"/>
      <c r="CP308" s="701"/>
      <c r="CQ308" s="658"/>
      <c r="CR308" s="658"/>
      <c r="CS308" s="685"/>
      <c r="CT308" s="809"/>
      <c r="CU308" s="685"/>
      <c r="CV308" s="809"/>
      <c r="CW308" s="663"/>
      <c r="CX308" s="701"/>
      <c r="CY308" s="809"/>
      <c r="CZ308" s="658"/>
      <c r="DA308" s="685"/>
    </row>
    <row r="309" spans="1:105" ht="14.5" hidden="1" customHeight="1" x14ac:dyDescent="0.35">
      <c r="A309" s="793"/>
      <c r="B309" s="811"/>
      <c r="C309" s="308" t="s">
        <v>314</v>
      </c>
      <c r="D309" s="681"/>
      <c r="E309" s="681"/>
      <c r="F309" s="681"/>
      <c r="G309" s="681"/>
      <c r="H309" s="711"/>
      <c r="I309" s="711"/>
      <c r="J309" s="701"/>
      <c r="K309" s="685"/>
      <c r="L309" s="685"/>
      <c r="M309" s="685"/>
      <c r="N309" s="701"/>
      <c r="O309" s="659"/>
      <c r="P309" s="437"/>
      <c r="Q309" s="661"/>
      <c r="R309" s="696"/>
      <c r="S309" s="659"/>
      <c r="T309" s="659"/>
      <c r="U309" s="659"/>
      <c r="V309" s="701"/>
      <c r="W309" s="437"/>
      <c r="X309" s="659"/>
      <c r="Y309" s="693"/>
      <c r="Z309" s="696"/>
      <c r="AA309" s="701"/>
      <c r="AB309" s="701"/>
      <c r="AC309" s="701"/>
      <c r="AD309" s="701"/>
      <c r="AE309" s="659"/>
      <c r="AF309" s="659"/>
      <c r="AG309" s="701"/>
      <c r="AH309" s="715"/>
      <c r="AI309" s="701"/>
      <c r="AJ309" s="701"/>
      <c r="AK309" s="701"/>
      <c r="AL309" s="701"/>
      <c r="AM309" s="701"/>
      <c r="AN309" s="659"/>
      <c r="AO309" s="701"/>
      <c r="AP309" s="685"/>
      <c r="AQ309" s="685"/>
      <c r="AR309" s="685"/>
      <c r="AS309" s="659"/>
      <c r="AT309" s="701"/>
      <c r="AU309" s="685"/>
      <c r="AV309" s="659"/>
      <c r="AW309" s="685"/>
      <c r="AX309" s="685"/>
      <c r="AY309" s="685"/>
      <c r="AZ309" s="685"/>
      <c r="BA309" s="685"/>
      <c r="BB309" s="701"/>
      <c r="BC309" s="685"/>
      <c r="BD309" s="659"/>
      <c r="BE309" s="685"/>
      <c r="BF309" s="685"/>
      <c r="BG309" s="685"/>
      <c r="BH309" s="685"/>
      <c r="BI309" s="685"/>
      <c r="BJ309" s="701"/>
      <c r="BK309" s="685"/>
      <c r="BL309" s="659"/>
      <c r="BM309" s="685"/>
      <c r="BN309" s="685"/>
      <c r="BO309" s="685"/>
      <c r="BP309" s="685"/>
      <c r="BQ309" s="665"/>
      <c r="BR309" s="701"/>
      <c r="BS309" s="685"/>
      <c r="BT309" s="659"/>
      <c r="BU309" s="685"/>
      <c r="BV309" s="685"/>
      <c r="BW309" s="685"/>
      <c r="BX309" s="659"/>
      <c r="BY309" s="665"/>
      <c r="BZ309" s="701"/>
      <c r="CA309" s="685"/>
      <c r="CB309" s="659"/>
      <c r="CC309" s="685"/>
      <c r="CD309" s="685"/>
      <c r="CE309" s="685"/>
      <c r="CF309" s="685"/>
      <c r="CG309" s="665"/>
      <c r="CH309" s="701"/>
      <c r="CI309" s="685"/>
      <c r="CJ309" s="659"/>
      <c r="CK309" s="685"/>
      <c r="CL309" s="685"/>
      <c r="CM309" s="685"/>
      <c r="CN309" s="685"/>
      <c r="CO309" s="665"/>
      <c r="CP309" s="701"/>
      <c r="CQ309" s="659"/>
      <c r="CR309" s="659"/>
      <c r="CS309" s="685"/>
      <c r="CT309" s="810"/>
      <c r="CU309" s="685"/>
      <c r="CV309" s="810"/>
      <c r="CW309" s="665"/>
      <c r="CX309" s="701"/>
      <c r="CY309" s="810"/>
      <c r="CZ309" s="659"/>
      <c r="DA309" s="685"/>
    </row>
    <row r="310" spans="1:105" hidden="1" x14ac:dyDescent="0.35">
      <c r="A310" s="793"/>
      <c r="B310" s="314" t="s">
        <v>381</v>
      </c>
      <c r="C310" s="308" t="s">
        <v>382</v>
      </c>
      <c r="D310" s="312">
        <v>90</v>
      </c>
      <c r="E310" s="307"/>
      <c r="F310" s="307"/>
      <c r="G310" s="307"/>
      <c r="H310" s="315"/>
      <c r="I310" s="315"/>
      <c r="J310" s="545"/>
      <c r="K310" s="444">
        <v>2</v>
      </c>
      <c r="L310" s="444">
        <v>1</v>
      </c>
      <c r="M310" s="444" t="s">
        <v>1080</v>
      </c>
      <c r="N310" s="539"/>
      <c r="O310" s="444">
        <v>1</v>
      </c>
      <c r="P310" s="471"/>
      <c r="Q310" s="471">
        <v>2296</v>
      </c>
      <c r="R310" s="532"/>
      <c r="S310" s="444"/>
      <c r="T310" s="444"/>
      <c r="U310" s="444"/>
      <c r="V310" s="539"/>
      <c r="W310" s="471"/>
      <c r="X310" s="471"/>
      <c r="Y310" s="471"/>
      <c r="Z310" s="532"/>
      <c r="AA310" s="539"/>
      <c r="AB310" s="539"/>
      <c r="AC310" s="539"/>
      <c r="AD310" s="539"/>
      <c r="AE310" s="471"/>
      <c r="AF310" s="539"/>
      <c r="AG310" s="539"/>
      <c r="AH310" s="539"/>
      <c r="AI310" s="539"/>
      <c r="AJ310" s="539"/>
      <c r="AK310" s="539"/>
      <c r="AL310" s="539"/>
      <c r="AM310" s="539"/>
      <c r="AN310" s="471"/>
      <c r="AO310" s="539"/>
      <c r="AP310" s="444"/>
      <c r="AQ310" s="444"/>
      <c r="AR310" s="444"/>
      <c r="AS310" s="444"/>
      <c r="AT310" s="539"/>
      <c r="AU310" s="444"/>
      <c r="AV310" s="471"/>
      <c r="AW310" s="444"/>
      <c r="AX310" s="444"/>
      <c r="AY310" s="444"/>
      <c r="AZ310" s="444"/>
      <c r="BA310" s="444"/>
      <c r="BB310" s="539"/>
      <c r="BC310" s="444"/>
      <c r="BD310" s="471"/>
      <c r="BE310" s="444"/>
      <c r="BF310" s="444"/>
      <c r="BG310" s="444"/>
      <c r="BH310" s="444"/>
      <c r="BI310" s="444"/>
      <c r="BJ310" s="539"/>
      <c r="BK310" s="444"/>
      <c r="BL310" s="471"/>
      <c r="BM310" s="444"/>
      <c r="BN310" s="444"/>
      <c r="BO310" s="444"/>
      <c r="BP310" s="444"/>
      <c r="BQ310" s="444"/>
      <c r="BR310" s="539"/>
      <c r="BS310" s="444"/>
      <c r="BT310" s="471"/>
      <c r="BU310" s="444"/>
      <c r="BV310" s="444"/>
      <c r="BW310" s="444"/>
      <c r="BX310" s="444"/>
      <c r="BY310" s="444"/>
      <c r="BZ310" s="539"/>
      <c r="CA310" s="444"/>
      <c r="CB310" s="471"/>
      <c r="CC310" s="444"/>
      <c r="CD310" s="444"/>
      <c r="CE310" s="444"/>
      <c r="CF310" s="444"/>
      <c r="CG310" s="444"/>
      <c r="CH310" s="539"/>
      <c r="CI310" s="444"/>
      <c r="CJ310" s="471"/>
      <c r="CK310" s="444"/>
      <c r="CL310" s="444"/>
      <c r="CM310" s="444"/>
      <c r="CN310" s="444"/>
      <c r="CO310" s="444"/>
      <c r="CP310" s="539"/>
      <c r="CQ310" s="444"/>
      <c r="CR310" s="471"/>
      <c r="CS310" s="444"/>
      <c r="CT310" s="444"/>
      <c r="CU310" s="444"/>
      <c r="CV310" s="444"/>
      <c r="CW310" s="444"/>
      <c r="CX310" s="539"/>
      <c r="CY310" s="444"/>
      <c r="CZ310" s="471"/>
      <c r="DA310" s="444"/>
    </row>
    <row r="311" spans="1:105" hidden="1" x14ac:dyDescent="0.35">
      <c r="A311" s="793"/>
      <c r="B311" s="314" t="s">
        <v>386</v>
      </c>
      <c r="C311" s="308" t="s">
        <v>326</v>
      </c>
      <c r="D311" s="312">
        <v>30</v>
      </c>
      <c r="E311" s="307"/>
      <c r="F311" s="307"/>
      <c r="G311" s="307"/>
      <c r="H311" s="315"/>
      <c r="I311" s="315"/>
      <c r="J311" s="545"/>
      <c r="K311" s="444">
        <v>2</v>
      </c>
      <c r="L311" s="444">
        <v>2</v>
      </c>
      <c r="M311" s="426" t="s">
        <v>1079</v>
      </c>
      <c r="N311" s="539"/>
      <c r="O311" s="444">
        <v>1</v>
      </c>
      <c r="P311" s="471"/>
      <c r="Q311" s="471">
        <v>2297</v>
      </c>
      <c r="R311" s="532"/>
      <c r="S311" s="444"/>
      <c r="T311" s="444"/>
      <c r="U311" s="444"/>
      <c r="V311" s="539"/>
      <c r="W311" s="471"/>
      <c r="X311" s="471"/>
      <c r="Y311" s="471"/>
      <c r="Z311" s="532"/>
      <c r="AA311" s="539"/>
      <c r="AB311" s="539"/>
      <c r="AC311" s="539"/>
      <c r="AD311" s="539"/>
      <c r="AE311" s="471"/>
      <c r="AF311" s="539"/>
      <c r="AG311" s="539"/>
      <c r="AH311" s="539"/>
      <c r="AI311" s="539"/>
      <c r="AJ311" s="539"/>
      <c r="AK311" s="539"/>
      <c r="AL311" s="539"/>
      <c r="AM311" s="539"/>
      <c r="AN311" s="471"/>
      <c r="AO311" s="539"/>
      <c r="AP311" s="444"/>
      <c r="AQ311" s="444"/>
      <c r="AR311" s="444"/>
      <c r="AS311" s="444"/>
      <c r="AT311" s="539"/>
      <c r="AU311" s="444"/>
      <c r="AV311" s="471"/>
      <c r="AW311" s="444"/>
      <c r="AX311" s="444"/>
      <c r="AY311" s="444"/>
      <c r="AZ311" s="444"/>
      <c r="BA311" s="444"/>
      <c r="BB311" s="539"/>
      <c r="BC311" s="444"/>
      <c r="BD311" s="471"/>
      <c r="BE311" s="444"/>
      <c r="BF311" s="444"/>
      <c r="BG311" s="444"/>
      <c r="BH311" s="444"/>
      <c r="BI311" s="444"/>
      <c r="BJ311" s="539"/>
      <c r="BK311" s="444"/>
      <c r="BL311" s="471"/>
      <c r="BM311" s="444"/>
      <c r="BN311" s="444"/>
      <c r="BO311" s="444"/>
      <c r="BP311" s="444"/>
      <c r="BQ311" s="444"/>
      <c r="BR311" s="539"/>
      <c r="BS311" s="444"/>
      <c r="BT311" s="471"/>
      <c r="BU311" s="444"/>
      <c r="BV311" s="444"/>
      <c r="BW311" s="444"/>
      <c r="BX311" s="444"/>
      <c r="BY311" s="444"/>
      <c r="BZ311" s="539"/>
      <c r="CA311" s="444"/>
      <c r="CB311" s="471"/>
      <c r="CC311" s="444"/>
      <c r="CD311" s="444"/>
      <c r="CE311" s="444"/>
      <c r="CF311" s="444"/>
      <c r="CG311" s="444"/>
      <c r="CH311" s="539"/>
      <c r="CI311" s="444"/>
      <c r="CJ311" s="471"/>
      <c r="CK311" s="444"/>
      <c r="CL311" s="444"/>
      <c r="CM311" s="444"/>
      <c r="CN311" s="444"/>
      <c r="CO311" s="444"/>
      <c r="CP311" s="539"/>
      <c r="CQ311" s="444"/>
      <c r="CR311" s="471"/>
      <c r="CS311" s="444"/>
      <c r="CT311" s="444"/>
      <c r="CU311" s="444"/>
      <c r="CV311" s="444"/>
      <c r="CW311" s="444"/>
      <c r="CX311" s="539"/>
      <c r="CY311" s="444"/>
      <c r="CZ311" s="471"/>
      <c r="DA311" s="444"/>
    </row>
    <row r="312" spans="1:105" ht="15" hidden="1" customHeight="1" thickBot="1" x14ac:dyDescent="0.4">
      <c r="A312" s="750"/>
      <c r="B312" s="314" t="s">
        <v>387</v>
      </c>
      <c r="C312" s="308" t="s">
        <v>326</v>
      </c>
      <c r="D312" s="312">
        <v>30</v>
      </c>
      <c r="E312" s="307"/>
      <c r="F312" s="307"/>
      <c r="G312" s="307"/>
      <c r="H312" s="315"/>
      <c r="I312" s="315"/>
      <c r="J312" s="545"/>
      <c r="K312" s="444">
        <v>2</v>
      </c>
      <c r="L312" s="444">
        <v>3</v>
      </c>
      <c r="M312" s="426" t="s">
        <v>1078</v>
      </c>
      <c r="N312" s="539"/>
      <c r="O312" s="444">
        <v>1</v>
      </c>
      <c r="P312" s="471"/>
      <c r="Q312" s="471">
        <v>2298</v>
      </c>
      <c r="R312" s="532"/>
      <c r="S312" s="444"/>
      <c r="T312" s="444"/>
      <c r="U312" s="444"/>
      <c r="V312" s="539"/>
      <c r="W312" s="471"/>
      <c r="X312" s="471"/>
      <c r="Y312" s="471"/>
      <c r="Z312" s="532"/>
      <c r="AA312" s="539"/>
      <c r="AB312" s="539"/>
      <c r="AC312" s="539"/>
      <c r="AD312" s="539"/>
      <c r="AE312" s="471"/>
      <c r="AF312" s="539"/>
      <c r="AG312" s="539"/>
      <c r="AH312" s="539"/>
      <c r="AI312" s="539"/>
      <c r="AJ312" s="539"/>
      <c r="AK312" s="539"/>
      <c r="AL312" s="539"/>
      <c r="AM312" s="539"/>
      <c r="AN312" s="471"/>
      <c r="AO312" s="539"/>
      <c r="AP312" s="444"/>
      <c r="AQ312" s="444"/>
      <c r="AR312" s="444"/>
      <c r="AS312" s="446"/>
      <c r="AT312" s="539"/>
      <c r="AU312" s="444"/>
      <c r="AV312" s="471"/>
      <c r="AW312" s="444"/>
      <c r="AX312" s="444"/>
      <c r="AY312" s="444"/>
      <c r="AZ312" s="444"/>
      <c r="BA312" s="444"/>
      <c r="BB312" s="539"/>
      <c r="BC312" s="444"/>
      <c r="BD312" s="471"/>
      <c r="BE312" s="444"/>
      <c r="BF312" s="444"/>
      <c r="BG312" s="444"/>
      <c r="BH312" s="444"/>
      <c r="BI312" s="444"/>
      <c r="BJ312" s="539"/>
      <c r="BK312" s="444"/>
      <c r="BL312" s="471"/>
      <c r="BM312" s="444"/>
      <c r="BN312" s="444"/>
      <c r="BO312" s="444"/>
      <c r="BP312" s="444"/>
      <c r="BQ312" s="444"/>
      <c r="BR312" s="539"/>
      <c r="BS312" s="444"/>
      <c r="BT312" s="471"/>
      <c r="BU312" s="444"/>
      <c r="BV312" s="444"/>
      <c r="BW312" s="444"/>
      <c r="BX312" s="444"/>
      <c r="BY312" s="444"/>
      <c r="BZ312" s="539"/>
      <c r="CA312" s="444"/>
      <c r="CB312" s="471"/>
      <c r="CC312" s="444"/>
      <c r="CD312" s="444"/>
      <c r="CE312" s="444"/>
      <c r="CF312" s="444"/>
      <c r="CG312" s="444"/>
      <c r="CH312" s="539"/>
      <c r="CI312" s="444"/>
      <c r="CJ312" s="471"/>
      <c r="CK312" s="444"/>
      <c r="CL312" s="444"/>
      <c r="CM312" s="444"/>
      <c r="CN312" s="444"/>
      <c r="CO312" s="444"/>
      <c r="CP312" s="539"/>
      <c r="CQ312" s="444"/>
      <c r="CR312" s="471"/>
      <c r="CS312" s="444"/>
      <c r="CT312" s="444"/>
      <c r="CU312" s="444"/>
      <c r="CV312" s="444"/>
      <c r="CW312" s="444"/>
      <c r="CX312" s="539"/>
      <c r="CY312" s="444"/>
      <c r="CZ312" s="471"/>
      <c r="DA312" s="444"/>
    </row>
    <row r="313" spans="1:105" hidden="1" x14ac:dyDescent="0.35">
      <c r="A313" s="793" t="s">
        <v>266</v>
      </c>
      <c r="B313" s="811" t="s">
        <v>264</v>
      </c>
      <c r="C313" s="308" t="s">
        <v>322</v>
      </c>
      <c r="D313" s="681">
        <v>90</v>
      </c>
      <c r="E313" s="681" t="s">
        <v>43</v>
      </c>
      <c r="F313" s="681"/>
      <c r="G313" s="681"/>
      <c r="H313" s="681" t="s">
        <v>316</v>
      </c>
      <c r="I313" s="681"/>
      <c r="J313" s="701"/>
      <c r="K313" s="685"/>
      <c r="L313" s="685"/>
      <c r="M313" s="685"/>
      <c r="N313" s="701"/>
      <c r="O313" s="658"/>
      <c r="P313" s="436"/>
      <c r="Q313" s="660"/>
      <c r="R313" s="674"/>
      <c r="S313" s="658">
        <v>2</v>
      </c>
      <c r="T313" s="658">
        <v>1</v>
      </c>
      <c r="U313" s="663" t="s">
        <v>1050</v>
      </c>
      <c r="V313" s="701"/>
      <c r="W313" s="436">
        <v>1</v>
      </c>
      <c r="X313" s="658"/>
      <c r="Y313" s="693">
        <v>2320</v>
      </c>
      <c r="Z313" s="696"/>
      <c r="AA313" s="701"/>
      <c r="AB313" s="701"/>
      <c r="AC313" s="701"/>
      <c r="AD313" s="701"/>
      <c r="AE313" s="658"/>
      <c r="AF313" s="701"/>
      <c r="AG313" s="701"/>
      <c r="AH313" s="691"/>
      <c r="AI313" s="701"/>
      <c r="AJ313" s="701"/>
      <c r="AK313" s="701"/>
      <c r="AL313" s="701"/>
      <c r="AM313" s="701"/>
      <c r="AN313" s="658"/>
      <c r="AO313" s="701"/>
      <c r="AP313" s="689"/>
      <c r="AQ313" s="685">
        <v>2</v>
      </c>
      <c r="AR313" s="685">
        <v>1</v>
      </c>
      <c r="AS313" s="695"/>
      <c r="AT313" s="701"/>
      <c r="AU313" s="685"/>
      <c r="AV313" s="658"/>
      <c r="AW313" s="685">
        <v>2390</v>
      </c>
      <c r="AX313" s="685"/>
      <c r="AY313" s="685"/>
      <c r="AZ313" s="685"/>
      <c r="BA313" s="685"/>
      <c r="BB313" s="701"/>
      <c r="BC313" s="685"/>
      <c r="BD313" s="658"/>
      <c r="BE313" s="685"/>
      <c r="BF313" s="685"/>
      <c r="BG313" s="685"/>
      <c r="BH313" s="685"/>
      <c r="BI313" s="685"/>
      <c r="BJ313" s="701"/>
      <c r="BK313" s="685"/>
      <c r="BL313" s="658"/>
      <c r="BM313" s="685"/>
      <c r="BN313" s="689"/>
      <c r="BO313" s="685">
        <v>2</v>
      </c>
      <c r="BP313" s="685">
        <v>1</v>
      </c>
      <c r="BQ313" s="663"/>
      <c r="BR313" s="701"/>
      <c r="BS313" s="685"/>
      <c r="BT313" s="658"/>
      <c r="BU313" s="685">
        <v>2456</v>
      </c>
      <c r="BV313" s="685"/>
      <c r="BW313" s="685"/>
      <c r="BX313" s="658"/>
      <c r="BY313" s="663"/>
      <c r="BZ313" s="701"/>
      <c r="CA313" s="685"/>
      <c r="CB313" s="658"/>
      <c r="CC313" s="685"/>
      <c r="CD313" s="685"/>
      <c r="CE313" s="685"/>
      <c r="CF313" s="685"/>
      <c r="CG313" s="663"/>
      <c r="CH313" s="701"/>
      <c r="CI313" s="685"/>
      <c r="CJ313" s="658"/>
      <c r="CK313" s="685"/>
      <c r="CL313" s="689"/>
      <c r="CM313" s="685">
        <v>2</v>
      </c>
      <c r="CN313" s="685">
        <v>1</v>
      </c>
      <c r="CO313" s="663"/>
      <c r="CP313" s="701"/>
      <c r="CQ313" s="658"/>
      <c r="CR313" s="658"/>
      <c r="CS313" s="685"/>
      <c r="CT313" s="809"/>
      <c r="CU313" s="685"/>
      <c r="CV313" s="809"/>
      <c r="CW313" s="663"/>
      <c r="CX313" s="701"/>
      <c r="CY313" s="809"/>
      <c r="CZ313" s="658"/>
      <c r="DA313" s="685"/>
    </row>
    <row r="314" spans="1:105" hidden="1" x14ac:dyDescent="0.35">
      <c r="A314" s="793"/>
      <c r="B314" s="811"/>
      <c r="C314" s="308" t="s">
        <v>314</v>
      </c>
      <c r="D314" s="681"/>
      <c r="E314" s="681"/>
      <c r="F314" s="681"/>
      <c r="G314" s="681"/>
      <c r="H314" s="681"/>
      <c r="I314" s="681"/>
      <c r="J314" s="701"/>
      <c r="K314" s="685"/>
      <c r="L314" s="685"/>
      <c r="M314" s="685"/>
      <c r="N314" s="701"/>
      <c r="O314" s="659"/>
      <c r="P314" s="437"/>
      <c r="Q314" s="661"/>
      <c r="R314" s="696"/>
      <c r="S314" s="659"/>
      <c r="T314" s="659"/>
      <c r="U314" s="663"/>
      <c r="V314" s="701"/>
      <c r="W314" s="437"/>
      <c r="X314" s="659"/>
      <c r="Y314" s="693"/>
      <c r="Z314" s="696"/>
      <c r="AA314" s="701"/>
      <c r="AB314" s="701"/>
      <c r="AC314" s="701"/>
      <c r="AD314" s="701"/>
      <c r="AE314" s="659"/>
      <c r="AF314" s="701"/>
      <c r="AG314" s="701"/>
      <c r="AH314" s="715"/>
      <c r="AI314" s="701"/>
      <c r="AJ314" s="701"/>
      <c r="AK314" s="701"/>
      <c r="AL314" s="701"/>
      <c r="AM314" s="701"/>
      <c r="AN314" s="659"/>
      <c r="AO314" s="701"/>
      <c r="AP314" s="685"/>
      <c r="AQ314" s="685"/>
      <c r="AR314" s="685"/>
      <c r="AS314" s="659"/>
      <c r="AT314" s="701"/>
      <c r="AU314" s="685"/>
      <c r="AV314" s="659"/>
      <c r="AW314" s="685"/>
      <c r="AX314" s="685"/>
      <c r="AY314" s="685"/>
      <c r="AZ314" s="685"/>
      <c r="BA314" s="685"/>
      <c r="BB314" s="701"/>
      <c r="BC314" s="685"/>
      <c r="BD314" s="659"/>
      <c r="BE314" s="685"/>
      <c r="BF314" s="685"/>
      <c r="BG314" s="685"/>
      <c r="BH314" s="685"/>
      <c r="BI314" s="685"/>
      <c r="BJ314" s="701"/>
      <c r="BK314" s="685"/>
      <c r="BL314" s="659"/>
      <c r="BM314" s="685"/>
      <c r="BN314" s="685"/>
      <c r="BO314" s="685"/>
      <c r="BP314" s="685"/>
      <c r="BQ314" s="665"/>
      <c r="BR314" s="701"/>
      <c r="BS314" s="685"/>
      <c r="BT314" s="659"/>
      <c r="BU314" s="685"/>
      <c r="BV314" s="685"/>
      <c r="BW314" s="685"/>
      <c r="BX314" s="659"/>
      <c r="BY314" s="665"/>
      <c r="BZ314" s="701"/>
      <c r="CA314" s="685"/>
      <c r="CB314" s="659"/>
      <c r="CC314" s="685"/>
      <c r="CD314" s="685"/>
      <c r="CE314" s="685"/>
      <c r="CF314" s="685"/>
      <c r="CG314" s="665"/>
      <c r="CH314" s="701"/>
      <c r="CI314" s="685"/>
      <c r="CJ314" s="659"/>
      <c r="CK314" s="685"/>
      <c r="CL314" s="685"/>
      <c r="CM314" s="685"/>
      <c r="CN314" s="685"/>
      <c r="CO314" s="665"/>
      <c r="CP314" s="701"/>
      <c r="CQ314" s="659"/>
      <c r="CR314" s="659"/>
      <c r="CS314" s="685"/>
      <c r="CT314" s="810"/>
      <c r="CU314" s="685"/>
      <c r="CV314" s="810"/>
      <c r="CW314" s="665"/>
      <c r="CX314" s="701"/>
      <c r="CY314" s="810"/>
      <c r="CZ314" s="659"/>
      <c r="DA314" s="685"/>
    </row>
    <row r="315" spans="1:105" hidden="1" x14ac:dyDescent="0.35">
      <c r="A315" s="793"/>
      <c r="B315" s="314" t="s">
        <v>381</v>
      </c>
      <c r="C315" s="308" t="s">
        <v>382</v>
      </c>
      <c r="D315" s="312">
        <v>90</v>
      </c>
      <c r="E315" s="307"/>
      <c r="F315" s="307"/>
      <c r="G315" s="307"/>
      <c r="H315" s="315"/>
      <c r="I315" s="315"/>
      <c r="J315" s="545"/>
      <c r="K315" s="444">
        <v>2</v>
      </c>
      <c r="L315" s="444">
        <v>1</v>
      </c>
      <c r="M315" s="444" t="s">
        <v>1080</v>
      </c>
      <c r="N315" s="539"/>
      <c r="O315" s="444">
        <v>1</v>
      </c>
      <c r="P315" s="471" t="s">
        <v>1081</v>
      </c>
      <c r="Q315" s="471">
        <v>2296</v>
      </c>
      <c r="R315" s="532"/>
      <c r="S315" s="444"/>
      <c r="T315" s="444"/>
      <c r="U315" s="444"/>
      <c r="V315" s="539"/>
      <c r="W315" s="471"/>
      <c r="X315" s="471"/>
      <c r="Y315" s="471"/>
      <c r="Z315" s="532"/>
      <c r="AA315" s="539"/>
      <c r="AB315" s="539"/>
      <c r="AC315" s="539"/>
      <c r="AD315" s="539"/>
      <c r="AE315" s="471"/>
      <c r="AF315" s="539"/>
      <c r="AG315" s="539"/>
      <c r="AH315" s="539"/>
      <c r="AI315" s="539"/>
      <c r="AJ315" s="539"/>
      <c r="AK315" s="539"/>
      <c r="AL315" s="539"/>
      <c r="AM315" s="539"/>
      <c r="AN315" s="471"/>
      <c r="AO315" s="539"/>
      <c r="AP315" s="444"/>
      <c r="AQ315" s="444"/>
      <c r="AR315" s="444"/>
      <c r="AS315" s="444"/>
      <c r="AT315" s="539"/>
      <c r="AU315" s="444"/>
      <c r="AV315" s="471"/>
      <c r="AW315" s="444"/>
      <c r="AX315" s="444"/>
      <c r="AY315" s="444"/>
      <c r="AZ315" s="444"/>
      <c r="BA315" s="444"/>
      <c r="BB315" s="539"/>
      <c r="BC315" s="444"/>
      <c r="BD315" s="471"/>
      <c r="BE315" s="444"/>
      <c r="BF315" s="444"/>
      <c r="BG315" s="444"/>
      <c r="BH315" s="444"/>
      <c r="BI315" s="444"/>
      <c r="BJ315" s="539"/>
      <c r="BK315" s="444"/>
      <c r="BL315" s="471"/>
      <c r="BM315" s="444"/>
      <c r="BN315" s="444"/>
      <c r="BO315" s="444"/>
      <c r="BP315" s="444"/>
      <c r="BQ315" s="444"/>
      <c r="BR315" s="539"/>
      <c r="BS315" s="444"/>
      <c r="BT315" s="471"/>
      <c r="BU315" s="444"/>
      <c r="BV315" s="444"/>
      <c r="BW315" s="444"/>
      <c r="BX315" s="444"/>
      <c r="BY315" s="444"/>
      <c r="BZ315" s="539"/>
      <c r="CA315" s="444"/>
      <c r="CB315" s="471"/>
      <c r="CC315" s="444"/>
      <c r="CD315" s="444"/>
      <c r="CE315" s="444"/>
      <c r="CF315" s="444"/>
      <c r="CG315" s="444"/>
      <c r="CH315" s="539"/>
      <c r="CI315" s="444"/>
      <c r="CJ315" s="471"/>
      <c r="CK315" s="444"/>
      <c r="CL315" s="444"/>
      <c r="CM315" s="444"/>
      <c r="CN315" s="444"/>
      <c r="CO315" s="444"/>
      <c r="CP315" s="539"/>
      <c r="CQ315" s="444"/>
      <c r="CR315" s="471"/>
      <c r="CS315" s="444"/>
      <c r="CT315" s="444"/>
      <c r="CU315" s="444"/>
      <c r="CV315" s="444"/>
      <c r="CW315" s="444"/>
      <c r="CX315" s="539"/>
      <c r="CY315" s="444"/>
      <c r="CZ315" s="471"/>
      <c r="DA315" s="444"/>
    </row>
    <row r="316" spans="1:105" ht="15.75" hidden="1" customHeight="1" x14ac:dyDescent="0.35">
      <c r="A316" s="793"/>
      <c r="B316" s="314" t="s">
        <v>386</v>
      </c>
      <c r="C316" s="308" t="s">
        <v>326</v>
      </c>
      <c r="D316" s="312">
        <v>30</v>
      </c>
      <c r="E316" s="307"/>
      <c r="F316" s="307"/>
      <c r="G316" s="307"/>
      <c r="H316" s="315"/>
      <c r="I316" s="315"/>
      <c r="J316" s="545"/>
      <c r="K316" s="444">
        <v>2</v>
      </c>
      <c r="L316" s="444">
        <v>2</v>
      </c>
      <c r="M316" s="426" t="s">
        <v>1079</v>
      </c>
      <c r="N316" s="539"/>
      <c r="O316" s="444">
        <v>1</v>
      </c>
      <c r="P316" s="471"/>
      <c r="Q316" s="471">
        <v>2297</v>
      </c>
      <c r="R316" s="532"/>
      <c r="S316" s="444"/>
      <c r="T316" s="444"/>
      <c r="U316" s="444"/>
      <c r="V316" s="539"/>
      <c r="W316" s="471"/>
      <c r="X316" s="471"/>
      <c r="Y316" s="471"/>
      <c r="Z316" s="532"/>
      <c r="AA316" s="539"/>
      <c r="AB316" s="539"/>
      <c r="AC316" s="539"/>
      <c r="AD316" s="539"/>
      <c r="AE316" s="471"/>
      <c r="AF316" s="539"/>
      <c r="AG316" s="539"/>
      <c r="AH316" s="539"/>
      <c r="AI316" s="539"/>
      <c r="AJ316" s="539"/>
      <c r="AK316" s="539"/>
      <c r="AL316" s="539"/>
      <c r="AM316" s="539"/>
      <c r="AN316" s="471"/>
      <c r="AO316" s="539"/>
      <c r="AP316" s="444"/>
      <c r="AQ316" s="444"/>
      <c r="AR316" s="444"/>
      <c r="AS316" s="444"/>
      <c r="AT316" s="539"/>
      <c r="AU316" s="444"/>
      <c r="AV316" s="471"/>
      <c r="AW316" s="444"/>
      <c r="AX316" s="444"/>
      <c r="AY316" s="444"/>
      <c r="AZ316" s="444"/>
      <c r="BA316" s="444"/>
      <c r="BB316" s="539"/>
      <c r="BC316" s="444"/>
      <c r="BD316" s="471"/>
      <c r="BE316" s="444"/>
      <c r="BF316" s="444"/>
      <c r="BG316" s="444"/>
      <c r="BH316" s="444"/>
      <c r="BI316" s="444"/>
      <c r="BJ316" s="539"/>
      <c r="BK316" s="444"/>
      <c r="BL316" s="471"/>
      <c r="BM316" s="444"/>
      <c r="BN316" s="444"/>
      <c r="BO316" s="444"/>
      <c r="BP316" s="444"/>
      <c r="BQ316" s="444"/>
      <c r="BR316" s="539"/>
      <c r="BS316" s="444"/>
      <c r="BT316" s="471"/>
      <c r="BU316" s="444"/>
      <c r="BV316" s="444"/>
      <c r="BW316" s="444"/>
      <c r="BX316" s="444"/>
      <c r="BY316" s="444"/>
      <c r="BZ316" s="539"/>
      <c r="CA316" s="444"/>
      <c r="CB316" s="471"/>
      <c r="CC316" s="444"/>
      <c r="CD316" s="444"/>
      <c r="CE316" s="444"/>
      <c r="CF316" s="444"/>
      <c r="CG316" s="444"/>
      <c r="CH316" s="539"/>
      <c r="CI316" s="444"/>
      <c r="CJ316" s="471"/>
      <c r="CK316" s="444"/>
      <c r="CL316" s="444"/>
      <c r="CM316" s="444"/>
      <c r="CN316" s="444"/>
      <c r="CO316" s="444"/>
      <c r="CP316" s="539"/>
      <c r="CQ316" s="444"/>
      <c r="CR316" s="471"/>
      <c r="CS316" s="444"/>
      <c r="CT316" s="444"/>
      <c r="CU316" s="444"/>
      <c r="CV316" s="444"/>
      <c r="CW316" s="444"/>
      <c r="CX316" s="539"/>
      <c r="CY316" s="444"/>
      <c r="CZ316" s="471"/>
      <c r="DA316" s="444"/>
    </row>
    <row r="317" spans="1:105" ht="15" hidden="1" thickBot="1" x14ac:dyDescent="0.4">
      <c r="A317" s="750"/>
      <c r="B317" s="314" t="s">
        <v>387</v>
      </c>
      <c r="C317" s="308" t="s">
        <v>326</v>
      </c>
      <c r="D317" s="312">
        <v>30</v>
      </c>
      <c r="E317" s="307"/>
      <c r="F317" s="307"/>
      <c r="G317" s="307"/>
      <c r="H317" s="315"/>
      <c r="I317" s="315"/>
      <c r="J317" s="545"/>
      <c r="K317" s="444">
        <v>2</v>
      </c>
      <c r="L317" s="444">
        <v>3</v>
      </c>
      <c r="M317" s="426" t="s">
        <v>1078</v>
      </c>
      <c r="N317" s="539"/>
      <c r="O317" s="444">
        <v>1</v>
      </c>
      <c r="P317" s="471"/>
      <c r="Q317" s="471">
        <v>2298</v>
      </c>
      <c r="R317" s="532"/>
      <c r="S317" s="444"/>
      <c r="T317" s="444"/>
      <c r="U317" s="444"/>
      <c r="V317" s="539"/>
      <c r="W317" s="471"/>
      <c r="X317" s="471"/>
      <c r="Y317" s="471"/>
      <c r="Z317" s="532"/>
      <c r="AA317" s="539"/>
      <c r="AB317" s="539"/>
      <c r="AC317" s="539"/>
      <c r="AD317" s="539"/>
      <c r="AE317" s="471"/>
      <c r="AF317" s="539"/>
      <c r="AG317" s="539"/>
      <c r="AH317" s="539"/>
      <c r="AI317" s="539"/>
      <c r="AJ317" s="539"/>
      <c r="AK317" s="539"/>
      <c r="AL317" s="539"/>
      <c r="AM317" s="539"/>
      <c r="AN317" s="471"/>
      <c r="AO317" s="539"/>
      <c r="AP317" s="444"/>
      <c r="AQ317" s="444"/>
      <c r="AR317" s="444"/>
      <c r="AS317" s="446"/>
      <c r="AT317" s="539"/>
      <c r="AU317" s="444"/>
      <c r="AV317" s="471"/>
      <c r="AW317" s="444"/>
      <c r="AX317" s="444"/>
      <c r="AY317" s="444"/>
      <c r="AZ317" s="444"/>
      <c r="BA317" s="444"/>
      <c r="BB317" s="539"/>
      <c r="BC317" s="444"/>
      <c r="BD317" s="471"/>
      <c r="BE317" s="444"/>
      <c r="BF317" s="444"/>
      <c r="BG317" s="444"/>
      <c r="BH317" s="444"/>
      <c r="BI317" s="444"/>
      <c r="BJ317" s="539"/>
      <c r="BK317" s="444"/>
      <c r="BL317" s="471"/>
      <c r="BM317" s="444"/>
      <c r="BN317" s="444"/>
      <c r="BO317" s="444"/>
      <c r="BP317" s="444"/>
      <c r="BQ317" s="444"/>
      <c r="BR317" s="539"/>
      <c r="BS317" s="444"/>
      <c r="BT317" s="471"/>
      <c r="BU317" s="444"/>
      <c r="BV317" s="444"/>
      <c r="BW317" s="444"/>
      <c r="BX317" s="444"/>
      <c r="BY317" s="444"/>
      <c r="BZ317" s="539"/>
      <c r="CA317" s="444"/>
      <c r="CB317" s="471"/>
      <c r="CC317" s="444"/>
      <c r="CD317" s="444"/>
      <c r="CE317" s="444"/>
      <c r="CF317" s="444"/>
      <c r="CG317" s="444"/>
      <c r="CH317" s="539"/>
      <c r="CI317" s="444"/>
      <c r="CJ317" s="471"/>
      <c r="CK317" s="444"/>
      <c r="CL317" s="444"/>
      <c r="CM317" s="444"/>
      <c r="CN317" s="444"/>
      <c r="CO317" s="444"/>
      <c r="CP317" s="539"/>
      <c r="CQ317" s="444"/>
      <c r="CR317" s="471"/>
      <c r="CS317" s="444"/>
      <c r="CT317" s="444"/>
      <c r="CU317" s="444"/>
      <c r="CV317" s="444"/>
      <c r="CW317" s="444"/>
      <c r="CX317" s="539"/>
      <c r="CY317" s="444"/>
      <c r="CZ317" s="471"/>
      <c r="DA317" s="444"/>
    </row>
    <row r="318" spans="1:105" hidden="1" x14ac:dyDescent="0.35">
      <c r="A318" s="793" t="s">
        <v>267</v>
      </c>
      <c r="B318" s="811" t="s">
        <v>264</v>
      </c>
      <c r="C318" s="308" t="s">
        <v>322</v>
      </c>
      <c r="D318" s="681">
        <v>90</v>
      </c>
      <c r="E318" s="681" t="s">
        <v>43</v>
      </c>
      <c r="F318" s="681"/>
      <c r="G318" s="681"/>
      <c r="H318" s="681" t="s">
        <v>316</v>
      </c>
      <c r="I318" s="681"/>
      <c r="J318" s="701"/>
      <c r="K318" s="685"/>
      <c r="L318" s="685"/>
      <c r="M318" s="685"/>
      <c r="N318" s="701"/>
      <c r="O318" s="658"/>
      <c r="P318" s="436"/>
      <c r="Q318" s="660"/>
      <c r="R318" s="674"/>
      <c r="S318" s="658">
        <v>2</v>
      </c>
      <c r="T318" s="658">
        <v>1</v>
      </c>
      <c r="U318" s="663" t="s">
        <v>1050</v>
      </c>
      <c r="V318" s="701"/>
      <c r="W318" s="436">
        <v>1</v>
      </c>
      <c r="X318" s="658"/>
      <c r="Y318" s="693">
        <v>2320</v>
      </c>
      <c r="Z318" s="696"/>
      <c r="AA318" s="701"/>
      <c r="AB318" s="701"/>
      <c r="AC318" s="701"/>
      <c r="AD318" s="701"/>
      <c r="AE318" s="658"/>
      <c r="AF318" s="701"/>
      <c r="AG318" s="701"/>
      <c r="AH318" s="691"/>
      <c r="AI318" s="701"/>
      <c r="AJ318" s="701"/>
      <c r="AK318" s="701"/>
      <c r="AL318" s="701"/>
      <c r="AM318" s="701"/>
      <c r="AN318" s="658"/>
      <c r="AO318" s="701"/>
      <c r="AP318" s="689"/>
      <c r="AQ318" s="658">
        <v>2</v>
      </c>
      <c r="AR318" s="658">
        <v>1</v>
      </c>
      <c r="AS318" s="695"/>
      <c r="AT318" s="701"/>
      <c r="AU318" s="685"/>
      <c r="AV318" s="658"/>
      <c r="AW318" s="685">
        <v>2390</v>
      </c>
      <c r="AX318" s="685"/>
      <c r="AY318" s="685"/>
      <c r="AZ318" s="685"/>
      <c r="BA318" s="685"/>
      <c r="BB318" s="701"/>
      <c r="BC318" s="685"/>
      <c r="BD318" s="658"/>
      <c r="BE318" s="685"/>
      <c r="BF318" s="685"/>
      <c r="BG318" s="685"/>
      <c r="BH318" s="685"/>
      <c r="BI318" s="685"/>
      <c r="BJ318" s="701"/>
      <c r="BK318" s="685"/>
      <c r="BL318" s="658"/>
      <c r="BM318" s="685"/>
      <c r="BN318" s="689"/>
      <c r="BO318" s="685">
        <v>2</v>
      </c>
      <c r="BP318" s="685">
        <v>1</v>
      </c>
      <c r="BQ318" s="663"/>
      <c r="BR318" s="701"/>
      <c r="BS318" s="685"/>
      <c r="BT318" s="658"/>
      <c r="BU318" s="685">
        <v>2456</v>
      </c>
      <c r="BV318" s="685"/>
      <c r="BW318" s="685"/>
      <c r="BX318" s="658"/>
      <c r="BY318" s="663"/>
      <c r="BZ318" s="701"/>
      <c r="CA318" s="685"/>
      <c r="CB318" s="658"/>
      <c r="CC318" s="685"/>
      <c r="CD318" s="685"/>
      <c r="CE318" s="685"/>
      <c r="CF318" s="685"/>
      <c r="CG318" s="663"/>
      <c r="CH318" s="701"/>
      <c r="CI318" s="685"/>
      <c r="CJ318" s="658"/>
      <c r="CK318" s="685"/>
      <c r="CL318" s="689"/>
      <c r="CM318" s="685">
        <v>2</v>
      </c>
      <c r="CN318" s="685">
        <v>1</v>
      </c>
      <c r="CO318" s="663"/>
      <c r="CP318" s="701"/>
      <c r="CQ318" s="658"/>
      <c r="CR318" s="658"/>
      <c r="CS318" s="685"/>
      <c r="CT318" s="809"/>
      <c r="CU318" s="685"/>
      <c r="CV318" s="809"/>
      <c r="CW318" s="663"/>
      <c r="CX318" s="701"/>
      <c r="CY318" s="809"/>
      <c r="CZ318" s="658"/>
      <c r="DA318" s="685"/>
    </row>
    <row r="319" spans="1:105" hidden="1" x14ac:dyDescent="0.35">
      <c r="A319" s="793"/>
      <c r="B319" s="811"/>
      <c r="C319" s="308" t="s">
        <v>314</v>
      </c>
      <c r="D319" s="681"/>
      <c r="E319" s="681"/>
      <c r="F319" s="681"/>
      <c r="G319" s="681"/>
      <c r="H319" s="681"/>
      <c r="I319" s="681"/>
      <c r="J319" s="701"/>
      <c r="K319" s="685"/>
      <c r="L319" s="685"/>
      <c r="M319" s="685"/>
      <c r="N319" s="701"/>
      <c r="O319" s="659"/>
      <c r="P319" s="437"/>
      <c r="Q319" s="661"/>
      <c r="R319" s="696"/>
      <c r="S319" s="659"/>
      <c r="T319" s="659"/>
      <c r="U319" s="659"/>
      <c r="V319" s="701"/>
      <c r="W319" s="437"/>
      <c r="X319" s="659"/>
      <c r="Y319" s="693"/>
      <c r="Z319" s="696"/>
      <c r="AA319" s="701"/>
      <c r="AB319" s="701"/>
      <c r="AC319" s="701"/>
      <c r="AD319" s="701"/>
      <c r="AE319" s="659"/>
      <c r="AF319" s="701"/>
      <c r="AG319" s="701"/>
      <c r="AH319" s="715"/>
      <c r="AI319" s="701"/>
      <c r="AJ319" s="701"/>
      <c r="AK319" s="701"/>
      <c r="AL319" s="701"/>
      <c r="AM319" s="701"/>
      <c r="AN319" s="659"/>
      <c r="AO319" s="701"/>
      <c r="AP319" s="685"/>
      <c r="AQ319" s="659"/>
      <c r="AR319" s="659"/>
      <c r="AS319" s="659"/>
      <c r="AT319" s="701"/>
      <c r="AU319" s="685"/>
      <c r="AV319" s="659"/>
      <c r="AW319" s="685"/>
      <c r="AX319" s="685"/>
      <c r="AY319" s="685"/>
      <c r="AZ319" s="685"/>
      <c r="BA319" s="685"/>
      <c r="BB319" s="701"/>
      <c r="BC319" s="685"/>
      <c r="BD319" s="659"/>
      <c r="BE319" s="685"/>
      <c r="BF319" s="685"/>
      <c r="BG319" s="685"/>
      <c r="BH319" s="685"/>
      <c r="BI319" s="685"/>
      <c r="BJ319" s="701"/>
      <c r="BK319" s="685"/>
      <c r="BL319" s="659"/>
      <c r="BM319" s="685"/>
      <c r="BN319" s="685"/>
      <c r="BO319" s="685"/>
      <c r="BP319" s="685"/>
      <c r="BQ319" s="665"/>
      <c r="BR319" s="701"/>
      <c r="BS319" s="685"/>
      <c r="BT319" s="659"/>
      <c r="BU319" s="685"/>
      <c r="BV319" s="685"/>
      <c r="BW319" s="685"/>
      <c r="BX319" s="659"/>
      <c r="BY319" s="665"/>
      <c r="BZ319" s="701"/>
      <c r="CA319" s="685"/>
      <c r="CB319" s="659"/>
      <c r="CC319" s="685"/>
      <c r="CD319" s="685"/>
      <c r="CE319" s="685"/>
      <c r="CF319" s="685"/>
      <c r="CG319" s="665"/>
      <c r="CH319" s="701"/>
      <c r="CI319" s="685"/>
      <c r="CJ319" s="659"/>
      <c r="CK319" s="685"/>
      <c r="CL319" s="685"/>
      <c r="CM319" s="685"/>
      <c r="CN319" s="685"/>
      <c r="CO319" s="665"/>
      <c r="CP319" s="701"/>
      <c r="CQ319" s="659"/>
      <c r="CR319" s="659"/>
      <c r="CS319" s="685"/>
      <c r="CT319" s="810"/>
      <c r="CU319" s="685"/>
      <c r="CV319" s="810"/>
      <c r="CW319" s="665"/>
      <c r="CX319" s="701"/>
      <c r="CY319" s="810"/>
      <c r="CZ319" s="659"/>
      <c r="DA319" s="685"/>
    </row>
    <row r="320" spans="1:105" hidden="1" x14ac:dyDescent="0.35">
      <c r="A320" s="793"/>
      <c r="B320" s="314" t="s">
        <v>381</v>
      </c>
      <c r="C320" s="308" t="s">
        <v>382</v>
      </c>
      <c r="D320" s="312">
        <v>90</v>
      </c>
      <c r="E320" s="307"/>
      <c r="F320" s="307"/>
      <c r="G320" s="307"/>
      <c r="H320" s="315"/>
      <c r="I320" s="315"/>
      <c r="J320" s="545"/>
      <c r="K320" s="444">
        <v>2</v>
      </c>
      <c r="L320" s="444">
        <v>1</v>
      </c>
      <c r="M320" s="444" t="s">
        <v>1080</v>
      </c>
      <c r="N320" s="539"/>
      <c r="O320" s="444">
        <v>1</v>
      </c>
      <c r="P320" s="471"/>
      <c r="Q320" s="471">
        <v>2296</v>
      </c>
      <c r="R320" s="532"/>
      <c r="S320" s="444"/>
      <c r="T320" s="444"/>
      <c r="U320" s="446"/>
      <c r="V320" s="539"/>
      <c r="W320" s="436"/>
      <c r="X320" s="436"/>
      <c r="Y320" s="471"/>
      <c r="Z320" s="532"/>
      <c r="AA320" s="539"/>
      <c r="AB320" s="539"/>
      <c r="AC320" s="539"/>
      <c r="AD320" s="539"/>
      <c r="AE320" s="436"/>
      <c r="AF320" s="539"/>
      <c r="AG320" s="539"/>
      <c r="AH320" s="539"/>
      <c r="AI320" s="539"/>
      <c r="AJ320" s="539"/>
      <c r="AK320" s="539"/>
      <c r="AL320" s="539"/>
      <c r="AM320" s="539"/>
      <c r="AN320" s="436"/>
      <c r="AO320" s="539"/>
      <c r="AP320" s="444"/>
      <c r="AQ320" s="444"/>
      <c r="AR320" s="444"/>
      <c r="AS320" s="444"/>
      <c r="AT320" s="539"/>
      <c r="AU320" s="444"/>
      <c r="AV320" s="436"/>
      <c r="AW320" s="444"/>
      <c r="AX320" s="444"/>
      <c r="AY320" s="444"/>
      <c r="AZ320" s="444"/>
      <c r="BA320" s="444"/>
      <c r="BB320" s="539"/>
      <c r="BC320" s="444"/>
      <c r="BD320" s="436"/>
      <c r="BE320" s="444"/>
      <c r="BF320" s="444"/>
      <c r="BG320" s="444"/>
      <c r="BH320" s="444"/>
      <c r="BI320" s="444"/>
      <c r="BJ320" s="539"/>
      <c r="BK320" s="444"/>
      <c r="BL320" s="436"/>
      <c r="BM320" s="444"/>
      <c r="BN320" s="444"/>
      <c r="BO320" s="444"/>
      <c r="BP320" s="444"/>
      <c r="BQ320" s="444"/>
      <c r="BR320" s="539"/>
      <c r="BS320" s="444"/>
      <c r="BT320" s="436"/>
      <c r="BU320" s="444"/>
      <c r="BV320" s="444"/>
      <c r="BW320" s="444"/>
      <c r="BX320" s="444"/>
      <c r="BY320" s="444"/>
      <c r="BZ320" s="539"/>
      <c r="CA320" s="444"/>
      <c r="CB320" s="436"/>
      <c r="CC320" s="444"/>
      <c r="CD320" s="444"/>
      <c r="CE320" s="444"/>
      <c r="CF320" s="444"/>
      <c r="CG320" s="444"/>
      <c r="CH320" s="539"/>
      <c r="CI320" s="444"/>
      <c r="CJ320" s="436"/>
      <c r="CK320" s="444"/>
      <c r="CL320" s="444"/>
      <c r="CM320" s="444"/>
      <c r="CN320" s="444"/>
      <c r="CO320" s="444"/>
      <c r="CP320" s="539"/>
      <c r="CQ320" s="444"/>
      <c r="CR320" s="436"/>
      <c r="CS320" s="444"/>
      <c r="CT320" s="444"/>
      <c r="CU320" s="444"/>
      <c r="CV320" s="444"/>
      <c r="CW320" s="444"/>
      <c r="CX320" s="539"/>
      <c r="CY320" s="444"/>
      <c r="CZ320" s="436"/>
      <c r="DA320" s="444"/>
    </row>
    <row r="321" spans="1:105" hidden="1" x14ac:dyDescent="0.35">
      <c r="A321" s="793"/>
      <c r="B321" s="314" t="s">
        <v>386</v>
      </c>
      <c r="C321" s="308" t="s">
        <v>326</v>
      </c>
      <c r="D321" s="312">
        <v>30</v>
      </c>
      <c r="E321" s="307"/>
      <c r="F321" s="307"/>
      <c r="G321" s="307"/>
      <c r="H321" s="315"/>
      <c r="I321" s="315"/>
      <c r="J321" s="545"/>
      <c r="K321" s="444">
        <v>2</v>
      </c>
      <c r="L321" s="444">
        <v>2</v>
      </c>
      <c r="M321" s="426" t="s">
        <v>1079</v>
      </c>
      <c r="N321" s="539"/>
      <c r="O321" s="444">
        <v>1</v>
      </c>
      <c r="P321" s="471"/>
      <c r="Q321" s="471">
        <v>2297</v>
      </c>
      <c r="R321" s="532"/>
      <c r="S321" s="444"/>
      <c r="T321" s="444"/>
      <c r="U321" s="444"/>
      <c r="V321" s="539"/>
      <c r="W321" s="471"/>
      <c r="X321" s="471"/>
      <c r="Y321" s="471"/>
      <c r="Z321" s="532"/>
      <c r="AA321" s="539"/>
      <c r="AB321" s="539"/>
      <c r="AC321" s="539"/>
      <c r="AD321" s="539"/>
      <c r="AE321" s="471"/>
      <c r="AF321" s="539"/>
      <c r="AG321" s="539"/>
      <c r="AH321" s="539"/>
      <c r="AI321" s="539"/>
      <c r="AJ321" s="539"/>
      <c r="AK321" s="539"/>
      <c r="AL321" s="539"/>
      <c r="AM321" s="539"/>
      <c r="AN321" s="471"/>
      <c r="AO321" s="539"/>
      <c r="AP321" s="444"/>
      <c r="AQ321" s="444"/>
      <c r="AR321" s="444"/>
      <c r="AS321" s="444"/>
      <c r="AT321" s="539"/>
      <c r="AU321" s="444"/>
      <c r="AV321" s="471"/>
      <c r="AW321" s="444"/>
      <c r="AX321" s="444"/>
      <c r="AY321" s="444"/>
      <c r="AZ321" s="444"/>
      <c r="BA321" s="444"/>
      <c r="BB321" s="539"/>
      <c r="BC321" s="444"/>
      <c r="BD321" s="471"/>
      <c r="BE321" s="444"/>
      <c r="BF321" s="444"/>
      <c r="BG321" s="444"/>
      <c r="BH321" s="444"/>
      <c r="BI321" s="444"/>
      <c r="BJ321" s="539"/>
      <c r="BK321" s="444"/>
      <c r="BL321" s="471"/>
      <c r="BM321" s="444"/>
      <c r="BN321" s="444"/>
      <c r="BO321" s="444"/>
      <c r="BP321" s="444"/>
      <c r="BQ321" s="444"/>
      <c r="BR321" s="539"/>
      <c r="BS321" s="444"/>
      <c r="BT321" s="471"/>
      <c r="BU321" s="444"/>
      <c r="BV321" s="444"/>
      <c r="BW321" s="444"/>
      <c r="BX321" s="444"/>
      <c r="BY321" s="444"/>
      <c r="BZ321" s="539"/>
      <c r="CA321" s="444"/>
      <c r="CB321" s="471"/>
      <c r="CC321" s="444"/>
      <c r="CD321" s="444"/>
      <c r="CE321" s="444"/>
      <c r="CF321" s="444"/>
      <c r="CG321" s="444"/>
      <c r="CH321" s="539"/>
      <c r="CI321" s="444"/>
      <c r="CJ321" s="471"/>
      <c r="CK321" s="444"/>
      <c r="CL321" s="444"/>
      <c r="CM321" s="444"/>
      <c r="CN321" s="444"/>
      <c r="CO321" s="444"/>
      <c r="CP321" s="539"/>
      <c r="CQ321" s="444"/>
      <c r="CR321" s="471"/>
      <c r="CS321" s="444"/>
      <c r="CT321" s="444"/>
      <c r="CU321" s="444"/>
      <c r="CV321" s="444"/>
      <c r="CW321" s="444"/>
      <c r="CX321" s="539"/>
      <c r="CY321" s="444"/>
      <c r="CZ321" s="471"/>
      <c r="DA321" s="444"/>
    </row>
    <row r="322" spans="1:105" ht="15" hidden="1" thickBot="1" x14ac:dyDescent="0.4">
      <c r="A322" s="750"/>
      <c r="B322" s="314" t="s">
        <v>387</v>
      </c>
      <c r="C322" s="308" t="s">
        <v>326</v>
      </c>
      <c r="D322" s="312">
        <v>30</v>
      </c>
      <c r="E322" s="307"/>
      <c r="F322" s="307"/>
      <c r="G322" s="307"/>
      <c r="H322" s="315"/>
      <c r="I322" s="315"/>
      <c r="J322" s="545"/>
      <c r="K322" s="444">
        <v>2</v>
      </c>
      <c r="L322" s="444">
        <v>3</v>
      </c>
      <c r="M322" s="426" t="s">
        <v>1078</v>
      </c>
      <c r="N322" s="539"/>
      <c r="O322" s="444">
        <v>1</v>
      </c>
      <c r="P322" s="471"/>
      <c r="Q322" s="471">
        <v>2298</v>
      </c>
      <c r="R322" s="532"/>
      <c r="S322" s="444"/>
      <c r="T322" s="444"/>
      <c r="U322" s="444"/>
      <c r="V322" s="539"/>
      <c r="W322" s="471"/>
      <c r="X322" s="471"/>
      <c r="Y322" s="471"/>
      <c r="Z322" s="532"/>
      <c r="AA322" s="539"/>
      <c r="AB322" s="539"/>
      <c r="AC322" s="539"/>
      <c r="AD322" s="539"/>
      <c r="AE322" s="471"/>
      <c r="AF322" s="539"/>
      <c r="AG322" s="539"/>
      <c r="AH322" s="539"/>
      <c r="AI322" s="539"/>
      <c r="AJ322" s="539"/>
      <c r="AK322" s="539"/>
      <c r="AL322" s="539"/>
      <c r="AM322" s="539"/>
      <c r="AN322" s="471"/>
      <c r="AO322" s="539"/>
      <c r="AP322" s="444"/>
      <c r="AQ322" s="444"/>
      <c r="AR322" s="444"/>
      <c r="AS322" s="446"/>
      <c r="AT322" s="539"/>
      <c r="AU322" s="444"/>
      <c r="AV322" s="471"/>
      <c r="AW322" s="444"/>
      <c r="AX322" s="444"/>
      <c r="AY322" s="444"/>
      <c r="AZ322" s="444"/>
      <c r="BA322" s="444"/>
      <c r="BB322" s="539"/>
      <c r="BC322" s="444"/>
      <c r="BD322" s="471"/>
      <c r="BE322" s="444"/>
      <c r="BF322" s="444"/>
      <c r="BG322" s="444"/>
      <c r="BH322" s="444"/>
      <c r="BI322" s="444"/>
      <c r="BJ322" s="539"/>
      <c r="BK322" s="444"/>
      <c r="BL322" s="471"/>
      <c r="BM322" s="444"/>
      <c r="BN322" s="444"/>
      <c r="BO322" s="444"/>
      <c r="BP322" s="444"/>
      <c r="BQ322" s="444"/>
      <c r="BR322" s="539"/>
      <c r="BS322" s="444"/>
      <c r="BT322" s="471"/>
      <c r="BU322" s="444"/>
      <c r="BV322" s="444"/>
      <c r="BW322" s="444"/>
      <c r="BX322" s="444"/>
      <c r="BY322" s="444"/>
      <c r="BZ322" s="539"/>
      <c r="CA322" s="444"/>
      <c r="CB322" s="471"/>
      <c r="CC322" s="444"/>
      <c r="CD322" s="444"/>
      <c r="CE322" s="444"/>
      <c r="CF322" s="444"/>
      <c r="CG322" s="444"/>
      <c r="CH322" s="539"/>
      <c r="CI322" s="444"/>
      <c r="CJ322" s="471"/>
      <c r="CK322" s="444"/>
      <c r="CL322" s="444"/>
      <c r="CM322" s="444"/>
      <c r="CN322" s="444"/>
      <c r="CO322" s="444"/>
      <c r="CP322" s="539"/>
      <c r="CQ322" s="444"/>
      <c r="CR322" s="471"/>
      <c r="CS322" s="444"/>
      <c r="CT322" s="444"/>
      <c r="CU322" s="444"/>
      <c r="CV322" s="444"/>
      <c r="CW322" s="444"/>
      <c r="CX322" s="539"/>
      <c r="CY322" s="444"/>
      <c r="CZ322" s="471"/>
      <c r="DA322" s="444"/>
    </row>
    <row r="323" spans="1:105" hidden="1" x14ac:dyDescent="0.35">
      <c r="A323" s="793" t="s">
        <v>268</v>
      </c>
      <c r="B323" s="811" t="s">
        <v>264</v>
      </c>
      <c r="C323" s="308" t="s">
        <v>322</v>
      </c>
      <c r="D323" s="681">
        <v>90</v>
      </c>
      <c r="E323" s="681" t="s">
        <v>43</v>
      </c>
      <c r="F323" s="681"/>
      <c r="G323" s="681"/>
      <c r="H323" s="681" t="s">
        <v>316</v>
      </c>
      <c r="I323" s="681"/>
      <c r="J323" s="701"/>
      <c r="K323" s="685"/>
      <c r="L323" s="685"/>
      <c r="M323" s="685"/>
      <c r="N323" s="701"/>
      <c r="O323" s="658"/>
      <c r="P323" s="436"/>
      <c r="Q323" s="660"/>
      <c r="R323" s="674"/>
      <c r="S323" s="658">
        <v>2</v>
      </c>
      <c r="T323" s="658">
        <v>1</v>
      </c>
      <c r="U323" s="663" t="s">
        <v>1050</v>
      </c>
      <c r="V323" s="701"/>
      <c r="W323" s="658">
        <v>1</v>
      </c>
      <c r="X323" s="658"/>
      <c r="Y323" s="693">
        <v>2320</v>
      </c>
      <c r="Z323" s="696"/>
      <c r="AA323" s="701"/>
      <c r="AB323" s="701"/>
      <c r="AC323" s="701"/>
      <c r="AD323" s="701"/>
      <c r="AE323" s="658"/>
      <c r="AF323" s="701"/>
      <c r="AG323" s="701"/>
      <c r="AH323" s="691"/>
      <c r="AI323" s="701"/>
      <c r="AJ323" s="701"/>
      <c r="AK323" s="701"/>
      <c r="AL323" s="701"/>
      <c r="AM323" s="701"/>
      <c r="AN323" s="658"/>
      <c r="AO323" s="701"/>
      <c r="AP323" s="689"/>
      <c r="AQ323" s="658">
        <v>2</v>
      </c>
      <c r="AR323" s="658">
        <v>1</v>
      </c>
      <c r="AS323" s="819"/>
      <c r="AT323" s="820"/>
      <c r="AU323" s="821"/>
      <c r="AV323" s="822"/>
      <c r="AW323" s="821" t="s">
        <v>599</v>
      </c>
      <c r="AX323" s="685"/>
      <c r="AY323" s="685"/>
      <c r="AZ323" s="685"/>
      <c r="BA323" s="685"/>
      <c r="BB323" s="701"/>
      <c r="BC323" s="685"/>
      <c r="BD323" s="658"/>
      <c r="BE323" s="685"/>
      <c r="BF323" s="685"/>
      <c r="BG323" s="685"/>
      <c r="BH323" s="685"/>
      <c r="BI323" s="685"/>
      <c r="BJ323" s="701"/>
      <c r="BK323" s="685"/>
      <c r="BL323" s="658"/>
      <c r="BM323" s="685"/>
      <c r="BN323" s="689"/>
      <c r="BO323" s="685">
        <v>2</v>
      </c>
      <c r="BP323" s="685">
        <v>1</v>
      </c>
      <c r="BQ323" s="663"/>
      <c r="BR323" s="701"/>
      <c r="BS323" s="685"/>
      <c r="BT323" s="658"/>
      <c r="BU323" s="685">
        <v>2456</v>
      </c>
      <c r="BV323" s="685"/>
      <c r="BW323" s="685"/>
      <c r="BX323" s="658"/>
      <c r="BY323" s="663"/>
      <c r="BZ323" s="701"/>
      <c r="CA323" s="685"/>
      <c r="CB323" s="658"/>
      <c r="CC323" s="685"/>
      <c r="CD323" s="685"/>
      <c r="CE323" s="685"/>
      <c r="CF323" s="685"/>
      <c r="CG323" s="663"/>
      <c r="CH323" s="701"/>
      <c r="CI323" s="685"/>
      <c r="CJ323" s="658"/>
      <c r="CK323" s="685"/>
      <c r="CL323" s="689"/>
      <c r="CM323" s="685">
        <v>2</v>
      </c>
      <c r="CN323" s="685">
        <v>1</v>
      </c>
      <c r="CO323" s="663"/>
      <c r="CP323" s="701"/>
      <c r="CQ323" s="658"/>
      <c r="CR323" s="658"/>
      <c r="CS323" s="685"/>
      <c r="CT323" s="809"/>
      <c r="CU323" s="685"/>
      <c r="CV323" s="809"/>
      <c r="CW323" s="663"/>
      <c r="CX323" s="701"/>
      <c r="CY323" s="809"/>
      <c r="CZ323" s="658"/>
      <c r="DA323" s="685"/>
    </row>
    <row r="324" spans="1:105" hidden="1" x14ac:dyDescent="0.35">
      <c r="A324" s="793"/>
      <c r="B324" s="811"/>
      <c r="C324" s="308" t="s">
        <v>314</v>
      </c>
      <c r="D324" s="681"/>
      <c r="E324" s="681"/>
      <c r="F324" s="681"/>
      <c r="G324" s="681"/>
      <c r="H324" s="681"/>
      <c r="I324" s="681"/>
      <c r="J324" s="701"/>
      <c r="K324" s="685"/>
      <c r="L324" s="685"/>
      <c r="M324" s="685"/>
      <c r="N324" s="701"/>
      <c r="O324" s="659"/>
      <c r="P324" s="437"/>
      <c r="Q324" s="661"/>
      <c r="R324" s="696"/>
      <c r="S324" s="659"/>
      <c r="T324" s="659"/>
      <c r="U324" s="659"/>
      <c r="V324" s="701"/>
      <c r="W324" s="659"/>
      <c r="X324" s="659"/>
      <c r="Y324" s="693"/>
      <c r="Z324" s="696"/>
      <c r="AA324" s="701"/>
      <c r="AB324" s="701"/>
      <c r="AC324" s="701"/>
      <c r="AD324" s="701"/>
      <c r="AE324" s="659"/>
      <c r="AF324" s="701"/>
      <c r="AG324" s="701"/>
      <c r="AH324" s="715"/>
      <c r="AI324" s="701"/>
      <c r="AJ324" s="701"/>
      <c r="AK324" s="701"/>
      <c r="AL324" s="701"/>
      <c r="AM324" s="701"/>
      <c r="AN324" s="659"/>
      <c r="AO324" s="701"/>
      <c r="AP324" s="685"/>
      <c r="AQ324" s="659"/>
      <c r="AR324" s="659"/>
      <c r="AS324" s="659"/>
      <c r="AT324" s="701"/>
      <c r="AU324" s="685"/>
      <c r="AV324" s="659"/>
      <c r="AW324" s="685"/>
      <c r="AX324" s="685"/>
      <c r="AY324" s="685"/>
      <c r="AZ324" s="685"/>
      <c r="BA324" s="685"/>
      <c r="BB324" s="701"/>
      <c r="BC324" s="685"/>
      <c r="BD324" s="659"/>
      <c r="BE324" s="685"/>
      <c r="BF324" s="685"/>
      <c r="BG324" s="685"/>
      <c r="BH324" s="685"/>
      <c r="BI324" s="685"/>
      <c r="BJ324" s="701"/>
      <c r="BK324" s="685"/>
      <c r="BL324" s="659"/>
      <c r="BM324" s="685"/>
      <c r="BN324" s="685"/>
      <c r="BO324" s="685"/>
      <c r="BP324" s="685"/>
      <c r="BQ324" s="665"/>
      <c r="BR324" s="701"/>
      <c r="BS324" s="685"/>
      <c r="BT324" s="659"/>
      <c r="BU324" s="685"/>
      <c r="BV324" s="685"/>
      <c r="BW324" s="685"/>
      <c r="BX324" s="659"/>
      <c r="BY324" s="665"/>
      <c r="BZ324" s="701"/>
      <c r="CA324" s="685"/>
      <c r="CB324" s="659"/>
      <c r="CC324" s="685"/>
      <c r="CD324" s="685"/>
      <c r="CE324" s="685"/>
      <c r="CF324" s="685"/>
      <c r="CG324" s="665"/>
      <c r="CH324" s="701"/>
      <c r="CI324" s="685"/>
      <c r="CJ324" s="659"/>
      <c r="CK324" s="685"/>
      <c r="CL324" s="685"/>
      <c r="CM324" s="685"/>
      <c r="CN324" s="685"/>
      <c r="CO324" s="665"/>
      <c r="CP324" s="701"/>
      <c r="CQ324" s="659"/>
      <c r="CR324" s="659"/>
      <c r="CS324" s="685"/>
      <c r="CT324" s="810"/>
      <c r="CU324" s="685"/>
      <c r="CV324" s="810"/>
      <c r="CW324" s="665"/>
      <c r="CX324" s="701"/>
      <c r="CY324" s="810"/>
      <c r="CZ324" s="659"/>
      <c r="DA324" s="685"/>
    </row>
    <row r="325" spans="1:105" hidden="1" x14ac:dyDescent="0.35">
      <c r="A325" s="793"/>
      <c r="B325" s="314" t="s">
        <v>381</v>
      </c>
      <c r="C325" s="308" t="s">
        <v>382</v>
      </c>
      <c r="D325" s="312">
        <v>90</v>
      </c>
      <c r="E325" s="307"/>
      <c r="F325" s="307"/>
      <c r="G325" s="307"/>
      <c r="H325" s="315"/>
      <c r="I325" s="315"/>
      <c r="J325" s="545"/>
      <c r="K325" s="444">
        <v>2</v>
      </c>
      <c r="L325" s="444">
        <v>1</v>
      </c>
      <c r="M325" s="444" t="s">
        <v>1080</v>
      </c>
      <c r="N325" s="539"/>
      <c r="O325" s="444">
        <v>1</v>
      </c>
      <c r="P325" s="471"/>
      <c r="Q325" s="471">
        <v>2296</v>
      </c>
      <c r="R325" s="532"/>
      <c r="S325" s="444"/>
      <c r="T325" s="444"/>
      <c r="U325" s="444"/>
      <c r="V325" s="539"/>
      <c r="W325" s="471"/>
      <c r="X325" s="471"/>
      <c r="Y325" s="471"/>
      <c r="Z325" s="532"/>
      <c r="AA325" s="539"/>
      <c r="AB325" s="539"/>
      <c r="AC325" s="539"/>
      <c r="AD325" s="539"/>
      <c r="AE325" s="471"/>
      <c r="AF325" s="539"/>
      <c r="AG325" s="539"/>
      <c r="AH325" s="539"/>
      <c r="AI325" s="539"/>
      <c r="AJ325" s="539"/>
      <c r="AK325" s="539"/>
      <c r="AL325" s="539"/>
      <c r="AM325" s="539"/>
      <c r="AN325" s="471"/>
      <c r="AO325" s="539"/>
      <c r="AP325" s="444"/>
      <c r="AQ325" s="444"/>
      <c r="AR325" s="444"/>
      <c r="AS325" s="444"/>
      <c r="AT325" s="539"/>
      <c r="AU325" s="444"/>
      <c r="AV325" s="471"/>
      <c r="AW325" s="444"/>
      <c r="AX325" s="444"/>
      <c r="AY325" s="444"/>
      <c r="AZ325" s="444"/>
      <c r="BA325" s="444"/>
      <c r="BB325" s="539"/>
      <c r="BC325" s="444"/>
      <c r="BD325" s="471"/>
      <c r="BE325" s="444"/>
      <c r="BF325" s="444"/>
      <c r="BG325" s="444"/>
      <c r="BH325" s="444"/>
      <c r="BI325" s="444"/>
      <c r="BJ325" s="539"/>
      <c r="BK325" s="444"/>
      <c r="BL325" s="471"/>
      <c r="BM325" s="444"/>
      <c r="BN325" s="444"/>
      <c r="BO325" s="444"/>
      <c r="BP325" s="444"/>
      <c r="BQ325" s="444"/>
      <c r="BR325" s="539"/>
      <c r="BS325" s="444"/>
      <c r="BT325" s="471"/>
      <c r="BU325" s="444"/>
      <c r="BV325" s="444"/>
      <c r="BW325" s="444"/>
      <c r="BX325" s="444"/>
      <c r="BY325" s="444"/>
      <c r="BZ325" s="539"/>
      <c r="CA325" s="444"/>
      <c r="CB325" s="471"/>
      <c r="CC325" s="444"/>
      <c r="CD325" s="444"/>
      <c r="CE325" s="444"/>
      <c r="CF325" s="444"/>
      <c r="CG325" s="444"/>
      <c r="CH325" s="539"/>
      <c r="CI325" s="444"/>
      <c r="CJ325" s="471"/>
      <c r="CK325" s="444"/>
      <c r="CL325" s="444"/>
      <c r="CM325" s="444"/>
      <c r="CN325" s="444"/>
      <c r="CO325" s="444"/>
      <c r="CP325" s="539"/>
      <c r="CQ325" s="444"/>
      <c r="CR325" s="471"/>
      <c r="CS325" s="444"/>
      <c r="CT325" s="444"/>
      <c r="CU325" s="444"/>
      <c r="CV325" s="444"/>
      <c r="CW325" s="444"/>
      <c r="CX325" s="539"/>
      <c r="CY325" s="444"/>
      <c r="CZ325" s="471"/>
      <c r="DA325" s="444"/>
    </row>
    <row r="326" spans="1:105" hidden="1" x14ac:dyDescent="0.35">
      <c r="A326" s="793"/>
      <c r="B326" s="314" t="s">
        <v>386</v>
      </c>
      <c r="C326" s="308" t="s">
        <v>326</v>
      </c>
      <c r="D326" s="312">
        <v>30</v>
      </c>
      <c r="E326" s="307"/>
      <c r="F326" s="307"/>
      <c r="G326" s="307"/>
      <c r="H326" s="315"/>
      <c r="I326" s="315"/>
      <c r="J326" s="545"/>
      <c r="K326" s="444">
        <v>2</v>
      </c>
      <c r="L326" s="444">
        <v>2</v>
      </c>
      <c r="M326" s="426" t="s">
        <v>1079</v>
      </c>
      <c r="N326" s="539"/>
      <c r="O326" s="444">
        <v>1</v>
      </c>
      <c r="P326" s="471"/>
      <c r="Q326" s="471">
        <v>2297</v>
      </c>
      <c r="R326" s="532"/>
      <c r="S326" s="444"/>
      <c r="T326" s="444"/>
      <c r="U326" s="444"/>
      <c r="V326" s="539"/>
      <c r="W326" s="471"/>
      <c r="X326" s="471"/>
      <c r="Y326" s="471"/>
      <c r="Z326" s="532"/>
      <c r="AA326" s="539"/>
      <c r="AB326" s="539"/>
      <c r="AC326" s="539"/>
      <c r="AD326" s="539"/>
      <c r="AE326" s="471"/>
      <c r="AF326" s="539"/>
      <c r="AG326" s="539"/>
      <c r="AH326" s="539"/>
      <c r="AI326" s="539"/>
      <c r="AJ326" s="539"/>
      <c r="AK326" s="539"/>
      <c r="AL326" s="539"/>
      <c r="AM326" s="539"/>
      <c r="AN326" s="471"/>
      <c r="AO326" s="539"/>
      <c r="AP326" s="444"/>
      <c r="AQ326" s="444"/>
      <c r="AR326" s="444"/>
      <c r="AS326" s="444"/>
      <c r="AT326" s="539"/>
      <c r="AU326" s="444"/>
      <c r="AV326" s="471"/>
      <c r="AW326" s="444"/>
      <c r="AX326" s="444"/>
      <c r="AY326" s="444"/>
      <c r="AZ326" s="444"/>
      <c r="BA326" s="444"/>
      <c r="BB326" s="539"/>
      <c r="BC326" s="444"/>
      <c r="BD326" s="471"/>
      <c r="BE326" s="444"/>
      <c r="BF326" s="444"/>
      <c r="BG326" s="444"/>
      <c r="BH326" s="444"/>
      <c r="BI326" s="444"/>
      <c r="BJ326" s="539"/>
      <c r="BK326" s="444"/>
      <c r="BL326" s="471"/>
      <c r="BM326" s="444"/>
      <c r="BN326" s="444"/>
      <c r="BO326" s="444"/>
      <c r="BP326" s="444"/>
      <c r="BQ326" s="444"/>
      <c r="BR326" s="539"/>
      <c r="BS326" s="444"/>
      <c r="BT326" s="471"/>
      <c r="BU326" s="444"/>
      <c r="BV326" s="444"/>
      <c r="BW326" s="444"/>
      <c r="BX326" s="444"/>
      <c r="BY326" s="444"/>
      <c r="BZ326" s="539"/>
      <c r="CA326" s="444"/>
      <c r="CB326" s="471"/>
      <c r="CC326" s="444"/>
      <c r="CD326" s="444"/>
      <c r="CE326" s="444"/>
      <c r="CF326" s="444"/>
      <c r="CG326" s="444"/>
      <c r="CH326" s="539"/>
      <c r="CI326" s="444"/>
      <c r="CJ326" s="471"/>
      <c r="CK326" s="444"/>
      <c r="CL326" s="444"/>
      <c r="CM326" s="444"/>
      <c r="CN326" s="444"/>
      <c r="CO326" s="444"/>
      <c r="CP326" s="539"/>
      <c r="CQ326" s="444"/>
      <c r="CR326" s="471"/>
      <c r="CS326" s="444"/>
      <c r="CT326" s="444"/>
      <c r="CU326" s="444"/>
      <c r="CV326" s="444"/>
      <c r="CW326" s="444"/>
      <c r="CX326" s="539"/>
      <c r="CY326" s="444"/>
      <c r="CZ326" s="471"/>
      <c r="DA326" s="444"/>
    </row>
    <row r="327" spans="1:105" ht="15" hidden="1" customHeight="1" thickBot="1" x14ac:dyDescent="0.4">
      <c r="A327" s="750"/>
      <c r="B327" s="314" t="s">
        <v>387</v>
      </c>
      <c r="C327" s="308" t="s">
        <v>326</v>
      </c>
      <c r="D327" s="312">
        <v>30</v>
      </c>
      <c r="E327" s="307"/>
      <c r="F327" s="307"/>
      <c r="G327" s="307"/>
      <c r="H327" s="315"/>
      <c r="I327" s="315"/>
      <c r="J327" s="545"/>
      <c r="K327" s="444">
        <v>2</v>
      </c>
      <c r="L327" s="444">
        <v>3</v>
      </c>
      <c r="M327" s="426" t="s">
        <v>1078</v>
      </c>
      <c r="N327" s="539"/>
      <c r="O327" s="444">
        <v>1</v>
      </c>
      <c r="P327" s="471"/>
      <c r="Q327" s="471">
        <v>2298</v>
      </c>
      <c r="R327" s="532"/>
      <c r="S327" s="444"/>
      <c r="T327" s="444"/>
      <c r="U327" s="444"/>
      <c r="V327" s="539"/>
      <c r="W327" s="471"/>
      <c r="X327" s="471"/>
      <c r="Y327" s="471"/>
      <c r="Z327" s="532"/>
      <c r="AA327" s="539"/>
      <c r="AB327" s="539"/>
      <c r="AC327" s="539"/>
      <c r="AD327" s="539"/>
      <c r="AE327" s="471"/>
      <c r="AF327" s="539"/>
      <c r="AG327" s="539"/>
      <c r="AH327" s="539"/>
      <c r="AI327" s="539"/>
      <c r="AJ327" s="539"/>
      <c r="AK327" s="539"/>
      <c r="AL327" s="539"/>
      <c r="AM327" s="539"/>
      <c r="AN327" s="471"/>
      <c r="AO327" s="539"/>
      <c r="AP327" s="444"/>
      <c r="AQ327" s="444"/>
      <c r="AR327" s="444"/>
      <c r="AS327" s="446"/>
      <c r="AT327" s="539"/>
      <c r="AU327" s="444"/>
      <c r="AV327" s="471"/>
      <c r="AW327" s="444"/>
      <c r="AX327" s="444"/>
      <c r="AY327" s="444"/>
      <c r="AZ327" s="444"/>
      <c r="BA327" s="444"/>
      <c r="BB327" s="539"/>
      <c r="BC327" s="444"/>
      <c r="BD327" s="471"/>
      <c r="BE327" s="444"/>
      <c r="BF327" s="444"/>
      <c r="BG327" s="444"/>
      <c r="BH327" s="444"/>
      <c r="BI327" s="444"/>
      <c r="BJ327" s="539"/>
      <c r="BK327" s="444"/>
      <c r="BL327" s="471"/>
      <c r="BM327" s="444"/>
      <c r="BN327" s="444"/>
      <c r="BO327" s="444"/>
      <c r="BP327" s="444"/>
      <c r="BQ327" s="444"/>
      <c r="BR327" s="539"/>
      <c r="BS327" s="444"/>
      <c r="BT327" s="471"/>
      <c r="BU327" s="444"/>
      <c r="BV327" s="444"/>
      <c r="BW327" s="444"/>
      <c r="BX327" s="444"/>
      <c r="BY327" s="444"/>
      <c r="BZ327" s="539"/>
      <c r="CA327" s="444"/>
      <c r="CB327" s="471"/>
      <c r="CC327" s="444"/>
      <c r="CD327" s="444"/>
      <c r="CE327" s="444"/>
      <c r="CF327" s="444"/>
      <c r="CG327" s="444"/>
      <c r="CH327" s="539"/>
      <c r="CI327" s="444"/>
      <c r="CJ327" s="471"/>
      <c r="CK327" s="444"/>
      <c r="CL327" s="444"/>
      <c r="CM327" s="444"/>
      <c r="CN327" s="444"/>
      <c r="CO327" s="444"/>
      <c r="CP327" s="539"/>
      <c r="CQ327" s="444"/>
      <c r="CR327" s="471"/>
      <c r="CS327" s="444"/>
      <c r="CT327" s="444"/>
      <c r="CU327" s="444"/>
      <c r="CV327" s="444"/>
      <c r="CW327" s="444"/>
      <c r="CX327" s="539"/>
      <c r="CY327" s="444"/>
      <c r="CZ327" s="471"/>
    </row>
    <row r="328" spans="1:105" ht="15.75" hidden="1" customHeight="1" x14ac:dyDescent="0.35">
      <c r="A328" s="793" t="s">
        <v>269</v>
      </c>
      <c r="B328" s="811" t="s">
        <v>264</v>
      </c>
      <c r="C328" s="308" t="s">
        <v>322</v>
      </c>
      <c r="D328" s="681">
        <v>90</v>
      </c>
      <c r="E328" s="681" t="s">
        <v>43</v>
      </c>
      <c r="F328" s="681"/>
      <c r="G328" s="681"/>
      <c r="H328" s="681" t="s">
        <v>316</v>
      </c>
      <c r="I328" s="681"/>
      <c r="J328" s="701"/>
      <c r="K328" s="685"/>
      <c r="L328" s="685"/>
      <c r="M328" s="685"/>
      <c r="N328" s="701"/>
      <c r="O328" s="658"/>
      <c r="P328" s="436"/>
      <c r="Q328" s="660"/>
      <c r="R328" s="674"/>
      <c r="S328" s="658">
        <v>2</v>
      </c>
      <c r="T328" s="658">
        <v>1</v>
      </c>
      <c r="U328" s="426" t="s">
        <v>1050</v>
      </c>
      <c r="V328" s="701"/>
      <c r="W328" s="471">
        <v>1</v>
      </c>
      <c r="X328" s="471"/>
      <c r="Y328" s="693">
        <v>2320</v>
      </c>
      <c r="Z328" s="696"/>
      <c r="AA328" s="701"/>
      <c r="AB328" s="701"/>
      <c r="AC328" s="701"/>
      <c r="AD328" s="701"/>
      <c r="AE328" s="471"/>
      <c r="AF328" s="701"/>
      <c r="AG328" s="701"/>
      <c r="AH328" s="691"/>
      <c r="AI328" s="701"/>
      <c r="AJ328" s="701"/>
      <c r="AK328" s="701"/>
      <c r="AL328" s="701"/>
      <c r="AM328" s="701"/>
      <c r="AN328" s="471"/>
      <c r="AO328" s="701"/>
      <c r="AP328" s="689"/>
      <c r="AQ328" s="658">
        <v>2</v>
      </c>
      <c r="AR328" s="658">
        <v>1</v>
      </c>
      <c r="AS328" s="695"/>
      <c r="AT328" s="701"/>
      <c r="AU328" s="685"/>
      <c r="AV328" s="471"/>
      <c r="AW328" s="685">
        <v>2390</v>
      </c>
      <c r="AX328" s="685"/>
      <c r="AY328" s="685"/>
      <c r="AZ328" s="685"/>
      <c r="BA328" s="685"/>
      <c r="BB328" s="701"/>
      <c r="BC328" s="685"/>
      <c r="BD328" s="471"/>
      <c r="BE328" s="685"/>
      <c r="BF328" s="685"/>
      <c r="BG328" s="685"/>
      <c r="BH328" s="685"/>
      <c r="BI328" s="685"/>
      <c r="BJ328" s="701"/>
      <c r="BK328" s="685"/>
      <c r="BL328" s="471"/>
      <c r="BM328" s="685"/>
      <c r="BN328" s="689"/>
      <c r="BO328" s="685">
        <v>2</v>
      </c>
      <c r="BP328" s="685">
        <v>1</v>
      </c>
      <c r="BQ328" s="658"/>
      <c r="BR328" s="701"/>
      <c r="BS328" s="685"/>
      <c r="BT328" s="471"/>
      <c r="BU328" s="685">
        <v>2456</v>
      </c>
      <c r="BV328" s="685"/>
      <c r="BW328" s="685"/>
      <c r="BX328" s="658"/>
      <c r="BY328" s="685"/>
      <c r="BZ328" s="701"/>
      <c r="CA328" s="685"/>
      <c r="CB328" s="471"/>
      <c r="CC328" s="685"/>
      <c r="CD328" s="685"/>
      <c r="CE328" s="685"/>
      <c r="CF328" s="685"/>
      <c r="CG328" s="685"/>
      <c r="CH328" s="701"/>
      <c r="CI328" s="685"/>
      <c r="CJ328" s="471"/>
      <c r="CK328" s="685"/>
      <c r="CL328" s="689"/>
      <c r="CM328" s="685">
        <v>2</v>
      </c>
      <c r="CN328" s="685">
        <v>1</v>
      </c>
      <c r="CO328" s="685"/>
      <c r="CP328" s="701"/>
      <c r="CQ328" s="658"/>
      <c r="CR328" s="471"/>
      <c r="CS328" s="685"/>
      <c r="CT328" s="809"/>
      <c r="CU328" s="685"/>
      <c r="CV328" s="809"/>
      <c r="CW328" s="685"/>
      <c r="CX328" s="701"/>
      <c r="CY328" s="809"/>
      <c r="CZ328" s="471"/>
      <c r="DA328" s="685"/>
    </row>
    <row r="329" spans="1:105" hidden="1" x14ac:dyDescent="0.35">
      <c r="A329" s="793"/>
      <c r="B329" s="811"/>
      <c r="C329" s="308" t="s">
        <v>314</v>
      </c>
      <c r="D329" s="681"/>
      <c r="E329" s="681"/>
      <c r="F329" s="681"/>
      <c r="G329" s="681"/>
      <c r="H329" s="681"/>
      <c r="I329" s="681"/>
      <c r="J329" s="701"/>
      <c r="K329" s="685"/>
      <c r="L329" s="685"/>
      <c r="M329" s="685"/>
      <c r="N329" s="701"/>
      <c r="O329" s="659"/>
      <c r="P329" s="437"/>
      <c r="Q329" s="661"/>
      <c r="R329" s="696"/>
      <c r="S329" s="659"/>
      <c r="T329" s="659"/>
      <c r="U329" s="444"/>
      <c r="V329" s="701"/>
      <c r="W329" s="471"/>
      <c r="X329" s="471"/>
      <c r="Y329" s="693"/>
      <c r="Z329" s="696"/>
      <c r="AA329" s="701"/>
      <c r="AB329" s="701"/>
      <c r="AC329" s="701"/>
      <c r="AD329" s="701"/>
      <c r="AE329" s="471"/>
      <c r="AF329" s="701"/>
      <c r="AG329" s="701"/>
      <c r="AH329" s="715"/>
      <c r="AI329" s="701"/>
      <c r="AJ329" s="701"/>
      <c r="AK329" s="701"/>
      <c r="AL329" s="701"/>
      <c r="AM329" s="701"/>
      <c r="AN329" s="471"/>
      <c r="AO329" s="701"/>
      <c r="AP329" s="685"/>
      <c r="AQ329" s="659"/>
      <c r="AR329" s="659"/>
      <c r="AS329" s="659"/>
      <c r="AT329" s="701"/>
      <c r="AU329" s="685"/>
      <c r="AV329" s="471"/>
      <c r="AW329" s="685"/>
      <c r="AX329" s="685"/>
      <c r="AY329" s="685"/>
      <c r="AZ329" s="685"/>
      <c r="BA329" s="685"/>
      <c r="BB329" s="701"/>
      <c r="BC329" s="685"/>
      <c r="BD329" s="471"/>
      <c r="BE329" s="685"/>
      <c r="BF329" s="685"/>
      <c r="BG329" s="685"/>
      <c r="BH329" s="685"/>
      <c r="BI329" s="685"/>
      <c r="BJ329" s="701"/>
      <c r="BK329" s="685"/>
      <c r="BL329" s="471"/>
      <c r="BM329" s="685"/>
      <c r="BN329" s="685"/>
      <c r="BO329" s="685"/>
      <c r="BP329" s="685"/>
      <c r="BQ329" s="659"/>
      <c r="BR329" s="701"/>
      <c r="BS329" s="685"/>
      <c r="BT329" s="471"/>
      <c r="BU329" s="685"/>
      <c r="BV329" s="685"/>
      <c r="BW329" s="685"/>
      <c r="BX329" s="659"/>
      <c r="BY329" s="685"/>
      <c r="BZ329" s="701"/>
      <c r="CA329" s="685"/>
      <c r="CB329" s="471"/>
      <c r="CC329" s="685"/>
      <c r="CD329" s="685"/>
      <c r="CE329" s="685"/>
      <c r="CF329" s="685"/>
      <c r="CG329" s="685"/>
      <c r="CH329" s="701"/>
      <c r="CI329" s="685"/>
      <c r="CJ329" s="471"/>
      <c r="CK329" s="685"/>
      <c r="CL329" s="685"/>
      <c r="CM329" s="685"/>
      <c r="CN329" s="685"/>
      <c r="CO329" s="685"/>
      <c r="CP329" s="701"/>
      <c r="CQ329" s="659"/>
      <c r="CR329" s="471"/>
      <c r="CS329" s="685"/>
      <c r="CT329" s="810"/>
      <c r="CU329" s="685"/>
      <c r="CV329" s="810"/>
      <c r="CW329" s="685"/>
      <c r="CX329" s="701"/>
      <c r="CY329" s="810"/>
      <c r="CZ329" s="471"/>
      <c r="DA329" s="685"/>
    </row>
    <row r="330" spans="1:105" hidden="1" x14ac:dyDescent="0.35">
      <c r="A330" s="793"/>
      <c r="B330" s="314" t="s">
        <v>381</v>
      </c>
      <c r="C330" s="308" t="s">
        <v>382</v>
      </c>
      <c r="D330" s="312">
        <v>90</v>
      </c>
      <c r="E330" s="307"/>
      <c r="F330" s="307"/>
      <c r="G330" s="307"/>
      <c r="H330" s="315"/>
      <c r="I330" s="315"/>
      <c r="J330" s="545"/>
      <c r="K330" s="444">
        <v>2</v>
      </c>
      <c r="L330" s="444">
        <v>1</v>
      </c>
      <c r="M330" s="444" t="s">
        <v>1080</v>
      </c>
      <c r="N330" s="539"/>
      <c r="O330" s="444">
        <v>1</v>
      </c>
      <c r="P330" s="471"/>
      <c r="Q330" s="471">
        <v>2296</v>
      </c>
      <c r="R330" s="532"/>
      <c r="S330" s="444"/>
      <c r="T330" s="444"/>
      <c r="U330" s="444"/>
      <c r="V330" s="539"/>
      <c r="W330" s="471"/>
      <c r="X330" s="471"/>
      <c r="Y330" s="471"/>
      <c r="Z330" s="532"/>
      <c r="AA330" s="539"/>
      <c r="AB330" s="539"/>
      <c r="AC330" s="539"/>
      <c r="AD330" s="539"/>
      <c r="AE330" s="471"/>
      <c r="AF330" s="539"/>
      <c r="AG330" s="539"/>
      <c r="AH330" s="539"/>
      <c r="AI330" s="539"/>
      <c r="AJ330" s="539"/>
      <c r="AK330" s="539"/>
      <c r="AL330" s="539"/>
      <c r="AM330" s="539"/>
      <c r="AN330" s="471"/>
      <c r="AO330" s="539"/>
      <c r="AP330" s="444"/>
      <c r="AQ330" s="444"/>
      <c r="AR330" s="444"/>
      <c r="AS330" s="444"/>
      <c r="AT330" s="539"/>
      <c r="AU330" s="444"/>
      <c r="AV330" s="471"/>
      <c r="AW330" s="444"/>
      <c r="AX330" s="444"/>
      <c r="AY330" s="444"/>
      <c r="AZ330" s="444"/>
      <c r="BA330" s="444"/>
      <c r="BB330" s="539"/>
      <c r="BC330" s="444"/>
      <c r="BD330" s="471"/>
      <c r="BE330" s="444"/>
      <c r="BF330" s="444"/>
      <c r="BG330" s="444"/>
      <c r="BH330" s="444"/>
      <c r="BI330" s="444"/>
      <c r="BJ330" s="539"/>
      <c r="BK330" s="444"/>
      <c r="BL330" s="471"/>
      <c r="BM330" s="444"/>
      <c r="BN330" s="444"/>
      <c r="BO330" s="444"/>
      <c r="BP330" s="444"/>
      <c r="BQ330" s="444"/>
      <c r="BR330" s="539"/>
      <c r="BS330" s="444"/>
      <c r="BT330" s="471"/>
      <c r="BU330" s="444"/>
      <c r="BV330" s="444"/>
      <c r="BW330" s="444"/>
      <c r="BX330" s="444"/>
      <c r="BY330" s="444"/>
      <c r="BZ330" s="539"/>
      <c r="CA330" s="444"/>
      <c r="CB330" s="471"/>
      <c r="CC330" s="444"/>
      <c r="CD330" s="444"/>
      <c r="CE330" s="444"/>
      <c r="CF330" s="444"/>
      <c r="CG330" s="444"/>
      <c r="CH330" s="539"/>
      <c r="CI330" s="444"/>
      <c r="CJ330" s="471"/>
      <c r="CK330" s="444"/>
      <c r="CL330" s="444"/>
      <c r="CM330" s="444"/>
      <c r="CN330" s="444"/>
      <c r="CO330" s="444"/>
      <c r="CP330" s="539"/>
      <c r="CQ330" s="444"/>
      <c r="CR330" s="471"/>
      <c r="CS330" s="444"/>
      <c r="CT330" s="444"/>
      <c r="CU330" s="444"/>
      <c r="CV330" s="444"/>
      <c r="CW330" s="444"/>
      <c r="CX330" s="539"/>
      <c r="CY330" s="444"/>
      <c r="CZ330" s="471"/>
      <c r="DA330" s="444"/>
    </row>
    <row r="331" spans="1:105" ht="15" hidden="1" customHeight="1" x14ac:dyDescent="0.35">
      <c r="A331" s="793"/>
      <c r="B331" s="314" t="s">
        <v>386</v>
      </c>
      <c r="C331" s="308" t="s">
        <v>326</v>
      </c>
      <c r="D331" s="312">
        <v>30</v>
      </c>
      <c r="E331" s="307"/>
      <c r="F331" s="307"/>
      <c r="G331" s="307"/>
      <c r="H331" s="315"/>
      <c r="I331" s="315"/>
      <c r="J331" s="545"/>
      <c r="K331" s="444">
        <v>2</v>
      </c>
      <c r="L331" s="444">
        <v>2</v>
      </c>
      <c r="M331" s="426" t="s">
        <v>1079</v>
      </c>
      <c r="N331" s="539"/>
      <c r="O331" s="444">
        <v>1</v>
      </c>
      <c r="P331" s="471"/>
      <c r="Q331" s="471">
        <v>2297</v>
      </c>
      <c r="R331" s="532"/>
      <c r="S331" s="444"/>
      <c r="T331" s="444"/>
      <c r="U331" s="444"/>
      <c r="V331" s="539"/>
      <c r="W331" s="471"/>
      <c r="X331" s="471"/>
      <c r="Y331" s="471"/>
      <c r="Z331" s="532"/>
      <c r="AA331" s="539"/>
      <c r="AB331" s="539"/>
      <c r="AC331" s="539"/>
      <c r="AD331" s="539"/>
      <c r="AE331" s="471"/>
      <c r="AF331" s="539"/>
      <c r="AG331" s="539"/>
      <c r="AH331" s="539"/>
      <c r="AI331" s="539"/>
      <c r="AJ331" s="539"/>
      <c r="AK331" s="539"/>
      <c r="AL331" s="539"/>
      <c r="AM331" s="539"/>
      <c r="AN331" s="471"/>
      <c r="AO331" s="539"/>
      <c r="AP331" s="444"/>
      <c r="AQ331" s="444"/>
      <c r="AR331" s="444"/>
      <c r="AS331" s="444"/>
      <c r="AT331" s="539"/>
      <c r="AU331" s="444"/>
      <c r="AV331" s="471"/>
      <c r="AW331" s="444"/>
      <c r="AX331" s="444"/>
      <c r="AY331" s="444"/>
      <c r="AZ331" s="444"/>
      <c r="BA331" s="444"/>
      <c r="BB331" s="539"/>
      <c r="BC331" s="444"/>
      <c r="BD331" s="471"/>
      <c r="BE331" s="444"/>
      <c r="BF331" s="444"/>
      <c r="BG331" s="444"/>
      <c r="BH331" s="444"/>
      <c r="BI331" s="444"/>
      <c r="BJ331" s="539"/>
      <c r="BK331" s="444"/>
      <c r="BL331" s="471"/>
      <c r="BM331" s="444"/>
      <c r="BN331" s="444"/>
      <c r="BO331" s="444"/>
      <c r="BP331" s="444"/>
      <c r="BQ331" s="444"/>
      <c r="BR331" s="539"/>
      <c r="BS331" s="444"/>
      <c r="BT331" s="471"/>
      <c r="BU331" s="444"/>
      <c r="BV331" s="444"/>
      <c r="BW331" s="444"/>
      <c r="BX331" s="444"/>
      <c r="BY331" s="444"/>
      <c r="BZ331" s="539"/>
      <c r="CA331" s="444"/>
      <c r="CB331" s="471"/>
      <c r="CC331" s="444"/>
      <c r="CD331" s="444"/>
      <c r="CE331" s="444"/>
      <c r="CF331" s="444"/>
      <c r="CG331" s="444"/>
      <c r="CH331" s="539"/>
      <c r="CI331" s="444"/>
      <c r="CJ331" s="471"/>
      <c r="CK331" s="444"/>
      <c r="CL331" s="444"/>
      <c r="CM331" s="444"/>
      <c r="CN331" s="444"/>
      <c r="CO331" s="444"/>
      <c r="CP331" s="539"/>
      <c r="CQ331" s="444"/>
      <c r="CR331" s="471"/>
      <c r="CS331" s="444"/>
      <c r="CT331" s="444"/>
      <c r="CU331" s="444"/>
      <c r="CV331" s="444"/>
      <c r="CW331" s="444"/>
      <c r="CX331" s="539"/>
      <c r="CY331" s="444"/>
      <c r="CZ331" s="471"/>
      <c r="DA331" s="444"/>
    </row>
    <row r="332" spans="1:105" ht="15" hidden="1" thickBot="1" x14ac:dyDescent="0.4">
      <c r="A332" s="750"/>
      <c r="B332" s="314" t="s">
        <v>387</v>
      </c>
      <c r="C332" s="308" t="s">
        <v>326</v>
      </c>
      <c r="D332" s="312">
        <v>30</v>
      </c>
      <c r="E332" s="307"/>
      <c r="F332" s="307"/>
      <c r="G332" s="307"/>
      <c r="H332" s="315"/>
      <c r="I332" s="315"/>
      <c r="J332" s="545"/>
      <c r="K332" s="444">
        <v>2</v>
      </c>
      <c r="L332" s="444">
        <v>3</v>
      </c>
      <c r="M332" s="426" t="s">
        <v>1078</v>
      </c>
      <c r="N332" s="539"/>
      <c r="O332" s="444">
        <v>1</v>
      </c>
      <c r="P332" s="471"/>
      <c r="Q332" s="471">
        <v>2298</v>
      </c>
      <c r="R332" s="532"/>
      <c r="S332" s="444"/>
      <c r="T332" s="444"/>
      <c r="U332" s="444"/>
      <c r="V332" s="539"/>
      <c r="W332" s="471"/>
      <c r="X332" s="471"/>
      <c r="Y332" s="471"/>
      <c r="Z332" s="532"/>
      <c r="AA332" s="539"/>
      <c r="AB332" s="539"/>
      <c r="AC332" s="539"/>
      <c r="AD332" s="539"/>
      <c r="AE332" s="471"/>
      <c r="AF332" s="539"/>
      <c r="AG332" s="539"/>
      <c r="AH332" s="539"/>
      <c r="AI332" s="539"/>
      <c r="AJ332" s="539"/>
      <c r="AK332" s="539"/>
      <c r="AL332" s="539"/>
      <c r="AM332" s="539"/>
      <c r="AN332" s="471"/>
      <c r="AO332" s="539"/>
      <c r="AP332" s="444"/>
      <c r="AQ332" s="444"/>
      <c r="AR332" s="444"/>
      <c r="AS332" s="446"/>
      <c r="AT332" s="530"/>
      <c r="AU332" s="444"/>
      <c r="AV332" s="471"/>
      <c r="AW332" s="444"/>
      <c r="AX332" s="444"/>
      <c r="AY332" s="444"/>
      <c r="AZ332" s="444"/>
      <c r="BA332" s="444"/>
      <c r="BB332" s="539"/>
      <c r="BC332" s="444"/>
      <c r="BD332" s="471"/>
      <c r="BE332" s="444"/>
      <c r="BF332" s="444"/>
      <c r="BG332" s="444"/>
      <c r="BH332" s="444"/>
      <c r="BI332" s="444"/>
      <c r="BJ332" s="539"/>
      <c r="BK332" s="444"/>
      <c r="BL332" s="471"/>
      <c r="BM332" s="444"/>
      <c r="BN332" s="444"/>
      <c r="BO332" s="444"/>
      <c r="BP332" s="444"/>
      <c r="BQ332" s="444"/>
      <c r="BR332" s="539"/>
      <c r="BS332" s="444"/>
      <c r="BT332" s="471"/>
      <c r="BU332" s="444"/>
      <c r="BV332" s="444"/>
      <c r="BW332" s="444"/>
      <c r="BX332" s="444"/>
      <c r="BY332" s="444"/>
      <c r="BZ332" s="539"/>
      <c r="CA332" s="444"/>
      <c r="CB332" s="471"/>
      <c r="CC332" s="444"/>
      <c r="CD332" s="444"/>
      <c r="CE332" s="444"/>
      <c r="CF332" s="444"/>
      <c r="CG332" s="444"/>
      <c r="CH332" s="539"/>
      <c r="CI332" s="444"/>
      <c r="CJ332" s="471"/>
      <c r="CK332" s="444"/>
      <c r="CL332" s="444"/>
      <c r="CM332" s="444"/>
      <c r="CN332" s="444"/>
      <c r="CO332" s="444"/>
      <c r="CP332" s="539"/>
      <c r="CQ332" s="444"/>
      <c r="CR332" s="471"/>
      <c r="CS332" s="444"/>
      <c r="CT332" s="444"/>
      <c r="CU332" s="444"/>
      <c r="CV332" s="444"/>
      <c r="CW332" s="444"/>
      <c r="CX332" s="539"/>
      <c r="CY332" s="444"/>
      <c r="CZ332" s="471"/>
      <c r="DA332" s="444"/>
    </row>
    <row r="333" spans="1:105" hidden="1" x14ac:dyDescent="0.35">
      <c r="A333" s="813" t="s">
        <v>262</v>
      </c>
      <c r="B333" s="811" t="s">
        <v>264</v>
      </c>
      <c r="C333" s="308" t="s">
        <v>322</v>
      </c>
      <c r="D333" s="681">
        <v>90</v>
      </c>
      <c r="E333" s="681" t="s">
        <v>43</v>
      </c>
      <c r="F333" s="681"/>
      <c r="G333" s="681"/>
      <c r="H333" s="681" t="s">
        <v>316</v>
      </c>
      <c r="I333" s="681"/>
      <c r="J333" s="701"/>
      <c r="K333" s="685"/>
      <c r="L333" s="685"/>
      <c r="M333" s="685"/>
      <c r="N333" s="701"/>
      <c r="O333" s="658"/>
      <c r="P333" s="436"/>
      <c r="Q333" s="660"/>
      <c r="R333" s="674"/>
      <c r="S333" s="658">
        <v>2</v>
      </c>
      <c r="T333" s="658">
        <v>2</v>
      </c>
      <c r="U333" s="663" t="s">
        <v>1067</v>
      </c>
      <c r="V333" s="701"/>
      <c r="W333" s="436">
        <v>1</v>
      </c>
      <c r="X333" s="658"/>
      <c r="Y333" s="693">
        <v>2322</v>
      </c>
      <c r="Z333" s="696"/>
      <c r="AA333" s="701"/>
      <c r="AB333" s="701"/>
      <c r="AC333" s="701"/>
      <c r="AD333" s="701"/>
      <c r="AE333" s="658"/>
      <c r="AF333" s="701"/>
      <c r="AG333" s="701"/>
      <c r="AH333" s="691"/>
      <c r="AI333" s="701"/>
      <c r="AJ333" s="701"/>
      <c r="AK333" s="701"/>
      <c r="AL333" s="701"/>
      <c r="AM333" s="701"/>
      <c r="AN333" s="658"/>
      <c r="AO333" s="701"/>
      <c r="AP333" s="689"/>
      <c r="AQ333" s="658">
        <v>2</v>
      </c>
      <c r="AR333" s="658">
        <v>2</v>
      </c>
      <c r="AS333" s="695"/>
      <c r="AT333" s="685"/>
      <c r="AU333" s="685"/>
      <c r="AV333" s="658"/>
      <c r="AW333" s="685">
        <v>2392</v>
      </c>
      <c r="AX333" s="685"/>
      <c r="AY333" s="685"/>
      <c r="AZ333" s="685"/>
      <c r="BA333" s="685"/>
      <c r="BB333" s="701"/>
      <c r="BC333" s="685"/>
      <c r="BD333" s="658"/>
      <c r="BE333" s="685"/>
      <c r="BF333" s="685"/>
      <c r="BG333" s="685"/>
      <c r="BH333" s="685"/>
      <c r="BI333" s="685"/>
      <c r="BJ333" s="701"/>
      <c r="BK333" s="685"/>
      <c r="BL333" s="658"/>
      <c r="BM333" s="685"/>
      <c r="BN333" s="689"/>
      <c r="BO333" s="685">
        <v>2</v>
      </c>
      <c r="BP333" s="685">
        <v>2</v>
      </c>
      <c r="BQ333" s="685"/>
      <c r="BR333" s="701"/>
      <c r="BS333" s="685"/>
      <c r="BT333" s="658"/>
      <c r="BU333" s="685">
        <v>2458</v>
      </c>
      <c r="BV333" s="685"/>
      <c r="BW333" s="685"/>
      <c r="BX333" s="658"/>
      <c r="BY333" s="685"/>
      <c r="BZ333" s="701"/>
      <c r="CA333" s="685"/>
      <c r="CB333" s="658"/>
      <c r="CC333" s="685"/>
      <c r="CD333" s="685"/>
      <c r="CE333" s="685"/>
      <c r="CF333" s="685"/>
      <c r="CG333" s="685"/>
      <c r="CH333" s="701"/>
      <c r="CI333" s="685"/>
      <c r="CJ333" s="658"/>
      <c r="CK333" s="685"/>
      <c r="CL333" s="689"/>
      <c r="CM333" s="685">
        <v>2</v>
      </c>
      <c r="CN333" s="685">
        <v>2</v>
      </c>
      <c r="CO333" s="685"/>
      <c r="CP333" s="701"/>
      <c r="CQ333" s="658"/>
      <c r="CR333" s="658"/>
      <c r="CS333" s="685"/>
      <c r="CT333" s="809"/>
      <c r="CU333" s="685"/>
      <c r="CV333" s="809"/>
      <c r="CW333" s="685"/>
      <c r="CX333" s="701"/>
      <c r="CY333" s="809"/>
      <c r="CZ333" s="658"/>
      <c r="DA333" s="685"/>
    </row>
    <row r="334" spans="1:105" hidden="1" x14ac:dyDescent="0.35">
      <c r="A334" s="793"/>
      <c r="B334" s="811"/>
      <c r="C334" s="308" t="s">
        <v>314</v>
      </c>
      <c r="D334" s="681"/>
      <c r="E334" s="681"/>
      <c r="F334" s="681"/>
      <c r="G334" s="681"/>
      <c r="H334" s="681"/>
      <c r="I334" s="681"/>
      <c r="J334" s="701"/>
      <c r="K334" s="685"/>
      <c r="L334" s="685"/>
      <c r="M334" s="685"/>
      <c r="N334" s="701"/>
      <c r="O334" s="659"/>
      <c r="P334" s="437"/>
      <c r="Q334" s="661"/>
      <c r="R334" s="696"/>
      <c r="S334" s="659"/>
      <c r="T334" s="659"/>
      <c r="U334" s="659"/>
      <c r="V334" s="701"/>
      <c r="W334" s="437"/>
      <c r="X334" s="659"/>
      <c r="Y334" s="693"/>
      <c r="Z334" s="696"/>
      <c r="AA334" s="701"/>
      <c r="AB334" s="701"/>
      <c r="AC334" s="701"/>
      <c r="AD334" s="701"/>
      <c r="AE334" s="659"/>
      <c r="AF334" s="701"/>
      <c r="AG334" s="701"/>
      <c r="AH334" s="715"/>
      <c r="AI334" s="701"/>
      <c r="AJ334" s="701"/>
      <c r="AK334" s="701"/>
      <c r="AL334" s="701"/>
      <c r="AM334" s="701"/>
      <c r="AN334" s="659"/>
      <c r="AO334" s="701"/>
      <c r="AP334" s="685"/>
      <c r="AQ334" s="659"/>
      <c r="AR334" s="659"/>
      <c r="AS334" s="659"/>
      <c r="AT334" s="715"/>
      <c r="AU334" s="685"/>
      <c r="AV334" s="659"/>
      <c r="AW334" s="685"/>
      <c r="AX334" s="685"/>
      <c r="AY334" s="685"/>
      <c r="AZ334" s="685"/>
      <c r="BA334" s="685"/>
      <c r="BB334" s="701"/>
      <c r="BC334" s="685"/>
      <c r="BD334" s="659"/>
      <c r="BE334" s="685"/>
      <c r="BF334" s="685"/>
      <c r="BG334" s="685"/>
      <c r="BH334" s="685"/>
      <c r="BI334" s="685"/>
      <c r="BJ334" s="701"/>
      <c r="BK334" s="685"/>
      <c r="BL334" s="659"/>
      <c r="BM334" s="685"/>
      <c r="BN334" s="685"/>
      <c r="BO334" s="685"/>
      <c r="BP334" s="685"/>
      <c r="BQ334" s="685"/>
      <c r="BR334" s="701"/>
      <c r="BS334" s="685"/>
      <c r="BT334" s="659"/>
      <c r="BU334" s="685"/>
      <c r="BV334" s="685"/>
      <c r="BW334" s="685"/>
      <c r="BX334" s="659"/>
      <c r="BY334" s="685"/>
      <c r="BZ334" s="701"/>
      <c r="CA334" s="685"/>
      <c r="CB334" s="659"/>
      <c r="CC334" s="685"/>
      <c r="CD334" s="685"/>
      <c r="CE334" s="685"/>
      <c r="CF334" s="685"/>
      <c r="CG334" s="685"/>
      <c r="CH334" s="701"/>
      <c r="CI334" s="685"/>
      <c r="CJ334" s="659"/>
      <c r="CK334" s="685"/>
      <c r="CL334" s="685"/>
      <c r="CM334" s="685"/>
      <c r="CN334" s="685"/>
      <c r="CO334" s="685"/>
      <c r="CP334" s="701"/>
      <c r="CQ334" s="659"/>
      <c r="CR334" s="659"/>
      <c r="CS334" s="685"/>
      <c r="CT334" s="810"/>
      <c r="CU334" s="685"/>
      <c r="CV334" s="810"/>
      <c r="CW334" s="685"/>
      <c r="CX334" s="701"/>
      <c r="CY334" s="810"/>
      <c r="CZ334" s="659"/>
      <c r="DA334" s="685"/>
    </row>
    <row r="335" spans="1:105" hidden="1" x14ac:dyDescent="0.35">
      <c r="A335" s="793"/>
      <c r="B335" s="808" t="s">
        <v>279</v>
      </c>
      <c r="C335" s="310" t="s">
        <v>331</v>
      </c>
      <c r="D335" s="681">
        <v>60</v>
      </c>
      <c r="E335" s="700" t="s">
        <v>43</v>
      </c>
      <c r="F335" s="700" t="s">
        <v>43</v>
      </c>
      <c r="G335" s="700"/>
      <c r="H335" s="700"/>
      <c r="I335" s="700"/>
      <c r="J335" s="701"/>
      <c r="K335" s="685"/>
      <c r="L335" s="685"/>
      <c r="M335" s="685"/>
      <c r="N335" s="701"/>
      <c r="O335" s="658"/>
      <c r="P335" s="436"/>
      <c r="Q335" s="660"/>
      <c r="R335" s="674"/>
      <c r="S335" s="658">
        <v>2</v>
      </c>
      <c r="T335" s="658">
        <v>5</v>
      </c>
      <c r="U335" s="426" t="s">
        <v>1047</v>
      </c>
      <c r="V335" s="701" t="s">
        <v>1048</v>
      </c>
      <c r="W335" s="471">
        <v>1</v>
      </c>
      <c r="X335" s="658"/>
      <c r="Y335" s="693">
        <v>2327</v>
      </c>
      <c r="Z335" s="696"/>
      <c r="AA335" s="701"/>
      <c r="AB335" s="701"/>
      <c r="AC335" s="701"/>
      <c r="AD335" s="701"/>
      <c r="AE335" s="658"/>
      <c r="AF335" s="701"/>
      <c r="AG335" s="701"/>
      <c r="AH335" s="806"/>
      <c r="AI335" s="658">
        <v>2</v>
      </c>
      <c r="AJ335" s="658">
        <v>5</v>
      </c>
      <c r="AK335" s="695" t="s">
        <v>1089</v>
      </c>
      <c r="AL335" s="701"/>
      <c r="AM335" s="685">
        <v>1</v>
      </c>
      <c r="AN335" s="658"/>
      <c r="AO335" s="685">
        <v>2375</v>
      </c>
      <c r="AP335" s="685"/>
      <c r="AQ335" s="685"/>
      <c r="AR335" s="685"/>
      <c r="AS335" s="685"/>
      <c r="AT335" s="701"/>
      <c r="AU335" s="685"/>
      <c r="AV335" s="658"/>
      <c r="AW335" s="685"/>
      <c r="AX335" s="689"/>
      <c r="AY335" s="658">
        <v>2</v>
      </c>
      <c r="AZ335" s="658">
        <v>5</v>
      </c>
      <c r="BA335" s="663"/>
      <c r="BB335" s="701"/>
      <c r="BC335" s="658"/>
      <c r="BD335" s="658"/>
      <c r="BE335" s="685">
        <v>2418</v>
      </c>
      <c r="BF335" s="685"/>
      <c r="BG335" s="685"/>
      <c r="BH335" s="685"/>
      <c r="BI335" s="685"/>
      <c r="BJ335" s="701"/>
      <c r="BK335" s="685"/>
      <c r="BL335" s="658"/>
      <c r="BM335" s="685"/>
      <c r="BN335" s="689"/>
      <c r="BO335" s="685">
        <v>2</v>
      </c>
      <c r="BP335" s="685">
        <v>5</v>
      </c>
      <c r="BQ335" s="685"/>
      <c r="BR335" s="701"/>
      <c r="BS335" s="685"/>
      <c r="BT335" s="658"/>
      <c r="BU335" s="685">
        <v>2463</v>
      </c>
      <c r="BV335" s="685"/>
      <c r="BW335" s="685"/>
      <c r="BX335" s="658"/>
      <c r="BY335" s="685"/>
      <c r="BZ335" s="701"/>
      <c r="CA335" s="685"/>
      <c r="CB335" s="658"/>
      <c r="CC335" s="685"/>
      <c r="CD335" s="689"/>
      <c r="CE335" s="685">
        <v>2</v>
      </c>
      <c r="CF335" s="685">
        <v>5</v>
      </c>
      <c r="CG335" s="685"/>
      <c r="CH335" s="701"/>
      <c r="CI335" s="685"/>
      <c r="CJ335" s="658"/>
      <c r="CK335" s="685"/>
      <c r="CL335" s="685"/>
      <c r="CM335" s="685"/>
      <c r="CN335" s="685"/>
      <c r="CO335" s="685"/>
      <c r="CP335" s="701"/>
      <c r="CQ335" s="658"/>
      <c r="CR335" s="658"/>
      <c r="CS335" s="685"/>
      <c r="CT335" s="689"/>
      <c r="CU335" s="685">
        <v>1</v>
      </c>
      <c r="CV335" s="685">
        <v>5</v>
      </c>
      <c r="CW335" s="685"/>
      <c r="CX335" s="701"/>
      <c r="CY335" s="685"/>
      <c r="CZ335" s="658"/>
      <c r="DA335" s="685"/>
    </row>
    <row r="336" spans="1:105" hidden="1" x14ac:dyDescent="0.35">
      <c r="A336" s="793"/>
      <c r="B336" s="808"/>
      <c r="C336" s="310" t="s">
        <v>94</v>
      </c>
      <c r="D336" s="681"/>
      <c r="E336" s="700"/>
      <c r="F336" s="700"/>
      <c r="G336" s="700"/>
      <c r="H336" s="700"/>
      <c r="I336" s="700"/>
      <c r="J336" s="701"/>
      <c r="K336" s="685"/>
      <c r="L336" s="685"/>
      <c r="M336" s="685"/>
      <c r="N336" s="701"/>
      <c r="O336" s="659"/>
      <c r="P336" s="437"/>
      <c r="Q336" s="661"/>
      <c r="R336" s="696"/>
      <c r="S336" s="659"/>
      <c r="T336" s="659"/>
      <c r="U336" s="444"/>
      <c r="V336" s="701"/>
      <c r="W336" s="471"/>
      <c r="X336" s="659"/>
      <c r="Y336" s="693"/>
      <c r="Z336" s="696"/>
      <c r="AA336" s="701"/>
      <c r="AB336" s="701"/>
      <c r="AC336" s="701"/>
      <c r="AD336" s="701"/>
      <c r="AE336" s="659"/>
      <c r="AF336" s="701"/>
      <c r="AG336" s="701"/>
      <c r="AH336" s="807"/>
      <c r="AI336" s="659"/>
      <c r="AJ336" s="659"/>
      <c r="AK336" s="685"/>
      <c r="AL336" s="701"/>
      <c r="AM336" s="685"/>
      <c r="AN336" s="659"/>
      <c r="AO336" s="685"/>
      <c r="AP336" s="685"/>
      <c r="AQ336" s="685"/>
      <c r="AR336" s="685"/>
      <c r="AS336" s="685"/>
      <c r="AT336" s="701"/>
      <c r="AU336" s="685"/>
      <c r="AV336" s="659"/>
      <c r="AW336" s="685"/>
      <c r="AX336" s="685"/>
      <c r="AY336" s="659"/>
      <c r="AZ336" s="659"/>
      <c r="BA336" s="665"/>
      <c r="BB336" s="701"/>
      <c r="BC336" s="659"/>
      <c r="BD336" s="659"/>
      <c r="BE336" s="685"/>
      <c r="BF336" s="685"/>
      <c r="BG336" s="685"/>
      <c r="BH336" s="685"/>
      <c r="BI336" s="685"/>
      <c r="BJ336" s="701"/>
      <c r="BK336" s="685"/>
      <c r="BL336" s="659"/>
      <c r="BM336" s="685"/>
      <c r="BN336" s="685"/>
      <c r="BO336" s="685"/>
      <c r="BP336" s="685"/>
      <c r="BQ336" s="685"/>
      <c r="BR336" s="701"/>
      <c r="BS336" s="685"/>
      <c r="BT336" s="659"/>
      <c r="BU336" s="685"/>
      <c r="BV336" s="685"/>
      <c r="BW336" s="685"/>
      <c r="BX336" s="659"/>
      <c r="BY336" s="685"/>
      <c r="BZ336" s="701"/>
      <c r="CA336" s="685"/>
      <c r="CB336" s="659"/>
      <c r="CC336" s="685"/>
      <c r="CD336" s="685"/>
      <c r="CE336" s="685"/>
      <c r="CF336" s="685"/>
      <c r="CG336" s="685"/>
      <c r="CH336" s="701"/>
      <c r="CI336" s="685"/>
      <c r="CJ336" s="659"/>
      <c r="CK336" s="685"/>
      <c r="CL336" s="685"/>
      <c r="CM336" s="685"/>
      <c r="CN336" s="685"/>
      <c r="CO336" s="685"/>
      <c r="CP336" s="701"/>
      <c r="CQ336" s="659"/>
      <c r="CR336" s="659"/>
      <c r="CS336" s="685"/>
      <c r="CT336" s="685"/>
      <c r="CU336" s="685"/>
      <c r="CV336" s="685"/>
      <c r="CW336" s="685"/>
      <c r="CX336" s="701"/>
      <c r="CY336" s="685"/>
      <c r="CZ336" s="659"/>
      <c r="DA336" s="685"/>
    </row>
    <row r="337" spans="1:105" hidden="1" x14ac:dyDescent="0.35">
      <c r="A337" s="793"/>
      <c r="B337" s="314" t="s">
        <v>381</v>
      </c>
      <c r="C337" s="310" t="s">
        <v>94</v>
      </c>
      <c r="D337" s="537">
        <v>90</v>
      </c>
      <c r="E337" s="316"/>
      <c r="F337" s="316"/>
      <c r="G337" s="316"/>
      <c r="H337" s="317"/>
      <c r="I337" s="317"/>
      <c r="J337" s="539"/>
      <c r="K337" s="444"/>
      <c r="L337" s="444"/>
      <c r="M337" s="444"/>
      <c r="N337" s="446"/>
      <c r="O337" s="444"/>
      <c r="P337" s="471"/>
      <c r="Q337" s="471"/>
      <c r="R337" s="532"/>
      <c r="S337" s="444"/>
      <c r="T337" s="444"/>
      <c r="U337" s="444"/>
      <c r="V337" s="446"/>
      <c r="W337" s="436"/>
      <c r="X337" s="436"/>
      <c r="Y337" s="436"/>
      <c r="Z337" s="488"/>
      <c r="AA337" s="446"/>
      <c r="AB337" s="446"/>
      <c r="AC337" s="446"/>
      <c r="AD337" s="446"/>
      <c r="AE337" s="436"/>
      <c r="AF337" s="446"/>
      <c r="AG337" s="446"/>
      <c r="AH337" s="530"/>
      <c r="AI337" s="446"/>
      <c r="AJ337" s="446"/>
      <c r="AK337" s="446"/>
      <c r="AL337" s="446"/>
      <c r="AM337" s="446"/>
      <c r="AN337" s="436"/>
      <c r="AO337" s="446"/>
      <c r="AP337" s="446"/>
      <c r="AQ337" s="446"/>
      <c r="AR337" s="446"/>
      <c r="AS337" s="446"/>
      <c r="AT337" s="446"/>
      <c r="AU337" s="446"/>
      <c r="AV337" s="436"/>
      <c r="AW337" s="446"/>
      <c r="AX337" s="446"/>
      <c r="AY337" s="446"/>
      <c r="AZ337" s="446"/>
      <c r="BA337" s="446"/>
      <c r="BB337" s="446"/>
      <c r="BC337" s="446"/>
      <c r="BD337" s="436"/>
      <c r="BE337" s="446"/>
      <c r="BF337" s="446"/>
      <c r="BG337" s="446"/>
      <c r="BH337" s="446"/>
      <c r="BI337" s="446"/>
      <c r="BJ337" s="446"/>
      <c r="BK337" s="446"/>
      <c r="BL337" s="436"/>
      <c r="BM337" s="446"/>
      <c r="BN337" s="446"/>
      <c r="BO337" s="446"/>
      <c r="BP337" s="446"/>
      <c r="BQ337" s="446"/>
      <c r="BR337" s="446"/>
      <c r="BS337" s="446"/>
      <c r="BT337" s="436"/>
      <c r="BU337" s="446"/>
      <c r="BV337" s="446"/>
      <c r="BW337" s="446"/>
      <c r="BX337" s="446"/>
      <c r="BY337" s="446"/>
      <c r="BZ337" s="446"/>
      <c r="CA337" s="446"/>
      <c r="CB337" s="436"/>
      <c r="CC337" s="446"/>
      <c r="CD337" s="446"/>
      <c r="CE337" s="446"/>
      <c r="CF337" s="446"/>
      <c r="CG337" s="446"/>
      <c r="CH337" s="446"/>
      <c r="CI337" s="446"/>
      <c r="CJ337" s="436"/>
      <c r="CK337" s="446"/>
      <c r="CL337" s="446"/>
      <c r="CM337" s="446"/>
      <c r="CN337" s="446"/>
      <c r="CO337" s="446"/>
      <c r="CP337" s="446"/>
      <c r="CQ337" s="446"/>
      <c r="CR337" s="436"/>
      <c r="CS337" s="446"/>
      <c r="CT337" s="446"/>
      <c r="CU337" s="446"/>
      <c r="CV337" s="446"/>
      <c r="CW337" s="446"/>
      <c r="CX337" s="446"/>
      <c r="CY337" s="446"/>
      <c r="CZ337" s="436"/>
      <c r="DA337" s="446"/>
    </row>
    <row r="338" spans="1:105" hidden="1" x14ac:dyDescent="0.35">
      <c r="A338" s="793"/>
      <c r="B338" s="811" t="s">
        <v>257</v>
      </c>
      <c r="C338" s="308" t="s">
        <v>288</v>
      </c>
      <c r="D338" s="681">
        <v>60</v>
      </c>
      <c r="E338" s="681" t="s">
        <v>43</v>
      </c>
      <c r="F338" s="681" t="s">
        <v>43</v>
      </c>
      <c r="G338" s="681" t="s">
        <v>43</v>
      </c>
      <c r="H338" s="817" t="s">
        <v>316</v>
      </c>
      <c r="I338" s="817"/>
      <c r="J338" s="818"/>
      <c r="K338" s="685">
        <v>3</v>
      </c>
      <c r="L338" s="658">
        <v>5</v>
      </c>
      <c r="M338" s="743" t="s">
        <v>1074</v>
      </c>
      <c r="N338" s="685"/>
      <c r="O338" s="658">
        <v>1</v>
      </c>
      <c r="P338" s="436"/>
      <c r="Q338" s="660">
        <v>2304</v>
      </c>
      <c r="R338" s="696"/>
      <c r="S338" s="658"/>
      <c r="T338" s="658"/>
      <c r="U338" s="658"/>
      <c r="V338" s="685"/>
      <c r="W338" s="436"/>
      <c r="X338" s="658"/>
      <c r="Y338" s="693"/>
      <c r="Z338" s="674"/>
      <c r="AA338" s="658">
        <v>3</v>
      </c>
      <c r="AB338" s="658">
        <v>5</v>
      </c>
      <c r="AC338" s="695" t="s">
        <v>1120</v>
      </c>
      <c r="AD338" s="685">
        <v>1</v>
      </c>
      <c r="AE338" s="658"/>
      <c r="AF338" s="685">
        <v>2358</v>
      </c>
      <c r="AG338" s="685"/>
      <c r="AH338" s="691"/>
      <c r="AI338" s="685"/>
      <c r="AJ338" s="685"/>
      <c r="AK338" s="685"/>
      <c r="AL338" s="685"/>
      <c r="AM338" s="685"/>
      <c r="AN338" s="658"/>
      <c r="AO338" s="685"/>
      <c r="AP338" s="689"/>
      <c r="AQ338" s="658">
        <v>3</v>
      </c>
      <c r="AR338" s="658">
        <v>5</v>
      </c>
      <c r="AS338" s="685"/>
      <c r="AT338" s="124"/>
      <c r="AU338" s="685"/>
      <c r="AV338" s="658"/>
      <c r="AW338" s="685">
        <v>2399</v>
      </c>
      <c r="AX338" s="685"/>
      <c r="AY338" s="685"/>
      <c r="AZ338" s="685"/>
      <c r="BA338" s="685"/>
      <c r="BB338" s="685"/>
      <c r="BC338" s="685"/>
      <c r="BD338" s="658"/>
      <c r="BE338" s="685"/>
      <c r="BF338" s="689"/>
      <c r="BG338" s="658">
        <v>3</v>
      </c>
      <c r="BH338" s="658">
        <v>5</v>
      </c>
      <c r="BI338" s="695"/>
      <c r="BJ338" s="685"/>
      <c r="BK338" s="685"/>
      <c r="BL338" s="658"/>
      <c r="BM338" s="685">
        <v>2443</v>
      </c>
      <c r="BN338" s="685"/>
      <c r="BO338" s="685"/>
      <c r="BP338" s="685"/>
      <c r="BQ338" s="685"/>
      <c r="BR338" s="685"/>
      <c r="BS338" s="685"/>
      <c r="BT338" s="658"/>
      <c r="BU338" s="685"/>
      <c r="BV338" s="815"/>
      <c r="BW338" s="658">
        <v>3</v>
      </c>
      <c r="BX338" s="658">
        <v>5</v>
      </c>
      <c r="BY338" s="685"/>
      <c r="BZ338" s="685"/>
      <c r="CA338" s="685"/>
      <c r="CB338" s="658"/>
      <c r="CC338" s="685"/>
      <c r="CD338" s="685"/>
      <c r="CE338" s="685"/>
      <c r="CF338" s="685"/>
      <c r="CG338" s="685"/>
      <c r="CH338" s="685"/>
      <c r="CI338" s="685"/>
      <c r="CJ338" s="658"/>
      <c r="CK338" s="685"/>
      <c r="CL338" s="689"/>
      <c r="CM338" s="658">
        <v>3</v>
      </c>
      <c r="CN338" s="658">
        <v>5</v>
      </c>
      <c r="CO338" s="685"/>
      <c r="CP338" s="685"/>
      <c r="CQ338" s="658"/>
      <c r="CR338" s="658"/>
      <c r="CS338" s="685"/>
      <c r="CT338" s="685"/>
      <c r="CU338" s="685"/>
      <c r="CV338" s="685"/>
      <c r="CW338" s="685"/>
      <c r="CX338" s="685"/>
      <c r="CY338" s="685"/>
      <c r="CZ338" s="658"/>
      <c r="DA338" s="685"/>
    </row>
    <row r="339" spans="1:105" ht="14.5" hidden="1" customHeight="1" x14ac:dyDescent="0.35">
      <c r="A339" s="793"/>
      <c r="B339" s="811"/>
      <c r="C339" s="308" t="s">
        <v>315</v>
      </c>
      <c r="D339" s="681"/>
      <c r="E339" s="681"/>
      <c r="F339" s="681"/>
      <c r="G339" s="681"/>
      <c r="H339" s="817"/>
      <c r="I339" s="817"/>
      <c r="J339" s="701"/>
      <c r="K339" s="685"/>
      <c r="L339" s="666"/>
      <c r="M339" s="664"/>
      <c r="N339" s="659"/>
      <c r="O339" s="666"/>
      <c r="P339" s="467"/>
      <c r="Q339" s="662"/>
      <c r="R339" s="696"/>
      <c r="S339" s="666"/>
      <c r="T339" s="666"/>
      <c r="U339" s="666"/>
      <c r="V339" s="659"/>
      <c r="W339" s="467"/>
      <c r="X339" s="666"/>
      <c r="Y339" s="816"/>
      <c r="Z339" s="657"/>
      <c r="AA339" s="666"/>
      <c r="AB339" s="666"/>
      <c r="AC339" s="659"/>
      <c r="AD339" s="659"/>
      <c r="AE339" s="666"/>
      <c r="AF339" s="659"/>
      <c r="AG339" s="659"/>
      <c r="AH339" s="692"/>
      <c r="AI339" s="659"/>
      <c r="AJ339" s="659"/>
      <c r="AK339" s="659"/>
      <c r="AL339" s="659"/>
      <c r="AM339" s="659"/>
      <c r="AN339" s="666"/>
      <c r="AO339" s="659"/>
      <c r="AP339" s="659"/>
      <c r="AQ339" s="666"/>
      <c r="AR339" s="666"/>
      <c r="AS339" s="659"/>
      <c r="AU339" s="659"/>
      <c r="AV339" s="666"/>
      <c r="AW339" s="659"/>
      <c r="AX339" s="659"/>
      <c r="AY339" s="659"/>
      <c r="AZ339" s="659"/>
      <c r="BA339" s="659"/>
      <c r="BB339" s="659"/>
      <c r="BC339" s="659"/>
      <c r="BD339" s="666"/>
      <c r="BE339" s="659"/>
      <c r="BF339" s="659"/>
      <c r="BG339" s="666"/>
      <c r="BH339" s="666"/>
      <c r="BI339" s="659"/>
      <c r="BJ339" s="659"/>
      <c r="BK339" s="659"/>
      <c r="BL339" s="666"/>
      <c r="BM339" s="659"/>
      <c r="BN339" s="659"/>
      <c r="BO339" s="659"/>
      <c r="BP339" s="659"/>
      <c r="BQ339" s="659"/>
      <c r="BR339" s="659"/>
      <c r="BS339" s="659"/>
      <c r="BT339" s="666"/>
      <c r="BU339" s="659"/>
      <c r="BV339" s="659"/>
      <c r="BW339" s="666"/>
      <c r="BX339" s="666"/>
      <c r="BY339" s="659"/>
      <c r="BZ339" s="659"/>
      <c r="CA339" s="659"/>
      <c r="CB339" s="666"/>
      <c r="CC339" s="659"/>
      <c r="CD339" s="659"/>
      <c r="CE339" s="659"/>
      <c r="CF339" s="659"/>
      <c r="CG339" s="659"/>
      <c r="CH339" s="659"/>
      <c r="CI339" s="659"/>
      <c r="CJ339" s="666"/>
      <c r="CK339" s="659"/>
      <c r="CL339" s="659"/>
      <c r="CM339" s="666"/>
      <c r="CN339" s="666"/>
      <c r="CO339" s="659"/>
      <c r="CP339" s="659"/>
      <c r="CQ339" s="666"/>
      <c r="CR339" s="666"/>
      <c r="CS339" s="659"/>
      <c r="CT339" s="659"/>
      <c r="CU339" s="659"/>
      <c r="CV339" s="659"/>
      <c r="CW339" s="659"/>
      <c r="CX339" s="659"/>
      <c r="CY339" s="659"/>
      <c r="CZ339" s="666"/>
      <c r="DA339" s="659"/>
    </row>
    <row r="340" spans="1:105" ht="14.5" hidden="1" customHeight="1" x14ac:dyDescent="0.35">
      <c r="A340" s="793"/>
      <c r="B340" s="811"/>
      <c r="C340" s="308" t="s">
        <v>320</v>
      </c>
      <c r="D340" s="681"/>
      <c r="E340" s="681"/>
      <c r="F340" s="681"/>
      <c r="G340" s="681"/>
      <c r="H340" s="817"/>
      <c r="I340" s="817"/>
      <c r="J340" s="701"/>
      <c r="K340" s="685"/>
      <c r="L340" s="666"/>
      <c r="M340" s="664"/>
      <c r="N340" s="685"/>
      <c r="O340" s="666"/>
      <c r="P340" s="467"/>
      <c r="Q340" s="662"/>
      <c r="R340" s="696"/>
      <c r="S340" s="666"/>
      <c r="T340" s="666"/>
      <c r="U340" s="666"/>
      <c r="V340" s="685"/>
      <c r="W340" s="467"/>
      <c r="X340" s="666"/>
      <c r="Y340" s="693"/>
      <c r="Z340" s="696"/>
      <c r="AA340" s="666"/>
      <c r="AB340" s="666"/>
      <c r="AC340" s="685"/>
      <c r="AD340" s="685"/>
      <c r="AE340" s="666"/>
      <c r="AF340" s="685"/>
      <c r="AG340" s="685"/>
      <c r="AH340" s="692"/>
      <c r="AI340" s="685"/>
      <c r="AJ340" s="685"/>
      <c r="AK340" s="685"/>
      <c r="AL340" s="685"/>
      <c r="AM340" s="685"/>
      <c r="AN340" s="666"/>
      <c r="AO340" s="685"/>
      <c r="AP340" s="685"/>
      <c r="AQ340" s="666"/>
      <c r="AR340" s="666"/>
      <c r="AS340" s="685"/>
      <c r="AU340" s="685"/>
      <c r="AV340" s="666"/>
      <c r="AW340" s="685"/>
      <c r="AX340" s="685"/>
      <c r="AY340" s="685"/>
      <c r="AZ340" s="685"/>
      <c r="BA340" s="685"/>
      <c r="BB340" s="685"/>
      <c r="BC340" s="685"/>
      <c r="BD340" s="666"/>
      <c r="BE340" s="685"/>
      <c r="BF340" s="685"/>
      <c r="BG340" s="666"/>
      <c r="BH340" s="666"/>
      <c r="BI340" s="685"/>
      <c r="BJ340" s="685"/>
      <c r="BK340" s="685"/>
      <c r="BL340" s="666"/>
      <c r="BM340" s="685"/>
      <c r="BN340" s="685"/>
      <c r="BO340" s="685"/>
      <c r="BP340" s="685"/>
      <c r="BQ340" s="685"/>
      <c r="BR340" s="685"/>
      <c r="BS340" s="685"/>
      <c r="BT340" s="666"/>
      <c r="BU340" s="685"/>
      <c r="BV340" s="685"/>
      <c r="BW340" s="666"/>
      <c r="BX340" s="666"/>
      <c r="BY340" s="685"/>
      <c r="BZ340" s="685"/>
      <c r="CA340" s="685"/>
      <c r="CB340" s="666"/>
      <c r="CC340" s="685"/>
      <c r="CD340" s="685"/>
      <c r="CE340" s="685"/>
      <c r="CF340" s="685"/>
      <c r="CG340" s="685"/>
      <c r="CH340" s="685"/>
      <c r="CI340" s="685"/>
      <c r="CJ340" s="666"/>
      <c r="CK340" s="685"/>
      <c r="CL340" s="685"/>
      <c r="CM340" s="666"/>
      <c r="CN340" s="666"/>
      <c r="CO340" s="685"/>
      <c r="CP340" s="685"/>
      <c r="CQ340" s="666"/>
      <c r="CR340" s="666"/>
      <c r="CS340" s="685"/>
      <c r="CT340" s="685"/>
      <c r="CU340" s="685"/>
      <c r="CV340" s="685"/>
      <c r="CW340" s="685"/>
      <c r="CX340" s="685"/>
      <c r="CY340" s="685"/>
      <c r="CZ340" s="666"/>
      <c r="DA340" s="685"/>
    </row>
    <row r="341" spans="1:105" ht="14.5" hidden="1" customHeight="1" x14ac:dyDescent="0.35">
      <c r="A341" s="793"/>
      <c r="B341" s="811"/>
      <c r="C341" s="308" t="s">
        <v>321</v>
      </c>
      <c r="D341" s="681"/>
      <c r="E341" s="681"/>
      <c r="F341" s="681"/>
      <c r="G341" s="681"/>
      <c r="H341" s="817"/>
      <c r="I341" s="817"/>
      <c r="J341" s="701"/>
      <c r="K341" s="685"/>
      <c r="L341" s="659"/>
      <c r="M341" s="665"/>
      <c r="N341" s="685"/>
      <c r="O341" s="659"/>
      <c r="P341" s="437"/>
      <c r="Q341" s="661"/>
      <c r="R341" s="696"/>
      <c r="S341" s="659"/>
      <c r="T341" s="659"/>
      <c r="U341" s="659"/>
      <c r="V341" s="685"/>
      <c r="W341" s="437"/>
      <c r="X341" s="659"/>
      <c r="Y341" s="693"/>
      <c r="Z341" s="696"/>
      <c r="AA341" s="659"/>
      <c r="AB341" s="659"/>
      <c r="AC341" s="685"/>
      <c r="AD341" s="685"/>
      <c r="AE341" s="659"/>
      <c r="AF341" s="685"/>
      <c r="AG341" s="685"/>
      <c r="AH341" s="715"/>
      <c r="AI341" s="685"/>
      <c r="AJ341" s="685"/>
      <c r="AK341" s="685"/>
      <c r="AL341" s="685"/>
      <c r="AM341" s="685"/>
      <c r="AN341" s="659"/>
      <c r="AO341" s="685"/>
      <c r="AP341" s="685"/>
      <c r="AQ341" s="659"/>
      <c r="AR341" s="659"/>
      <c r="AS341" s="685"/>
      <c r="AU341" s="685"/>
      <c r="AV341" s="659"/>
      <c r="AW341" s="685"/>
      <c r="AX341" s="685"/>
      <c r="AY341" s="685"/>
      <c r="AZ341" s="685"/>
      <c r="BA341" s="685"/>
      <c r="BB341" s="685"/>
      <c r="BC341" s="685"/>
      <c r="BD341" s="659"/>
      <c r="BE341" s="685"/>
      <c r="BF341" s="685"/>
      <c r="BG341" s="659"/>
      <c r="BH341" s="659"/>
      <c r="BI341" s="685"/>
      <c r="BJ341" s="685"/>
      <c r="BK341" s="685"/>
      <c r="BL341" s="659"/>
      <c r="BM341" s="685"/>
      <c r="BN341" s="685"/>
      <c r="BO341" s="685"/>
      <c r="BP341" s="685"/>
      <c r="BQ341" s="685"/>
      <c r="BR341" s="685"/>
      <c r="BS341" s="685"/>
      <c r="BT341" s="659"/>
      <c r="BU341" s="685"/>
      <c r="BV341" s="685"/>
      <c r="BW341" s="659"/>
      <c r="BX341" s="659"/>
      <c r="BY341" s="685"/>
      <c r="BZ341" s="685"/>
      <c r="CA341" s="685"/>
      <c r="CB341" s="659"/>
      <c r="CC341" s="685"/>
      <c r="CD341" s="685"/>
      <c r="CE341" s="685"/>
      <c r="CF341" s="685"/>
      <c r="CG341" s="685"/>
      <c r="CH341" s="685"/>
      <c r="CI341" s="685"/>
      <c r="CJ341" s="659"/>
      <c r="CK341" s="685"/>
      <c r="CL341" s="685"/>
      <c r="CM341" s="659"/>
      <c r="CN341" s="659"/>
      <c r="CO341" s="685"/>
      <c r="CP341" s="685"/>
      <c r="CQ341" s="659"/>
      <c r="CR341" s="659"/>
      <c r="CS341" s="685"/>
      <c r="CT341" s="685"/>
      <c r="CU341" s="685"/>
      <c r="CV341" s="685"/>
      <c r="CW341" s="685"/>
      <c r="CX341" s="685"/>
      <c r="CY341" s="685"/>
      <c r="CZ341" s="659"/>
      <c r="DA341" s="685"/>
    </row>
    <row r="342" spans="1:105" ht="14.5" hidden="1" customHeight="1" x14ac:dyDescent="0.35">
      <c r="A342" s="793"/>
      <c r="B342" s="542" t="s">
        <v>391</v>
      </c>
      <c r="C342" s="308" t="s">
        <v>326</v>
      </c>
      <c r="D342" s="537">
        <v>90</v>
      </c>
      <c r="E342" s="316"/>
      <c r="F342" s="316"/>
      <c r="G342" s="316"/>
      <c r="H342" s="317"/>
      <c r="I342" s="317"/>
      <c r="J342" s="539"/>
      <c r="K342" s="444"/>
      <c r="L342" s="444"/>
      <c r="M342" s="444"/>
      <c r="N342" s="444"/>
      <c r="O342" s="444"/>
      <c r="P342" s="471"/>
      <c r="Q342" s="471"/>
      <c r="R342" s="532"/>
      <c r="S342" s="444"/>
      <c r="T342" s="444"/>
      <c r="U342" s="444"/>
      <c r="V342" s="444"/>
      <c r="W342" s="471"/>
      <c r="X342" s="471"/>
      <c r="Y342" s="471"/>
      <c r="Z342" s="532"/>
      <c r="AA342" s="444"/>
      <c r="AB342" s="444"/>
      <c r="AC342" s="444"/>
      <c r="AD342" s="444"/>
      <c r="AE342" s="471"/>
      <c r="AF342" s="444"/>
      <c r="AG342" s="444"/>
      <c r="AH342" s="539"/>
      <c r="AI342" s="444"/>
      <c r="AJ342" s="444"/>
      <c r="AK342" s="444"/>
      <c r="AL342" s="444"/>
      <c r="AM342" s="444"/>
      <c r="AN342" s="471"/>
      <c r="AO342" s="444"/>
      <c r="AP342" s="444"/>
      <c r="AQ342" s="444"/>
      <c r="AR342" s="444"/>
      <c r="AS342" s="444"/>
      <c r="AU342" s="444"/>
      <c r="AV342" s="471"/>
      <c r="AW342" s="444"/>
      <c r="AX342" s="444"/>
      <c r="AY342" s="444"/>
      <c r="AZ342" s="444"/>
      <c r="BA342" s="444"/>
      <c r="BB342" s="444"/>
      <c r="BC342" s="444"/>
      <c r="BD342" s="471"/>
      <c r="BE342" s="444"/>
      <c r="BF342" s="444"/>
      <c r="BG342" s="444"/>
      <c r="BH342" s="444"/>
      <c r="BI342" s="444"/>
      <c r="BJ342" s="444"/>
      <c r="BK342" s="444"/>
      <c r="BL342" s="471"/>
      <c r="BM342" s="444"/>
      <c r="BN342" s="444"/>
      <c r="BO342" s="444"/>
      <c r="BP342" s="444"/>
      <c r="BQ342" s="444"/>
      <c r="BR342" s="444"/>
      <c r="BS342" s="444"/>
      <c r="BT342" s="471"/>
      <c r="BU342" s="444"/>
      <c r="BV342" s="444"/>
      <c r="BW342" s="444"/>
      <c r="BX342" s="444"/>
      <c r="BY342" s="444"/>
      <c r="BZ342" s="444"/>
      <c r="CA342" s="444"/>
      <c r="CB342" s="471"/>
      <c r="CC342" s="444"/>
      <c r="CD342" s="444"/>
      <c r="CE342" s="444"/>
      <c r="CF342" s="444"/>
      <c r="CG342" s="444"/>
      <c r="CH342" s="444"/>
      <c r="CI342" s="444"/>
      <c r="CJ342" s="471"/>
      <c r="CK342" s="444"/>
      <c r="CL342" s="444"/>
      <c r="CM342" s="444"/>
      <c r="CN342" s="444"/>
      <c r="CO342" s="444"/>
      <c r="CP342" s="444"/>
      <c r="CQ342" s="444"/>
      <c r="CR342" s="471"/>
      <c r="CS342" s="444"/>
      <c r="CT342" s="444"/>
      <c r="CU342" s="444"/>
      <c r="CV342" s="444"/>
      <c r="CW342" s="444"/>
      <c r="CX342" s="444"/>
      <c r="CY342" s="444"/>
      <c r="CZ342" s="471"/>
      <c r="DA342" s="444"/>
    </row>
    <row r="343" spans="1:105" ht="15" hidden="1" customHeight="1" thickBot="1" x14ac:dyDescent="0.4">
      <c r="A343" s="750"/>
      <c r="B343" s="314" t="s">
        <v>393</v>
      </c>
      <c r="C343" s="310" t="s">
        <v>94</v>
      </c>
      <c r="D343" s="537">
        <v>60</v>
      </c>
      <c r="E343" s="316"/>
      <c r="F343" s="316"/>
      <c r="G343" s="316"/>
      <c r="H343" s="317"/>
      <c r="I343" s="317"/>
      <c r="J343" s="539"/>
      <c r="K343" s="444"/>
      <c r="L343" s="444"/>
      <c r="M343" s="444"/>
      <c r="N343" s="444"/>
      <c r="O343" s="444"/>
      <c r="P343" s="471"/>
      <c r="Q343" s="471"/>
      <c r="R343" s="532"/>
      <c r="S343" s="444"/>
      <c r="T343" s="444"/>
      <c r="U343" s="444"/>
      <c r="V343" s="444"/>
      <c r="W343" s="471"/>
      <c r="X343" s="471"/>
      <c r="Y343" s="471"/>
      <c r="Z343" s="532"/>
      <c r="AA343" s="444"/>
      <c r="AB343" s="444"/>
      <c r="AC343" s="444"/>
      <c r="AD343" s="444"/>
      <c r="AE343" s="471"/>
      <c r="AF343" s="444"/>
      <c r="AG343" s="444"/>
      <c r="AH343" s="539"/>
      <c r="AI343" s="444"/>
      <c r="AJ343" s="444"/>
      <c r="AK343" s="444"/>
      <c r="AL343" s="444"/>
      <c r="AM343" s="444"/>
      <c r="AN343" s="471"/>
      <c r="AO343" s="444"/>
      <c r="AP343" s="444"/>
      <c r="AQ343" s="444"/>
      <c r="AR343" s="444"/>
      <c r="AS343" s="446"/>
      <c r="AU343" s="444"/>
      <c r="AV343" s="471"/>
      <c r="AW343" s="444"/>
      <c r="AX343" s="444"/>
      <c r="AY343" s="444"/>
      <c r="AZ343" s="444"/>
      <c r="BA343" s="444"/>
      <c r="BB343" s="444"/>
      <c r="BC343" s="444"/>
      <c r="BD343" s="471"/>
      <c r="BE343" s="444"/>
      <c r="BF343" s="444"/>
      <c r="BG343" s="444"/>
      <c r="BH343" s="444"/>
      <c r="BI343" s="444"/>
      <c r="BJ343" s="444"/>
      <c r="BK343" s="444"/>
      <c r="BL343" s="471"/>
      <c r="BM343" s="444"/>
      <c r="BN343" s="444"/>
      <c r="BO343" s="444"/>
      <c r="BP343" s="444"/>
      <c r="BQ343" s="444"/>
      <c r="BR343" s="444"/>
      <c r="BS343" s="444"/>
      <c r="BT343" s="471"/>
      <c r="BU343" s="444"/>
      <c r="BV343" s="444"/>
      <c r="BW343" s="444"/>
      <c r="BX343" s="444"/>
      <c r="BY343" s="444"/>
      <c r="BZ343" s="444"/>
      <c r="CA343" s="444"/>
      <c r="CB343" s="471"/>
      <c r="CC343" s="444"/>
      <c r="CD343" s="444"/>
      <c r="CE343" s="444"/>
      <c r="CF343" s="444"/>
      <c r="CG343" s="444"/>
      <c r="CH343" s="444"/>
      <c r="CI343" s="444"/>
      <c r="CJ343" s="471"/>
      <c r="CK343" s="444"/>
      <c r="CL343" s="444"/>
      <c r="CM343" s="444"/>
      <c r="CN343" s="444"/>
      <c r="CO343" s="444"/>
      <c r="CP343" s="444"/>
      <c r="CQ343" s="444"/>
      <c r="CR343" s="471"/>
      <c r="CS343" s="444"/>
      <c r="CT343" s="444"/>
      <c r="CU343" s="444"/>
      <c r="CV343" s="444"/>
      <c r="CW343" s="444"/>
      <c r="CX343" s="444"/>
      <c r="CY343" s="444"/>
      <c r="CZ343" s="471"/>
      <c r="DA343" s="444"/>
    </row>
    <row r="344" spans="1:105" ht="14.5" hidden="1" customHeight="1" x14ac:dyDescent="0.35">
      <c r="A344" s="793" t="s">
        <v>263</v>
      </c>
      <c r="B344" s="811" t="s">
        <v>264</v>
      </c>
      <c r="C344" s="308" t="s">
        <v>322</v>
      </c>
      <c r="D344" s="681">
        <v>90</v>
      </c>
      <c r="E344" s="681" t="s">
        <v>43</v>
      </c>
      <c r="F344" s="681"/>
      <c r="G344" s="681"/>
      <c r="H344" s="681" t="s">
        <v>316</v>
      </c>
      <c r="I344" s="681"/>
      <c r="J344" s="701"/>
      <c r="K344" s="685"/>
      <c r="L344" s="685"/>
      <c r="M344" s="685"/>
      <c r="N344" s="685"/>
      <c r="O344" s="658"/>
      <c r="P344" s="444"/>
      <c r="Q344" s="685"/>
      <c r="R344" s="674"/>
      <c r="S344" s="658">
        <v>2</v>
      </c>
      <c r="T344" s="658">
        <v>2</v>
      </c>
      <c r="U344" s="426" t="s">
        <v>1067</v>
      </c>
      <c r="V344" s="685"/>
      <c r="W344" s="471">
        <v>1</v>
      </c>
      <c r="X344" s="658"/>
      <c r="Y344" s="693">
        <v>2322</v>
      </c>
      <c r="Z344" s="696"/>
      <c r="AA344" s="685"/>
      <c r="AB344" s="685"/>
      <c r="AC344" s="685"/>
      <c r="AD344" s="685"/>
      <c r="AE344" s="658"/>
      <c r="AF344" s="685"/>
      <c r="AG344" s="685"/>
      <c r="AH344" s="691"/>
      <c r="AI344" s="444"/>
      <c r="AJ344" s="444"/>
      <c r="AK344" s="444"/>
      <c r="AL344" s="685"/>
      <c r="AM344" s="685"/>
      <c r="AN344" s="658"/>
      <c r="AO344" s="685"/>
      <c r="AP344" s="689"/>
      <c r="AQ344" s="658">
        <v>2</v>
      </c>
      <c r="AR344" s="658">
        <v>2</v>
      </c>
      <c r="AS344" s="685"/>
      <c r="AT344" s="124"/>
      <c r="AU344" s="685"/>
      <c r="AV344" s="658"/>
      <c r="AW344" s="685">
        <v>2392</v>
      </c>
      <c r="AX344" s="685"/>
      <c r="AY344" s="685"/>
      <c r="AZ344" s="685"/>
      <c r="BA344" s="685"/>
      <c r="BB344" s="685"/>
      <c r="BC344" s="685"/>
      <c r="BD344" s="658"/>
      <c r="BE344" s="685"/>
      <c r="BF344" s="685"/>
      <c r="BG344" s="685"/>
      <c r="BH344" s="685"/>
      <c r="BI344" s="685"/>
      <c r="BJ344" s="685"/>
      <c r="BK344" s="685"/>
      <c r="BL344" s="658"/>
      <c r="BM344" s="685"/>
      <c r="BN344" s="689"/>
      <c r="BO344" s="685">
        <v>2</v>
      </c>
      <c r="BP344" s="685">
        <v>2</v>
      </c>
      <c r="BQ344" s="685"/>
      <c r="BR344" s="685"/>
      <c r="BS344" s="685"/>
      <c r="BT344" s="658"/>
      <c r="BU344" s="685">
        <v>2458</v>
      </c>
      <c r="BV344" s="685"/>
      <c r="BW344" s="685"/>
      <c r="BX344" s="658"/>
      <c r="BY344" s="685"/>
      <c r="BZ344" s="685"/>
      <c r="CA344" s="685"/>
      <c r="CB344" s="658"/>
      <c r="CC344" s="685"/>
      <c r="CD344" s="685"/>
      <c r="CE344" s="685"/>
      <c r="CF344" s="685"/>
      <c r="CG344" s="685"/>
      <c r="CH344" s="685"/>
      <c r="CI344" s="685"/>
      <c r="CJ344" s="658"/>
      <c r="CK344" s="685"/>
      <c r="CL344" s="689"/>
      <c r="CM344" s="685">
        <v>2</v>
      </c>
      <c r="CN344" s="685">
        <v>2</v>
      </c>
      <c r="CO344" s="685"/>
      <c r="CP344" s="685"/>
      <c r="CQ344" s="658"/>
      <c r="CR344" s="658"/>
      <c r="CS344" s="685"/>
      <c r="CT344" s="809"/>
      <c r="CU344" s="685"/>
      <c r="CV344" s="809"/>
      <c r="CW344" s="685"/>
      <c r="CX344" s="685"/>
      <c r="CY344" s="685"/>
      <c r="CZ344" s="658"/>
      <c r="DA344" s="685"/>
    </row>
    <row r="345" spans="1:105" ht="14.5" hidden="1" customHeight="1" x14ac:dyDescent="0.35">
      <c r="A345" s="793"/>
      <c r="B345" s="811"/>
      <c r="C345" s="308" t="s">
        <v>314</v>
      </c>
      <c r="D345" s="681"/>
      <c r="E345" s="681"/>
      <c r="F345" s="681"/>
      <c r="G345" s="681"/>
      <c r="H345" s="681"/>
      <c r="I345" s="681"/>
      <c r="J345" s="701"/>
      <c r="K345" s="685"/>
      <c r="L345" s="685"/>
      <c r="M345" s="685"/>
      <c r="N345" s="685"/>
      <c r="O345" s="659"/>
      <c r="P345" s="444"/>
      <c r="Q345" s="685"/>
      <c r="R345" s="696"/>
      <c r="S345" s="659"/>
      <c r="T345" s="659"/>
      <c r="U345" s="444"/>
      <c r="V345" s="685"/>
      <c r="W345" s="471"/>
      <c r="X345" s="659"/>
      <c r="Y345" s="693"/>
      <c r="Z345" s="696"/>
      <c r="AA345" s="685"/>
      <c r="AB345" s="685"/>
      <c r="AC345" s="685"/>
      <c r="AD345" s="685"/>
      <c r="AE345" s="659"/>
      <c r="AF345" s="685"/>
      <c r="AG345" s="685"/>
      <c r="AH345" s="715"/>
      <c r="AI345" s="444"/>
      <c r="AJ345" s="444"/>
      <c r="AK345" s="444"/>
      <c r="AL345" s="685"/>
      <c r="AM345" s="685"/>
      <c r="AN345" s="659"/>
      <c r="AO345" s="685"/>
      <c r="AP345" s="685"/>
      <c r="AQ345" s="666"/>
      <c r="AR345" s="666"/>
      <c r="AS345" s="659"/>
      <c r="AU345" s="685"/>
      <c r="AV345" s="659"/>
      <c r="AW345" s="685"/>
      <c r="AX345" s="685"/>
      <c r="AY345" s="685"/>
      <c r="AZ345" s="685"/>
      <c r="BA345" s="685"/>
      <c r="BB345" s="685"/>
      <c r="BC345" s="685"/>
      <c r="BD345" s="659"/>
      <c r="BE345" s="685"/>
      <c r="BF345" s="685"/>
      <c r="BG345" s="685"/>
      <c r="BH345" s="685"/>
      <c r="BI345" s="685"/>
      <c r="BJ345" s="685"/>
      <c r="BK345" s="685"/>
      <c r="BL345" s="659"/>
      <c r="BM345" s="685"/>
      <c r="BN345" s="685"/>
      <c r="BO345" s="685"/>
      <c r="BP345" s="685"/>
      <c r="BQ345" s="685"/>
      <c r="BR345" s="685"/>
      <c r="BS345" s="685"/>
      <c r="BT345" s="659"/>
      <c r="BU345" s="685"/>
      <c r="BV345" s="685"/>
      <c r="BW345" s="685"/>
      <c r="BX345" s="659"/>
      <c r="BY345" s="685"/>
      <c r="BZ345" s="685"/>
      <c r="CA345" s="685"/>
      <c r="CB345" s="659"/>
      <c r="CC345" s="685"/>
      <c r="CD345" s="685"/>
      <c r="CE345" s="685"/>
      <c r="CF345" s="685"/>
      <c r="CG345" s="685"/>
      <c r="CH345" s="685"/>
      <c r="CI345" s="685"/>
      <c r="CJ345" s="659"/>
      <c r="CK345" s="685"/>
      <c r="CL345" s="685"/>
      <c r="CM345" s="685"/>
      <c r="CN345" s="685"/>
      <c r="CO345" s="685"/>
      <c r="CP345" s="685"/>
      <c r="CQ345" s="659"/>
      <c r="CR345" s="659"/>
      <c r="CS345" s="685"/>
      <c r="CT345" s="810"/>
      <c r="CU345" s="685"/>
      <c r="CV345" s="810"/>
      <c r="CW345" s="685"/>
      <c r="CX345" s="685"/>
      <c r="CY345" s="685"/>
      <c r="CZ345" s="659"/>
      <c r="DA345" s="685"/>
    </row>
    <row r="346" spans="1:105" ht="14.5" hidden="1" customHeight="1" x14ac:dyDescent="0.35">
      <c r="A346" s="793"/>
      <c r="B346" s="808" t="s">
        <v>279</v>
      </c>
      <c r="C346" s="310" t="s">
        <v>331</v>
      </c>
      <c r="D346" s="681">
        <v>60</v>
      </c>
      <c r="E346" s="700" t="s">
        <v>43</v>
      </c>
      <c r="F346" s="700" t="s">
        <v>43</v>
      </c>
      <c r="G346" s="700"/>
      <c r="H346" s="700"/>
      <c r="I346" s="700"/>
      <c r="J346" s="701"/>
      <c r="K346" s="685"/>
      <c r="L346" s="444"/>
      <c r="M346" s="444"/>
      <c r="N346" s="685"/>
      <c r="O346" s="444"/>
      <c r="P346" s="471"/>
      <c r="Q346" s="471"/>
      <c r="R346" s="674"/>
      <c r="S346" s="444">
        <v>2</v>
      </c>
      <c r="T346" s="444">
        <v>5</v>
      </c>
      <c r="U346" s="426" t="s">
        <v>1047</v>
      </c>
      <c r="V346" s="685" t="s">
        <v>1048</v>
      </c>
      <c r="W346" s="471">
        <v>1</v>
      </c>
      <c r="X346" s="658"/>
      <c r="Y346" s="693">
        <v>2327</v>
      </c>
      <c r="Z346" s="696"/>
      <c r="AA346" s="685"/>
      <c r="AB346" s="685"/>
      <c r="AC346" s="685"/>
      <c r="AD346" s="685"/>
      <c r="AE346" s="658"/>
      <c r="AF346" s="685"/>
      <c r="AG346" s="685"/>
      <c r="AH346" s="806"/>
      <c r="AI346" s="658">
        <v>2</v>
      </c>
      <c r="AJ346" s="658">
        <v>5</v>
      </c>
      <c r="AK346" s="663" t="s">
        <v>1089</v>
      </c>
      <c r="AL346" s="685"/>
      <c r="AM346" s="685">
        <v>1</v>
      </c>
      <c r="AN346" s="658"/>
      <c r="AO346" s="685">
        <v>2375</v>
      </c>
      <c r="AP346" s="685"/>
      <c r="AQ346" s="685"/>
      <c r="AR346" s="685"/>
      <c r="AS346" s="685"/>
      <c r="AU346" s="685"/>
      <c r="AV346" s="658"/>
      <c r="AW346" s="685"/>
      <c r="AX346" s="689"/>
      <c r="AY346" s="658">
        <v>2</v>
      </c>
      <c r="AZ346" s="658">
        <v>5</v>
      </c>
      <c r="BA346" s="663"/>
      <c r="BB346" s="685"/>
      <c r="BC346" s="658"/>
      <c r="BD346" s="658"/>
      <c r="BE346" s="685">
        <v>2418</v>
      </c>
      <c r="BF346" s="685"/>
      <c r="BG346" s="685"/>
      <c r="BH346" s="685"/>
      <c r="BI346" s="685"/>
      <c r="BJ346" s="685"/>
      <c r="BK346" s="685"/>
      <c r="BL346" s="658"/>
      <c r="BM346" s="685"/>
      <c r="BN346" s="689"/>
      <c r="BO346" s="685">
        <v>2</v>
      </c>
      <c r="BP346" s="685">
        <v>5</v>
      </c>
      <c r="BQ346" s="685"/>
      <c r="BR346" s="685"/>
      <c r="BS346" s="685"/>
      <c r="BT346" s="658"/>
      <c r="BU346" s="685">
        <v>2463</v>
      </c>
      <c r="BV346" s="685"/>
      <c r="BW346" s="685"/>
      <c r="BX346" s="658"/>
      <c r="BY346" s="685"/>
      <c r="BZ346" s="685"/>
      <c r="CA346" s="685"/>
      <c r="CB346" s="658"/>
      <c r="CC346" s="685"/>
      <c r="CD346" s="689"/>
      <c r="CE346" s="685">
        <v>2</v>
      </c>
      <c r="CF346" s="685">
        <v>5</v>
      </c>
      <c r="CG346" s="685"/>
      <c r="CH346" s="685"/>
      <c r="CI346" s="685"/>
      <c r="CJ346" s="658"/>
      <c r="CK346" s="685"/>
      <c r="CL346" s="685"/>
      <c r="CM346" s="685"/>
      <c r="CN346" s="685"/>
      <c r="CO346" s="685"/>
      <c r="CP346" s="685"/>
      <c r="CQ346" s="658"/>
      <c r="CR346" s="658"/>
      <c r="CS346" s="685"/>
      <c r="CT346" s="689"/>
      <c r="CU346" s="685">
        <v>1</v>
      </c>
      <c r="CV346" s="685">
        <v>5</v>
      </c>
      <c r="CW346" s="685"/>
      <c r="CX346" s="685"/>
      <c r="CY346" s="685"/>
      <c r="CZ346" s="658"/>
      <c r="DA346" s="685"/>
    </row>
    <row r="347" spans="1:105" ht="14.5" hidden="1" customHeight="1" x14ac:dyDescent="0.35">
      <c r="A347" s="793"/>
      <c r="B347" s="808"/>
      <c r="C347" s="310" t="s">
        <v>94</v>
      </c>
      <c r="D347" s="681"/>
      <c r="E347" s="700"/>
      <c r="F347" s="700"/>
      <c r="G347" s="700"/>
      <c r="H347" s="700"/>
      <c r="I347" s="700"/>
      <c r="J347" s="701"/>
      <c r="K347" s="685"/>
      <c r="L347" s="444"/>
      <c r="M347" s="444"/>
      <c r="N347" s="685"/>
      <c r="O347" s="444"/>
      <c r="P347" s="471"/>
      <c r="Q347" s="471"/>
      <c r="R347" s="696"/>
      <c r="S347" s="444"/>
      <c r="T347" s="444"/>
      <c r="U347" s="444"/>
      <c r="V347" s="685"/>
      <c r="W347" s="471"/>
      <c r="X347" s="659"/>
      <c r="Y347" s="693"/>
      <c r="Z347" s="696"/>
      <c r="AA347" s="685"/>
      <c r="AB347" s="685"/>
      <c r="AC347" s="685"/>
      <c r="AD347" s="685"/>
      <c r="AE347" s="659"/>
      <c r="AF347" s="685"/>
      <c r="AG347" s="685"/>
      <c r="AH347" s="807"/>
      <c r="AI347" s="659"/>
      <c r="AJ347" s="659"/>
      <c r="AK347" s="659"/>
      <c r="AL347" s="685"/>
      <c r="AM347" s="685"/>
      <c r="AN347" s="659"/>
      <c r="AO347" s="685"/>
      <c r="AP347" s="685"/>
      <c r="AQ347" s="685"/>
      <c r="AR347" s="685"/>
      <c r="AS347" s="685"/>
      <c r="AU347" s="685"/>
      <c r="AV347" s="659"/>
      <c r="AW347" s="685"/>
      <c r="AX347" s="685"/>
      <c r="AY347" s="659"/>
      <c r="AZ347" s="659"/>
      <c r="BA347" s="659"/>
      <c r="BB347" s="685"/>
      <c r="BC347" s="659"/>
      <c r="BD347" s="659"/>
      <c r="BE347" s="685"/>
      <c r="BF347" s="685"/>
      <c r="BG347" s="685"/>
      <c r="BH347" s="685"/>
      <c r="BI347" s="685"/>
      <c r="BJ347" s="685"/>
      <c r="BK347" s="685"/>
      <c r="BL347" s="659"/>
      <c r="BM347" s="685"/>
      <c r="BN347" s="685"/>
      <c r="BO347" s="685"/>
      <c r="BP347" s="685"/>
      <c r="BQ347" s="685"/>
      <c r="BR347" s="685"/>
      <c r="BS347" s="685"/>
      <c r="BT347" s="659"/>
      <c r="BU347" s="685"/>
      <c r="BV347" s="685"/>
      <c r="BW347" s="685"/>
      <c r="BX347" s="659"/>
      <c r="BY347" s="685"/>
      <c r="BZ347" s="685"/>
      <c r="CA347" s="685"/>
      <c r="CB347" s="659"/>
      <c r="CC347" s="685"/>
      <c r="CD347" s="685"/>
      <c r="CE347" s="685"/>
      <c r="CF347" s="685"/>
      <c r="CG347" s="685"/>
      <c r="CH347" s="685"/>
      <c r="CI347" s="685"/>
      <c r="CJ347" s="659"/>
      <c r="CK347" s="685"/>
      <c r="CL347" s="685"/>
      <c r="CM347" s="685"/>
      <c r="CN347" s="685"/>
      <c r="CO347" s="685"/>
      <c r="CP347" s="685"/>
      <c r="CQ347" s="659"/>
      <c r="CR347" s="659"/>
      <c r="CS347" s="685"/>
      <c r="CT347" s="685"/>
      <c r="CU347" s="685"/>
      <c r="CV347" s="685"/>
      <c r="CW347" s="685"/>
      <c r="CX347" s="685"/>
      <c r="CY347" s="685"/>
      <c r="CZ347" s="659"/>
      <c r="DA347" s="685"/>
    </row>
    <row r="348" spans="1:105" ht="14.5" hidden="1" customHeight="1" x14ac:dyDescent="0.35">
      <c r="A348" s="793"/>
      <c r="B348" s="314" t="s">
        <v>381</v>
      </c>
      <c r="C348" s="310" t="s">
        <v>94</v>
      </c>
      <c r="D348" s="537">
        <v>90</v>
      </c>
      <c r="E348" s="316"/>
      <c r="F348" s="316"/>
      <c r="G348" s="316"/>
      <c r="H348" s="317"/>
      <c r="I348" s="317"/>
      <c r="J348" s="539"/>
      <c r="K348" s="444"/>
      <c r="L348" s="444"/>
      <c r="M348" s="444"/>
      <c r="N348" s="446"/>
      <c r="O348" s="444"/>
      <c r="P348" s="471"/>
      <c r="Q348" s="471"/>
      <c r="R348" s="532"/>
      <c r="S348" s="444"/>
      <c r="T348" s="444"/>
      <c r="U348" s="444"/>
      <c r="V348" s="446"/>
      <c r="W348" s="436"/>
      <c r="X348" s="436"/>
      <c r="Y348" s="436"/>
      <c r="Z348" s="488"/>
      <c r="AA348" s="446"/>
      <c r="AB348" s="446"/>
      <c r="AC348" s="446"/>
      <c r="AD348" s="446"/>
      <c r="AE348" s="436"/>
      <c r="AF348" s="446"/>
      <c r="AG348" s="446"/>
      <c r="AH348" s="530"/>
      <c r="AI348" s="446"/>
      <c r="AJ348" s="446"/>
      <c r="AK348" s="446"/>
      <c r="AL348" s="446"/>
      <c r="AM348" s="446"/>
      <c r="AN348" s="436"/>
      <c r="AO348" s="446"/>
      <c r="AP348" s="446"/>
      <c r="AQ348" s="446"/>
      <c r="AR348" s="446"/>
      <c r="AS348" s="446"/>
      <c r="AU348" s="446"/>
      <c r="AV348" s="436"/>
      <c r="AW348" s="446"/>
      <c r="AX348" s="446"/>
      <c r="AY348" s="446"/>
      <c r="AZ348" s="446"/>
      <c r="BA348" s="446"/>
      <c r="BB348" s="446"/>
      <c r="BC348" s="446"/>
      <c r="BD348" s="436"/>
      <c r="BE348" s="446"/>
      <c r="BF348" s="446"/>
      <c r="BG348" s="446"/>
      <c r="BH348" s="446"/>
      <c r="BI348" s="446"/>
      <c r="BJ348" s="446"/>
      <c r="BK348" s="446"/>
      <c r="BL348" s="436"/>
      <c r="BM348" s="446"/>
      <c r="BN348" s="446"/>
      <c r="BO348" s="446"/>
      <c r="BP348" s="446"/>
      <c r="BQ348" s="446"/>
      <c r="BR348" s="446"/>
      <c r="BS348" s="446"/>
      <c r="BT348" s="436"/>
      <c r="BU348" s="446"/>
      <c r="BV348" s="446"/>
      <c r="BW348" s="446"/>
      <c r="BX348" s="446"/>
      <c r="BY348" s="446"/>
      <c r="BZ348" s="446"/>
      <c r="CA348" s="446"/>
      <c r="CB348" s="436"/>
      <c r="CC348" s="446"/>
      <c r="CD348" s="446"/>
      <c r="CE348" s="446"/>
      <c r="CF348" s="446"/>
      <c r="CG348" s="446"/>
      <c r="CH348" s="446"/>
      <c r="CI348" s="446"/>
      <c r="CJ348" s="436"/>
      <c r="CK348" s="446"/>
      <c r="CL348" s="446"/>
      <c r="CM348" s="446"/>
      <c r="CN348" s="446"/>
      <c r="CO348" s="446"/>
      <c r="CP348" s="446"/>
      <c r="CQ348" s="446"/>
      <c r="CR348" s="436"/>
      <c r="CS348" s="446"/>
      <c r="CT348" s="446"/>
      <c r="CU348" s="446"/>
      <c r="CV348" s="446"/>
      <c r="CW348" s="446"/>
      <c r="CX348" s="446"/>
      <c r="CY348" s="446"/>
      <c r="CZ348" s="436"/>
      <c r="DA348" s="446"/>
    </row>
    <row r="349" spans="1:105" hidden="1" x14ac:dyDescent="0.35">
      <c r="A349" s="793"/>
      <c r="B349" s="811" t="s">
        <v>257</v>
      </c>
      <c r="C349" s="308" t="s">
        <v>288</v>
      </c>
      <c r="D349" s="681">
        <v>60</v>
      </c>
      <c r="E349" s="681" t="s">
        <v>43</v>
      </c>
      <c r="F349" s="681" t="s">
        <v>43</v>
      </c>
      <c r="G349" s="681" t="s">
        <v>43</v>
      </c>
      <c r="H349" s="817" t="s">
        <v>316</v>
      </c>
      <c r="I349" s="817"/>
      <c r="J349" s="818"/>
      <c r="K349" s="685">
        <v>3</v>
      </c>
      <c r="L349" s="658">
        <v>5</v>
      </c>
      <c r="M349" s="743" t="s">
        <v>1074</v>
      </c>
      <c r="N349" s="685"/>
      <c r="O349" s="658">
        <v>1</v>
      </c>
      <c r="P349" s="436"/>
      <c r="Q349" s="660">
        <v>2304</v>
      </c>
      <c r="R349" s="696"/>
      <c r="S349" s="658"/>
      <c r="T349" s="658"/>
      <c r="U349" s="658"/>
      <c r="V349" s="685"/>
      <c r="W349" s="658"/>
      <c r="X349" s="436"/>
      <c r="Y349" s="693"/>
      <c r="Z349" s="674"/>
      <c r="AA349" s="658">
        <v>3</v>
      </c>
      <c r="AB349" s="658">
        <v>5</v>
      </c>
      <c r="AC349" s="695" t="s">
        <v>1120</v>
      </c>
      <c r="AD349" s="685">
        <v>1</v>
      </c>
      <c r="AE349" s="436"/>
      <c r="AF349" s="685">
        <v>2358</v>
      </c>
      <c r="AG349" s="685"/>
      <c r="AH349" s="691"/>
      <c r="AI349" s="685"/>
      <c r="AJ349" s="685"/>
      <c r="AK349" s="685"/>
      <c r="AL349" s="685"/>
      <c r="AM349" s="685"/>
      <c r="AN349" s="436"/>
      <c r="AO349" s="685"/>
      <c r="AP349" s="689"/>
      <c r="AQ349" s="658">
        <v>3</v>
      </c>
      <c r="AR349" s="658">
        <v>5</v>
      </c>
      <c r="AS349" s="685"/>
      <c r="AT349" s="124"/>
      <c r="AU349" s="685"/>
      <c r="AV349" s="436"/>
      <c r="AW349" s="685">
        <v>2399</v>
      </c>
      <c r="AX349" s="685"/>
      <c r="AY349" s="685"/>
      <c r="AZ349" s="685"/>
      <c r="BA349" s="685"/>
      <c r="BB349" s="685"/>
      <c r="BC349" s="685"/>
      <c r="BD349" s="436"/>
      <c r="BE349" s="685"/>
      <c r="BF349" s="689"/>
      <c r="BG349" s="658">
        <v>3</v>
      </c>
      <c r="BH349" s="658">
        <v>5</v>
      </c>
      <c r="BI349" s="695"/>
      <c r="BJ349" s="685"/>
      <c r="BK349" s="685"/>
      <c r="BL349" s="436"/>
      <c r="BM349" s="685">
        <v>2443</v>
      </c>
      <c r="BN349" s="685"/>
      <c r="BO349" s="685"/>
      <c r="BP349" s="685"/>
      <c r="BQ349" s="685"/>
      <c r="BR349" s="685"/>
      <c r="BS349" s="685"/>
      <c r="BT349" s="436"/>
      <c r="BU349" s="685"/>
      <c r="BV349" s="815"/>
      <c r="BW349" s="658">
        <v>3</v>
      </c>
      <c r="BX349" s="658">
        <v>5</v>
      </c>
      <c r="BY349" s="685"/>
      <c r="BZ349" s="157"/>
      <c r="CA349" s="444"/>
      <c r="CB349" s="436"/>
      <c r="CC349" s="685"/>
      <c r="CD349" s="685"/>
      <c r="CE349" s="685"/>
      <c r="CF349" s="685"/>
      <c r="CG349" s="685"/>
      <c r="CH349" s="685"/>
      <c r="CI349" s="685"/>
      <c r="CJ349" s="436"/>
      <c r="CK349" s="685"/>
      <c r="CL349" s="689"/>
      <c r="CM349" s="685">
        <v>3</v>
      </c>
      <c r="CN349" s="685">
        <v>5</v>
      </c>
      <c r="CO349" s="685"/>
      <c r="CP349" s="685"/>
      <c r="CQ349" s="658"/>
      <c r="CR349" s="436"/>
      <c r="CS349" s="685"/>
      <c r="CT349" s="685"/>
      <c r="CU349" s="685"/>
      <c r="CV349" s="685"/>
      <c r="CW349" s="685"/>
      <c r="CX349" s="685"/>
      <c r="CY349" s="685"/>
      <c r="CZ349" s="436"/>
      <c r="DA349" s="685"/>
    </row>
    <row r="350" spans="1:105" ht="14.5" hidden="1" customHeight="1" x14ac:dyDescent="0.35">
      <c r="A350" s="793"/>
      <c r="B350" s="811"/>
      <c r="C350" s="308" t="s">
        <v>315</v>
      </c>
      <c r="D350" s="681"/>
      <c r="E350" s="681"/>
      <c r="F350" s="681"/>
      <c r="G350" s="681"/>
      <c r="H350" s="817"/>
      <c r="I350" s="817"/>
      <c r="J350" s="701"/>
      <c r="K350" s="685"/>
      <c r="L350" s="666"/>
      <c r="M350" s="664"/>
      <c r="N350" s="659"/>
      <c r="O350" s="666"/>
      <c r="P350" s="467"/>
      <c r="Q350" s="662"/>
      <c r="R350" s="696"/>
      <c r="S350" s="666"/>
      <c r="T350" s="666"/>
      <c r="U350" s="666"/>
      <c r="V350" s="659"/>
      <c r="W350" s="666"/>
      <c r="X350" s="467"/>
      <c r="Y350" s="816"/>
      <c r="Z350" s="657"/>
      <c r="AA350" s="666"/>
      <c r="AB350" s="666"/>
      <c r="AC350" s="659"/>
      <c r="AD350" s="659"/>
      <c r="AE350" s="467"/>
      <c r="AF350" s="659"/>
      <c r="AG350" s="659"/>
      <c r="AH350" s="692"/>
      <c r="AI350" s="659"/>
      <c r="AJ350" s="659"/>
      <c r="AK350" s="659"/>
      <c r="AL350" s="659"/>
      <c r="AM350" s="659"/>
      <c r="AN350" s="467"/>
      <c r="AO350" s="659"/>
      <c r="AP350" s="659"/>
      <c r="AQ350" s="666"/>
      <c r="AR350" s="666"/>
      <c r="AS350" s="659"/>
      <c r="AU350" s="659"/>
      <c r="AV350" s="467"/>
      <c r="AW350" s="659"/>
      <c r="AX350" s="659"/>
      <c r="AY350" s="659"/>
      <c r="AZ350" s="659"/>
      <c r="BA350" s="659"/>
      <c r="BB350" s="659"/>
      <c r="BC350" s="659"/>
      <c r="BD350" s="467"/>
      <c r="BE350" s="659"/>
      <c r="BF350" s="659"/>
      <c r="BG350" s="666"/>
      <c r="BH350" s="666"/>
      <c r="BI350" s="659"/>
      <c r="BJ350" s="659"/>
      <c r="BK350" s="659"/>
      <c r="BL350" s="467"/>
      <c r="BM350" s="659"/>
      <c r="BN350" s="659"/>
      <c r="BO350" s="659"/>
      <c r="BP350" s="659"/>
      <c r="BQ350" s="659"/>
      <c r="BR350" s="659"/>
      <c r="BS350" s="659"/>
      <c r="BT350" s="467"/>
      <c r="BU350" s="659"/>
      <c r="BV350" s="659"/>
      <c r="BW350" s="666"/>
      <c r="BX350" s="666"/>
      <c r="BY350" s="659"/>
      <c r="BZ350" s="443"/>
      <c r="CA350" s="443"/>
      <c r="CB350" s="467"/>
      <c r="CC350" s="659"/>
      <c r="CD350" s="659"/>
      <c r="CE350" s="659"/>
      <c r="CF350" s="659"/>
      <c r="CG350" s="659"/>
      <c r="CH350" s="659"/>
      <c r="CI350" s="659"/>
      <c r="CJ350" s="467"/>
      <c r="CK350" s="659"/>
      <c r="CL350" s="659"/>
      <c r="CM350" s="659"/>
      <c r="CN350" s="659"/>
      <c r="CO350" s="659"/>
      <c r="CP350" s="659"/>
      <c r="CQ350" s="666"/>
      <c r="CR350" s="467"/>
      <c r="CS350" s="659"/>
      <c r="CT350" s="659"/>
      <c r="CU350" s="659"/>
      <c r="CV350" s="659"/>
      <c r="CW350" s="659"/>
      <c r="CX350" s="659"/>
      <c r="CY350" s="659"/>
      <c r="CZ350" s="467"/>
      <c r="DA350" s="659"/>
    </row>
    <row r="351" spans="1:105" ht="14.5" hidden="1" customHeight="1" x14ac:dyDescent="0.35">
      <c r="A351" s="793"/>
      <c r="B351" s="811"/>
      <c r="C351" s="308" t="s">
        <v>320</v>
      </c>
      <c r="D351" s="681"/>
      <c r="E351" s="681"/>
      <c r="F351" s="681"/>
      <c r="G351" s="681"/>
      <c r="H351" s="817"/>
      <c r="I351" s="817"/>
      <c r="J351" s="701"/>
      <c r="K351" s="685"/>
      <c r="L351" s="666"/>
      <c r="M351" s="664"/>
      <c r="N351" s="685"/>
      <c r="O351" s="666"/>
      <c r="P351" s="467"/>
      <c r="Q351" s="662"/>
      <c r="R351" s="696"/>
      <c r="S351" s="666"/>
      <c r="T351" s="666"/>
      <c r="U351" s="666"/>
      <c r="V351" s="685"/>
      <c r="W351" s="666"/>
      <c r="X351" s="467"/>
      <c r="Y351" s="693"/>
      <c r="Z351" s="696"/>
      <c r="AA351" s="666"/>
      <c r="AB351" s="666"/>
      <c r="AC351" s="685"/>
      <c r="AD351" s="685"/>
      <c r="AE351" s="467"/>
      <c r="AF351" s="685"/>
      <c r="AG351" s="685"/>
      <c r="AH351" s="692"/>
      <c r="AI351" s="685"/>
      <c r="AJ351" s="685"/>
      <c r="AK351" s="685"/>
      <c r="AL351" s="685"/>
      <c r="AM351" s="685"/>
      <c r="AN351" s="467"/>
      <c r="AO351" s="685"/>
      <c r="AP351" s="685"/>
      <c r="AQ351" s="666"/>
      <c r="AR351" s="666"/>
      <c r="AS351" s="685"/>
      <c r="AU351" s="685"/>
      <c r="AV351" s="467"/>
      <c r="AW351" s="685"/>
      <c r="AX351" s="685"/>
      <c r="AY351" s="685"/>
      <c r="AZ351" s="685"/>
      <c r="BA351" s="685"/>
      <c r="BB351" s="685"/>
      <c r="BC351" s="685"/>
      <c r="BD351" s="467"/>
      <c r="BE351" s="685"/>
      <c r="BF351" s="685"/>
      <c r="BG351" s="666"/>
      <c r="BH351" s="666"/>
      <c r="BI351" s="685"/>
      <c r="BJ351" s="685"/>
      <c r="BK351" s="685"/>
      <c r="BL351" s="467"/>
      <c r="BM351" s="685"/>
      <c r="BN351" s="685"/>
      <c r="BO351" s="685"/>
      <c r="BP351" s="685"/>
      <c r="BQ351" s="685"/>
      <c r="BR351" s="685"/>
      <c r="BS351" s="685"/>
      <c r="BT351" s="467"/>
      <c r="BU351" s="685"/>
      <c r="BV351" s="685"/>
      <c r="BW351" s="666"/>
      <c r="BX351" s="666"/>
      <c r="BY351" s="685"/>
      <c r="BZ351" s="444"/>
      <c r="CA351" s="444"/>
      <c r="CB351" s="467"/>
      <c r="CC351" s="685"/>
      <c r="CD351" s="685"/>
      <c r="CE351" s="685"/>
      <c r="CF351" s="685"/>
      <c r="CG351" s="685"/>
      <c r="CH351" s="685"/>
      <c r="CI351" s="685"/>
      <c r="CJ351" s="467"/>
      <c r="CK351" s="685"/>
      <c r="CL351" s="685"/>
      <c r="CM351" s="685"/>
      <c r="CN351" s="685"/>
      <c r="CO351" s="685"/>
      <c r="CP351" s="685"/>
      <c r="CQ351" s="666"/>
      <c r="CR351" s="467"/>
      <c r="CS351" s="685"/>
      <c r="CT351" s="685"/>
      <c r="CU351" s="685"/>
      <c r="CV351" s="685"/>
      <c r="CW351" s="685"/>
      <c r="CX351" s="685"/>
      <c r="CY351" s="685"/>
      <c r="CZ351" s="467"/>
      <c r="DA351" s="685"/>
    </row>
    <row r="352" spans="1:105" ht="14.5" hidden="1" customHeight="1" x14ac:dyDescent="0.35">
      <c r="A352" s="793"/>
      <c r="B352" s="811"/>
      <c r="C352" s="308" t="s">
        <v>321</v>
      </c>
      <c r="D352" s="681"/>
      <c r="E352" s="681"/>
      <c r="F352" s="681"/>
      <c r="G352" s="681"/>
      <c r="H352" s="817"/>
      <c r="I352" s="817"/>
      <c r="J352" s="701"/>
      <c r="K352" s="685"/>
      <c r="L352" s="659"/>
      <c r="M352" s="665"/>
      <c r="N352" s="685"/>
      <c r="O352" s="659"/>
      <c r="P352" s="437"/>
      <c r="Q352" s="661"/>
      <c r="R352" s="696"/>
      <c r="S352" s="659"/>
      <c r="T352" s="659"/>
      <c r="U352" s="659"/>
      <c r="V352" s="685"/>
      <c r="W352" s="659"/>
      <c r="X352" s="437"/>
      <c r="Y352" s="693"/>
      <c r="Z352" s="696"/>
      <c r="AA352" s="659"/>
      <c r="AB352" s="659"/>
      <c r="AC352" s="685"/>
      <c r="AD352" s="685"/>
      <c r="AE352" s="437"/>
      <c r="AF352" s="685"/>
      <c r="AG352" s="685"/>
      <c r="AH352" s="715"/>
      <c r="AI352" s="685"/>
      <c r="AJ352" s="685"/>
      <c r="AK352" s="685"/>
      <c r="AL352" s="685"/>
      <c r="AM352" s="685"/>
      <c r="AN352" s="437"/>
      <c r="AO352" s="685"/>
      <c r="AP352" s="685"/>
      <c r="AQ352" s="659"/>
      <c r="AR352" s="659"/>
      <c r="AS352" s="685"/>
      <c r="AU352" s="685"/>
      <c r="AV352" s="437"/>
      <c r="AW352" s="685"/>
      <c r="AX352" s="685"/>
      <c r="AY352" s="685"/>
      <c r="AZ352" s="685"/>
      <c r="BA352" s="685"/>
      <c r="BB352" s="685"/>
      <c r="BC352" s="685"/>
      <c r="BD352" s="437"/>
      <c r="BE352" s="685"/>
      <c r="BF352" s="685"/>
      <c r="BG352" s="659"/>
      <c r="BH352" s="659"/>
      <c r="BI352" s="685"/>
      <c r="BJ352" s="685"/>
      <c r="BK352" s="685"/>
      <c r="BL352" s="437"/>
      <c r="BM352" s="685"/>
      <c r="BN352" s="685"/>
      <c r="BO352" s="685"/>
      <c r="BP352" s="685"/>
      <c r="BQ352" s="685"/>
      <c r="BR352" s="685"/>
      <c r="BS352" s="685"/>
      <c r="BT352" s="437"/>
      <c r="BU352" s="685"/>
      <c r="BV352" s="685"/>
      <c r="BW352" s="659"/>
      <c r="BX352" s="659"/>
      <c r="BY352" s="685"/>
      <c r="BZ352" s="444"/>
      <c r="CA352" s="444"/>
      <c r="CB352" s="437"/>
      <c r="CC352" s="685"/>
      <c r="CD352" s="685"/>
      <c r="CE352" s="685"/>
      <c r="CF352" s="685"/>
      <c r="CG352" s="685"/>
      <c r="CH352" s="685"/>
      <c r="CI352" s="685"/>
      <c r="CJ352" s="437"/>
      <c r="CK352" s="685"/>
      <c r="CL352" s="685"/>
      <c r="CM352" s="685"/>
      <c r="CN352" s="685"/>
      <c r="CO352" s="685"/>
      <c r="CP352" s="685"/>
      <c r="CQ352" s="659"/>
      <c r="CR352" s="437"/>
      <c r="CS352" s="685"/>
      <c r="CT352" s="685"/>
      <c r="CU352" s="685"/>
      <c r="CV352" s="685"/>
      <c r="CW352" s="685"/>
      <c r="CX352" s="685"/>
      <c r="CY352" s="685"/>
      <c r="CZ352" s="437"/>
      <c r="DA352" s="685"/>
    </row>
    <row r="353" spans="1:105" ht="14.5" hidden="1" customHeight="1" x14ac:dyDescent="0.35">
      <c r="A353" s="793"/>
      <c r="B353" s="542" t="s">
        <v>391</v>
      </c>
      <c r="C353" s="308" t="s">
        <v>326</v>
      </c>
      <c r="D353" s="537">
        <v>90</v>
      </c>
      <c r="E353" s="316"/>
      <c r="F353" s="316"/>
      <c r="G353" s="316"/>
      <c r="H353" s="317"/>
      <c r="I353" s="317"/>
      <c r="J353" s="539"/>
      <c r="K353" s="444"/>
      <c r="L353" s="444"/>
      <c r="M353" s="444"/>
      <c r="N353" s="444"/>
      <c r="O353" s="444"/>
      <c r="P353" s="471"/>
      <c r="Q353" s="471"/>
      <c r="R353" s="532"/>
      <c r="S353" s="444"/>
      <c r="T353" s="444"/>
      <c r="U353" s="444"/>
      <c r="V353" s="444"/>
      <c r="W353" s="471"/>
      <c r="X353" s="471"/>
      <c r="Y353" s="471"/>
      <c r="Z353" s="532"/>
      <c r="AA353" s="444"/>
      <c r="AB353" s="444"/>
      <c r="AC353" s="444"/>
      <c r="AD353" s="444"/>
      <c r="AE353" s="471"/>
      <c r="AF353" s="444"/>
      <c r="AG353" s="444"/>
      <c r="AH353" s="539"/>
      <c r="AI353" s="444"/>
      <c r="AJ353" s="444"/>
      <c r="AK353" s="444"/>
      <c r="AL353" s="444"/>
      <c r="AM353" s="444"/>
      <c r="AN353" s="471"/>
      <c r="AO353" s="444"/>
      <c r="AP353" s="444"/>
      <c r="AQ353" s="444"/>
      <c r="AR353" s="444"/>
      <c r="AS353" s="444"/>
      <c r="AU353" s="444"/>
      <c r="AV353" s="471"/>
      <c r="AW353" s="444"/>
      <c r="AX353" s="444"/>
      <c r="AY353" s="444"/>
      <c r="AZ353" s="444"/>
      <c r="BA353" s="444"/>
      <c r="BB353" s="444"/>
      <c r="BC353" s="444"/>
      <c r="BD353" s="471"/>
      <c r="BE353" s="444"/>
      <c r="BF353" s="444"/>
      <c r="BG353" s="444"/>
      <c r="BH353" s="444"/>
      <c r="BI353" s="444"/>
      <c r="BJ353" s="444"/>
      <c r="BK353" s="444"/>
      <c r="BL353" s="471"/>
      <c r="BM353" s="444"/>
      <c r="BN353" s="444"/>
      <c r="BO353" s="444"/>
      <c r="BP353" s="444"/>
      <c r="BQ353" s="444"/>
      <c r="BR353" s="444"/>
      <c r="BS353" s="444"/>
      <c r="BT353" s="471"/>
      <c r="BU353" s="444"/>
      <c r="BV353" s="444"/>
      <c r="BW353" s="444"/>
      <c r="BX353" s="444"/>
      <c r="BY353" s="444"/>
      <c r="BZ353" s="444"/>
      <c r="CA353" s="444"/>
      <c r="CB353" s="471"/>
      <c r="CC353" s="444"/>
      <c r="CD353" s="444"/>
      <c r="CE353" s="444"/>
      <c r="CF353" s="444"/>
      <c r="CG353" s="444"/>
      <c r="CH353" s="444"/>
      <c r="CI353" s="444"/>
      <c r="CJ353" s="471"/>
      <c r="CK353" s="444"/>
      <c r="CL353" s="444"/>
      <c r="CM353" s="444"/>
      <c r="CN353" s="444"/>
      <c r="CO353" s="444"/>
      <c r="CP353" s="444"/>
      <c r="CQ353" s="444"/>
      <c r="CR353" s="471"/>
      <c r="CS353" s="444"/>
      <c r="CT353" s="444"/>
      <c r="CU353" s="444"/>
      <c r="CV353" s="444"/>
      <c r="CW353" s="444"/>
      <c r="CX353" s="444"/>
      <c r="CY353" s="444"/>
      <c r="CZ353" s="471"/>
      <c r="DA353" s="444"/>
    </row>
    <row r="354" spans="1:105" ht="15" hidden="1" customHeight="1" thickBot="1" x14ac:dyDescent="0.4">
      <c r="A354" s="750"/>
      <c r="B354" s="314" t="s">
        <v>393</v>
      </c>
      <c r="C354" s="310" t="s">
        <v>94</v>
      </c>
      <c r="D354" s="537">
        <v>60</v>
      </c>
      <c r="E354" s="316"/>
      <c r="F354" s="316"/>
      <c r="G354" s="316"/>
      <c r="H354" s="317"/>
      <c r="I354" s="317"/>
      <c r="J354" s="539"/>
      <c r="K354" s="444"/>
      <c r="L354" s="444"/>
      <c r="M354" s="444"/>
      <c r="N354" s="444"/>
      <c r="O354" s="444"/>
      <c r="P354" s="471"/>
      <c r="Q354" s="471"/>
      <c r="R354" s="532"/>
      <c r="S354" s="444"/>
      <c r="T354" s="444"/>
      <c r="U354" s="444"/>
      <c r="V354" s="444"/>
      <c r="W354" s="471"/>
      <c r="X354" s="471"/>
      <c r="Y354" s="471"/>
      <c r="Z354" s="532"/>
      <c r="AA354" s="444"/>
      <c r="AB354" s="444"/>
      <c r="AC354" s="444"/>
      <c r="AD354" s="444"/>
      <c r="AE354" s="471"/>
      <c r="AF354" s="444"/>
      <c r="AG354" s="444"/>
      <c r="AH354" s="539"/>
      <c r="AI354" s="444"/>
      <c r="AJ354" s="444"/>
      <c r="AK354" s="444"/>
      <c r="AL354" s="444"/>
      <c r="AM354" s="444"/>
      <c r="AN354" s="471"/>
      <c r="AO354" s="444"/>
      <c r="AP354" s="444"/>
      <c r="AQ354" s="444"/>
      <c r="AR354" s="444"/>
      <c r="AS354" s="446"/>
      <c r="AU354" s="444"/>
      <c r="AV354" s="471"/>
      <c r="AW354" s="444"/>
      <c r="AX354" s="444"/>
      <c r="AY354" s="444"/>
      <c r="AZ354" s="444"/>
      <c r="BA354" s="444"/>
      <c r="BB354" s="444"/>
      <c r="BC354" s="444"/>
      <c r="BD354" s="471"/>
      <c r="BE354" s="444"/>
      <c r="BF354" s="444"/>
      <c r="BG354" s="444"/>
      <c r="BH354" s="444"/>
      <c r="BI354" s="444"/>
      <c r="BJ354" s="444"/>
      <c r="BK354" s="444"/>
      <c r="BL354" s="471"/>
      <c r="BM354" s="444"/>
      <c r="BN354" s="444"/>
      <c r="BO354" s="444"/>
      <c r="BP354" s="444"/>
      <c r="BQ354" s="444"/>
      <c r="BR354" s="444"/>
      <c r="BS354" s="444"/>
      <c r="BT354" s="471"/>
      <c r="BU354" s="444"/>
      <c r="BV354" s="444"/>
      <c r="BW354" s="444"/>
      <c r="BX354" s="444"/>
      <c r="BY354" s="444"/>
      <c r="BZ354" s="444"/>
      <c r="CA354" s="444"/>
      <c r="CB354" s="471"/>
      <c r="CC354" s="444"/>
      <c r="CD354" s="444"/>
      <c r="CE354" s="444"/>
      <c r="CF354" s="444"/>
      <c r="CG354" s="444"/>
      <c r="CH354" s="444"/>
      <c r="CI354" s="444"/>
      <c r="CJ354" s="471"/>
      <c r="CK354" s="444"/>
      <c r="CL354" s="444"/>
      <c r="CM354" s="444"/>
      <c r="CN354" s="444"/>
      <c r="CO354" s="444"/>
      <c r="CP354" s="444"/>
      <c r="CQ354" s="444"/>
      <c r="CR354" s="471"/>
      <c r="CS354" s="444"/>
      <c r="CT354" s="444"/>
      <c r="CU354" s="444"/>
      <c r="CV354" s="444"/>
      <c r="CW354" s="444"/>
      <c r="CX354" s="444"/>
      <c r="CY354" s="444"/>
      <c r="CZ354" s="471"/>
      <c r="DA354" s="444"/>
    </row>
    <row r="355" spans="1:105" ht="14.5" hidden="1" customHeight="1" x14ac:dyDescent="0.35">
      <c r="A355" s="793" t="s">
        <v>573</v>
      </c>
      <c r="B355" s="811" t="s">
        <v>264</v>
      </c>
      <c r="C355" s="308" t="s">
        <v>322</v>
      </c>
      <c r="D355" s="681">
        <v>90</v>
      </c>
      <c r="E355" s="681" t="s">
        <v>43</v>
      </c>
      <c r="F355" s="681"/>
      <c r="G355" s="681"/>
      <c r="H355" s="681" t="s">
        <v>316</v>
      </c>
      <c r="I355" s="681"/>
      <c r="J355" s="701"/>
      <c r="K355" s="685"/>
      <c r="L355" s="685"/>
      <c r="M355" s="685"/>
      <c r="N355" s="685"/>
      <c r="O355" s="658"/>
      <c r="P355" s="444"/>
      <c r="Q355" s="685"/>
      <c r="R355" s="674"/>
      <c r="S355" s="658">
        <v>2</v>
      </c>
      <c r="T355" s="658">
        <v>2</v>
      </c>
      <c r="U355" s="426" t="s">
        <v>1067</v>
      </c>
      <c r="V355" s="685"/>
      <c r="W355" s="471">
        <v>1</v>
      </c>
      <c r="X355" s="658"/>
      <c r="Y355" s="693">
        <v>2322</v>
      </c>
      <c r="Z355" s="696"/>
      <c r="AA355" s="685"/>
      <c r="AB355" s="685"/>
      <c r="AC355" s="685"/>
      <c r="AD355" s="685"/>
      <c r="AE355" s="658"/>
      <c r="AF355" s="685"/>
      <c r="AG355" s="685"/>
      <c r="AH355" s="691"/>
      <c r="AI355" s="444"/>
      <c r="AJ355" s="444"/>
      <c r="AK355" s="444"/>
      <c r="AL355" s="685"/>
      <c r="AM355" s="685"/>
      <c r="AN355" s="658"/>
      <c r="AO355" s="685"/>
      <c r="AP355" s="689"/>
      <c r="AQ355" s="658">
        <v>2</v>
      </c>
      <c r="AR355" s="658">
        <v>2</v>
      </c>
      <c r="AS355" s="685"/>
      <c r="AT355" s="124"/>
      <c r="AU355" s="685"/>
      <c r="AV355" s="658"/>
      <c r="AW355" s="685">
        <v>2392</v>
      </c>
      <c r="AX355" s="685"/>
      <c r="AY355" s="685"/>
      <c r="AZ355" s="685"/>
      <c r="BA355" s="685"/>
      <c r="BB355" s="685"/>
      <c r="BC355" s="685"/>
      <c r="BD355" s="658"/>
      <c r="BE355" s="685"/>
      <c r="BF355" s="685"/>
      <c r="BG355" s="685"/>
      <c r="BH355" s="685"/>
      <c r="BI355" s="685"/>
      <c r="BJ355" s="685"/>
      <c r="BK355" s="685"/>
      <c r="BL355" s="658"/>
      <c r="BM355" s="685"/>
      <c r="BN355" s="689"/>
      <c r="BO355" s="685">
        <v>2</v>
      </c>
      <c r="BP355" s="685">
        <v>2</v>
      </c>
      <c r="BQ355" s="685"/>
      <c r="BR355" s="685"/>
      <c r="BS355" s="685"/>
      <c r="BT355" s="658"/>
      <c r="BU355" s="685">
        <v>2458</v>
      </c>
      <c r="BV355" s="685"/>
      <c r="BW355" s="685"/>
      <c r="BX355" s="658"/>
      <c r="BY355" s="685"/>
      <c r="BZ355" s="157"/>
      <c r="CA355" s="685"/>
      <c r="CB355" s="658"/>
      <c r="CC355" s="685"/>
      <c r="CD355" s="685"/>
      <c r="CE355" s="685"/>
      <c r="CF355" s="685"/>
      <c r="CG355" s="685"/>
      <c r="CH355" s="685"/>
      <c r="CI355" s="685"/>
      <c r="CJ355" s="658"/>
      <c r="CK355" s="685"/>
      <c r="CL355" s="689"/>
      <c r="CM355" s="685">
        <v>2</v>
      </c>
      <c r="CN355" s="685">
        <v>2</v>
      </c>
      <c r="CO355" s="685"/>
      <c r="CP355" s="685"/>
      <c r="CQ355" s="658"/>
      <c r="CR355" s="658"/>
      <c r="CS355" s="685"/>
      <c r="CT355" s="809"/>
      <c r="CU355" s="685"/>
      <c r="CV355" s="809"/>
      <c r="CW355" s="685"/>
      <c r="CX355" s="685"/>
      <c r="CY355" s="685"/>
      <c r="CZ355" s="658"/>
      <c r="DA355" s="685"/>
    </row>
    <row r="356" spans="1:105" ht="14.5" hidden="1" customHeight="1" x14ac:dyDescent="0.35">
      <c r="A356" s="793"/>
      <c r="B356" s="811"/>
      <c r="C356" s="308" t="s">
        <v>314</v>
      </c>
      <c r="D356" s="681"/>
      <c r="E356" s="681"/>
      <c r="F356" s="681"/>
      <c r="G356" s="681"/>
      <c r="H356" s="681"/>
      <c r="I356" s="681"/>
      <c r="J356" s="701"/>
      <c r="K356" s="685"/>
      <c r="L356" s="685"/>
      <c r="M356" s="685"/>
      <c r="N356" s="685"/>
      <c r="O356" s="659"/>
      <c r="P356" s="444"/>
      <c r="Q356" s="685"/>
      <c r="R356" s="696"/>
      <c r="S356" s="659"/>
      <c r="T356" s="659"/>
      <c r="U356" s="444"/>
      <c r="V356" s="685"/>
      <c r="W356" s="471"/>
      <c r="X356" s="659"/>
      <c r="Y356" s="693"/>
      <c r="Z356" s="696"/>
      <c r="AA356" s="685"/>
      <c r="AB356" s="685"/>
      <c r="AC356" s="685"/>
      <c r="AD356" s="685"/>
      <c r="AE356" s="659"/>
      <c r="AF356" s="685"/>
      <c r="AG356" s="685"/>
      <c r="AH356" s="715"/>
      <c r="AI356" s="444"/>
      <c r="AJ356" s="444"/>
      <c r="AK356" s="444"/>
      <c r="AL356" s="685"/>
      <c r="AM356" s="685"/>
      <c r="AN356" s="659"/>
      <c r="AO356" s="685"/>
      <c r="AP356" s="685"/>
      <c r="AQ356" s="666"/>
      <c r="AR356" s="666"/>
      <c r="AS356" s="659"/>
      <c r="AU356" s="685"/>
      <c r="AV356" s="659"/>
      <c r="AW356" s="685"/>
      <c r="AX356" s="685"/>
      <c r="AY356" s="685"/>
      <c r="AZ356" s="685"/>
      <c r="BA356" s="685"/>
      <c r="BB356" s="685"/>
      <c r="BC356" s="685"/>
      <c r="BD356" s="659"/>
      <c r="BE356" s="685"/>
      <c r="BF356" s="685"/>
      <c r="BG356" s="685"/>
      <c r="BH356" s="685"/>
      <c r="BI356" s="685"/>
      <c r="BJ356" s="685"/>
      <c r="BK356" s="685"/>
      <c r="BL356" s="659"/>
      <c r="BM356" s="685"/>
      <c r="BN356" s="685"/>
      <c r="BO356" s="685"/>
      <c r="BP356" s="685"/>
      <c r="BQ356" s="685"/>
      <c r="BR356" s="685"/>
      <c r="BS356" s="685"/>
      <c r="BT356" s="659"/>
      <c r="BU356" s="685"/>
      <c r="BV356" s="685"/>
      <c r="BW356" s="685"/>
      <c r="BX356" s="659"/>
      <c r="BY356" s="685"/>
      <c r="BZ356" s="157"/>
      <c r="CA356" s="685"/>
      <c r="CB356" s="659"/>
      <c r="CC356" s="685"/>
      <c r="CD356" s="685"/>
      <c r="CE356" s="685"/>
      <c r="CF356" s="685"/>
      <c r="CG356" s="685"/>
      <c r="CH356" s="685"/>
      <c r="CI356" s="685"/>
      <c r="CJ356" s="659"/>
      <c r="CK356" s="685"/>
      <c r="CL356" s="685"/>
      <c r="CM356" s="685"/>
      <c r="CN356" s="685"/>
      <c r="CO356" s="685"/>
      <c r="CP356" s="685"/>
      <c r="CQ356" s="659"/>
      <c r="CR356" s="659"/>
      <c r="CS356" s="685"/>
      <c r="CT356" s="810"/>
      <c r="CU356" s="685"/>
      <c r="CV356" s="810"/>
      <c r="CW356" s="685"/>
      <c r="CX356" s="685"/>
      <c r="CY356" s="685"/>
      <c r="CZ356" s="659"/>
      <c r="DA356" s="685"/>
    </row>
    <row r="357" spans="1:105" ht="14.5" hidden="1" customHeight="1" x14ac:dyDescent="0.35">
      <c r="A357" s="793"/>
      <c r="B357" s="808" t="s">
        <v>279</v>
      </c>
      <c r="C357" s="310" t="s">
        <v>331</v>
      </c>
      <c r="D357" s="681">
        <v>60</v>
      </c>
      <c r="E357" s="700" t="s">
        <v>43</v>
      </c>
      <c r="F357" s="700" t="s">
        <v>43</v>
      </c>
      <c r="G357" s="700"/>
      <c r="H357" s="700"/>
      <c r="I357" s="700"/>
      <c r="J357" s="701"/>
      <c r="K357" s="685"/>
      <c r="L357" s="444"/>
      <c r="M357" s="444"/>
      <c r="N357" s="685"/>
      <c r="O357" s="444"/>
      <c r="P357" s="471"/>
      <c r="Q357" s="471"/>
      <c r="R357" s="674"/>
      <c r="S357" s="444">
        <v>2</v>
      </c>
      <c r="T357" s="444">
        <v>5</v>
      </c>
      <c r="U357" s="426" t="s">
        <v>1047</v>
      </c>
      <c r="V357" s="685" t="s">
        <v>1048</v>
      </c>
      <c r="W357" s="471">
        <v>1</v>
      </c>
      <c r="X357" s="658"/>
      <c r="Y357" s="693">
        <v>2327</v>
      </c>
      <c r="Z357" s="696"/>
      <c r="AA357" s="685"/>
      <c r="AB357" s="685"/>
      <c r="AC357" s="685"/>
      <c r="AD357" s="685"/>
      <c r="AE357" s="658"/>
      <c r="AF357" s="685"/>
      <c r="AG357" s="685"/>
      <c r="AH357" s="806"/>
      <c r="AI357" s="658">
        <v>2</v>
      </c>
      <c r="AJ357" s="658">
        <v>5</v>
      </c>
      <c r="AK357" s="663" t="s">
        <v>1089</v>
      </c>
      <c r="AL357" s="685"/>
      <c r="AM357" s="685">
        <v>1</v>
      </c>
      <c r="AN357" s="658"/>
      <c r="AO357" s="685">
        <v>2375</v>
      </c>
      <c r="AP357" s="685"/>
      <c r="AQ357" s="685"/>
      <c r="AR357" s="685"/>
      <c r="AS357" s="685"/>
      <c r="AU357" s="685"/>
      <c r="AV357" s="658"/>
      <c r="AW357" s="685"/>
      <c r="AX357" s="689"/>
      <c r="AY357" s="658">
        <v>2</v>
      </c>
      <c r="AZ357" s="658">
        <v>5</v>
      </c>
      <c r="BA357" s="663"/>
      <c r="BB357" s="685"/>
      <c r="BC357" s="658"/>
      <c r="BD357" s="658"/>
      <c r="BE357" s="685">
        <v>2418</v>
      </c>
      <c r="BF357" s="685"/>
      <c r="BG357" s="685"/>
      <c r="BH357" s="685"/>
      <c r="BI357" s="685"/>
      <c r="BJ357" s="685"/>
      <c r="BK357" s="685"/>
      <c r="BL357" s="658"/>
      <c r="BM357" s="685"/>
      <c r="BN357" s="689"/>
      <c r="BO357" s="685">
        <v>2</v>
      </c>
      <c r="BP357" s="685">
        <v>5</v>
      </c>
      <c r="BQ357" s="685"/>
      <c r="BR357" s="685"/>
      <c r="BS357" s="685"/>
      <c r="BT357" s="658"/>
      <c r="BU357" s="685">
        <v>2463</v>
      </c>
      <c r="BV357" s="685"/>
      <c r="BW357" s="685"/>
      <c r="BX357" s="658"/>
      <c r="BY357" s="685"/>
      <c r="BZ357" s="157"/>
      <c r="CA357" s="685"/>
      <c r="CB357" s="658"/>
      <c r="CC357" s="685"/>
      <c r="CD357" s="689"/>
      <c r="CE357" s="685">
        <v>2</v>
      </c>
      <c r="CF357" s="685">
        <v>5</v>
      </c>
      <c r="CG357" s="685"/>
      <c r="CH357" s="685"/>
      <c r="CI357" s="685"/>
      <c r="CJ357" s="658"/>
      <c r="CK357" s="685"/>
      <c r="CL357" s="685"/>
      <c r="CM357" s="685"/>
      <c r="CN357" s="685"/>
      <c r="CO357" s="685"/>
      <c r="CP357" s="685"/>
      <c r="CQ357" s="658"/>
      <c r="CR357" s="658"/>
      <c r="CS357" s="685"/>
      <c r="CT357" s="689"/>
      <c r="CU357" s="685">
        <v>1</v>
      </c>
      <c r="CV357" s="685">
        <v>5</v>
      </c>
      <c r="CW357" s="685"/>
      <c r="CX357" s="685"/>
      <c r="CY357" s="685"/>
      <c r="CZ357" s="658"/>
      <c r="DA357" s="685"/>
    </row>
    <row r="358" spans="1:105" ht="14.5" hidden="1" customHeight="1" x14ac:dyDescent="0.35">
      <c r="A358" s="793"/>
      <c r="B358" s="808"/>
      <c r="C358" s="310" t="s">
        <v>94</v>
      </c>
      <c r="D358" s="681"/>
      <c r="E358" s="700"/>
      <c r="F358" s="700"/>
      <c r="G358" s="700"/>
      <c r="H358" s="700"/>
      <c r="I358" s="700"/>
      <c r="J358" s="701"/>
      <c r="K358" s="685"/>
      <c r="L358" s="444"/>
      <c r="M358" s="444"/>
      <c r="N358" s="685"/>
      <c r="O358" s="444"/>
      <c r="P358" s="471"/>
      <c r="Q358" s="471"/>
      <c r="R358" s="696"/>
      <c r="S358" s="444"/>
      <c r="T358" s="444"/>
      <c r="U358" s="444"/>
      <c r="V358" s="685"/>
      <c r="W358" s="471"/>
      <c r="X358" s="659"/>
      <c r="Y358" s="693"/>
      <c r="Z358" s="696"/>
      <c r="AA358" s="685"/>
      <c r="AB358" s="685"/>
      <c r="AC358" s="685"/>
      <c r="AD358" s="685"/>
      <c r="AE358" s="659"/>
      <c r="AF358" s="685"/>
      <c r="AG358" s="685"/>
      <c r="AH358" s="807"/>
      <c r="AI358" s="659"/>
      <c r="AJ358" s="659"/>
      <c r="AK358" s="659"/>
      <c r="AL358" s="685"/>
      <c r="AM358" s="685"/>
      <c r="AN358" s="659"/>
      <c r="AO358" s="685"/>
      <c r="AP358" s="685"/>
      <c r="AQ358" s="685"/>
      <c r="AR358" s="685"/>
      <c r="AS358" s="685"/>
      <c r="AU358" s="685"/>
      <c r="AV358" s="659"/>
      <c r="AW358" s="685"/>
      <c r="AX358" s="685"/>
      <c r="AY358" s="659"/>
      <c r="AZ358" s="659"/>
      <c r="BA358" s="659"/>
      <c r="BB358" s="685"/>
      <c r="BC358" s="659"/>
      <c r="BD358" s="659"/>
      <c r="BE358" s="685"/>
      <c r="BF358" s="685"/>
      <c r="BG358" s="685"/>
      <c r="BH358" s="685"/>
      <c r="BI358" s="685"/>
      <c r="BJ358" s="685"/>
      <c r="BK358" s="685"/>
      <c r="BL358" s="659"/>
      <c r="BM358" s="685"/>
      <c r="BN358" s="685"/>
      <c r="BO358" s="685"/>
      <c r="BP358" s="685"/>
      <c r="BQ358" s="685"/>
      <c r="BR358" s="685"/>
      <c r="BS358" s="685"/>
      <c r="BT358" s="659"/>
      <c r="BU358" s="685"/>
      <c r="BV358" s="685"/>
      <c r="BW358" s="685"/>
      <c r="BX358" s="659"/>
      <c r="BY358" s="685"/>
      <c r="BZ358" s="157"/>
      <c r="CA358" s="685"/>
      <c r="CB358" s="659"/>
      <c r="CC358" s="685"/>
      <c r="CD358" s="685"/>
      <c r="CE358" s="685"/>
      <c r="CF358" s="685"/>
      <c r="CG358" s="685"/>
      <c r="CH358" s="685"/>
      <c r="CI358" s="685"/>
      <c r="CJ358" s="659"/>
      <c r="CK358" s="685"/>
      <c r="CL358" s="685"/>
      <c r="CM358" s="685"/>
      <c r="CN358" s="685"/>
      <c r="CO358" s="685"/>
      <c r="CP358" s="685"/>
      <c r="CQ358" s="659"/>
      <c r="CR358" s="659"/>
      <c r="CS358" s="685"/>
      <c r="CT358" s="685"/>
      <c r="CU358" s="685"/>
      <c r="CV358" s="685"/>
      <c r="CW358" s="685"/>
      <c r="CX358" s="685"/>
      <c r="CY358" s="685"/>
      <c r="CZ358" s="659"/>
      <c r="DA358" s="685"/>
    </row>
    <row r="359" spans="1:105" ht="14.5" hidden="1" customHeight="1" x14ac:dyDescent="0.35">
      <c r="A359" s="793"/>
      <c r="B359" s="314" t="s">
        <v>381</v>
      </c>
      <c r="C359" s="310" t="s">
        <v>94</v>
      </c>
      <c r="D359" s="537">
        <v>90</v>
      </c>
      <c r="E359" s="316"/>
      <c r="F359" s="316"/>
      <c r="G359" s="316"/>
      <c r="H359" s="317"/>
      <c r="I359" s="317"/>
      <c r="J359" s="539"/>
      <c r="K359" s="444"/>
      <c r="L359" s="444"/>
      <c r="M359" s="444"/>
      <c r="N359" s="446"/>
      <c r="O359" s="444"/>
      <c r="P359" s="471"/>
      <c r="Q359" s="471"/>
      <c r="R359" s="532"/>
      <c r="S359" s="444"/>
      <c r="T359" s="444"/>
      <c r="U359" s="444"/>
      <c r="V359" s="446"/>
      <c r="W359" s="436"/>
      <c r="X359" s="436"/>
      <c r="Y359" s="436"/>
      <c r="Z359" s="488"/>
      <c r="AA359" s="446"/>
      <c r="AB359" s="446"/>
      <c r="AC359" s="446"/>
      <c r="AD359" s="446"/>
      <c r="AE359" s="436"/>
      <c r="AF359" s="446"/>
      <c r="AG359" s="446"/>
      <c r="AH359" s="530"/>
      <c r="AI359" s="446"/>
      <c r="AJ359" s="446"/>
      <c r="AK359" s="446"/>
      <c r="AL359" s="446"/>
      <c r="AM359" s="446"/>
      <c r="AN359" s="436"/>
      <c r="AO359" s="446"/>
      <c r="AP359" s="446"/>
      <c r="AQ359" s="446"/>
      <c r="AR359" s="446"/>
      <c r="AS359" s="446"/>
      <c r="AU359" s="446"/>
      <c r="AV359" s="436"/>
      <c r="AW359" s="446"/>
      <c r="AX359" s="446"/>
      <c r="AY359" s="446"/>
      <c r="AZ359" s="446"/>
      <c r="BA359" s="446"/>
      <c r="BB359" s="446"/>
      <c r="BC359" s="446"/>
      <c r="BD359" s="436"/>
      <c r="BE359" s="446"/>
      <c r="BF359" s="446"/>
      <c r="BG359" s="446"/>
      <c r="BH359" s="446"/>
      <c r="BI359" s="446"/>
      <c r="BJ359" s="446"/>
      <c r="BK359" s="446"/>
      <c r="BL359" s="436"/>
      <c r="BM359" s="446"/>
      <c r="BN359" s="446"/>
      <c r="BO359" s="446"/>
      <c r="BP359" s="446"/>
      <c r="BQ359" s="446"/>
      <c r="BR359" s="446"/>
      <c r="BS359" s="446"/>
      <c r="BT359" s="436"/>
      <c r="BU359" s="446"/>
      <c r="BV359" s="446"/>
      <c r="BW359" s="446"/>
      <c r="BX359" s="446"/>
      <c r="BY359" s="446"/>
      <c r="BZ359" s="446"/>
      <c r="CA359" s="446"/>
      <c r="CB359" s="436"/>
      <c r="CC359" s="446"/>
      <c r="CD359" s="446"/>
      <c r="CE359" s="446"/>
      <c r="CF359" s="446"/>
      <c r="CG359" s="446"/>
      <c r="CH359" s="446"/>
      <c r="CI359" s="446"/>
      <c r="CJ359" s="436"/>
      <c r="CK359" s="446"/>
      <c r="CL359" s="446"/>
      <c r="CM359" s="446"/>
      <c r="CN359" s="446"/>
      <c r="CO359" s="446"/>
      <c r="CP359" s="446"/>
      <c r="CQ359" s="446"/>
      <c r="CR359" s="436"/>
      <c r="CS359" s="446"/>
      <c r="CT359" s="446"/>
      <c r="CU359" s="446"/>
      <c r="CV359" s="446"/>
      <c r="CW359" s="446"/>
      <c r="CX359" s="446"/>
      <c r="CY359" s="446"/>
      <c r="CZ359" s="436"/>
      <c r="DA359" s="446"/>
    </row>
    <row r="360" spans="1:105" hidden="1" x14ac:dyDescent="0.35">
      <c r="A360" s="793"/>
      <c r="B360" s="811" t="s">
        <v>257</v>
      </c>
      <c r="C360" s="308" t="s">
        <v>288</v>
      </c>
      <c r="D360" s="681">
        <v>60</v>
      </c>
      <c r="E360" s="681" t="s">
        <v>43</v>
      </c>
      <c r="F360" s="681" t="s">
        <v>43</v>
      </c>
      <c r="G360" s="681" t="s">
        <v>43</v>
      </c>
      <c r="H360" s="817" t="s">
        <v>316</v>
      </c>
      <c r="I360" s="817" t="s">
        <v>169</v>
      </c>
      <c r="J360" s="818"/>
      <c r="K360" s="685">
        <v>3</v>
      </c>
      <c r="L360" s="658">
        <v>5</v>
      </c>
      <c r="M360" s="743" t="s">
        <v>1074</v>
      </c>
      <c r="N360" s="685"/>
      <c r="O360" s="658">
        <v>1</v>
      </c>
      <c r="P360" s="436"/>
      <c r="Q360" s="660">
        <v>2304</v>
      </c>
      <c r="R360" s="696"/>
      <c r="S360" s="658"/>
      <c r="T360" s="658"/>
      <c r="U360" s="658"/>
      <c r="V360" s="685"/>
      <c r="W360" s="658"/>
      <c r="X360" s="658"/>
      <c r="Y360" s="693"/>
      <c r="Z360" s="674"/>
      <c r="AA360" s="658">
        <v>3</v>
      </c>
      <c r="AB360" s="658">
        <v>5</v>
      </c>
      <c r="AC360" s="695" t="s">
        <v>1120</v>
      </c>
      <c r="AD360" s="685">
        <v>1</v>
      </c>
      <c r="AE360" s="658"/>
      <c r="AF360" s="685">
        <v>2358</v>
      </c>
      <c r="AG360" s="685"/>
      <c r="AH360" s="691"/>
      <c r="AI360" s="685"/>
      <c r="AJ360" s="685"/>
      <c r="AK360" s="685"/>
      <c r="AL360" s="685"/>
      <c r="AM360" s="685"/>
      <c r="AN360" s="658"/>
      <c r="AO360" s="685"/>
      <c r="AP360" s="689"/>
      <c r="AQ360" s="658">
        <v>3</v>
      </c>
      <c r="AR360" s="658">
        <v>5</v>
      </c>
      <c r="AS360" s="685"/>
      <c r="AT360" s="124"/>
      <c r="AU360" s="685"/>
      <c r="AV360" s="658"/>
      <c r="AW360" s="465">
        <v>2399</v>
      </c>
      <c r="AX360" s="685"/>
      <c r="AY360" s="685"/>
      <c r="AZ360" s="685"/>
      <c r="BA360" s="685"/>
      <c r="BB360" s="685"/>
      <c r="BC360" s="685"/>
      <c r="BD360" s="658"/>
      <c r="BE360" s="685"/>
      <c r="BF360" s="689"/>
      <c r="BG360" s="658">
        <v>3</v>
      </c>
      <c r="BH360" s="658">
        <v>5</v>
      </c>
      <c r="BI360" s="695"/>
      <c r="BJ360" s="685"/>
      <c r="BK360" s="685"/>
      <c r="BL360" s="658"/>
      <c r="BM360" s="685">
        <v>2443</v>
      </c>
      <c r="BN360" s="685"/>
      <c r="BO360" s="685"/>
      <c r="BP360" s="685"/>
      <c r="BQ360" s="685"/>
      <c r="BR360" s="685"/>
      <c r="BS360" s="685"/>
      <c r="BT360" s="658"/>
      <c r="BU360" s="685"/>
      <c r="BV360" s="815"/>
      <c r="BW360" s="658">
        <v>3</v>
      </c>
      <c r="BX360" s="658">
        <v>5</v>
      </c>
      <c r="BY360" s="685"/>
      <c r="BZ360" s="157"/>
      <c r="CA360" s="444"/>
      <c r="CB360" s="658"/>
      <c r="CC360" s="685"/>
      <c r="CD360" s="685"/>
      <c r="CE360" s="685"/>
      <c r="CF360" s="685"/>
      <c r="CG360" s="685"/>
      <c r="CH360" s="685"/>
      <c r="CI360" s="685"/>
      <c r="CJ360" s="658"/>
      <c r="CK360" s="685"/>
      <c r="CL360" s="689"/>
      <c r="CM360" s="685">
        <v>3</v>
      </c>
      <c r="CN360" s="685">
        <v>5</v>
      </c>
      <c r="CO360" s="685"/>
      <c r="CP360" s="685"/>
      <c r="CQ360" s="658"/>
      <c r="CR360" s="658"/>
      <c r="CS360" s="685"/>
      <c r="CT360" s="685"/>
      <c r="CU360" s="685"/>
      <c r="CV360" s="685"/>
      <c r="CW360" s="685"/>
      <c r="CX360" s="685"/>
      <c r="CY360" s="685"/>
      <c r="CZ360" s="658"/>
      <c r="DA360" s="685"/>
    </row>
    <row r="361" spans="1:105" ht="14.5" hidden="1" customHeight="1" x14ac:dyDescent="0.35">
      <c r="A361" s="793"/>
      <c r="B361" s="811"/>
      <c r="C361" s="308" t="s">
        <v>315</v>
      </c>
      <c r="D361" s="681"/>
      <c r="E361" s="681"/>
      <c r="F361" s="681"/>
      <c r="G361" s="681"/>
      <c r="H361" s="817"/>
      <c r="I361" s="817"/>
      <c r="J361" s="701"/>
      <c r="K361" s="685"/>
      <c r="L361" s="666"/>
      <c r="M361" s="743"/>
      <c r="N361" s="659"/>
      <c r="O361" s="666"/>
      <c r="P361" s="467"/>
      <c r="Q361" s="662"/>
      <c r="R361" s="696"/>
      <c r="S361" s="666"/>
      <c r="T361" s="666"/>
      <c r="U361" s="666"/>
      <c r="V361" s="659"/>
      <c r="W361" s="666"/>
      <c r="X361" s="666"/>
      <c r="Y361" s="816"/>
      <c r="Z361" s="657"/>
      <c r="AA361" s="666"/>
      <c r="AB361" s="666"/>
      <c r="AC361" s="659"/>
      <c r="AD361" s="659"/>
      <c r="AE361" s="666"/>
      <c r="AF361" s="659"/>
      <c r="AG361" s="659"/>
      <c r="AH361" s="692"/>
      <c r="AI361" s="659"/>
      <c r="AJ361" s="659"/>
      <c r="AK361" s="659"/>
      <c r="AL361" s="659"/>
      <c r="AM361" s="659"/>
      <c r="AN361" s="666"/>
      <c r="AO361" s="659"/>
      <c r="AP361" s="659"/>
      <c r="AQ361" s="666"/>
      <c r="AR361" s="666"/>
      <c r="AS361" s="659"/>
      <c r="AU361" s="659"/>
      <c r="AV361" s="666"/>
      <c r="AX361" s="659"/>
      <c r="AY361" s="659"/>
      <c r="AZ361" s="659"/>
      <c r="BA361" s="659"/>
      <c r="BB361" s="659"/>
      <c r="BC361" s="659"/>
      <c r="BD361" s="666"/>
      <c r="BE361" s="659"/>
      <c r="BF361" s="659"/>
      <c r="BG361" s="666"/>
      <c r="BH361" s="666"/>
      <c r="BI361" s="659"/>
      <c r="BJ361" s="659"/>
      <c r="BK361" s="659"/>
      <c r="BL361" s="666"/>
      <c r="BM361" s="659"/>
      <c r="BN361" s="659"/>
      <c r="BO361" s="659"/>
      <c r="BP361" s="659"/>
      <c r="BQ361" s="659"/>
      <c r="BR361" s="659"/>
      <c r="BS361" s="659"/>
      <c r="BT361" s="666"/>
      <c r="BU361" s="659"/>
      <c r="BV361" s="659"/>
      <c r="BW361" s="666"/>
      <c r="BX361" s="666"/>
      <c r="BY361" s="659"/>
      <c r="BZ361" s="443"/>
      <c r="CA361" s="443"/>
      <c r="CB361" s="666"/>
      <c r="CC361" s="659"/>
      <c r="CD361" s="659"/>
      <c r="CE361" s="659"/>
      <c r="CF361" s="659"/>
      <c r="CG361" s="659"/>
      <c r="CH361" s="659"/>
      <c r="CI361" s="659"/>
      <c r="CJ361" s="666"/>
      <c r="CK361" s="659"/>
      <c r="CL361" s="659"/>
      <c r="CM361" s="659"/>
      <c r="CN361" s="659"/>
      <c r="CO361" s="659"/>
      <c r="CP361" s="659"/>
      <c r="CQ361" s="666"/>
      <c r="CR361" s="666"/>
      <c r="CS361" s="659"/>
      <c r="CT361" s="659"/>
      <c r="CU361" s="659"/>
      <c r="CV361" s="659"/>
      <c r="CW361" s="659"/>
      <c r="CX361" s="659"/>
      <c r="CY361" s="659"/>
      <c r="CZ361" s="666"/>
      <c r="DA361" s="659"/>
    </row>
    <row r="362" spans="1:105" ht="14.5" hidden="1" customHeight="1" x14ac:dyDescent="0.35">
      <c r="A362" s="793"/>
      <c r="B362" s="811"/>
      <c r="C362" s="308" t="s">
        <v>320</v>
      </c>
      <c r="D362" s="681"/>
      <c r="E362" s="681"/>
      <c r="F362" s="681"/>
      <c r="G362" s="681"/>
      <c r="H362" s="817"/>
      <c r="I362" s="817"/>
      <c r="J362" s="701"/>
      <c r="K362" s="685"/>
      <c r="L362" s="666"/>
      <c r="M362" s="743"/>
      <c r="N362" s="685"/>
      <c r="O362" s="666"/>
      <c r="P362" s="467"/>
      <c r="Q362" s="662"/>
      <c r="R362" s="696"/>
      <c r="S362" s="666"/>
      <c r="T362" s="666"/>
      <c r="U362" s="666"/>
      <c r="V362" s="685"/>
      <c r="W362" s="666"/>
      <c r="X362" s="666"/>
      <c r="Y362" s="693"/>
      <c r="Z362" s="696"/>
      <c r="AA362" s="666"/>
      <c r="AB362" s="666"/>
      <c r="AC362" s="685"/>
      <c r="AD362" s="685"/>
      <c r="AE362" s="666"/>
      <c r="AF362" s="685"/>
      <c r="AG362" s="685"/>
      <c r="AH362" s="692"/>
      <c r="AI362" s="685"/>
      <c r="AJ362" s="685"/>
      <c r="AK362" s="685"/>
      <c r="AL362" s="685"/>
      <c r="AM362" s="685"/>
      <c r="AN362" s="666"/>
      <c r="AO362" s="685"/>
      <c r="AP362" s="685"/>
      <c r="AQ362" s="666"/>
      <c r="AR362" s="666"/>
      <c r="AS362" s="685"/>
      <c r="AU362" s="685"/>
      <c r="AV362" s="666"/>
      <c r="AX362" s="685"/>
      <c r="AY362" s="685"/>
      <c r="AZ362" s="685"/>
      <c r="BA362" s="685"/>
      <c r="BB362" s="685"/>
      <c r="BC362" s="685"/>
      <c r="BD362" s="666"/>
      <c r="BE362" s="685"/>
      <c r="BF362" s="685"/>
      <c r="BG362" s="666"/>
      <c r="BH362" s="666"/>
      <c r="BI362" s="685"/>
      <c r="BJ362" s="685"/>
      <c r="BK362" s="685"/>
      <c r="BL362" s="666"/>
      <c r="BM362" s="685"/>
      <c r="BN362" s="685"/>
      <c r="BO362" s="685"/>
      <c r="BP362" s="685"/>
      <c r="BQ362" s="685"/>
      <c r="BR362" s="685"/>
      <c r="BS362" s="685"/>
      <c r="BT362" s="666"/>
      <c r="BU362" s="685"/>
      <c r="BV362" s="685"/>
      <c r="BW362" s="666"/>
      <c r="BX362" s="666"/>
      <c r="BY362" s="685"/>
      <c r="BZ362" s="444"/>
      <c r="CA362" s="444"/>
      <c r="CB362" s="666"/>
      <c r="CC362" s="685"/>
      <c r="CD362" s="685"/>
      <c r="CE362" s="685"/>
      <c r="CF362" s="685"/>
      <c r="CG362" s="685"/>
      <c r="CH362" s="685"/>
      <c r="CI362" s="685"/>
      <c r="CJ362" s="666"/>
      <c r="CK362" s="685"/>
      <c r="CL362" s="685"/>
      <c r="CM362" s="685"/>
      <c r="CN362" s="685"/>
      <c r="CO362" s="685"/>
      <c r="CP362" s="685"/>
      <c r="CQ362" s="666"/>
      <c r="CR362" s="666"/>
      <c r="CS362" s="685"/>
      <c r="CT362" s="685"/>
      <c r="CU362" s="685"/>
      <c r="CV362" s="685"/>
      <c r="CW362" s="685"/>
      <c r="CX362" s="685"/>
      <c r="CY362" s="685"/>
      <c r="CZ362" s="666"/>
      <c r="DA362" s="685"/>
    </row>
    <row r="363" spans="1:105" ht="14.5" hidden="1" customHeight="1" x14ac:dyDescent="0.35">
      <c r="A363" s="793"/>
      <c r="B363" s="811"/>
      <c r="C363" s="308" t="s">
        <v>321</v>
      </c>
      <c r="D363" s="681"/>
      <c r="E363" s="681"/>
      <c r="F363" s="681"/>
      <c r="G363" s="681"/>
      <c r="H363" s="817"/>
      <c r="I363" s="817"/>
      <c r="J363" s="701"/>
      <c r="K363" s="685"/>
      <c r="L363" s="659"/>
      <c r="M363" s="743"/>
      <c r="N363" s="685"/>
      <c r="O363" s="659"/>
      <c r="P363" s="437"/>
      <c r="Q363" s="661"/>
      <c r="R363" s="696"/>
      <c r="S363" s="659"/>
      <c r="T363" s="659"/>
      <c r="U363" s="659"/>
      <c r="V363" s="685"/>
      <c r="W363" s="659"/>
      <c r="X363" s="659"/>
      <c r="Y363" s="693"/>
      <c r="Z363" s="696"/>
      <c r="AA363" s="659"/>
      <c r="AB363" s="659"/>
      <c r="AC363" s="685"/>
      <c r="AD363" s="685"/>
      <c r="AE363" s="659"/>
      <c r="AF363" s="685"/>
      <c r="AG363" s="685"/>
      <c r="AH363" s="715"/>
      <c r="AI363" s="685"/>
      <c r="AJ363" s="685"/>
      <c r="AK363" s="685"/>
      <c r="AL363" s="685"/>
      <c r="AM363" s="685"/>
      <c r="AN363" s="659"/>
      <c r="AO363" s="685"/>
      <c r="AP363" s="685"/>
      <c r="AQ363" s="659"/>
      <c r="AR363" s="659"/>
      <c r="AS363" s="685"/>
      <c r="AU363" s="685"/>
      <c r="AV363" s="659"/>
      <c r="AX363" s="685"/>
      <c r="AY363" s="685"/>
      <c r="AZ363" s="685"/>
      <c r="BA363" s="685"/>
      <c r="BB363" s="685"/>
      <c r="BC363" s="685"/>
      <c r="BD363" s="659"/>
      <c r="BE363" s="685"/>
      <c r="BF363" s="685"/>
      <c r="BG363" s="659"/>
      <c r="BH363" s="659"/>
      <c r="BI363" s="685"/>
      <c r="BJ363" s="685"/>
      <c r="BK363" s="685"/>
      <c r="BL363" s="659"/>
      <c r="BM363" s="685"/>
      <c r="BN363" s="685"/>
      <c r="BO363" s="685"/>
      <c r="BP363" s="685"/>
      <c r="BQ363" s="685"/>
      <c r="BR363" s="685"/>
      <c r="BS363" s="685"/>
      <c r="BT363" s="659"/>
      <c r="BU363" s="685"/>
      <c r="BV363" s="685"/>
      <c r="BW363" s="659"/>
      <c r="BX363" s="659"/>
      <c r="BY363" s="685"/>
      <c r="BZ363" s="444"/>
      <c r="CA363" s="444"/>
      <c r="CB363" s="659"/>
      <c r="CC363" s="685"/>
      <c r="CD363" s="685"/>
      <c r="CE363" s="685"/>
      <c r="CF363" s="685"/>
      <c r="CG363" s="685"/>
      <c r="CH363" s="685"/>
      <c r="CI363" s="685"/>
      <c r="CJ363" s="659"/>
      <c r="CK363" s="685"/>
      <c r="CL363" s="685"/>
      <c r="CM363" s="685"/>
      <c r="CN363" s="685"/>
      <c r="CO363" s="685"/>
      <c r="CP363" s="685"/>
      <c r="CQ363" s="659"/>
      <c r="CR363" s="659"/>
      <c r="CS363" s="685"/>
      <c r="CT363" s="685"/>
      <c r="CU363" s="685"/>
      <c r="CV363" s="685"/>
      <c r="CW363" s="685"/>
      <c r="CX363" s="685"/>
      <c r="CY363" s="685"/>
      <c r="CZ363" s="659"/>
      <c r="DA363" s="685"/>
    </row>
    <row r="364" spans="1:105" ht="14.5" hidden="1" customHeight="1" x14ac:dyDescent="0.35">
      <c r="A364" s="793"/>
      <c r="B364" s="542" t="s">
        <v>391</v>
      </c>
      <c r="C364" s="308" t="s">
        <v>326</v>
      </c>
      <c r="D364" s="537">
        <v>90</v>
      </c>
      <c r="E364" s="316"/>
      <c r="F364" s="316"/>
      <c r="G364" s="316"/>
      <c r="H364" s="317"/>
      <c r="I364" s="317"/>
      <c r="J364" s="539"/>
      <c r="K364" s="444"/>
      <c r="L364" s="444"/>
      <c r="M364" s="444"/>
      <c r="N364" s="444"/>
      <c r="O364" s="444"/>
      <c r="P364" s="471"/>
      <c r="Q364" s="471"/>
      <c r="R364" s="532"/>
      <c r="S364" s="444"/>
      <c r="T364" s="444"/>
      <c r="U364" s="444"/>
      <c r="V364" s="444"/>
      <c r="W364" s="471"/>
      <c r="X364" s="471"/>
      <c r="Y364" s="471"/>
      <c r="Z364" s="532"/>
      <c r="AA364" s="444"/>
      <c r="AB364" s="444"/>
      <c r="AC364" s="444"/>
      <c r="AD364" s="444"/>
      <c r="AE364" s="471"/>
      <c r="AF364" s="444"/>
      <c r="AG364" s="444"/>
      <c r="AH364" s="539"/>
      <c r="AI364" s="444"/>
      <c r="AJ364" s="444"/>
      <c r="AK364" s="444"/>
      <c r="AL364" s="444"/>
      <c r="AM364" s="444"/>
      <c r="AN364" s="471"/>
      <c r="AO364" s="444"/>
      <c r="AP364" s="444"/>
      <c r="AQ364" s="444"/>
      <c r="AR364" s="444"/>
      <c r="AS364" s="444"/>
      <c r="AU364" s="444"/>
      <c r="AV364" s="471"/>
      <c r="AW364" s="444"/>
      <c r="AX364" s="444"/>
      <c r="AY364" s="444"/>
      <c r="AZ364" s="444"/>
      <c r="BA364" s="444"/>
      <c r="BB364" s="444"/>
      <c r="BC364" s="444"/>
      <c r="BD364" s="471"/>
      <c r="BE364" s="444"/>
      <c r="BF364" s="444"/>
      <c r="BG364" s="444"/>
      <c r="BH364" s="444"/>
      <c r="BI364" s="444"/>
      <c r="BJ364" s="444"/>
      <c r="BK364" s="444"/>
      <c r="BL364" s="471"/>
      <c r="BM364" s="444"/>
      <c r="BN364" s="444"/>
      <c r="BO364" s="444"/>
      <c r="BP364" s="444"/>
      <c r="BQ364" s="444"/>
      <c r="BR364" s="444"/>
      <c r="BS364" s="444"/>
      <c r="BT364" s="471"/>
      <c r="BU364" s="444"/>
      <c r="BV364" s="444"/>
      <c r="BW364" s="444"/>
      <c r="BX364" s="444"/>
      <c r="BY364" s="444"/>
      <c r="BZ364" s="444"/>
      <c r="CA364" s="444"/>
      <c r="CB364" s="471"/>
      <c r="CC364" s="444"/>
      <c r="CD364" s="444"/>
      <c r="CE364" s="444"/>
      <c r="CF364" s="444"/>
      <c r="CG364" s="444"/>
      <c r="CH364" s="444"/>
      <c r="CI364" s="444"/>
      <c r="CJ364" s="471"/>
      <c r="CK364" s="444"/>
      <c r="CL364" s="444"/>
      <c r="CM364" s="444"/>
      <c r="CN364" s="444"/>
      <c r="CO364" s="444"/>
      <c r="CP364" s="444"/>
      <c r="CQ364" s="444"/>
      <c r="CR364" s="471"/>
      <c r="CS364" s="444"/>
      <c r="CT364" s="444"/>
      <c r="CU364" s="444"/>
      <c r="CV364" s="444"/>
      <c r="CW364" s="444"/>
      <c r="CX364" s="444"/>
      <c r="CY364" s="444"/>
      <c r="CZ364" s="471"/>
      <c r="DA364" s="444"/>
    </row>
    <row r="365" spans="1:105" ht="15" hidden="1" customHeight="1" thickBot="1" x14ac:dyDescent="0.4">
      <c r="A365" s="750"/>
      <c r="B365" s="314" t="s">
        <v>393</v>
      </c>
      <c r="C365" s="310" t="s">
        <v>94</v>
      </c>
      <c r="D365" s="537">
        <v>60</v>
      </c>
      <c r="E365" s="316"/>
      <c r="F365" s="316"/>
      <c r="G365" s="316"/>
      <c r="H365" s="317"/>
      <c r="I365" s="317"/>
      <c r="J365" s="539"/>
      <c r="K365" s="444"/>
      <c r="L365" s="444"/>
      <c r="M365" s="444"/>
      <c r="N365" s="444"/>
      <c r="O365" s="444"/>
      <c r="P365" s="471"/>
      <c r="Q365" s="471"/>
      <c r="R365" s="532"/>
      <c r="S365" s="444"/>
      <c r="T365" s="444"/>
      <c r="U365" s="444"/>
      <c r="V365" s="444"/>
      <c r="W365" s="471"/>
      <c r="X365" s="471"/>
      <c r="Y365" s="471"/>
      <c r="Z365" s="532"/>
      <c r="AA365" s="444"/>
      <c r="AB365" s="444"/>
      <c r="AC365" s="444"/>
      <c r="AD365" s="444"/>
      <c r="AE365" s="471"/>
      <c r="AF365" s="444"/>
      <c r="AG365" s="444"/>
      <c r="AH365" s="539"/>
      <c r="AI365" s="444"/>
      <c r="AJ365" s="444"/>
      <c r="AK365" s="444"/>
      <c r="AL365" s="444"/>
      <c r="AM365" s="444"/>
      <c r="AN365" s="471"/>
      <c r="AO365" s="444"/>
      <c r="AP365" s="444"/>
      <c r="AQ365" s="444"/>
      <c r="AR365" s="444"/>
      <c r="AS365" s="444"/>
      <c r="AU365" s="444"/>
      <c r="AV365" s="471"/>
      <c r="AW365" s="444"/>
      <c r="AX365" s="444"/>
      <c r="AY365" s="444"/>
      <c r="AZ365" s="444"/>
      <c r="BA365" s="444"/>
      <c r="BB365" s="444"/>
      <c r="BC365" s="444"/>
      <c r="BD365" s="471"/>
      <c r="BE365" s="444"/>
      <c r="BF365" s="444"/>
      <c r="BG365" s="444"/>
      <c r="BH365" s="444"/>
      <c r="BI365" s="444"/>
      <c r="BJ365" s="444"/>
      <c r="BK365" s="444"/>
      <c r="BL365" s="471"/>
      <c r="BM365" s="444"/>
      <c r="BN365" s="444"/>
      <c r="BO365" s="444"/>
      <c r="BP365" s="444"/>
      <c r="BQ365" s="444"/>
      <c r="BR365" s="444"/>
      <c r="BS365" s="444"/>
      <c r="BT365" s="471"/>
      <c r="BU365" s="444"/>
      <c r="BV365" s="444"/>
      <c r="BW365" s="444"/>
      <c r="BX365" s="444"/>
      <c r="BY365" s="444"/>
      <c r="BZ365" s="444"/>
      <c r="CA365" s="444"/>
      <c r="CB365" s="471"/>
      <c r="CC365" s="444"/>
      <c r="CD365" s="444"/>
      <c r="CE365" s="444"/>
      <c r="CF365" s="444"/>
      <c r="CG365" s="444"/>
      <c r="CH365" s="444"/>
      <c r="CI365" s="444"/>
      <c r="CJ365" s="471"/>
      <c r="CK365" s="444"/>
      <c r="CL365" s="444"/>
      <c r="CM365" s="444"/>
      <c r="CN365" s="444"/>
      <c r="CO365" s="444"/>
      <c r="CP365" s="444"/>
      <c r="CQ365" s="444"/>
      <c r="CR365" s="471"/>
      <c r="CS365" s="444"/>
      <c r="CT365" s="444"/>
      <c r="CU365" s="444"/>
      <c r="CV365" s="444"/>
      <c r="CW365" s="444"/>
      <c r="CX365" s="444"/>
      <c r="CY365" s="444"/>
      <c r="CZ365" s="471"/>
      <c r="DA365" s="444"/>
    </row>
    <row r="366" spans="1:105" ht="14.5" hidden="1" customHeight="1" x14ac:dyDescent="0.35">
      <c r="A366" s="813" t="s">
        <v>250</v>
      </c>
      <c r="B366" s="811" t="s">
        <v>237</v>
      </c>
      <c r="C366" s="306" t="s">
        <v>309</v>
      </c>
      <c r="D366" s="814">
        <v>120</v>
      </c>
      <c r="E366" s="681" t="s">
        <v>43</v>
      </c>
      <c r="F366" s="681"/>
      <c r="G366" s="681"/>
      <c r="H366" s="681" t="s">
        <v>316</v>
      </c>
      <c r="I366" s="681"/>
      <c r="J366" s="701"/>
      <c r="K366" s="685"/>
      <c r="L366" s="685"/>
      <c r="M366" s="685"/>
      <c r="N366" s="685"/>
      <c r="O366" s="658"/>
      <c r="P366" s="444"/>
      <c r="Q366" s="685"/>
      <c r="R366" s="696"/>
      <c r="S366" s="444"/>
      <c r="T366" s="444"/>
      <c r="U366" s="444"/>
      <c r="V366" s="685"/>
      <c r="W366" s="471"/>
      <c r="X366" s="471"/>
      <c r="Y366" s="693"/>
      <c r="Z366" s="674"/>
      <c r="AA366" s="658">
        <v>1</v>
      </c>
      <c r="AB366" s="658">
        <v>5</v>
      </c>
      <c r="AC366" s="663" t="s">
        <v>1057</v>
      </c>
      <c r="AD366" s="685">
        <v>1</v>
      </c>
      <c r="AE366" s="471"/>
      <c r="AF366" s="685">
        <v>2345</v>
      </c>
      <c r="AG366" s="685"/>
      <c r="AH366" s="691"/>
      <c r="AI366" s="685"/>
      <c r="AJ366" s="685"/>
      <c r="AK366" s="685"/>
      <c r="AL366" s="685"/>
      <c r="AM366" s="685"/>
      <c r="AN366" s="471"/>
      <c r="AO366" s="685"/>
      <c r="AP366" s="685"/>
      <c r="AQ366" s="444"/>
      <c r="AR366" s="444"/>
      <c r="AS366" s="685"/>
      <c r="AU366" s="685"/>
      <c r="AV366" s="471"/>
      <c r="AW366" s="685"/>
      <c r="AX366" s="685"/>
      <c r="AY366" s="685"/>
      <c r="AZ366" s="685"/>
      <c r="BA366" s="685"/>
      <c r="BB366" s="685"/>
      <c r="BC366" s="685"/>
      <c r="BD366" s="471"/>
      <c r="BE366" s="685"/>
      <c r="BF366" s="689"/>
      <c r="BG366" s="658">
        <v>1</v>
      </c>
      <c r="BH366" s="658">
        <v>5</v>
      </c>
      <c r="BI366" s="685"/>
      <c r="BJ366" s="685"/>
      <c r="BK366" s="685"/>
      <c r="BL366" s="471"/>
      <c r="BM366" s="685">
        <v>2434</v>
      </c>
      <c r="BN366" s="685"/>
      <c r="BO366" s="685"/>
      <c r="BP366" s="685"/>
      <c r="BQ366" s="685"/>
      <c r="BR366" s="685"/>
      <c r="BS366" s="685"/>
      <c r="BT366" s="471"/>
      <c r="BU366" s="685"/>
      <c r="BV366" s="685"/>
      <c r="BW366" s="685"/>
      <c r="BX366" s="658"/>
      <c r="BY366" s="685"/>
      <c r="BZ366" s="685"/>
      <c r="CA366" s="685"/>
      <c r="CB366" s="471"/>
      <c r="CC366" s="685"/>
      <c r="CD366" s="689"/>
      <c r="CE366" s="685">
        <v>1</v>
      </c>
      <c r="CF366" s="685">
        <v>4</v>
      </c>
      <c r="CG366" s="685"/>
      <c r="CH366" s="685"/>
      <c r="CI366" s="685"/>
      <c r="CJ366" s="471"/>
      <c r="CK366" s="685"/>
      <c r="CL366" s="812"/>
      <c r="CM366" s="685"/>
      <c r="CN366" s="685"/>
      <c r="CO366" s="685"/>
      <c r="CP366" s="685"/>
      <c r="CQ366" s="658"/>
      <c r="CR366" s="471"/>
      <c r="CS366" s="685"/>
      <c r="CT366" s="685"/>
      <c r="CU366" s="685"/>
      <c r="CV366" s="685"/>
      <c r="CW366" s="685"/>
      <c r="CX366" s="685"/>
      <c r="CY366" s="685"/>
      <c r="CZ366" s="471"/>
      <c r="DA366" s="685"/>
    </row>
    <row r="367" spans="1:105" ht="14.5" hidden="1" customHeight="1" x14ac:dyDescent="0.35">
      <c r="A367" s="793"/>
      <c r="B367" s="811"/>
      <c r="C367" s="307" t="s">
        <v>311</v>
      </c>
      <c r="D367" s="814"/>
      <c r="E367" s="681"/>
      <c r="F367" s="681"/>
      <c r="G367" s="681"/>
      <c r="H367" s="681"/>
      <c r="I367" s="681"/>
      <c r="J367" s="701"/>
      <c r="K367" s="685"/>
      <c r="L367" s="685"/>
      <c r="M367" s="685"/>
      <c r="N367" s="685"/>
      <c r="O367" s="666"/>
      <c r="P367" s="444"/>
      <c r="Q367" s="685"/>
      <c r="R367" s="696"/>
      <c r="S367" s="444"/>
      <c r="T367" s="444"/>
      <c r="U367" s="444"/>
      <c r="V367" s="685"/>
      <c r="W367" s="471"/>
      <c r="X367" s="471"/>
      <c r="Y367" s="693"/>
      <c r="Z367" s="696"/>
      <c r="AA367" s="666"/>
      <c r="AB367" s="666"/>
      <c r="AC367" s="664"/>
      <c r="AD367" s="685"/>
      <c r="AE367" s="471"/>
      <c r="AF367" s="685"/>
      <c r="AG367" s="685"/>
      <c r="AH367" s="692"/>
      <c r="AI367" s="685"/>
      <c r="AJ367" s="685"/>
      <c r="AK367" s="685"/>
      <c r="AL367" s="685"/>
      <c r="AM367" s="685"/>
      <c r="AN367" s="471"/>
      <c r="AO367" s="685"/>
      <c r="AP367" s="685"/>
      <c r="AQ367" s="444"/>
      <c r="AR367" s="444"/>
      <c r="AS367" s="685"/>
      <c r="AU367" s="685"/>
      <c r="AV367" s="471"/>
      <c r="AW367" s="685"/>
      <c r="AX367" s="685"/>
      <c r="AY367" s="685"/>
      <c r="AZ367" s="685"/>
      <c r="BA367" s="685"/>
      <c r="BB367" s="685"/>
      <c r="BC367" s="685"/>
      <c r="BD367" s="471"/>
      <c r="BE367" s="685"/>
      <c r="BF367" s="685"/>
      <c r="BG367" s="666"/>
      <c r="BH367" s="666"/>
      <c r="BI367" s="685"/>
      <c r="BJ367" s="685"/>
      <c r="BK367" s="685"/>
      <c r="BL367" s="471"/>
      <c r="BM367" s="685"/>
      <c r="BN367" s="685"/>
      <c r="BO367" s="685"/>
      <c r="BP367" s="685"/>
      <c r="BQ367" s="685"/>
      <c r="BR367" s="685"/>
      <c r="BS367" s="685"/>
      <c r="BT367" s="471"/>
      <c r="BU367" s="685"/>
      <c r="BV367" s="685"/>
      <c r="BW367" s="685"/>
      <c r="BX367" s="666"/>
      <c r="BY367" s="685"/>
      <c r="BZ367" s="685"/>
      <c r="CA367" s="685"/>
      <c r="CB367" s="471"/>
      <c r="CC367" s="685"/>
      <c r="CD367" s="685"/>
      <c r="CE367" s="685"/>
      <c r="CF367" s="685"/>
      <c r="CG367" s="685"/>
      <c r="CH367" s="685"/>
      <c r="CI367" s="685"/>
      <c r="CJ367" s="471"/>
      <c r="CK367" s="685"/>
      <c r="CL367" s="812"/>
      <c r="CM367" s="685"/>
      <c r="CN367" s="685"/>
      <c r="CO367" s="685"/>
      <c r="CP367" s="685"/>
      <c r="CQ367" s="666"/>
      <c r="CR367" s="471"/>
      <c r="CS367" s="685"/>
      <c r="CT367" s="685"/>
      <c r="CU367" s="685"/>
      <c r="CV367" s="685"/>
      <c r="CW367" s="685"/>
      <c r="CX367" s="685"/>
      <c r="CY367" s="685"/>
      <c r="CZ367" s="471"/>
      <c r="DA367" s="685"/>
    </row>
    <row r="368" spans="1:105" ht="14.5" hidden="1" customHeight="1" x14ac:dyDescent="0.35">
      <c r="A368" s="793"/>
      <c r="B368" s="811"/>
      <c r="C368" s="307" t="s">
        <v>312</v>
      </c>
      <c r="D368" s="814"/>
      <c r="E368" s="681"/>
      <c r="F368" s="681"/>
      <c r="G368" s="681"/>
      <c r="H368" s="681"/>
      <c r="I368" s="681"/>
      <c r="J368" s="701"/>
      <c r="K368" s="685"/>
      <c r="L368" s="685"/>
      <c r="M368" s="685"/>
      <c r="N368" s="685"/>
      <c r="O368" s="666"/>
      <c r="P368" s="444"/>
      <c r="Q368" s="685"/>
      <c r="R368" s="696"/>
      <c r="S368" s="444"/>
      <c r="T368" s="444"/>
      <c r="U368" s="444"/>
      <c r="V368" s="685"/>
      <c r="W368" s="471"/>
      <c r="X368" s="471"/>
      <c r="Y368" s="693"/>
      <c r="Z368" s="696"/>
      <c r="AA368" s="666"/>
      <c r="AB368" s="666"/>
      <c r="AC368" s="664"/>
      <c r="AD368" s="685"/>
      <c r="AE368" s="471"/>
      <c r="AF368" s="685"/>
      <c r="AG368" s="685"/>
      <c r="AH368" s="692"/>
      <c r="AI368" s="685"/>
      <c r="AJ368" s="685"/>
      <c r="AK368" s="685"/>
      <c r="AL368" s="685"/>
      <c r="AM368" s="685"/>
      <c r="AN368" s="471"/>
      <c r="AO368" s="685"/>
      <c r="AP368" s="685"/>
      <c r="AQ368" s="444"/>
      <c r="AR368" s="444"/>
      <c r="AS368" s="685"/>
      <c r="AU368" s="685"/>
      <c r="AV368" s="471"/>
      <c r="AW368" s="685"/>
      <c r="AX368" s="685"/>
      <c r="AY368" s="685"/>
      <c r="AZ368" s="685"/>
      <c r="BA368" s="685"/>
      <c r="BB368" s="685"/>
      <c r="BC368" s="685"/>
      <c r="BD368" s="471"/>
      <c r="BE368" s="685"/>
      <c r="BF368" s="685"/>
      <c r="BG368" s="666"/>
      <c r="BH368" s="666"/>
      <c r="BI368" s="685"/>
      <c r="BJ368" s="685"/>
      <c r="BK368" s="685"/>
      <c r="BL368" s="471"/>
      <c r="BM368" s="685"/>
      <c r="BN368" s="685"/>
      <c r="BO368" s="685"/>
      <c r="BP368" s="685"/>
      <c r="BQ368" s="685"/>
      <c r="BR368" s="685"/>
      <c r="BS368" s="685"/>
      <c r="BT368" s="471"/>
      <c r="BU368" s="685"/>
      <c r="BV368" s="685"/>
      <c r="BW368" s="685"/>
      <c r="BX368" s="666"/>
      <c r="BY368" s="685"/>
      <c r="BZ368" s="685"/>
      <c r="CA368" s="685"/>
      <c r="CB368" s="471"/>
      <c r="CC368" s="685"/>
      <c r="CD368" s="685"/>
      <c r="CE368" s="685"/>
      <c r="CF368" s="685"/>
      <c r="CG368" s="685"/>
      <c r="CH368" s="685"/>
      <c r="CI368" s="685"/>
      <c r="CJ368" s="471"/>
      <c r="CK368" s="685"/>
      <c r="CL368" s="812"/>
      <c r="CM368" s="685"/>
      <c r="CN368" s="685"/>
      <c r="CO368" s="685"/>
      <c r="CP368" s="685"/>
      <c r="CQ368" s="666"/>
      <c r="CR368" s="471"/>
      <c r="CS368" s="685"/>
      <c r="CT368" s="685"/>
      <c r="CU368" s="685"/>
      <c r="CV368" s="685"/>
      <c r="CW368" s="685"/>
      <c r="CX368" s="685"/>
      <c r="CY368" s="685"/>
      <c r="CZ368" s="471"/>
      <c r="DA368" s="685"/>
    </row>
    <row r="369" spans="1:105" ht="14.5" hidden="1" customHeight="1" x14ac:dyDescent="0.35">
      <c r="A369" s="793"/>
      <c r="B369" s="811"/>
      <c r="C369" s="307" t="s">
        <v>313</v>
      </c>
      <c r="D369" s="814"/>
      <c r="E369" s="681"/>
      <c r="F369" s="681"/>
      <c r="G369" s="681"/>
      <c r="H369" s="681"/>
      <c r="I369" s="681"/>
      <c r="J369" s="701"/>
      <c r="K369" s="685"/>
      <c r="L369" s="685"/>
      <c r="M369" s="685"/>
      <c r="N369" s="685"/>
      <c r="O369" s="666"/>
      <c r="P369" s="444"/>
      <c r="Q369" s="685"/>
      <c r="R369" s="696"/>
      <c r="S369" s="444"/>
      <c r="T369" s="444"/>
      <c r="U369" s="444"/>
      <c r="V369" s="685"/>
      <c r="W369" s="471"/>
      <c r="X369" s="471"/>
      <c r="Y369" s="693"/>
      <c r="Z369" s="696"/>
      <c r="AA369" s="666"/>
      <c r="AB369" s="666"/>
      <c r="AC369" s="664"/>
      <c r="AD369" s="685"/>
      <c r="AE369" s="471"/>
      <c r="AF369" s="685"/>
      <c r="AG369" s="685"/>
      <c r="AH369" s="692"/>
      <c r="AI369" s="685"/>
      <c r="AJ369" s="685"/>
      <c r="AK369" s="685"/>
      <c r="AL369" s="685"/>
      <c r="AM369" s="685"/>
      <c r="AN369" s="471"/>
      <c r="AO369" s="685"/>
      <c r="AP369" s="685"/>
      <c r="AQ369" s="444"/>
      <c r="AR369" s="444"/>
      <c r="AS369" s="685"/>
      <c r="AU369" s="685"/>
      <c r="AV369" s="471"/>
      <c r="AW369" s="685"/>
      <c r="AX369" s="685"/>
      <c r="AY369" s="685"/>
      <c r="AZ369" s="685"/>
      <c r="BA369" s="685"/>
      <c r="BB369" s="685"/>
      <c r="BC369" s="685"/>
      <c r="BD369" s="471"/>
      <c r="BE369" s="685"/>
      <c r="BF369" s="685"/>
      <c r="BG369" s="666"/>
      <c r="BH369" s="666"/>
      <c r="BI369" s="685"/>
      <c r="BJ369" s="685"/>
      <c r="BK369" s="685"/>
      <c r="BL369" s="471"/>
      <c r="BM369" s="685"/>
      <c r="BN369" s="685"/>
      <c r="BO369" s="685"/>
      <c r="BP369" s="685"/>
      <c r="BQ369" s="685"/>
      <c r="BR369" s="685"/>
      <c r="BS369" s="685"/>
      <c r="BT369" s="471"/>
      <c r="BU369" s="685"/>
      <c r="BV369" s="685"/>
      <c r="BW369" s="685"/>
      <c r="BX369" s="666"/>
      <c r="BY369" s="685"/>
      <c r="BZ369" s="685"/>
      <c r="CA369" s="685"/>
      <c r="CB369" s="471"/>
      <c r="CC369" s="685"/>
      <c r="CD369" s="685"/>
      <c r="CE369" s="685"/>
      <c r="CF369" s="685"/>
      <c r="CG369" s="685"/>
      <c r="CH369" s="685"/>
      <c r="CI369" s="685"/>
      <c r="CJ369" s="471"/>
      <c r="CK369" s="685"/>
      <c r="CL369" s="812"/>
      <c r="CM369" s="685"/>
      <c r="CN369" s="685"/>
      <c r="CO369" s="685"/>
      <c r="CP369" s="685"/>
      <c r="CQ369" s="666"/>
      <c r="CR369" s="471"/>
      <c r="CS369" s="685"/>
      <c r="CT369" s="685"/>
      <c r="CU369" s="685"/>
      <c r="CV369" s="685"/>
      <c r="CW369" s="685"/>
      <c r="CX369" s="685"/>
      <c r="CY369" s="685"/>
      <c r="CZ369" s="471"/>
      <c r="DA369" s="685"/>
    </row>
    <row r="370" spans="1:105" ht="14.5" hidden="1" customHeight="1" x14ac:dyDescent="0.35">
      <c r="A370" s="793"/>
      <c r="B370" s="811"/>
      <c r="C370" s="307" t="s">
        <v>314</v>
      </c>
      <c r="D370" s="814"/>
      <c r="E370" s="681"/>
      <c r="F370" s="681"/>
      <c r="G370" s="681"/>
      <c r="H370" s="681"/>
      <c r="I370" s="681"/>
      <c r="J370" s="701"/>
      <c r="K370" s="685"/>
      <c r="L370" s="685"/>
      <c r="M370" s="685"/>
      <c r="N370" s="685"/>
      <c r="O370" s="659"/>
      <c r="P370" s="444"/>
      <c r="Q370" s="685"/>
      <c r="R370" s="696"/>
      <c r="S370" s="444"/>
      <c r="T370" s="444"/>
      <c r="U370" s="444"/>
      <c r="V370" s="685"/>
      <c r="W370" s="471"/>
      <c r="X370" s="471"/>
      <c r="Y370" s="693"/>
      <c r="Z370" s="696"/>
      <c r="AA370" s="659"/>
      <c r="AB370" s="659"/>
      <c r="AC370" s="665"/>
      <c r="AD370" s="685"/>
      <c r="AE370" s="471"/>
      <c r="AF370" s="685"/>
      <c r="AG370" s="685"/>
      <c r="AH370" s="715"/>
      <c r="AI370" s="685"/>
      <c r="AJ370" s="685"/>
      <c r="AK370" s="685"/>
      <c r="AL370" s="685"/>
      <c r="AM370" s="685"/>
      <c r="AN370" s="471"/>
      <c r="AO370" s="685"/>
      <c r="AP370" s="685"/>
      <c r="AQ370" s="444"/>
      <c r="AR370" s="444"/>
      <c r="AS370" s="658"/>
      <c r="AU370" s="685"/>
      <c r="AV370" s="471"/>
      <c r="AW370" s="685"/>
      <c r="AX370" s="685"/>
      <c r="AY370" s="685"/>
      <c r="AZ370" s="685"/>
      <c r="BA370" s="685"/>
      <c r="BB370" s="685"/>
      <c r="BC370" s="685"/>
      <c r="BD370" s="471"/>
      <c r="BE370" s="685"/>
      <c r="BF370" s="685"/>
      <c r="BG370" s="659"/>
      <c r="BH370" s="659"/>
      <c r="BI370" s="685"/>
      <c r="BJ370" s="685"/>
      <c r="BK370" s="685"/>
      <c r="BL370" s="471"/>
      <c r="BM370" s="685"/>
      <c r="BN370" s="685"/>
      <c r="BO370" s="685"/>
      <c r="BP370" s="685"/>
      <c r="BQ370" s="685"/>
      <c r="BR370" s="685"/>
      <c r="BS370" s="685"/>
      <c r="BT370" s="471"/>
      <c r="BU370" s="685"/>
      <c r="BV370" s="685"/>
      <c r="BW370" s="685"/>
      <c r="BX370" s="659"/>
      <c r="BY370" s="685"/>
      <c r="BZ370" s="685"/>
      <c r="CA370" s="685"/>
      <c r="CB370" s="471"/>
      <c r="CC370" s="685"/>
      <c r="CD370" s="685"/>
      <c r="CE370" s="685"/>
      <c r="CF370" s="685"/>
      <c r="CG370" s="685"/>
      <c r="CH370" s="685"/>
      <c r="CI370" s="685"/>
      <c r="CJ370" s="471"/>
      <c r="CK370" s="685"/>
      <c r="CL370" s="812"/>
      <c r="CM370" s="685"/>
      <c r="CN370" s="685"/>
      <c r="CO370" s="685"/>
      <c r="CP370" s="685"/>
      <c r="CQ370" s="659"/>
      <c r="CR370" s="471"/>
      <c r="CS370" s="685"/>
      <c r="CT370" s="685"/>
      <c r="CU370" s="685"/>
      <c r="CV370" s="685"/>
      <c r="CW370" s="685"/>
      <c r="CX370" s="685"/>
      <c r="CY370" s="685"/>
      <c r="CZ370" s="471"/>
      <c r="DA370" s="685"/>
    </row>
    <row r="371" spans="1:105" ht="14.5" hidden="1" customHeight="1" x14ac:dyDescent="0.35">
      <c r="A371" s="793"/>
      <c r="B371" s="811" t="s">
        <v>264</v>
      </c>
      <c r="C371" s="308" t="s">
        <v>322</v>
      </c>
      <c r="D371" s="681">
        <v>90</v>
      </c>
      <c r="E371" s="681" t="s">
        <v>43</v>
      </c>
      <c r="F371" s="681"/>
      <c r="G371" s="681"/>
      <c r="H371" s="681" t="s">
        <v>316</v>
      </c>
      <c r="I371" s="681"/>
      <c r="J371" s="701"/>
      <c r="K371" s="685"/>
      <c r="L371" s="685"/>
      <c r="M371" s="685"/>
      <c r="N371" s="685"/>
      <c r="O371" s="658"/>
      <c r="P371" s="444"/>
      <c r="Q371" s="685"/>
      <c r="R371" s="674"/>
      <c r="S371" s="658">
        <v>2</v>
      </c>
      <c r="T371" s="658">
        <v>2</v>
      </c>
      <c r="U371" s="426" t="s">
        <v>1067</v>
      </c>
      <c r="V371" s="685"/>
      <c r="W371" s="471">
        <v>1</v>
      </c>
      <c r="X371" s="658"/>
      <c r="Y371" s="693">
        <v>2322</v>
      </c>
      <c r="Z371" s="696"/>
      <c r="AA371" s="685"/>
      <c r="AB371" s="685"/>
      <c r="AC371" s="685"/>
      <c r="AD371" s="685"/>
      <c r="AE371" s="658"/>
      <c r="AF371" s="685"/>
      <c r="AG371" s="685"/>
      <c r="AH371" s="691"/>
      <c r="AI371" s="685"/>
      <c r="AJ371" s="685"/>
      <c r="AK371" s="685"/>
      <c r="AL371" s="685"/>
      <c r="AM371" s="685"/>
      <c r="AN371" s="658"/>
      <c r="AO371" s="685"/>
      <c r="AP371" s="689"/>
      <c r="AQ371" s="444">
        <v>2</v>
      </c>
      <c r="AR371" s="444">
        <v>2</v>
      </c>
      <c r="AS371" s="685"/>
      <c r="AT371" s="124"/>
      <c r="AU371" s="685"/>
      <c r="AV371" s="658"/>
      <c r="AW371" s="685">
        <v>2392</v>
      </c>
      <c r="AX371" s="685"/>
      <c r="AY371" s="685"/>
      <c r="AZ371" s="685"/>
      <c r="BA371" s="685"/>
      <c r="BB371" s="685"/>
      <c r="BC371" s="685"/>
      <c r="BD371" s="658"/>
      <c r="BE371" s="685"/>
      <c r="BF371" s="685"/>
      <c r="BG371" s="685"/>
      <c r="BH371" s="685"/>
      <c r="BI371" s="685"/>
      <c r="BJ371" s="685"/>
      <c r="BK371" s="685"/>
      <c r="BL371" s="658"/>
      <c r="BM371" s="685"/>
      <c r="BN371" s="689"/>
      <c r="BO371" s="685">
        <v>2</v>
      </c>
      <c r="BP371" s="685">
        <v>2</v>
      </c>
      <c r="BQ371" s="685"/>
      <c r="BR371" s="685"/>
      <c r="BS371" s="685"/>
      <c r="BT371" s="658"/>
      <c r="BU371" s="685">
        <v>2458</v>
      </c>
      <c r="BV371" s="685"/>
      <c r="BW371" s="685"/>
      <c r="BX371" s="658"/>
      <c r="BY371" s="685"/>
      <c r="BZ371" s="685"/>
      <c r="CA371" s="685"/>
      <c r="CB371" s="658"/>
      <c r="CC371" s="685"/>
      <c r="CD371" s="685"/>
      <c r="CE371" s="685"/>
      <c r="CF371" s="685"/>
      <c r="CG371" s="685"/>
      <c r="CH371" s="685"/>
      <c r="CI371" s="685"/>
      <c r="CJ371" s="658"/>
      <c r="CK371" s="685"/>
      <c r="CL371" s="689"/>
      <c r="CM371" s="685">
        <v>2</v>
      </c>
      <c r="CN371" s="685">
        <v>2</v>
      </c>
      <c r="CO371" s="685"/>
      <c r="CP371" s="685"/>
      <c r="CQ371" s="658"/>
      <c r="CR371" s="658"/>
      <c r="CS371" s="685"/>
      <c r="CT371" s="809"/>
      <c r="CU371" s="685"/>
      <c r="CV371" s="809"/>
      <c r="CW371" s="685"/>
      <c r="CX371" s="685"/>
      <c r="CY371" s="685"/>
      <c r="CZ371" s="658"/>
      <c r="DA371" s="685"/>
    </row>
    <row r="372" spans="1:105" ht="14.5" hidden="1" customHeight="1" x14ac:dyDescent="0.35">
      <c r="A372" s="793"/>
      <c r="B372" s="811"/>
      <c r="C372" s="308" t="s">
        <v>314</v>
      </c>
      <c r="D372" s="681"/>
      <c r="E372" s="681"/>
      <c r="F372" s="681"/>
      <c r="G372" s="681"/>
      <c r="H372" s="681"/>
      <c r="I372" s="681"/>
      <c r="J372" s="701"/>
      <c r="K372" s="685"/>
      <c r="L372" s="685"/>
      <c r="M372" s="685"/>
      <c r="N372" s="685"/>
      <c r="O372" s="659"/>
      <c r="P372" s="444"/>
      <c r="Q372" s="685"/>
      <c r="R372" s="696"/>
      <c r="S372" s="659"/>
      <c r="T372" s="659"/>
      <c r="U372" s="444"/>
      <c r="V372" s="685"/>
      <c r="W372" s="471"/>
      <c r="X372" s="659"/>
      <c r="Y372" s="693"/>
      <c r="Z372" s="696"/>
      <c r="AA372" s="685"/>
      <c r="AB372" s="685"/>
      <c r="AC372" s="685"/>
      <c r="AD372" s="685"/>
      <c r="AE372" s="659"/>
      <c r="AF372" s="685"/>
      <c r="AG372" s="685"/>
      <c r="AH372" s="715"/>
      <c r="AI372" s="685"/>
      <c r="AJ372" s="685"/>
      <c r="AK372" s="685"/>
      <c r="AL372" s="685"/>
      <c r="AM372" s="685"/>
      <c r="AN372" s="659"/>
      <c r="AO372" s="685"/>
      <c r="AP372" s="685"/>
      <c r="AQ372" s="444"/>
      <c r="AR372" s="444"/>
      <c r="AS372" s="659"/>
      <c r="AU372" s="685"/>
      <c r="AV372" s="659"/>
      <c r="AW372" s="685"/>
      <c r="AX372" s="685"/>
      <c r="AY372" s="685"/>
      <c r="AZ372" s="685"/>
      <c r="BA372" s="685"/>
      <c r="BB372" s="685"/>
      <c r="BC372" s="685"/>
      <c r="BD372" s="659"/>
      <c r="BE372" s="685"/>
      <c r="BF372" s="685"/>
      <c r="BG372" s="685"/>
      <c r="BH372" s="685"/>
      <c r="BI372" s="685"/>
      <c r="BJ372" s="685"/>
      <c r="BK372" s="685"/>
      <c r="BL372" s="659"/>
      <c r="BM372" s="685"/>
      <c r="BN372" s="685"/>
      <c r="BO372" s="685"/>
      <c r="BP372" s="685"/>
      <c r="BQ372" s="685"/>
      <c r="BR372" s="685"/>
      <c r="BS372" s="685"/>
      <c r="BT372" s="659"/>
      <c r="BU372" s="685"/>
      <c r="BV372" s="685"/>
      <c r="BW372" s="685"/>
      <c r="BX372" s="659"/>
      <c r="BY372" s="685"/>
      <c r="BZ372" s="685"/>
      <c r="CA372" s="685"/>
      <c r="CB372" s="659"/>
      <c r="CC372" s="685"/>
      <c r="CD372" s="685"/>
      <c r="CE372" s="685"/>
      <c r="CF372" s="685"/>
      <c r="CG372" s="685"/>
      <c r="CH372" s="685"/>
      <c r="CI372" s="685"/>
      <c r="CJ372" s="659"/>
      <c r="CK372" s="685"/>
      <c r="CL372" s="685"/>
      <c r="CM372" s="685"/>
      <c r="CN372" s="685"/>
      <c r="CO372" s="685"/>
      <c r="CP372" s="685"/>
      <c r="CQ372" s="659"/>
      <c r="CR372" s="659"/>
      <c r="CS372" s="685"/>
      <c r="CT372" s="810"/>
      <c r="CU372" s="685"/>
      <c r="CV372" s="810"/>
      <c r="CW372" s="685"/>
      <c r="CX372" s="685"/>
      <c r="CY372" s="685"/>
      <c r="CZ372" s="659"/>
      <c r="DA372" s="685"/>
    </row>
    <row r="373" spans="1:105" ht="14.5" hidden="1" customHeight="1" x14ac:dyDescent="0.35">
      <c r="A373" s="793"/>
      <c r="B373" s="536" t="s">
        <v>394</v>
      </c>
      <c r="C373" s="309" t="s">
        <v>326</v>
      </c>
      <c r="D373" s="538">
        <v>60</v>
      </c>
      <c r="E373" s="538"/>
      <c r="F373" s="538"/>
      <c r="G373" s="538"/>
      <c r="H373" s="577"/>
      <c r="I373" s="577"/>
      <c r="J373" s="564"/>
      <c r="K373" s="479"/>
      <c r="L373" s="479"/>
      <c r="M373" s="479"/>
      <c r="N373" s="458"/>
      <c r="O373" s="479"/>
      <c r="P373" s="482"/>
      <c r="Q373" s="482"/>
      <c r="R373" s="532"/>
      <c r="S373" s="444"/>
      <c r="T373" s="444"/>
      <c r="U373" s="444"/>
      <c r="V373" s="458"/>
      <c r="W373" s="471"/>
      <c r="X373" s="471"/>
      <c r="Y373" s="471"/>
      <c r="Z373" s="338"/>
      <c r="AA373" s="458"/>
      <c r="AB373" s="458"/>
      <c r="AC373" s="458"/>
      <c r="AD373" s="458"/>
      <c r="AE373" s="471"/>
      <c r="AF373" s="458"/>
      <c r="AG373" s="458"/>
      <c r="AH373" s="539"/>
      <c r="AI373" s="444"/>
      <c r="AJ373" s="444"/>
      <c r="AK373" s="444"/>
      <c r="AL373" s="458"/>
      <c r="AM373" s="444"/>
      <c r="AN373" s="471"/>
      <c r="AO373" s="444"/>
      <c r="AP373" s="444"/>
      <c r="AQ373" s="444"/>
      <c r="AR373" s="444"/>
      <c r="AS373" s="458"/>
      <c r="AU373" s="444"/>
      <c r="AV373" s="471"/>
      <c r="AW373" s="444"/>
      <c r="AX373" s="478"/>
      <c r="AY373" s="478"/>
      <c r="AZ373" s="478"/>
      <c r="BA373" s="478"/>
      <c r="BB373" s="458"/>
      <c r="BC373" s="478"/>
      <c r="BD373" s="471"/>
      <c r="BE373" s="478"/>
      <c r="BF373" s="478"/>
      <c r="BG373" s="478"/>
      <c r="BH373" s="478"/>
      <c r="BI373" s="478"/>
      <c r="BJ373" s="458"/>
      <c r="BK373" s="478"/>
      <c r="BL373" s="471"/>
      <c r="BM373" s="478"/>
      <c r="BN373" s="478"/>
      <c r="BO373" s="478"/>
      <c r="BP373" s="478"/>
      <c r="BQ373" s="478"/>
      <c r="BR373" s="458"/>
      <c r="BS373" s="478"/>
      <c r="BT373" s="471"/>
      <c r="BU373" s="478"/>
      <c r="BV373" s="478"/>
      <c r="BW373" s="478"/>
      <c r="BX373" s="478"/>
      <c r="BY373" s="478"/>
      <c r="BZ373" s="458"/>
      <c r="CA373" s="478"/>
      <c r="CB373" s="471"/>
      <c r="CC373" s="478"/>
      <c r="CD373" s="478"/>
      <c r="CE373" s="478"/>
      <c r="CF373" s="478"/>
      <c r="CG373" s="478"/>
      <c r="CH373" s="458"/>
      <c r="CI373" s="478"/>
      <c r="CJ373" s="471"/>
      <c r="CK373" s="478"/>
      <c r="CL373" s="478"/>
      <c r="CM373" s="478"/>
      <c r="CN373" s="478"/>
      <c r="CO373" s="478"/>
      <c r="CP373" s="458"/>
      <c r="CQ373" s="478"/>
      <c r="CR373" s="471"/>
      <c r="CS373" s="478"/>
      <c r="CT373" s="533"/>
      <c r="CU373" s="565"/>
      <c r="CV373" s="565"/>
      <c r="CW373" s="478"/>
      <c r="CX373" s="458"/>
      <c r="CY373" s="478"/>
      <c r="CZ373" s="471"/>
      <c r="DA373" s="478"/>
    </row>
    <row r="374" spans="1:105" ht="14.5" hidden="1" customHeight="1" x14ac:dyDescent="0.35">
      <c r="A374" s="793"/>
      <c r="B374" s="808" t="s">
        <v>279</v>
      </c>
      <c r="C374" s="310" t="s">
        <v>331</v>
      </c>
      <c r="D374" s="681">
        <v>60</v>
      </c>
      <c r="E374" s="700" t="s">
        <v>43</v>
      </c>
      <c r="F374" s="700" t="s">
        <v>43</v>
      </c>
      <c r="G374" s="700"/>
      <c r="H374" s="700"/>
      <c r="I374" s="700"/>
      <c r="J374" s="701"/>
      <c r="K374" s="685"/>
      <c r="L374" s="685"/>
      <c r="M374" s="685"/>
      <c r="N374" s="685"/>
      <c r="O374" s="658"/>
      <c r="P374" s="444"/>
      <c r="Q374" s="685"/>
      <c r="R374" s="674"/>
      <c r="S374" s="658">
        <v>2</v>
      </c>
      <c r="T374" s="658">
        <v>5</v>
      </c>
      <c r="U374" s="426" t="s">
        <v>1047</v>
      </c>
      <c r="V374" s="685" t="s">
        <v>1048</v>
      </c>
      <c r="W374" s="471">
        <v>1</v>
      </c>
      <c r="X374" s="658"/>
      <c r="Y374" s="693">
        <v>2327</v>
      </c>
      <c r="Z374" s="696"/>
      <c r="AA374" s="685"/>
      <c r="AB374" s="685"/>
      <c r="AC374" s="685"/>
      <c r="AD374" s="685"/>
      <c r="AE374" s="658"/>
      <c r="AF374" s="685"/>
      <c r="AG374" s="685"/>
      <c r="AH374" s="806"/>
      <c r="AI374" s="658">
        <v>2</v>
      </c>
      <c r="AJ374" s="658">
        <v>5</v>
      </c>
      <c r="AK374" s="695" t="s">
        <v>1089</v>
      </c>
      <c r="AL374" s="685"/>
      <c r="AM374" s="685">
        <v>1</v>
      </c>
      <c r="AN374" s="658"/>
      <c r="AO374" s="685">
        <v>2375</v>
      </c>
      <c r="AP374" s="685"/>
      <c r="AQ374" s="444"/>
      <c r="AR374" s="444"/>
      <c r="AS374" s="685"/>
      <c r="AU374" s="685"/>
      <c r="AV374" s="658"/>
      <c r="AW374" s="685"/>
      <c r="AX374" s="689"/>
      <c r="AY374" s="444">
        <v>2</v>
      </c>
      <c r="AZ374" s="444">
        <v>5</v>
      </c>
      <c r="BA374" s="426"/>
      <c r="BB374" s="685"/>
      <c r="BC374" s="444"/>
      <c r="BD374" s="658"/>
      <c r="BE374" s="685">
        <v>2418</v>
      </c>
      <c r="BF374" s="685"/>
      <c r="BG374" s="685"/>
      <c r="BH374" s="685"/>
      <c r="BI374" s="685"/>
      <c r="BJ374" s="685"/>
      <c r="BK374" s="685"/>
      <c r="BL374" s="658"/>
      <c r="BM374" s="685"/>
      <c r="BN374" s="689"/>
      <c r="BO374" s="685">
        <v>2</v>
      </c>
      <c r="BP374" s="685">
        <v>5</v>
      </c>
      <c r="BQ374" s="685"/>
      <c r="BR374" s="685"/>
      <c r="BS374" s="685"/>
      <c r="BT374" s="658"/>
      <c r="BU374" s="685">
        <v>2463</v>
      </c>
      <c r="BV374" s="685"/>
      <c r="BW374" s="685"/>
      <c r="BX374" s="658"/>
      <c r="BY374" s="685"/>
      <c r="BZ374" s="685"/>
      <c r="CA374" s="685"/>
      <c r="CB374" s="658"/>
      <c r="CC374" s="685"/>
      <c r="CD374" s="689"/>
      <c r="CE374" s="685">
        <v>2</v>
      </c>
      <c r="CF374" s="685">
        <v>5</v>
      </c>
      <c r="CG374" s="685"/>
      <c r="CH374" s="685"/>
      <c r="CI374" s="685"/>
      <c r="CJ374" s="658"/>
      <c r="CK374" s="685"/>
      <c r="CL374" s="685"/>
      <c r="CM374" s="685"/>
      <c r="CN374" s="685"/>
      <c r="CO374" s="685"/>
      <c r="CP374" s="685"/>
      <c r="CQ374" s="658"/>
      <c r="CR374" s="658"/>
      <c r="CS374" s="685"/>
      <c r="CT374" s="689"/>
      <c r="CU374" s="685">
        <v>1</v>
      </c>
      <c r="CV374" s="685">
        <v>5</v>
      </c>
      <c r="CW374" s="685"/>
      <c r="CX374" s="685"/>
      <c r="CY374" s="685"/>
      <c r="CZ374" s="658"/>
      <c r="DA374" s="685"/>
    </row>
    <row r="375" spans="1:105" ht="14.5" hidden="1" customHeight="1" x14ac:dyDescent="0.35">
      <c r="A375" s="793"/>
      <c r="B375" s="808"/>
      <c r="C375" s="310" t="s">
        <v>94</v>
      </c>
      <c r="D375" s="681"/>
      <c r="E375" s="700"/>
      <c r="F375" s="700"/>
      <c r="G375" s="700"/>
      <c r="H375" s="700"/>
      <c r="I375" s="700"/>
      <c r="J375" s="701"/>
      <c r="K375" s="685"/>
      <c r="L375" s="685"/>
      <c r="M375" s="685"/>
      <c r="N375" s="685"/>
      <c r="O375" s="659"/>
      <c r="P375" s="444"/>
      <c r="Q375" s="685"/>
      <c r="R375" s="696"/>
      <c r="S375" s="659"/>
      <c r="T375" s="659"/>
      <c r="U375" s="444"/>
      <c r="V375" s="685"/>
      <c r="W375" s="471"/>
      <c r="X375" s="659"/>
      <c r="Y375" s="693"/>
      <c r="Z375" s="696"/>
      <c r="AA375" s="685"/>
      <c r="AB375" s="685"/>
      <c r="AC375" s="685"/>
      <c r="AD375" s="685"/>
      <c r="AE375" s="659"/>
      <c r="AF375" s="685"/>
      <c r="AG375" s="685"/>
      <c r="AH375" s="807"/>
      <c r="AI375" s="659"/>
      <c r="AJ375" s="659"/>
      <c r="AK375" s="685"/>
      <c r="AL375" s="685"/>
      <c r="AM375" s="685"/>
      <c r="AN375" s="659"/>
      <c r="AO375" s="685"/>
      <c r="AP375" s="685"/>
      <c r="AQ375" s="444"/>
      <c r="AR375" s="444"/>
      <c r="AS375" s="685"/>
      <c r="AU375" s="685"/>
      <c r="AV375" s="659"/>
      <c r="AW375" s="685"/>
      <c r="AX375" s="685"/>
      <c r="AY375" s="444"/>
      <c r="AZ375" s="444"/>
      <c r="BA375" s="444"/>
      <c r="BB375" s="685"/>
      <c r="BC375" s="444"/>
      <c r="BD375" s="659"/>
      <c r="BE375" s="685"/>
      <c r="BF375" s="685"/>
      <c r="BG375" s="685"/>
      <c r="BH375" s="685"/>
      <c r="BI375" s="685"/>
      <c r="BJ375" s="685"/>
      <c r="BK375" s="685"/>
      <c r="BL375" s="659"/>
      <c r="BM375" s="685"/>
      <c r="BN375" s="685"/>
      <c r="BO375" s="685"/>
      <c r="BP375" s="685"/>
      <c r="BQ375" s="685"/>
      <c r="BR375" s="685"/>
      <c r="BS375" s="685"/>
      <c r="BT375" s="659"/>
      <c r="BU375" s="685"/>
      <c r="BV375" s="685"/>
      <c r="BW375" s="685"/>
      <c r="BX375" s="659"/>
      <c r="BY375" s="685"/>
      <c r="BZ375" s="685"/>
      <c r="CA375" s="685"/>
      <c r="CB375" s="659"/>
      <c r="CC375" s="685"/>
      <c r="CD375" s="685"/>
      <c r="CE375" s="685"/>
      <c r="CF375" s="685"/>
      <c r="CG375" s="685"/>
      <c r="CH375" s="685"/>
      <c r="CI375" s="685"/>
      <c r="CJ375" s="659"/>
      <c r="CK375" s="685"/>
      <c r="CL375" s="685"/>
      <c r="CM375" s="685"/>
      <c r="CN375" s="685"/>
      <c r="CO375" s="685"/>
      <c r="CP375" s="685"/>
      <c r="CQ375" s="659"/>
      <c r="CR375" s="659"/>
      <c r="CS375" s="685"/>
      <c r="CT375" s="685"/>
      <c r="CU375" s="685"/>
      <c r="CV375" s="685"/>
      <c r="CW375" s="685"/>
      <c r="CX375" s="685"/>
      <c r="CY375" s="685"/>
      <c r="CZ375" s="659"/>
      <c r="DA375" s="685"/>
    </row>
    <row r="376" spans="1:105" ht="14.5" hidden="1" customHeight="1" x14ac:dyDescent="0.35">
      <c r="A376" s="793"/>
      <c r="B376" s="314" t="s">
        <v>381</v>
      </c>
      <c r="C376" s="310" t="s">
        <v>94</v>
      </c>
      <c r="D376" s="537">
        <v>90</v>
      </c>
      <c r="E376" s="316"/>
      <c r="F376" s="316"/>
      <c r="G376" s="316"/>
      <c r="H376" s="317"/>
      <c r="I376" s="317"/>
      <c r="J376" s="539"/>
      <c r="K376" s="444"/>
      <c r="L376" s="444"/>
      <c r="M376" s="444"/>
      <c r="N376" s="444"/>
      <c r="O376" s="444"/>
      <c r="P376" s="471"/>
      <c r="Q376" s="471"/>
      <c r="R376" s="532"/>
      <c r="S376" s="444"/>
      <c r="T376" s="444"/>
      <c r="U376" s="444"/>
      <c r="V376" s="444"/>
      <c r="W376" s="471"/>
      <c r="X376" s="471"/>
      <c r="Y376" s="471"/>
      <c r="Z376" s="532"/>
      <c r="AA376" s="444"/>
      <c r="AB376" s="444"/>
      <c r="AC376" s="444"/>
      <c r="AD376" s="444"/>
      <c r="AE376" s="471"/>
      <c r="AF376" s="444"/>
      <c r="AG376" s="444"/>
      <c r="AH376" s="539"/>
      <c r="AI376" s="444"/>
      <c r="AJ376" s="444"/>
      <c r="AK376" s="444"/>
      <c r="AL376" s="444"/>
      <c r="AM376" s="444"/>
      <c r="AN376" s="471"/>
      <c r="AO376" s="444"/>
      <c r="AP376" s="444"/>
      <c r="AQ376" s="444"/>
      <c r="AR376" s="444"/>
      <c r="AS376" s="444"/>
      <c r="AU376" s="444"/>
      <c r="AV376" s="471"/>
      <c r="AW376" s="444"/>
      <c r="AX376" s="444"/>
      <c r="AY376" s="444"/>
      <c r="AZ376" s="444"/>
      <c r="BA376" s="444"/>
      <c r="BB376" s="444"/>
      <c r="BC376" s="444"/>
      <c r="BD376" s="471"/>
      <c r="BE376" s="444"/>
      <c r="BF376" s="444"/>
      <c r="BG376" s="444"/>
      <c r="BH376" s="444"/>
      <c r="BI376" s="444"/>
      <c r="BJ376" s="444"/>
      <c r="BK376" s="444"/>
      <c r="BL376" s="471"/>
      <c r="BM376" s="444"/>
      <c r="BN376" s="444"/>
      <c r="BO376" s="444"/>
      <c r="BP376" s="444"/>
      <c r="BQ376" s="444"/>
      <c r="BR376" s="444"/>
      <c r="BS376" s="444"/>
      <c r="BT376" s="471"/>
      <c r="BU376" s="444"/>
      <c r="BV376" s="444"/>
      <c r="BW376" s="444"/>
      <c r="BX376" s="444"/>
      <c r="BY376" s="444"/>
      <c r="BZ376" s="444"/>
      <c r="CA376" s="444"/>
      <c r="CB376" s="471"/>
      <c r="CC376" s="444"/>
      <c r="CD376" s="444"/>
      <c r="CE376" s="444"/>
      <c r="CF376" s="444"/>
      <c r="CG376" s="444"/>
      <c r="CH376" s="444"/>
      <c r="CI376" s="444"/>
      <c r="CJ376" s="471"/>
      <c r="CK376" s="444"/>
      <c r="CL376" s="444"/>
      <c r="CM376" s="444"/>
      <c r="CN376" s="444"/>
      <c r="CO376" s="444"/>
      <c r="CP376" s="444"/>
      <c r="CQ376" s="444"/>
      <c r="CR376" s="471"/>
      <c r="CS376" s="444"/>
      <c r="CT376" s="444"/>
      <c r="CU376" s="444"/>
      <c r="CV376" s="444"/>
      <c r="CW376" s="444"/>
      <c r="CX376" s="444"/>
      <c r="CY376" s="444"/>
      <c r="CZ376" s="471"/>
      <c r="DA376" s="444"/>
    </row>
    <row r="377" spans="1:105" ht="15" hidden="1" customHeight="1" thickBot="1" x14ac:dyDescent="0.4">
      <c r="A377" s="750"/>
      <c r="B377" s="314" t="s">
        <v>393</v>
      </c>
      <c r="C377" s="310" t="s">
        <v>94</v>
      </c>
      <c r="D377" s="537">
        <v>60</v>
      </c>
      <c r="E377" s="316"/>
      <c r="F377" s="316"/>
      <c r="G377" s="316"/>
      <c r="H377" s="317"/>
      <c r="I377" s="317"/>
      <c r="J377" s="539"/>
      <c r="K377" s="444"/>
      <c r="L377" s="444"/>
      <c r="M377" s="444"/>
      <c r="N377" s="444"/>
      <c r="O377" s="444"/>
      <c r="P377" s="471"/>
      <c r="Q377" s="471"/>
      <c r="R377" s="532"/>
      <c r="S377" s="444"/>
      <c r="T377" s="444"/>
      <c r="U377" s="444"/>
      <c r="V377" s="444"/>
      <c r="W377" s="471"/>
      <c r="X377" s="471"/>
      <c r="Y377" s="471"/>
      <c r="Z377" s="532"/>
      <c r="AA377" s="444"/>
      <c r="AB377" s="444"/>
      <c r="AC377" s="444"/>
      <c r="AD377" s="444"/>
      <c r="AE377" s="471"/>
      <c r="AF377" s="444"/>
      <c r="AG377" s="444"/>
      <c r="AH377" s="539"/>
      <c r="AI377" s="444"/>
      <c r="AJ377" s="444"/>
      <c r="AK377" s="444"/>
      <c r="AL377" s="444"/>
      <c r="AM377" s="444"/>
      <c r="AN377" s="471"/>
      <c r="AO377" s="444"/>
      <c r="AP377" s="444"/>
      <c r="AQ377" s="444"/>
      <c r="AR377" s="444"/>
      <c r="AS377" s="444"/>
      <c r="AU377" s="444"/>
      <c r="AV377" s="471"/>
      <c r="AW377" s="444"/>
      <c r="AX377" s="444"/>
      <c r="AY377" s="444"/>
      <c r="AZ377" s="444"/>
      <c r="BA377" s="444"/>
      <c r="BB377" s="444"/>
      <c r="BC377" s="444"/>
      <c r="BD377" s="471"/>
      <c r="BE377" s="444"/>
      <c r="BF377" s="444"/>
      <c r="BG377" s="444"/>
      <c r="BH377" s="444"/>
      <c r="BI377" s="444"/>
      <c r="BJ377" s="444"/>
      <c r="BK377" s="444"/>
      <c r="BL377" s="471"/>
      <c r="BM377" s="444"/>
      <c r="BN377" s="444"/>
      <c r="BO377" s="444"/>
      <c r="BP377" s="444"/>
      <c r="BQ377" s="444"/>
      <c r="BR377" s="444"/>
      <c r="BS377" s="444"/>
      <c r="BT377" s="471"/>
      <c r="BU377" s="444"/>
      <c r="BV377" s="444"/>
      <c r="BW377" s="444"/>
      <c r="BX377" s="444"/>
      <c r="BY377" s="444"/>
      <c r="BZ377" s="444"/>
      <c r="CA377" s="444"/>
      <c r="CB377" s="471"/>
      <c r="CC377" s="444"/>
      <c r="CD377" s="444"/>
      <c r="CE377" s="444"/>
      <c r="CF377" s="444"/>
      <c r="CG377" s="444"/>
      <c r="CH377" s="444"/>
      <c r="CI377" s="444"/>
      <c r="CJ377" s="471"/>
      <c r="CK377" s="444"/>
      <c r="CL377" s="444"/>
      <c r="CM377" s="444"/>
      <c r="CN377" s="444"/>
      <c r="CO377" s="444"/>
      <c r="CP377" s="444"/>
      <c r="CQ377" s="444"/>
      <c r="CR377" s="471"/>
      <c r="CS377" s="444"/>
      <c r="CT377" s="444"/>
      <c r="CU377" s="444"/>
      <c r="CV377" s="444"/>
      <c r="CW377" s="444"/>
      <c r="CX377" s="444"/>
      <c r="CY377" s="444"/>
      <c r="CZ377" s="471"/>
      <c r="DA377" s="444"/>
    </row>
    <row r="378" spans="1:105" ht="14.5" hidden="1" customHeight="1" x14ac:dyDescent="0.35">
      <c r="A378" s="813" t="s">
        <v>251</v>
      </c>
      <c r="B378" s="811" t="s">
        <v>237</v>
      </c>
      <c r="C378" s="306" t="s">
        <v>309</v>
      </c>
      <c r="D378" s="814">
        <v>120</v>
      </c>
      <c r="E378" s="681" t="s">
        <v>43</v>
      </c>
      <c r="F378" s="681"/>
      <c r="G378" s="681"/>
      <c r="H378" s="681" t="s">
        <v>316</v>
      </c>
      <c r="I378" s="681"/>
      <c r="J378" s="701"/>
      <c r="K378" s="685"/>
      <c r="L378" s="685"/>
      <c r="M378" s="685"/>
      <c r="N378" s="685"/>
      <c r="O378" s="658"/>
      <c r="P378" s="444"/>
      <c r="Q378" s="685"/>
      <c r="R378" s="696"/>
      <c r="S378" s="444"/>
      <c r="T378" s="444"/>
      <c r="U378" s="444"/>
      <c r="V378" s="685"/>
      <c r="W378" s="471"/>
      <c r="X378" s="658"/>
      <c r="Y378" s="693"/>
      <c r="Z378" s="674"/>
      <c r="AA378" s="658">
        <v>1</v>
      </c>
      <c r="AB378" s="658">
        <v>5</v>
      </c>
      <c r="AC378" s="663" t="s">
        <v>1057</v>
      </c>
      <c r="AD378" s="685">
        <v>1</v>
      </c>
      <c r="AE378" s="658"/>
      <c r="AF378" s="685">
        <v>2345</v>
      </c>
      <c r="AG378" s="685"/>
      <c r="AH378" s="691"/>
      <c r="AI378" s="685"/>
      <c r="AJ378" s="685"/>
      <c r="AK378" s="685"/>
      <c r="AL378" s="685"/>
      <c r="AM378" s="685"/>
      <c r="AN378" s="658"/>
      <c r="AO378" s="685"/>
      <c r="AP378" s="685"/>
      <c r="AQ378" s="444"/>
      <c r="AR378" s="444"/>
      <c r="AS378" s="685"/>
      <c r="AU378" s="685"/>
      <c r="AV378" s="658"/>
      <c r="AW378" s="685"/>
      <c r="AX378" s="685"/>
      <c r="AY378" s="685"/>
      <c r="AZ378" s="685"/>
      <c r="BA378" s="685"/>
      <c r="BB378" s="685"/>
      <c r="BC378" s="685"/>
      <c r="BD378" s="658"/>
      <c r="BE378" s="685"/>
      <c r="BF378" s="689"/>
      <c r="BG378" s="658">
        <v>1</v>
      </c>
      <c r="BH378" s="658">
        <v>5</v>
      </c>
      <c r="BI378" s="658"/>
      <c r="BJ378" s="685"/>
      <c r="BK378" s="658"/>
      <c r="BL378" s="658"/>
      <c r="BM378" s="685">
        <v>2434</v>
      </c>
      <c r="BN378" s="685"/>
      <c r="BO378" s="685"/>
      <c r="BP378" s="685"/>
      <c r="BQ378" s="685"/>
      <c r="BR378" s="685"/>
      <c r="BS378" s="658"/>
      <c r="BT378" s="658"/>
      <c r="BU378" s="685"/>
      <c r="BV378" s="685"/>
      <c r="BW378" s="685"/>
      <c r="BX378" s="658"/>
      <c r="BY378" s="685"/>
      <c r="BZ378" s="685"/>
      <c r="CA378" s="685"/>
      <c r="CB378" s="658"/>
      <c r="CC378" s="685"/>
      <c r="CD378" s="689"/>
      <c r="CE378" s="685">
        <v>1</v>
      </c>
      <c r="CF378" s="685">
        <v>4</v>
      </c>
      <c r="CG378" s="685"/>
      <c r="CH378" s="685"/>
      <c r="CI378" s="685"/>
      <c r="CJ378" s="658"/>
      <c r="CK378" s="685"/>
      <c r="CL378" s="812"/>
      <c r="CM378" s="685"/>
      <c r="CN378" s="685"/>
      <c r="CO378" s="685"/>
      <c r="CP378" s="685"/>
      <c r="CQ378" s="658"/>
      <c r="CR378" s="658"/>
      <c r="CS378" s="685"/>
      <c r="CT378" s="685"/>
      <c r="CU378" s="685"/>
      <c r="CV378" s="685"/>
      <c r="CW378" s="685"/>
      <c r="CX378" s="685"/>
      <c r="CY378" s="685"/>
      <c r="CZ378" s="658"/>
      <c r="DA378" s="685"/>
    </row>
    <row r="379" spans="1:105" ht="14.5" hidden="1" customHeight="1" x14ac:dyDescent="0.35">
      <c r="A379" s="793"/>
      <c r="B379" s="811"/>
      <c r="C379" s="307" t="s">
        <v>311</v>
      </c>
      <c r="D379" s="814"/>
      <c r="E379" s="681"/>
      <c r="F379" s="681"/>
      <c r="G379" s="681"/>
      <c r="H379" s="681"/>
      <c r="I379" s="681"/>
      <c r="J379" s="701"/>
      <c r="K379" s="685"/>
      <c r="L379" s="685"/>
      <c r="M379" s="685"/>
      <c r="N379" s="685"/>
      <c r="O379" s="666"/>
      <c r="P379" s="444"/>
      <c r="Q379" s="685"/>
      <c r="R379" s="696"/>
      <c r="S379" s="444"/>
      <c r="T379" s="444"/>
      <c r="U379" s="444"/>
      <c r="V379" s="685"/>
      <c r="W379" s="471"/>
      <c r="X379" s="666"/>
      <c r="Y379" s="693"/>
      <c r="Z379" s="696"/>
      <c r="AA379" s="666"/>
      <c r="AB379" s="666"/>
      <c r="AC379" s="664"/>
      <c r="AD379" s="685"/>
      <c r="AE379" s="666"/>
      <c r="AF379" s="685"/>
      <c r="AG379" s="685"/>
      <c r="AH379" s="692"/>
      <c r="AI379" s="685"/>
      <c r="AJ379" s="685"/>
      <c r="AK379" s="685"/>
      <c r="AL379" s="685"/>
      <c r="AM379" s="685"/>
      <c r="AN379" s="666"/>
      <c r="AO379" s="685"/>
      <c r="AP379" s="685"/>
      <c r="AQ379" s="444"/>
      <c r="AR379" s="444"/>
      <c r="AS379" s="685"/>
      <c r="AU379" s="685"/>
      <c r="AV379" s="666"/>
      <c r="AW379" s="685"/>
      <c r="AX379" s="685"/>
      <c r="AY379" s="685"/>
      <c r="AZ379" s="685"/>
      <c r="BA379" s="685"/>
      <c r="BB379" s="685"/>
      <c r="BC379" s="685"/>
      <c r="BD379" s="666"/>
      <c r="BE379" s="685"/>
      <c r="BF379" s="685"/>
      <c r="BG379" s="666"/>
      <c r="BH379" s="666"/>
      <c r="BI379" s="666"/>
      <c r="BJ379" s="685"/>
      <c r="BK379" s="666"/>
      <c r="BL379" s="666"/>
      <c r="BM379" s="685"/>
      <c r="BN379" s="685"/>
      <c r="BO379" s="685"/>
      <c r="BP379" s="685"/>
      <c r="BQ379" s="685"/>
      <c r="BR379" s="685"/>
      <c r="BS379" s="666"/>
      <c r="BT379" s="666"/>
      <c r="BU379" s="685"/>
      <c r="BV379" s="685"/>
      <c r="BW379" s="685"/>
      <c r="BX379" s="666"/>
      <c r="BY379" s="685"/>
      <c r="BZ379" s="685"/>
      <c r="CA379" s="685"/>
      <c r="CB379" s="666"/>
      <c r="CC379" s="685"/>
      <c r="CD379" s="685"/>
      <c r="CE379" s="685"/>
      <c r="CF379" s="685"/>
      <c r="CG379" s="685"/>
      <c r="CH379" s="685"/>
      <c r="CI379" s="685"/>
      <c r="CJ379" s="666"/>
      <c r="CK379" s="685"/>
      <c r="CL379" s="812"/>
      <c r="CM379" s="685"/>
      <c r="CN379" s="685"/>
      <c r="CO379" s="685"/>
      <c r="CP379" s="685"/>
      <c r="CQ379" s="666"/>
      <c r="CR379" s="666"/>
      <c r="CS379" s="685"/>
      <c r="CT379" s="685"/>
      <c r="CU379" s="685"/>
      <c r="CV379" s="685"/>
      <c r="CW379" s="685"/>
      <c r="CX379" s="685"/>
      <c r="CY379" s="685"/>
      <c r="CZ379" s="666"/>
      <c r="DA379" s="685"/>
    </row>
    <row r="380" spans="1:105" ht="17.149999999999999" hidden="1" customHeight="1" x14ac:dyDescent="0.35">
      <c r="A380" s="793"/>
      <c r="B380" s="811"/>
      <c r="C380" s="307" t="s">
        <v>312</v>
      </c>
      <c r="D380" s="814"/>
      <c r="E380" s="681"/>
      <c r="F380" s="681"/>
      <c r="G380" s="681"/>
      <c r="H380" s="681"/>
      <c r="I380" s="681"/>
      <c r="J380" s="701"/>
      <c r="K380" s="685"/>
      <c r="L380" s="685"/>
      <c r="M380" s="685"/>
      <c r="N380" s="685"/>
      <c r="O380" s="666"/>
      <c r="P380" s="444"/>
      <c r="Q380" s="685"/>
      <c r="R380" s="696"/>
      <c r="S380" s="444"/>
      <c r="T380" s="444"/>
      <c r="U380" s="444"/>
      <c r="V380" s="685"/>
      <c r="W380" s="471"/>
      <c r="X380" s="666"/>
      <c r="Y380" s="693"/>
      <c r="Z380" s="696"/>
      <c r="AA380" s="666"/>
      <c r="AB380" s="666"/>
      <c r="AC380" s="664"/>
      <c r="AD380" s="685"/>
      <c r="AE380" s="666"/>
      <c r="AF380" s="685"/>
      <c r="AG380" s="685"/>
      <c r="AH380" s="692"/>
      <c r="AI380" s="685"/>
      <c r="AJ380" s="685"/>
      <c r="AK380" s="685"/>
      <c r="AL380" s="685"/>
      <c r="AM380" s="685"/>
      <c r="AN380" s="666"/>
      <c r="AO380" s="685"/>
      <c r="AP380" s="685"/>
      <c r="AQ380" s="444"/>
      <c r="AR380" s="444"/>
      <c r="AS380" s="685"/>
      <c r="AU380" s="685"/>
      <c r="AV380" s="666"/>
      <c r="AW380" s="685"/>
      <c r="AX380" s="685"/>
      <c r="AY380" s="685"/>
      <c r="AZ380" s="685"/>
      <c r="BA380" s="685"/>
      <c r="BB380" s="685"/>
      <c r="BC380" s="685"/>
      <c r="BD380" s="666"/>
      <c r="BE380" s="685"/>
      <c r="BF380" s="685"/>
      <c r="BG380" s="666"/>
      <c r="BH380" s="666"/>
      <c r="BI380" s="666"/>
      <c r="BJ380" s="685"/>
      <c r="BK380" s="666"/>
      <c r="BL380" s="666"/>
      <c r="BM380" s="685"/>
      <c r="BN380" s="685"/>
      <c r="BO380" s="685"/>
      <c r="BP380" s="685"/>
      <c r="BQ380" s="685"/>
      <c r="BR380" s="685"/>
      <c r="BS380" s="666"/>
      <c r="BT380" s="666"/>
      <c r="BU380" s="685"/>
      <c r="BV380" s="685"/>
      <c r="BW380" s="685"/>
      <c r="BX380" s="666"/>
      <c r="BY380" s="685"/>
      <c r="BZ380" s="685"/>
      <c r="CA380" s="685"/>
      <c r="CB380" s="666"/>
      <c r="CC380" s="685"/>
      <c r="CD380" s="685"/>
      <c r="CE380" s="685"/>
      <c r="CF380" s="685"/>
      <c r="CG380" s="685"/>
      <c r="CH380" s="685"/>
      <c r="CI380" s="685"/>
      <c r="CJ380" s="666"/>
      <c r="CK380" s="685"/>
      <c r="CL380" s="812"/>
      <c r="CM380" s="685"/>
      <c r="CN380" s="685"/>
      <c r="CO380" s="685"/>
      <c r="CP380" s="685"/>
      <c r="CQ380" s="666"/>
      <c r="CR380" s="666"/>
      <c r="CS380" s="685"/>
      <c r="CT380" s="685"/>
      <c r="CU380" s="685"/>
      <c r="CV380" s="685"/>
      <c r="CW380" s="685"/>
      <c r="CX380" s="685"/>
      <c r="CY380" s="685"/>
      <c r="CZ380" s="666"/>
      <c r="DA380" s="685"/>
    </row>
    <row r="381" spans="1:105" ht="17.149999999999999" hidden="1" customHeight="1" x14ac:dyDescent="0.35">
      <c r="A381" s="793"/>
      <c r="B381" s="811"/>
      <c r="C381" s="307" t="s">
        <v>313</v>
      </c>
      <c r="D381" s="814"/>
      <c r="E381" s="681"/>
      <c r="F381" s="681"/>
      <c r="G381" s="681"/>
      <c r="H381" s="681"/>
      <c r="I381" s="681"/>
      <c r="J381" s="701"/>
      <c r="K381" s="685"/>
      <c r="L381" s="685"/>
      <c r="M381" s="685"/>
      <c r="N381" s="685"/>
      <c r="O381" s="666"/>
      <c r="P381" s="444"/>
      <c r="Q381" s="685"/>
      <c r="R381" s="696"/>
      <c r="S381" s="444"/>
      <c r="T381" s="444"/>
      <c r="U381" s="444"/>
      <c r="V381" s="685"/>
      <c r="W381" s="471"/>
      <c r="X381" s="666"/>
      <c r="Y381" s="693"/>
      <c r="Z381" s="696"/>
      <c r="AA381" s="666"/>
      <c r="AB381" s="666"/>
      <c r="AC381" s="664"/>
      <c r="AD381" s="685"/>
      <c r="AE381" s="666"/>
      <c r="AF381" s="685"/>
      <c r="AG381" s="685"/>
      <c r="AH381" s="692"/>
      <c r="AI381" s="685"/>
      <c r="AJ381" s="685"/>
      <c r="AK381" s="685"/>
      <c r="AL381" s="685"/>
      <c r="AM381" s="685"/>
      <c r="AN381" s="666"/>
      <c r="AO381" s="685"/>
      <c r="AP381" s="685"/>
      <c r="AQ381" s="444"/>
      <c r="AR381" s="444"/>
      <c r="AS381" s="685"/>
      <c r="AU381" s="685"/>
      <c r="AV381" s="666"/>
      <c r="AW381" s="685"/>
      <c r="AX381" s="685"/>
      <c r="AY381" s="685"/>
      <c r="AZ381" s="685"/>
      <c r="BA381" s="685"/>
      <c r="BB381" s="685"/>
      <c r="BC381" s="685"/>
      <c r="BD381" s="666"/>
      <c r="BE381" s="685"/>
      <c r="BF381" s="685"/>
      <c r="BG381" s="666"/>
      <c r="BH381" s="666"/>
      <c r="BI381" s="666"/>
      <c r="BJ381" s="685"/>
      <c r="BK381" s="666"/>
      <c r="BL381" s="666"/>
      <c r="BM381" s="685"/>
      <c r="BN381" s="685"/>
      <c r="BO381" s="685"/>
      <c r="BP381" s="685"/>
      <c r="BQ381" s="685"/>
      <c r="BR381" s="685"/>
      <c r="BS381" s="666"/>
      <c r="BT381" s="666"/>
      <c r="BU381" s="685"/>
      <c r="BV381" s="685"/>
      <c r="BW381" s="685"/>
      <c r="BX381" s="666"/>
      <c r="BY381" s="685"/>
      <c r="BZ381" s="685"/>
      <c r="CA381" s="685"/>
      <c r="CB381" s="666"/>
      <c r="CC381" s="685"/>
      <c r="CD381" s="685"/>
      <c r="CE381" s="685"/>
      <c r="CF381" s="685"/>
      <c r="CG381" s="685"/>
      <c r="CH381" s="685"/>
      <c r="CI381" s="685"/>
      <c r="CJ381" s="666"/>
      <c r="CK381" s="685"/>
      <c r="CL381" s="812"/>
      <c r="CM381" s="685"/>
      <c r="CN381" s="685"/>
      <c r="CO381" s="685"/>
      <c r="CP381" s="685"/>
      <c r="CQ381" s="666"/>
      <c r="CR381" s="666"/>
      <c r="CS381" s="685"/>
      <c r="CT381" s="685"/>
      <c r="CU381" s="685"/>
      <c r="CV381" s="685"/>
      <c r="CW381" s="685"/>
      <c r="CX381" s="685"/>
      <c r="CY381" s="685"/>
      <c r="CZ381" s="666"/>
      <c r="DA381" s="685"/>
    </row>
    <row r="382" spans="1:105" ht="14.5" hidden="1" customHeight="1" x14ac:dyDescent="0.35">
      <c r="A382" s="793"/>
      <c r="B382" s="811"/>
      <c r="C382" s="307" t="s">
        <v>314</v>
      </c>
      <c r="D382" s="814"/>
      <c r="E382" s="681"/>
      <c r="F382" s="681"/>
      <c r="G382" s="681"/>
      <c r="H382" s="681"/>
      <c r="I382" s="681"/>
      <c r="J382" s="701"/>
      <c r="K382" s="685"/>
      <c r="L382" s="685"/>
      <c r="M382" s="685"/>
      <c r="N382" s="685"/>
      <c r="O382" s="659"/>
      <c r="P382" s="444"/>
      <c r="Q382" s="685"/>
      <c r="R382" s="696"/>
      <c r="S382" s="444"/>
      <c r="T382" s="444"/>
      <c r="U382" s="444"/>
      <c r="V382" s="685"/>
      <c r="W382" s="471"/>
      <c r="X382" s="659"/>
      <c r="Y382" s="693"/>
      <c r="Z382" s="696"/>
      <c r="AA382" s="659"/>
      <c r="AB382" s="659"/>
      <c r="AC382" s="665"/>
      <c r="AD382" s="685"/>
      <c r="AE382" s="659"/>
      <c r="AF382" s="685"/>
      <c r="AG382" s="685"/>
      <c r="AH382" s="715"/>
      <c r="AI382" s="685"/>
      <c r="AJ382" s="685"/>
      <c r="AK382" s="685"/>
      <c r="AL382" s="685"/>
      <c r="AM382" s="685"/>
      <c r="AN382" s="659"/>
      <c r="AO382" s="685"/>
      <c r="AP382" s="685"/>
      <c r="AQ382" s="444"/>
      <c r="AR382" s="444"/>
      <c r="AS382" s="658"/>
      <c r="AU382" s="685"/>
      <c r="AV382" s="659"/>
      <c r="AW382" s="685"/>
      <c r="AX382" s="685"/>
      <c r="AY382" s="685"/>
      <c r="AZ382" s="685"/>
      <c r="BA382" s="685"/>
      <c r="BB382" s="685"/>
      <c r="BC382" s="685"/>
      <c r="BD382" s="659"/>
      <c r="BE382" s="685"/>
      <c r="BF382" s="685"/>
      <c r="BG382" s="659"/>
      <c r="BH382" s="659"/>
      <c r="BI382" s="659"/>
      <c r="BJ382" s="685"/>
      <c r="BK382" s="659"/>
      <c r="BL382" s="659"/>
      <c r="BM382" s="685"/>
      <c r="BN382" s="685"/>
      <c r="BO382" s="685"/>
      <c r="BP382" s="685"/>
      <c r="BQ382" s="685"/>
      <c r="BR382" s="685"/>
      <c r="BS382" s="659"/>
      <c r="BT382" s="659"/>
      <c r="BU382" s="685"/>
      <c r="BV382" s="685"/>
      <c r="BW382" s="685"/>
      <c r="BX382" s="659"/>
      <c r="BY382" s="685"/>
      <c r="BZ382" s="685"/>
      <c r="CA382" s="685"/>
      <c r="CB382" s="659"/>
      <c r="CC382" s="685"/>
      <c r="CD382" s="685"/>
      <c r="CE382" s="685"/>
      <c r="CF382" s="685"/>
      <c r="CG382" s="685"/>
      <c r="CH382" s="685"/>
      <c r="CI382" s="685"/>
      <c r="CJ382" s="659"/>
      <c r="CK382" s="685"/>
      <c r="CL382" s="812"/>
      <c r="CM382" s="685"/>
      <c r="CN382" s="685"/>
      <c r="CO382" s="685"/>
      <c r="CP382" s="685"/>
      <c r="CQ382" s="659"/>
      <c r="CR382" s="659"/>
      <c r="CS382" s="685"/>
      <c r="CT382" s="685"/>
      <c r="CU382" s="685"/>
      <c r="CV382" s="685"/>
      <c r="CW382" s="685"/>
      <c r="CX382" s="685"/>
      <c r="CY382" s="685"/>
      <c r="CZ382" s="659"/>
      <c r="DA382" s="685"/>
    </row>
    <row r="383" spans="1:105" ht="14.5" hidden="1" customHeight="1" x14ac:dyDescent="0.35">
      <c r="A383" s="793"/>
      <c r="B383" s="811" t="s">
        <v>264</v>
      </c>
      <c r="C383" s="308" t="s">
        <v>322</v>
      </c>
      <c r="D383" s="681">
        <v>90</v>
      </c>
      <c r="E383" s="681" t="s">
        <v>43</v>
      </c>
      <c r="F383" s="681"/>
      <c r="G383" s="681"/>
      <c r="H383" s="681" t="s">
        <v>316</v>
      </c>
      <c r="I383" s="681"/>
      <c r="J383" s="701"/>
      <c r="K383" s="685"/>
      <c r="L383" s="685"/>
      <c r="M383" s="685"/>
      <c r="N383" s="685"/>
      <c r="O383" s="658"/>
      <c r="P383" s="444"/>
      <c r="Q383" s="685"/>
      <c r="R383" s="674"/>
      <c r="S383" s="658">
        <v>2</v>
      </c>
      <c r="T383" s="658">
        <v>2</v>
      </c>
      <c r="U383" s="743" t="s">
        <v>1067</v>
      </c>
      <c r="V383" s="685"/>
      <c r="W383" s="658">
        <v>1</v>
      </c>
      <c r="X383" s="436"/>
      <c r="Y383" s="693">
        <v>2322</v>
      </c>
      <c r="Z383" s="696"/>
      <c r="AA383" s="685"/>
      <c r="AB383" s="685"/>
      <c r="AC383" s="685"/>
      <c r="AD383" s="685"/>
      <c r="AE383" s="436"/>
      <c r="AF383" s="685"/>
      <c r="AG383" s="685"/>
      <c r="AH383" s="691"/>
      <c r="AI383" s="685"/>
      <c r="AJ383" s="685"/>
      <c r="AK383" s="685"/>
      <c r="AL383" s="685"/>
      <c r="AM383" s="685"/>
      <c r="AN383" s="436"/>
      <c r="AO383" s="685"/>
      <c r="AP383" s="689"/>
      <c r="AQ383" s="444">
        <v>2</v>
      </c>
      <c r="AR383" s="444">
        <v>2</v>
      </c>
      <c r="AS383" s="685"/>
      <c r="AT383" s="124"/>
      <c r="AU383" s="685"/>
      <c r="AV383" s="436"/>
      <c r="AW383" s="685">
        <v>2392</v>
      </c>
      <c r="AX383" s="685"/>
      <c r="AY383" s="685"/>
      <c r="AZ383" s="685"/>
      <c r="BA383" s="685"/>
      <c r="BB383" s="685"/>
      <c r="BC383" s="685"/>
      <c r="BD383" s="436"/>
      <c r="BE383" s="685"/>
      <c r="BF383" s="685"/>
      <c r="BG383" s="444"/>
      <c r="BH383" s="444"/>
      <c r="BI383" s="444"/>
      <c r="BJ383" s="685"/>
      <c r="BK383" s="444"/>
      <c r="BL383" s="436"/>
      <c r="BM383" s="685"/>
      <c r="BN383" s="689"/>
      <c r="BO383" s="685">
        <v>2</v>
      </c>
      <c r="BP383" s="685">
        <v>2</v>
      </c>
      <c r="BQ383" s="685"/>
      <c r="BR383" s="685"/>
      <c r="BS383" s="444"/>
      <c r="BT383" s="436"/>
      <c r="BU383" s="685">
        <v>2458</v>
      </c>
      <c r="BV383" s="685"/>
      <c r="BW383" s="685"/>
      <c r="BX383" s="658"/>
      <c r="BY383" s="685"/>
      <c r="BZ383" s="685"/>
      <c r="CA383" s="685"/>
      <c r="CB383" s="436"/>
      <c r="CC383" s="685"/>
      <c r="CD383" s="685"/>
      <c r="CE383" s="685"/>
      <c r="CF383" s="685"/>
      <c r="CG383" s="685"/>
      <c r="CH383" s="685"/>
      <c r="CI383" s="685"/>
      <c r="CJ383" s="436"/>
      <c r="CK383" s="685"/>
      <c r="CL383" s="689"/>
      <c r="CM383" s="685">
        <v>2</v>
      </c>
      <c r="CN383" s="685">
        <v>2</v>
      </c>
      <c r="CO383" s="685"/>
      <c r="CP383" s="685"/>
      <c r="CQ383" s="658"/>
      <c r="CR383" s="436"/>
      <c r="CS383" s="685"/>
      <c r="CT383" s="809"/>
      <c r="CU383" s="685"/>
      <c r="CV383" s="809"/>
      <c r="CW383" s="685"/>
      <c r="CX383" s="685"/>
      <c r="CY383" s="685"/>
      <c r="CZ383" s="436"/>
      <c r="DA383" s="685"/>
    </row>
    <row r="384" spans="1:105" ht="14.5" hidden="1" customHeight="1" x14ac:dyDescent="0.35">
      <c r="A384" s="793"/>
      <c r="B384" s="811"/>
      <c r="C384" s="308" t="s">
        <v>314</v>
      </c>
      <c r="D384" s="681"/>
      <c r="E384" s="681"/>
      <c r="F384" s="681"/>
      <c r="G384" s="681"/>
      <c r="H384" s="681"/>
      <c r="I384" s="681"/>
      <c r="J384" s="701"/>
      <c r="K384" s="685"/>
      <c r="L384" s="685"/>
      <c r="M384" s="685"/>
      <c r="N384" s="685"/>
      <c r="O384" s="659"/>
      <c r="P384" s="444"/>
      <c r="Q384" s="685"/>
      <c r="R384" s="696"/>
      <c r="S384" s="659"/>
      <c r="T384" s="659"/>
      <c r="U384" s="665"/>
      <c r="V384" s="685"/>
      <c r="W384" s="659"/>
      <c r="X384" s="437"/>
      <c r="Y384" s="693"/>
      <c r="Z384" s="696"/>
      <c r="AA384" s="685"/>
      <c r="AB384" s="685"/>
      <c r="AC384" s="685"/>
      <c r="AD384" s="685"/>
      <c r="AE384" s="437"/>
      <c r="AF384" s="685"/>
      <c r="AG384" s="685"/>
      <c r="AH384" s="715"/>
      <c r="AI384" s="685"/>
      <c r="AJ384" s="685"/>
      <c r="AK384" s="685"/>
      <c r="AL384" s="685"/>
      <c r="AM384" s="685"/>
      <c r="AN384" s="437"/>
      <c r="AO384" s="685"/>
      <c r="AP384" s="685"/>
      <c r="AQ384" s="444"/>
      <c r="AR384" s="444"/>
      <c r="AS384" s="659"/>
      <c r="AU384" s="685"/>
      <c r="AV384" s="437"/>
      <c r="AW384" s="685"/>
      <c r="AX384" s="685"/>
      <c r="AY384" s="685"/>
      <c r="AZ384" s="685"/>
      <c r="BA384" s="685"/>
      <c r="BB384" s="685"/>
      <c r="BC384" s="685"/>
      <c r="BD384" s="437"/>
      <c r="BE384" s="685"/>
      <c r="BF384" s="685"/>
      <c r="BG384" s="444"/>
      <c r="BH384" s="444"/>
      <c r="BI384" s="444"/>
      <c r="BJ384" s="685"/>
      <c r="BK384" s="444"/>
      <c r="BL384" s="437"/>
      <c r="BM384" s="685"/>
      <c r="BN384" s="685"/>
      <c r="BO384" s="685"/>
      <c r="BP384" s="685"/>
      <c r="BQ384" s="685"/>
      <c r="BR384" s="685"/>
      <c r="BS384" s="444"/>
      <c r="BT384" s="437"/>
      <c r="BU384" s="685"/>
      <c r="BV384" s="685"/>
      <c r="BW384" s="685"/>
      <c r="BX384" s="659"/>
      <c r="BY384" s="685"/>
      <c r="BZ384" s="685"/>
      <c r="CA384" s="685"/>
      <c r="CB384" s="437"/>
      <c r="CC384" s="685"/>
      <c r="CD384" s="685"/>
      <c r="CE384" s="685"/>
      <c r="CF384" s="685"/>
      <c r="CG384" s="685"/>
      <c r="CH384" s="685"/>
      <c r="CI384" s="685"/>
      <c r="CJ384" s="437"/>
      <c r="CK384" s="685"/>
      <c r="CL384" s="685"/>
      <c r="CM384" s="685"/>
      <c r="CN384" s="685"/>
      <c r="CO384" s="685"/>
      <c r="CP384" s="685"/>
      <c r="CQ384" s="659"/>
      <c r="CR384" s="437"/>
      <c r="CS384" s="685"/>
      <c r="CT384" s="810"/>
      <c r="CU384" s="685"/>
      <c r="CV384" s="810"/>
      <c r="CW384" s="685"/>
      <c r="CX384" s="685"/>
      <c r="CY384" s="685"/>
      <c r="CZ384" s="437"/>
      <c r="DA384" s="685"/>
    </row>
    <row r="385" spans="1:105" ht="14.5" hidden="1" customHeight="1" x14ac:dyDescent="0.35">
      <c r="A385" s="793"/>
      <c r="B385" s="536" t="s">
        <v>394</v>
      </c>
      <c r="C385" s="309" t="s">
        <v>326</v>
      </c>
      <c r="D385" s="538">
        <v>60</v>
      </c>
      <c r="E385" s="538"/>
      <c r="F385" s="538"/>
      <c r="G385" s="538"/>
      <c r="H385" s="538"/>
      <c r="I385" s="538"/>
      <c r="J385" s="564"/>
      <c r="K385" s="479"/>
      <c r="L385" s="479"/>
      <c r="M385" s="479"/>
      <c r="N385" s="458"/>
      <c r="O385" s="479"/>
      <c r="P385" s="482"/>
      <c r="Q385" s="482"/>
      <c r="R385" s="532"/>
      <c r="S385" s="444"/>
      <c r="T385" s="444"/>
      <c r="U385" s="444"/>
      <c r="V385" s="458"/>
      <c r="W385" s="471"/>
      <c r="X385" s="471"/>
      <c r="Y385" s="471"/>
      <c r="Z385" s="338"/>
      <c r="AA385" s="458"/>
      <c r="AB385" s="458"/>
      <c r="AC385" s="458"/>
      <c r="AD385" s="458"/>
      <c r="AE385" s="471"/>
      <c r="AF385" s="458"/>
      <c r="AG385" s="458"/>
      <c r="AH385" s="539"/>
      <c r="AI385" s="444"/>
      <c r="AJ385" s="444"/>
      <c r="AK385" s="444"/>
      <c r="AL385" s="458"/>
      <c r="AM385" s="444"/>
      <c r="AN385" s="471"/>
      <c r="AO385" s="444"/>
      <c r="AP385" s="444"/>
      <c r="AQ385" s="444"/>
      <c r="AR385" s="444"/>
      <c r="AS385" s="458"/>
      <c r="AU385" s="444"/>
      <c r="AV385" s="471"/>
      <c r="AW385" s="444"/>
      <c r="AX385" s="478"/>
      <c r="AY385" s="478"/>
      <c r="AZ385" s="478"/>
      <c r="BA385" s="478"/>
      <c r="BB385" s="458"/>
      <c r="BC385" s="478"/>
      <c r="BD385" s="471"/>
      <c r="BE385" s="478"/>
      <c r="BF385" s="478"/>
      <c r="BG385" s="478"/>
      <c r="BH385" s="478"/>
      <c r="BI385" s="478"/>
      <c r="BJ385" s="458"/>
      <c r="BK385" s="478"/>
      <c r="BL385" s="471"/>
      <c r="BM385" s="478"/>
      <c r="BN385" s="478"/>
      <c r="BO385" s="478"/>
      <c r="BP385" s="478"/>
      <c r="BQ385" s="478"/>
      <c r="BR385" s="458"/>
      <c r="BS385" s="478"/>
      <c r="BT385" s="471"/>
      <c r="BU385" s="478"/>
      <c r="BV385" s="478"/>
      <c r="BW385" s="478"/>
      <c r="BX385" s="478"/>
      <c r="BY385" s="478"/>
      <c r="BZ385" s="458"/>
      <c r="CA385" s="478"/>
      <c r="CB385" s="471"/>
      <c r="CC385" s="478"/>
      <c r="CD385" s="478"/>
      <c r="CE385" s="478"/>
      <c r="CF385" s="478"/>
      <c r="CG385" s="478"/>
      <c r="CH385" s="458"/>
      <c r="CI385" s="478"/>
      <c r="CJ385" s="471"/>
      <c r="CK385" s="478"/>
      <c r="CL385" s="478"/>
      <c r="CM385" s="478"/>
      <c r="CN385" s="478"/>
      <c r="CO385" s="478"/>
      <c r="CP385" s="458"/>
      <c r="CQ385" s="444"/>
      <c r="CR385" s="471"/>
      <c r="CS385" s="478"/>
      <c r="CT385" s="533"/>
      <c r="CU385" s="565"/>
      <c r="CV385" s="565"/>
      <c r="CW385" s="478"/>
      <c r="CX385" s="458"/>
      <c r="CY385" s="533"/>
      <c r="CZ385" s="471"/>
      <c r="DA385" s="478"/>
    </row>
    <row r="386" spans="1:105" ht="14.5" hidden="1" customHeight="1" x14ac:dyDescent="0.35">
      <c r="A386" s="793"/>
      <c r="B386" s="808" t="s">
        <v>398</v>
      </c>
      <c r="C386" s="310" t="s">
        <v>331</v>
      </c>
      <c r="D386" s="681">
        <v>60</v>
      </c>
      <c r="E386" s="700" t="s">
        <v>43</v>
      </c>
      <c r="F386" s="700" t="s">
        <v>43</v>
      </c>
      <c r="G386" s="700"/>
      <c r="H386" s="700"/>
      <c r="I386" s="700"/>
      <c r="J386" s="701"/>
      <c r="K386" s="685"/>
      <c r="L386" s="685"/>
      <c r="M386" s="685"/>
      <c r="N386" s="685"/>
      <c r="O386" s="658"/>
      <c r="P386" s="444"/>
      <c r="Q386" s="685"/>
      <c r="R386" s="674"/>
      <c r="S386" s="444">
        <v>2</v>
      </c>
      <c r="T386" s="444">
        <v>5</v>
      </c>
      <c r="U386" s="426" t="s">
        <v>1047</v>
      </c>
      <c r="V386" s="685" t="s">
        <v>1048</v>
      </c>
      <c r="W386" s="471">
        <v>1</v>
      </c>
      <c r="X386" s="658"/>
      <c r="Y386" s="693">
        <v>2327</v>
      </c>
      <c r="Z386" s="696"/>
      <c r="AA386" s="685"/>
      <c r="AB386" s="685"/>
      <c r="AC386" s="685"/>
      <c r="AD386" s="685"/>
      <c r="AE386" s="658"/>
      <c r="AF386" s="685"/>
      <c r="AG386" s="685"/>
      <c r="AH386" s="806"/>
      <c r="AI386" s="658">
        <v>2</v>
      </c>
      <c r="AJ386" s="658">
        <v>5</v>
      </c>
      <c r="AK386" s="663" t="s">
        <v>1089</v>
      </c>
      <c r="AL386" s="685"/>
      <c r="AM386" s="685">
        <v>1</v>
      </c>
      <c r="AN386" s="658"/>
      <c r="AO386" s="685">
        <v>2375</v>
      </c>
      <c r="AP386" s="685"/>
      <c r="AQ386" s="444"/>
      <c r="AR386" s="444"/>
      <c r="AS386" s="685"/>
      <c r="AU386" s="685"/>
      <c r="AV386" s="658"/>
      <c r="AW386" s="685"/>
      <c r="AX386" s="689"/>
      <c r="AY386" s="444">
        <v>2</v>
      </c>
      <c r="AZ386" s="444">
        <v>5</v>
      </c>
      <c r="BA386" s="426"/>
      <c r="BB386" s="685"/>
      <c r="BC386" s="444"/>
      <c r="BD386" s="658"/>
      <c r="BE386" s="685">
        <v>2418</v>
      </c>
      <c r="BF386" s="685"/>
      <c r="BG386" s="685"/>
      <c r="BH386" s="685"/>
      <c r="BI386" s="685"/>
      <c r="BJ386" s="685"/>
      <c r="BK386" s="685"/>
      <c r="BL386" s="658"/>
      <c r="BM386" s="685"/>
      <c r="BN386" s="689"/>
      <c r="BO386" s="685">
        <v>2</v>
      </c>
      <c r="BP386" s="685">
        <v>5</v>
      </c>
      <c r="BQ386" s="685"/>
      <c r="BR386" s="685"/>
      <c r="BS386" s="685"/>
      <c r="BT386" s="658"/>
      <c r="BU386" s="685">
        <v>2463</v>
      </c>
      <c r="BV386" s="685"/>
      <c r="BW386" s="685"/>
      <c r="BX386" s="658"/>
      <c r="BY386" s="685"/>
      <c r="BZ386" s="685"/>
      <c r="CA386" s="685"/>
      <c r="CB386" s="658"/>
      <c r="CC386" s="685"/>
      <c r="CD386" s="689"/>
      <c r="CE386" s="685">
        <v>2</v>
      </c>
      <c r="CF386" s="685">
        <v>5</v>
      </c>
      <c r="CG386" s="685"/>
      <c r="CH386" s="685"/>
      <c r="CI386" s="685"/>
      <c r="CJ386" s="658"/>
      <c r="CK386" s="685"/>
      <c r="CL386" s="685"/>
      <c r="CM386" s="685"/>
      <c r="CN386" s="685"/>
      <c r="CO386" s="685"/>
      <c r="CP386" s="685"/>
      <c r="CQ386" s="658"/>
      <c r="CR386" s="658"/>
      <c r="CS386" s="685"/>
      <c r="CT386" s="689"/>
      <c r="CU386" s="685">
        <v>1</v>
      </c>
      <c r="CV386" s="685">
        <v>5</v>
      </c>
      <c r="CW386" s="685"/>
      <c r="CX386" s="685"/>
      <c r="CY386" s="685"/>
      <c r="CZ386" s="658"/>
      <c r="DA386" s="685"/>
    </row>
    <row r="387" spans="1:105" ht="14.5" hidden="1" customHeight="1" x14ac:dyDescent="0.35">
      <c r="A387" s="793"/>
      <c r="B387" s="808"/>
      <c r="C387" s="310" t="s">
        <v>94</v>
      </c>
      <c r="D387" s="681"/>
      <c r="E387" s="700"/>
      <c r="F387" s="700"/>
      <c r="G387" s="700"/>
      <c r="H387" s="700"/>
      <c r="I387" s="700"/>
      <c r="J387" s="701"/>
      <c r="K387" s="685"/>
      <c r="L387" s="685"/>
      <c r="M387" s="685"/>
      <c r="N387" s="685"/>
      <c r="O387" s="659"/>
      <c r="P387" s="444"/>
      <c r="Q387" s="685"/>
      <c r="R387" s="696"/>
      <c r="S387" s="444"/>
      <c r="T387" s="444"/>
      <c r="U387" s="444"/>
      <c r="V387" s="685"/>
      <c r="W387" s="471"/>
      <c r="X387" s="659"/>
      <c r="Y387" s="693"/>
      <c r="Z387" s="696"/>
      <c r="AA387" s="685"/>
      <c r="AB387" s="685"/>
      <c r="AC387" s="685"/>
      <c r="AD387" s="685"/>
      <c r="AE387" s="659"/>
      <c r="AF387" s="685"/>
      <c r="AG387" s="685"/>
      <c r="AH387" s="807"/>
      <c r="AI387" s="659"/>
      <c r="AJ387" s="659"/>
      <c r="AK387" s="665"/>
      <c r="AL387" s="685"/>
      <c r="AM387" s="685"/>
      <c r="AN387" s="659"/>
      <c r="AO387" s="685"/>
      <c r="AP387" s="685"/>
      <c r="AQ387" s="444"/>
      <c r="AR387" s="444"/>
      <c r="AS387" s="685"/>
      <c r="AU387" s="685"/>
      <c r="AV387" s="659"/>
      <c r="AW387" s="685"/>
      <c r="AX387" s="685"/>
      <c r="AY387" s="444"/>
      <c r="AZ387" s="444"/>
      <c r="BA387" s="444"/>
      <c r="BB387" s="685"/>
      <c r="BC387" s="444"/>
      <c r="BD387" s="659"/>
      <c r="BE387" s="685"/>
      <c r="BF387" s="685"/>
      <c r="BG387" s="685"/>
      <c r="BH387" s="685"/>
      <c r="BI387" s="685"/>
      <c r="BJ387" s="685"/>
      <c r="BK387" s="685"/>
      <c r="BL387" s="659"/>
      <c r="BM387" s="685"/>
      <c r="BN387" s="685"/>
      <c r="BO387" s="685"/>
      <c r="BP387" s="685"/>
      <c r="BQ387" s="685"/>
      <c r="BR387" s="685"/>
      <c r="BS387" s="685"/>
      <c r="BT387" s="659"/>
      <c r="BU387" s="685"/>
      <c r="BV387" s="685"/>
      <c r="BW387" s="685"/>
      <c r="BX387" s="659"/>
      <c r="BY387" s="685"/>
      <c r="BZ387" s="685"/>
      <c r="CA387" s="685"/>
      <c r="CB387" s="659"/>
      <c r="CC387" s="685"/>
      <c r="CD387" s="685"/>
      <c r="CE387" s="685"/>
      <c r="CF387" s="685"/>
      <c r="CG387" s="685"/>
      <c r="CH387" s="685"/>
      <c r="CI387" s="685"/>
      <c r="CJ387" s="659"/>
      <c r="CK387" s="685"/>
      <c r="CL387" s="685"/>
      <c r="CM387" s="685"/>
      <c r="CN387" s="685"/>
      <c r="CO387" s="685"/>
      <c r="CP387" s="685"/>
      <c r="CQ387" s="659"/>
      <c r="CR387" s="659"/>
      <c r="CS387" s="685"/>
      <c r="CT387" s="685"/>
      <c r="CU387" s="685"/>
      <c r="CV387" s="685"/>
      <c r="CW387" s="685"/>
      <c r="CX387" s="685"/>
      <c r="CY387" s="685"/>
      <c r="CZ387" s="659"/>
      <c r="DA387" s="685"/>
    </row>
    <row r="388" spans="1:105" ht="14.5" hidden="1" customHeight="1" x14ac:dyDescent="0.35">
      <c r="A388" s="793"/>
      <c r="B388" s="314" t="s">
        <v>381</v>
      </c>
      <c r="C388" s="310" t="s">
        <v>94</v>
      </c>
      <c r="D388" s="537">
        <v>90</v>
      </c>
      <c r="E388" s="316"/>
      <c r="F388" s="316"/>
      <c r="G388" s="316"/>
      <c r="H388" s="317"/>
      <c r="I388" s="317"/>
      <c r="J388" s="539"/>
      <c r="K388" s="444"/>
      <c r="L388" s="444"/>
      <c r="M388" s="444"/>
      <c r="N388" s="444"/>
      <c r="O388" s="444"/>
      <c r="P388" s="471"/>
      <c r="Q388" s="471"/>
      <c r="R388" s="532"/>
      <c r="S388" s="444"/>
      <c r="T388" s="444"/>
      <c r="U388" s="444"/>
      <c r="V388" s="444"/>
      <c r="W388" s="471"/>
      <c r="X388" s="471"/>
      <c r="Y388" s="471"/>
      <c r="Z388" s="532"/>
      <c r="AA388" s="444"/>
      <c r="AB388" s="444"/>
      <c r="AC388" s="444"/>
      <c r="AD388" s="444"/>
      <c r="AE388" s="471"/>
      <c r="AF388" s="444"/>
      <c r="AG388" s="444"/>
      <c r="AH388" s="539"/>
      <c r="AI388" s="444"/>
      <c r="AJ388" s="444"/>
      <c r="AK388" s="444"/>
      <c r="AL388" s="444"/>
      <c r="AM388" s="444"/>
      <c r="AN388" s="471"/>
      <c r="AO388" s="444"/>
      <c r="AP388" s="444"/>
      <c r="AQ388" s="444"/>
      <c r="AR388" s="444"/>
      <c r="AS388" s="444"/>
      <c r="AU388" s="444"/>
      <c r="AV388" s="471"/>
      <c r="AW388" s="444"/>
      <c r="AX388" s="444"/>
      <c r="AY388" s="444"/>
      <c r="AZ388" s="444"/>
      <c r="BA388" s="444"/>
      <c r="BB388" s="444"/>
      <c r="BC388" s="444"/>
      <c r="BD388" s="471"/>
      <c r="BE388" s="444"/>
      <c r="BF388" s="444"/>
      <c r="BG388" s="444"/>
      <c r="BH388" s="444"/>
      <c r="BI388" s="444"/>
      <c r="BJ388" s="444"/>
      <c r="BK388" s="444"/>
      <c r="BL388" s="471"/>
      <c r="BM388" s="444"/>
      <c r="BN388" s="444"/>
      <c r="BO388" s="444"/>
      <c r="BP388" s="444"/>
      <c r="BQ388" s="444"/>
      <c r="BR388" s="444"/>
      <c r="BS388" s="444"/>
      <c r="BT388" s="471"/>
      <c r="BU388" s="444"/>
      <c r="BV388" s="444"/>
      <c r="BW388" s="444"/>
      <c r="BX388" s="444"/>
      <c r="BY388" s="444"/>
      <c r="BZ388" s="444"/>
      <c r="CA388" s="444"/>
      <c r="CB388" s="471"/>
      <c r="CC388" s="444"/>
      <c r="CD388" s="444"/>
      <c r="CE388" s="444"/>
      <c r="CF388" s="444"/>
      <c r="CG388" s="444"/>
      <c r="CH388" s="444"/>
      <c r="CI388" s="444"/>
      <c r="CJ388" s="471"/>
      <c r="CK388" s="444"/>
      <c r="CL388" s="444"/>
      <c r="CM388" s="444"/>
      <c r="CN388" s="444"/>
      <c r="CO388" s="444"/>
      <c r="CP388" s="444"/>
      <c r="CQ388" s="444"/>
      <c r="CR388" s="471"/>
      <c r="CS388" s="444"/>
      <c r="CT388" s="444"/>
      <c r="CU388" s="444"/>
      <c r="CV388" s="444"/>
      <c r="CW388" s="444"/>
      <c r="CX388" s="444"/>
      <c r="CY388" s="444"/>
      <c r="CZ388" s="471"/>
      <c r="DA388" s="444"/>
    </row>
    <row r="389" spans="1:105" ht="14.5" hidden="1" customHeight="1" x14ac:dyDescent="0.35">
      <c r="A389" s="793"/>
      <c r="B389" s="319" t="s">
        <v>393</v>
      </c>
      <c r="C389" s="310" t="s">
        <v>94</v>
      </c>
      <c r="D389" s="537">
        <v>60</v>
      </c>
      <c r="E389" s="316"/>
      <c r="F389" s="316"/>
      <c r="G389" s="316"/>
      <c r="H389" s="317"/>
      <c r="I389" s="317"/>
      <c r="J389" s="530"/>
      <c r="K389" s="446"/>
      <c r="L389" s="446"/>
      <c r="M389" s="446"/>
      <c r="N389" s="446"/>
      <c r="O389" s="446"/>
      <c r="P389" s="436"/>
      <c r="Q389" s="436"/>
      <c r="R389" s="488"/>
      <c r="S389" s="446"/>
      <c r="T389" s="446"/>
      <c r="U389" s="446"/>
      <c r="V389" s="446"/>
      <c r="W389" s="436"/>
      <c r="X389" s="436"/>
      <c r="Y389" s="436"/>
      <c r="Z389" s="488"/>
      <c r="AA389" s="446"/>
      <c r="AB389" s="446"/>
      <c r="AC389" s="446"/>
      <c r="AD389" s="446"/>
      <c r="AE389" s="436"/>
      <c r="AF389" s="446"/>
      <c r="AG389" s="446"/>
      <c r="AH389" s="530"/>
      <c r="AI389" s="446"/>
      <c r="AJ389" s="446"/>
      <c r="AK389" s="446"/>
      <c r="AL389" s="446"/>
      <c r="AM389" s="446"/>
      <c r="AN389" s="436"/>
      <c r="AO389" s="446"/>
      <c r="AP389" s="446"/>
      <c r="AQ389" s="446"/>
      <c r="AR389" s="446"/>
      <c r="AS389" s="446"/>
      <c r="AU389" s="446"/>
      <c r="AV389" s="436"/>
      <c r="AW389" s="446"/>
      <c r="AX389" s="446"/>
      <c r="AY389" s="446"/>
      <c r="AZ389" s="446"/>
      <c r="BA389" s="446"/>
      <c r="BB389" s="446"/>
      <c r="BC389" s="446"/>
      <c r="BD389" s="436"/>
      <c r="BE389" s="446"/>
      <c r="BF389" s="446"/>
      <c r="BG389" s="446"/>
      <c r="BH389" s="446"/>
      <c r="BI389" s="446"/>
      <c r="BJ389" s="446"/>
      <c r="BK389" s="446"/>
      <c r="BL389" s="436"/>
      <c r="BM389" s="446"/>
      <c r="BN389" s="446"/>
      <c r="BO389" s="446"/>
      <c r="BP389" s="446"/>
      <c r="BQ389" s="446"/>
      <c r="BR389" s="446"/>
      <c r="BS389" s="446"/>
      <c r="BT389" s="436"/>
      <c r="BU389" s="446"/>
      <c r="BV389" s="446"/>
      <c r="BW389" s="446"/>
      <c r="BX389" s="446"/>
      <c r="BY389" s="446"/>
      <c r="BZ389" s="446"/>
      <c r="CA389" s="446"/>
      <c r="CB389" s="436"/>
      <c r="CC389" s="446"/>
      <c r="CD389" s="446"/>
      <c r="CE389" s="446"/>
      <c r="CF389" s="446"/>
      <c r="CG389" s="446"/>
      <c r="CH389" s="446"/>
      <c r="CI389" s="446"/>
      <c r="CJ389" s="436"/>
      <c r="CK389" s="446"/>
      <c r="CL389" s="446"/>
      <c r="CM389" s="446"/>
      <c r="CN389" s="446"/>
      <c r="CO389" s="446"/>
      <c r="CP389" s="446"/>
      <c r="CQ389" s="446"/>
      <c r="CR389" s="436"/>
      <c r="CS389" s="446"/>
      <c r="CT389" s="446"/>
      <c r="CU389" s="446"/>
      <c r="CV389" s="446"/>
      <c r="CW389" s="446"/>
      <c r="CX389" s="446"/>
      <c r="CY389" s="446"/>
      <c r="CZ389" s="436"/>
      <c r="DA389" s="446"/>
    </row>
    <row r="390" spans="1:105" hidden="1" x14ac:dyDescent="0.35">
      <c r="A390" s="799" t="s">
        <v>719</v>
      </c>
      <c r="B390" s="320" t="s">
        <v>579</v>
      </c>
      <c r="C390" s="307" t="s">
        <v>94</v>
      </c>
      <c r="D390" s="312">
        <v>90</v>
      </c>
      <c r="E390" s="537" t="s">
        <v>43</v>
      </c>
      <c r="F390" s="307"/>
      <c r="G390" s="537" t="s">
        <v>43</v>
      </c>
      <c r="H390" s="315"/>
      <c r="I390" s="315"/>
      <c r="J390" s="305"/>
      <c r="K390" s="303"/>
      <c r="L390" s="303"/>
      <c r="M390" s="304"/>
      <c r="N390" s="346"/>
      <c r="O390" s="363"/>
      <c r="P390" s="303"/>
      <c r="Q390" s="303"/>
      <c r="R390" s="303"/>
      <c r="S390" s="303"/>
      <c r="T390" s="303"/>
      <c r="U390" s="304"/>
      <c r="V390" s="346"/>
      <c r="W390" s="303"/>
      <c r="X390" s="333"/>
      <c r="Y390" s="333"/>
      <c r="Z390" s="540"/>
      <c r="AA390" s="791">
        <v>4</v>
      </c>
      <c r="AB390" s="791">
        <v>2</v>
      </c>
      <c r="AC390" s="303" t="s">
        <v>1122</v>
      </c>
      <c r="AD390" s="363">
        <v>1</v>
      </c>
      <c r="AE390" s="333"/>
      <c r="AF390" s="364">
        <v>2362</v>
      </c>
      <c r="AG390" s="787"/>
      <c r="AH390" s="802"/>
      <c r="AI390" s="795"/>
      <c r="AJ390" s="787"/>
      <c r="AK390" s="787"/>
      <c r="AL390" s="787"/>
      <c r="AM390" s="802"/>
      <c r="AN390" s="795"/>
      <c r="AO390" s="787"/>
      <c r="AP390" s="787"/>
      <c r="AQ390" s="787"/>
      <c r="AR390" s="787"/>
      <c r="AS390" s="802"/>
      <c r="AT390" s="795"/>
      <c r="AU390" s="787"/>
      <c r="AV390" s="787"/>
      <c r="AW390" s="787"/>
      <c r="AX390" s="599"/>
      <c r="AY390" s="791">
        <v>4</v>
      </c>
      <c r="AZ390" s="791">
        <v>2</v>
      </c>
      <c r="BA390" s="787"/>
      <c r="BB390" s="802"/>
      <c r="BC390" s="795"/>
      <c r="BD390" s="787"/>
      <c r="BE390" s="787">
        <v>2425</v>
      </c>
      <c r="BF390" s="787"/>
      <c r="BG390" s="787"/>
      <c r="BH390" s="802"/>
      <c r="BI390" s="795"/>
      <c r="BJ390" s="787"/>
      <c r="BK390" s="787"/>
      <c r="BL390" s="787"/>
      <c r="BM390" s="787"/>
      <c r="BN390" s="802"/>
      <c r="BO390" s="795"/>
      <c r="BP390" s="787"/>
      <c r="BQ390" s="787"/>
      <c r="BR390" s="787"/>
      <c r="BS390" s="303"/>
      <c r="BT390" s="333"/>
      <c r="BU390" s="303"/>
      <c r="BV390" s="610"/>
      <c r="BW390" s="791">
        <v>4</v>
      </c>
      <c r="BX390" s="791">
        <v>2</v>
      </c>
      <c r="BY390" s="787"/>
      <c r="BZ390" s="802"/>
      <c r="CA390" s="804"/>
      <c r="CB390" s="787"/>
      <c r="CC390" s="791"/>
      <c r="CD390" s="303"/>
      <c r="CE390" s="303"/>
      <c r="CF390" s="303"/>
      <c r="CG390" s="303"/>
      <c r="CH390" s="346"/>
      <c r="CI390" s="303"/>
      <c r="CJ390" s="333"/>
      <c r="CK390" s="303"/>
      <c r="CL390" s="303"/>
      <c r="CM390" s="303"/>
      <c r="CN390" s="303"/>
      <c r="CO390" s="303"/>
      <c r="CP390" s="346"/>
      <c r="CQ390" s="303"/>
      <c r="CR390" s="333"/>
      <c r="CS390" s="303"/>
      <c r="CT390" s="599"/>
      <c r="CU390" s="791">
        <v>4</v>
      </c>
      <c r="CV390" s="791">
        <v>2</v>
      </c>
      <c r="CW390" s="303"/>
      <c r="CX390" s="346"/>
      <c r="CY390" s="303"/>
      <c r="CZ390" s="333"/>
      <c r="DA390" s="363"/>
    </row>
    <row r="391" spans="1:105" ht="15" hidden="1" thickBot="1" x14ac:dyDescent="0.4">
      <c r="A391" s="799"/>
      <c r="B391" s="321" t="s">
        <v>581</v>
      </c>
      <c r="C391" s="322" t="s">
        <v>582</v>
      </c>
      <c r="D391" s="323">
        <v>90</v>
      </c>
      <c r="E391" s="322"/>
      <c r="F391" s="322"/>
      <c r="G391" s="324" t="s">
        <v>43</v>
      </c>
      <c r="H391" s="325"/>
      <c r="I391" s="325"/>
      <c r="J391" s="305"/>
      <c r="K391" s="303"/>
      <c r="L391" s="303"/>
      <c r="M391" s="303"/>
      <c r="N391" s="346"/>
      <c r="O391" s="363"/>
      <c r="P391" s="303"/>
      <c r="Q391" s="303"/>
      <c r="R391" s="303"/>
      <c r="S391" s="303"/>
      <c r="T391" s="303"/>
      <c r="U391" s="303"/>
      <c r="V391" s="346"/>
      <c r="W391" s="303"/>
      <c r="X391" s="333"/>
      <c r="Y391" s="333"/>
      <c r="Z391" s="339"/>
      <c r="AA391" s="792"/>
      <c r="AB391" s="792"/>
      <c r="AC391" s="303"/>
      <c r="AD391" s="303"/>
      <c r="AE391" s="333"/>
      <c r="AF391" s="303"/>
      <c r="AG391" s="788"/>
      <c r="AH391" s="803"/>
      <c r="AI391" s="796"/>
      <c r="AJ391" s="788"/>
      <c r="AK391" s="788"/>
      <c r="AL391" s="788"/>
      <c r="AM391" s="803"/>
      <c r="AN391" s="796"/>
      <c r="AO391" s="788"/>
      <c r="AP391" s="788"/>
      <c r="AQ391" s="788"/>
      <c r="AR391" s="788"/>
      <c r="AS391" s="803"/>
      <c r="AT391" s="796"/>
      <c r="AU391" s="788"/>
      <c r="AV391" s="788"/>
      <c r="AW391" s="788"/>
      <c r="AX391" s="599"/>
      <c r="AY391" s="792"/>
      <c r="AZ391" s="792"/>
      <c r="BA391" s="788"/>
      <c r="BB391" s="803"/>
      <c r="BC391" s="796"/>
      <c r="BD391" s="788"/>
      <c r="BE391" s="788"/>
      <c r="BF391" s="788"/>
      <c r="BG391" s="788"/>
      <c r="BH391" s="803"/>
      <c r="BI391" s="796"/>
      <c r="BJ391" s="788"/>
      <c r="BK391" s="788"/>
      <c r="BL391" s="788"/>
      <c r="BM391" s="788"/>
      <c r="BN391" s="803"/>
      <c r="BO391" s="796"/>
      <c r="BP391" s="788"/>
      <c r="BQ391" s="788"/>
      <c r="BR391" s="788"/>
      <c r="BS391" s="303"/>
      <c r="BT391" s="333"/>
      <c r="BU391" s="303"/>
      <c r="BV391" s="610"/>
      <c r="BW391" s="792"/>
      <c r="BX391" s="792"/>
      <c r="BY391" s="788"/>
      <c r="BZ391" s="803"/>
      <c r="CA391" s="805"/>
      <c r="CB391" s="788"/>
      <c r="CC391" s="792"/>
      <c r="CD391" s="303"/>
      <c r="CE391" s="303"/>
      <c r="CF391" s="303"/>
      <c r="CG391" s="303"/>
      <c r="CH391" s="346"/>
      <c r="CI391" s="303"/>
      <c r="CJ391" s="333"/>
      <c r="CK391" s="303"/>
      <c r="CL391" s="303"/>
      <c r="CM391" s="303"/>
      <c r="CN391" s="303"/>
      <c r="CO391" s="303"/>
      <c r="CP391" s="346"/>
      <c r="CQ391" s="303"/>
      <c r="CR391" s="333"/>
      <c r="CS391" s="303"/>
      <c r="CT391" s="599"/>
      <c r="CU391" s="792"/>
      <c r="CV391" s="792"/>
      <c r="CW391" s="303"/>
      <c r="CX391" s="346"/>
      <c r="CY391" s="303"/>
      <c r="CZ391" s="333"/>
      <c r="DA391" s="303"/>
    </row>
    <row r="392" spans="1:105" hidden="1" x14ac:dyDescent="0.35">
      <c r="A392" s="799" t="s">
        <v>721</v>
      </c>
      <c r="B392" s="320" t="s">
        <v>579</v>
      </c>
      <c r="C392" s="307" t="s">
        <v>94</v>
      </c>
      <c r="D392" s="312">
        <v>90</v>
      </c>
      <c r="E392" s="537" t="s">
        <v>43</v>
      </c>
      <c r="F392" s="307"/>
      <c r="G392" s="537" t="s">
        <v>43</v>
      </c>
      <c r="H392" s="315"/>
      <c r="I392" s="315"/>
      <c r="J392" s="305"/>
      <c r="K392" s="303"/>
      <c r="L392" s="303"/>
      <c r="M392" s="304"/>
      <c r="N392" s="346"/>
      <c r="O392" s="363"/>
      <c r="P392" s="303"/>
      <c r="Q392" s="303"/>
      <c r="R392" s="303"/>
      <c r="S392" s="303"/>
      <c r="T392" s="303"/>
      <c r="U392" s="304"/>
      <c r="V392" s="346"/>
      <c r="W392" s="303"/>
      <c r="X392" s="333"/>
      <c r="Y392" s="333"/>
      <c r="Z392" s="540"/>
      <c r="AA392" s="791">
        <v>4</v>
      </c>
      <c r="AB392" s="791">
        <v>2</v>
      </c>
      <c r="AC392" s="303" t="s">
        <v>1122</v>
      </c>
      <c r="AD392" s="363">
        <v>1</v>
      </c>
      <c r="AE392" s="333"/>
      <c r="AF392" s="364">
        <v>2362</v>
      </c>
      <c r="AG392" s="787"/>
      <c r="AH392" s="787"/>
      <c r="AI392" s="787"/>
      <c r="AJ392" s="787"/>
      <c r="AK392" s="787"/>
      <c r="AL392" s="787"/>
      <c r="AM392" s="787"/>
      <c r="AN392" s="787"/>
      <c r="AO392" s="787"/>
      <c r="AP392" s="787"/>
      <c r="AQ392" s="787"/>
      <c r="AR392" s="787"/>
      <c r="AS392" s="787"/>
      <c r="AT392" s="787"/>
      <c r="AU392" s="787"/>
      <c r="AV392" s="787"/>
      <c r="AW392" s="787"/>
      <c r="AX392" s="599"/>
      <c r="AY392" s="791">
        <v>4</v>
      </c>
      <c r="AZ392" s="791">
        <v>2</v>
      </c>
      <c r="BA392" s="787"/>
      <c r="BB392" s="787"/>
      <c r="BC392" s="787"/>
      <c r="BD392" s="787"/>
      <c r="BE392" s="787">
        <v>2425</v>
      </c>
      <c r="BF392" s="787"/>
      <c r="BG392" s="787"/>
      <c r="BH392" s="787"/>
      <c r="BI392" s="787"/>
      <c r="BJ392" s="787"/>
      <c r="BK392" s="787"/>
      <c r="BL392" s="787"/>
      <c r="BM392" s="787"/>
      <c r="BN392" s="787"/>
      <c r="BO392" s="787"/>
      <c r="BP392" s="787"/>
      <c r="BQ392" s="787"/>
      <c r="BR392" s="787"/>
      <c r="BS392" s="303"/>
      <c r="BT392" s="333"/>
      <c r="BU392" s="303"/>
      <c r="BV392" s="610"/>
      <c r="BW392" s="791">
        <v>4</v>
      </c>
      <c r="BX392" s="791">
        <v>2</v>
      </c>
      <c r="BY392" s="787"/>
      <c r="BZ392" s="787"/>
      <c r="CA392" s="791"/>
      <c r="CB392" s="787"/>
      <c r="CC392" s="791"/>
      <c r="CD392" s="303"/>
      <c r="CE392" s="303"/>
      <c r="CF392" s="303"/>
      <c r="CG392" s="303"/>
      <c r="CH392" s="346"/>
      <c r="CI392" s="303"/>
      <c r="CJ392" s="333"/>
      <c r="CK392" s="303"/>
      <c r="CL392" s="303"/>
      <c r="CM392" s="303"/>
      <c r="CN392" s="303"/>
      <c r="CO392" s="303"/>
      <c r="CP392" s="346"/>
      <c r="CQ392" s="303"/>
      <c r="CR392" s="333"/>
      <c r="CS392" s="303"/>
      <c r="CT392" s="599"/>
      <c r="CU392" s="791">
        <v>4</v>
      </c>
      <c r="CV392" s="791">
        <v>2</v>
      </c>
      <c r="CW392" s="303"/>
      <c r="CX392" s="346"/>
      <c r="CY392" s="303"/>
      <c r="CZ392" s="333"/>
      <c r="DA392" s="363"/>
    </row>
    <row r="393" spans="1:105" ht="15" hidden="1" thickBot="1" x14ac:dyDescent="0.4">
      <c r="A393" s="799"/>
      <c r="B393" s="321" t="s">
        <v>581</v>
      </c>
      <c r="C393" s="322" t="s">
        <v>582</v>
      </c>
      <c r="D393" s="323">
        <v>90</v>
      </c>
      <c r="E393" s="322"/>
      <c r="F393" s="322"/>
      <c r="G393" s="324" t="s">
        <v>43</v>
      </c>
      <c r="H393" s="325"/>
      <c r="I393" s="325"/>
      <c r="J393" s="305"/>
      <c r="K393" s="303"/>
      <c r="L393" s="303"/>
      <c r="M393" s="303"/>
      <c r="N393" s="346"/>
      <c r="O393" s="363"/>
      <c r="P393" s="303"/>
      <c r="Q393" s="303"/>
      <c r="R393" s="303"/>
      <c r="S393" s="303"/>
      <c r="T393" s="303"/>
      <c r="U393" s="303"/>
      <c r="V393" s="346"/>
      <c r="W393" s="303"/>
      <c r="X393" s="333"/>
      <c r="Y393" s="333"/>
      <c r="Z393" s="339"/>
      <c r="AA393" s="792"/>
      <c r="AB393" s="792"/>
      <c r="AC393" s="303"/>
      <c r="AD393" s="303"/>
      <c r="AE393" s="333"/>
      <c r="AF393" s="303"/>
      <c r="AG393" s="788"/>
      <c r="AH393" s="788"/>
      <c r="AI393" s="788"/>
      <c r="AJ393" s="788"/>
      <c r="AK393" s="788"/>
      <c r="AL393" s="788"/>
      <c r="AM393" s="788"/>
      <c r="AN393" s="788"/>
      <c r="AO393" s="788"/>
      <c r="AP393" s="788"/>
      <c r="AQ393" s="788"/>
      <c r="AR393" s="788"/>
      <c r="AS393" s="788"/>
      <c r="AT393" s="788"/>
      <c r="AU393" s="788"/>
      <c r="AV393" s="788"/>
      <c r="AW393" s="788"/>
      <c r="AX393" s="599"/>
      <c r="AY393" s="792"/>
      <c r="AZ393" s="792"/>
      <c r="BA393" s="788"/>
      <c r="BB393" s="788"/>
      <c r="BC393" s="788"/>
      <c r="BD393" s="788"/>
      <c r="BE393" s="788"/>
      <c r="BF393" s="788"/>
      <c r="BG393" s="788"/>
      <c r="BH393" s="788"/>
      <c r="BI393" s="788"/>
      <c r="BJ393" s="788"/>
      <c r="BK393" s="788"/>
      <c r="BL393" s="788"/>
      <c r="BM393" s="788"/>
      <c r="BN393" s="788"/>
      <c r="BO393" s="788"/>
      <c r="BP393" s="788"/>
      <c r="BQ393" s="788"/>
      <c r="BR393" s="788"/>
      <c r="BS393" s="303"/>
      <c r="BT393" s="333"/>
      <c r="BU393" s="303"/>
      <c r="BV393" s="610"/>
      <c r="BW393" s="792"/>
      <c r="BX393" s="792"/>
      <c r="BY393" s="788"/>
      <c r="BZ393" s="788"/>
      <c r="CA393" s="792"/>
      <c r="CB393" s="788"/>
      <c r="CC393" s="792"/>
      <c r="CD393" s="303"/>
      <c r="CE393" s="303"/>
      <c r="CF393" s="303"/>
      <c r="CG393" s="303"/>
      <c r="CH393" s="346"/>
      <c r="CI393" s="303"/>
      <c r="CJ393" s="333"/>
      <c r="CK393" s="303"/>
      <c r="CL393" s="303"/>
      <c r="CM393" s="303"/>
      <c r="CN393" s="303"/>
      <c r="CO393" s="303"/>
      <c r="CP393" s="346"/>
      <c r="CQ393" s="303"/>
      <c r="CR393" s="333"/>
      <c r="CS393" s="303"/>
      <c r="CT393" s="599"/>
      <c r="CU393" s="792"/>
      <c r="CV393" s="792"/>
      <c r="CW393" s="303"/>
      <c r="CX393" s="346"/>
      <c r="CY393" s="303"/>
      <c r="CZ393" s="333"/>
      <c r="DA393" s="303"/>
    </row>
    <row r="394" spans="1:105" hidden="1" x14ac:dyDescent="0.35">
      <c r="A394" s="799" t="s">
        <v>722</v>
      </c>
      <c r="B394" s="320" t="s">
        <v>579</v>
      </c>
      <c r="C394" s="307" t="s">
        <v>94</v>
      </c>
      <c r="D394" s="312">
        <v>90</v>
      </c>
      <c r="E394" s="537" t="s">
        <v>43</v>
      </c>
      <c r="F394" s="307"/>
      <c r="G394" s="537" t="s">
        <v>43</v>
      </c>
      <c r="H394" s="315"/>
      <c r="I394" s="315"/>
      <c r="J394" s="305"/>
      <c r="K394" s="303"/>
      <c r="L394" s="303"/>
      <c r="M394" s="304"/>
      <c r="N394" s="346"/>
      <c r="O394" s="363"/>
      <c r="P394" s="303"/>
      <c r="Q394" s="303"/>
      <c r="R394" s="303"/>
      <c r="S394" s="303"/>
      <c r="T394" s="303"/>
      <c r="U394" s="304"/>
      <c r="V394" s="346"/>
      <c r="W394" s="303"/>
      <c r="X394" s="333"/>
      <c r="Y394" s="333"/>
      <c r="Z394" s="540"/>
      <c r="AA394" s="791">
        <v>4</v>
      </c>
      <c r="AB394" s="791">
        <v>2</v>
      </c>
      <c r="AC394" s="303" t="s">
        <v>1122</v>
      </c>
      <c r="AD394" s="363">
        <v>1</v>
      </c>
      <c r="AE394" s="333"/>
      <c r="AF394" s="364">
        <v>2362</v>
      </c>
      <c r="AG394" s="787"/>
      <c r="AH394" s="802"/>
      <c r="AI394" s="795"/>
      <c r="AJ394" s="787"/>
      <c r="AK394" s="787"/>
      <c r="AL394" s="787"/>
      <c r="AM394" s="802"/>
      <c r="AN394" s="795"/>
      <c r="AO394" s="787"/>
      <c r="AP394" s="787"/>
      <c r="AQ394" s="787"/>
      <c r="AR394" s="787"/>
      <c r="AS394" s="802"/>
      <c r="AT394" s="795"/>
      <c r="AU394" s="787"/>
      <c r="AV394" s="787"/>
      <c r="AW394" s="787"/>
      <c r="AX394" s="599"/>
      <c r="AY394" s="791">
        <v>4</v>
      </c>
      <c r="AZ394" s="791">
        <v>2</v>
      </c>
      <c r="BA394" s="787"/>
      <c r="BB394" s="802"/>
      <c r="BC394" s="795"/>
      <c r="BD394" s="787"/>
      <c r="BE394" s="787">
        <v>2425</v>
      </c>
      <c r="BF394" s="787"/>
      <c r="BG394" s="787"/>
      <c r="BH394" s="802"/>
      <c r="BI394" s="795"/>
      <c r="BJ394" s="787"/>
      <c r="BK394" s="787"/>
      <c r="BL394" s="787"/>
      <c r="BM394" s="787"/>
      <c r="BN394" s="802"/>
      <c r="BO394" s="795"/>
      <c r="BP394" s="787"/>
      <c r="BQ394" s="787"/>
      <c r="BR394" s="787"/>
      <c r="BS394" s="303"/>
      <c r="BT394" s="333"/>
      <c r="BU394" s="303"/>
      <c r="BV394" s="610"/>
      <c r="BW394" s="791">
        <v>4</v>
      </c>
      <c r="BX394" s="791">
        <v>2</v>
      </c>
      <c r="BY394" s="787"/>
      <c r="BZ394" s="787"/>
      <c r="CA394" s="791"/>
      <c r="CB394" s="787"/>
      <c r="CC394" s="791"/>
      <c r="CD394" s="303"/>
      <c r="CE394" s="303"/>
      <c r="CF394" s="303"/>
      <c r="CG394" s="303"/>
      <c r="CH394" s="346"/>
      <c r="CI394" s="303"/>
      <c r="CJ394" s="333"/>
      <c r="CK394" s="303"/>
      <c r="CL394" s="303"/>
      <c r="CM394" s="303"/>
      <c r="CN394" s="303"/>
      <c r="CO394" s="303"/>
      <c r="CP394" s="346"/>
      <c r="CQ394" s="303"/>
      <c r="CR394" s="333"/>
      <c r="CS394" s="303"/>
      <c r="CT394" s="599"/>
      <c r="CU394" s="791">
        <v>4</v>
      </c>
      <c r="CV394" s="791">
        <v>2</v>
      </c>
      <c r="CW394" s="303"/>
      <c r="CX394" s="346"/>
      <c r="CY394" s="303"/>
      <c r="CZ394" s="333"/>
      <c r="DA394" s="363"/>
    </row>
    <row r="395" spans="1:105" ht="15" hidden="1" thickBot="1" x14ac:dyDescent="0.4">
      <c r="A395" s="800"/>
      <c r="B395" s="321" t="s">
        <v>581</v>
      </c>
      <c r="C395" s="322" t="s">
        <v>582</v>
      </c>
      <c r="D395" s="323">
        <v>90</v>
      </c>
      <c r="E395" s="322"/>
      <c r="F395" s="322"/>
      <c r="G395" s="324" t="s">
        <v>43</v>
      </c>
      <c r="H395" s="325"/>
      <c r="I395" s="325"/>
      <c r="J395" s="305"/>
      <c r="K395" s="303"/>
      <c r="L395" s="303"/>
      <c r="M395" s="303"/>
      <c r="N395" s="347"/>
      <c r="O395" s="363"/>
      <c r="P395" s="303"/>
      <c r="Q395" s="303"/>
      <c r="R395" s="303"/>
      <c r="S395" s="303"/>
      <c r="T395" s="303"/>
      <c r="U395" s="303"/>
      <c r="V395" s="347"/>
      <c r="W395" s="303"/>
      <c r="X395" s="333"/>
      <c r="Y395" s="333"/>
      <c r="Z395" s="340"/>
      <c r="AA395" s="801"/>
      <c r="AB395" s="801"/>
      <c r="AC395" s="341"/>
      <c r="AD395" s="341"/>
      <c r="AE395" s="333"/>
      <c r="AF395" s="341"/>
      <c r="AG395" s="788"/>
      <c r="AH395" s="798"/>
      <c r="AI395" s="796"/>
      <c r="AJ395" s="788"/>
      <c r="AK395" s="788"/>
      <c r="AL395" s="788"/>
      <c r="AM395" s="798"/>
      <c r="AN395" s="796"/>
      <c r="AO395" s="788"/>
      <c r="AP395" s="788"/>
      <c r="AQ395" s="788"/>
      <c r="AR395" s="788"/>
      <c r="AS395" s="798"/>
      <c r="AT395" s="796"/>
      <c r="AU395" s="788"/>
      <c r="AV395" s="788"/>
      <c r="AW395" s="788"/>
      <c r="AX395" s="599"/>
      <c r="AY395" s="792"/>
      <c r="AZ395" s="792"/>
      <c r="BA395" s="788"/>
      <c r="BB395" s="798"/>
      <c r="BC395" s="796"/>
      <c r="BD395" s="788"/>
      <c r="BE395" s="788"/>
      <c r="BF395" s="788"/>
      <c r="BG395" s="788"/>
      <c r="BH395" s="798"/>
      <c r="BI395" s="796"/>
      <c r="BJ395" s="788"/>
      <c r="BK395" s="788"/>
      <c r="BL395" s="788"/>
      <c r="BM395" s="788"/>
      <c r="BN395" s="798"/>
      <c r="BO395" s="796"/>
      <c r="BP395" s="788"/>
      <c r="BQ395" s="788"/>
      <c r="BR395" s="788"/>
      <c r="BS395" s="303"/>
      <c r="BT395" s="333"/>
      <c r="BU395" s="303"/>
      <c r="BV395" s="610"/>
      <c r="BW395" s="792"/>
      <c r="BX395" s="792"/>
      <c r="BY395" s="788"/>
      <c r="BZ395" s="790"/>
      <c r="CA395" s="792"/>
      <c r="CB395" s="788"/>
      <c r="CC395" s="792"/>
      <c r="CD395" s="303"/>
      <c r="CE395" s="303"/>
      <c r="CF395" s="303"/>
      <c r="CG395" s="303"/>
      <c r="CH395" s="347"/>
      <c r="CI395" s="303"/>
      <c r="CJ395" s="333"/>
      <c r="CK395" s="303"/>
      <c r="CL395" s="303"/>
      <c r="CM395" s="303"/>
      <c r="CN395" s="303"/>
      <c r="CO395" s="303"/>
      <c r="CP395" s="347"/>
      <c r="CQ395" s="303"/>
      <c r="CR395" s="333"/>
      <c r="CS395" s="303"/>
      <c r="CT395" s="599"/>
      <c r="CU395" s="792"/>
      <c r="CV395" s="792"/>
      <c r="CW395" s="303"/>
      <c r="CX395" s="347"/>
      <c r="CY395" s="303"/>
      <c r="CZ395" s="333"/>
      <c r="DA395" s="303"/>
    </row>
    <row r="396" spans="1:105" hidden="1" x14ac:dyDescent="0.35">
      <c r="A396" s="799" t="s">
        <v>817</v>
      </c>
      <c r="B396" s="320" t="s">
        <v>579</v>
      </c>
      <c r="C396" s="307" t="s">
        <v>94</v>
      </c>
      <c r="D396" s="312">
        <v>90</v>
      </c>
      <c r="E396" s="537" t="s">
        <v>43</v>
      </c>
      <c r="F396" s="307"/>
      <c r="G396" s="537" t="s">
        <v>43</v>
      </c>
      <c r="H396" s="315"/>
      <c r="I396" s="315"/>
      <c r="J396" s="305"/>
      <c r="K396" s="303"/>
      <c r="L396" s="303"/>
      <c r="M396" s="304"/>
      <c r="N396" s="346"/>
      <c r="O396" s="363"/>
      <c r="P396" s="303"/>
      <c r="Q396" s="303"/>
      <c r="R396" s="303"/>
      <c r="S396" s="303"/>
      <c r="T396" s="303"/>
      <c r="U396" s="304"/>
      <c r="V396" s="346"/>
      <c r="W396" s="303"/>
      <c r="X396" s="333"/>
      <c r="Y396" s="333"/>
      <c r="Z396" s="540"/>
      <c r="AA396" s="791">
        <v>4</v>
      </c>
      <c r="AB396" s="791">
        <v>2</v>
      </c>
      <c r="AC396" s="303" t="s">
        <v>1122</v>
      </c>
      <c r="AD396" s="363">
        <v>1</v>
      </c>
      <c r="AE396" s="333"/>
      <c r="AF396" s="364">
        <v>2362</v>
      </c>
      <c r="AG396" s="787"/>
      <c r="AH396" s="789"/>
      <c r="AI396" s="787"/>
      <c r="AJ396" s="787"/>
      <c r="AK396" s="787"/>
      <c r="AL396" s="787"/>
      <c r="AM396" s="789"/>
      <c r="AN396" s="787"/>
      <c r="AO396" s="787"/>
      <c r="AP396" s="787"/>
      <c r="AQ396" s="787"/>
      <c r="AR396" s="787"/>
      <c r="AS396" s="789"/>
      <c r="AT396" s="787"/>
      <c r="AU396" s="787"/>
      <c r="AV396" s="787"/>
      <c r="AW396" s="787"/>
      <c r="AX396" s="599"/>
      <c r="AY396" s="791">
        <v>4</v>
      </c>
      <c r="AZ396" s="791">
        <v>2</v>
      </c>
      <c r="BA396" s="787"/>
      <c r="BB396" s="789"/>
      <c r="BC396" s="787"/>
      <c r="BD396" s="787"/>
      <c r="BE396" s="787">
        <v>2425</v>
      </c>
      <c r="BF396" s="787"/>
      <c r="BG396" s="787"/>
      <c r="BH396" s="789"/>
      <c r="BI396" s="787"/>
      <c r="BJ396" s="787"/>
      <c r="BK396" s="787"/>
      <c r="BL396" s="787"/>
      <c r="BM396" s="787"/>
      <c r="BN396" s="789"/>
      <c r="BO396" s="787"/>
      <c r="BP396" s="787"/>
      <c r="BQ396" s="787"/>
      <c r="BR396" s="787"/>
      <c r="BS396" s="303"/>
      <c r="BT396" s="333"/>
      <c r="BU396" s="303"/>
      <c r="BV396" s="610"/>
      <c r="BW396" s="791">
        <v>4</v>
      </c>
      <c r="BX396" s="791">
        <v>2</v>
      </c>
      <c r="BY396" s="787"/>
      <c r="BZ396" s="789"/>
      <c r="CA396" s="791"/>
      <c r="CB396" s="787"/>
      <c r="CC396" s="791"/>
      <c r="CD396" s="303"/>
      <c r="CE396" s="303"/>
      <c r="CF396" s="303"/>
      <c r="CG396" s="303"/>
      <c r="CH396" s="346"/>
      <c r="CI396" s="303"/>
      <c r="CJ396" s="333"/>
      <c r="CK396" s="303"/>
      <c r="CL396" s="303"/>
      <c r="CM396" s="303"/>
      <c r="CN396" s="303"/>
      <c r="CO396" s="303"/>
      <c r="CP396" s="346"/>
      <c r="CQ396" s="303"/>
      <c r="CR396" s="333"/>
      <c r="CS396" s="303"/>
      <c r="CT396" s="599"/>
      <c r="CU396" s="791">
        <v>4</v>
      </c>
      <c r="CV396" s="791">
        <v>2</v>
      </c>
      <c r="CW396" s="303"/>
      <c r="CX396" s="346"/>
      <c r="CY396" s="303"/>
      <c r="CZ396" s="333"/>
      <c r="DA396" s="363"/>
    </row>
    <row r="397" spans="1:105" ht="15" hidden="1" thickBot="1" x14ac:dyDescent="0.4">
      <c r="A397" s="800"/>
      <c r="B397" s="321" t="s">
        <v>581</v>
      </c>
      <c r="C397" s="322" t="s">
        <v>582</v>
      </c>
      <c r="D397" s="323">
        <v>90</v>
      </c>
      <c r="E397" s="322"/>
      <c r="F397" s="322"/>
      <c r="G397" s="324" t="s">
        <v>43</v>
      </c>
      <c r="H397" s="325"/>
      <c r="I397" s="325"/>
      <c r="J397" s="305"/>
      <c r="K397" s="303"/>
      <c r="L397" s="303"/>
      <c r="M397" s="303"/>
      <c r="N397" s="347"/>
      <c r="O397" s="363"/>
      <c r="P397" s="303"/>
      <c r="Q397" s="303"/>
      <c r="R397" s="303"/>
      <c r="S397" s="303"/>
      <c r="T397" s="303"/>
      <c r="U397" s="303"/>
      <c r="V397" s="347"/>
      <c r="W397" s="303"/>
      <c r="X397" s="333"/>
      <c r="Y397" s="333"/>
      <c r="Z397" s="340"/>
      <c r="AA397" s="801"/>
      <c r="AB397" s="801"/>
      <c r="AC397" s="341"/>
      <c r="AD397" s="341"/>
      <c r="AE397" s="333"/>
      <c r="AF397" s="341"/>
      <c r="AG397" s="788"/>
      <c r="AH397" s="790"/>
      <c r="AI397" s="788"/>
      <c r="AJ397" s="788"/>
      <c r="AK397" s="788"/>
      <c r="AL397" s="788"/>
      <c r="AM397" s="790"/>
      <c r="AN397" s="788"/>
      <c r="AO397" s="788"/>
      <c r="AP397" s="788"/>
      <c r="AQ397" s="788"/>
      <c r="AR397" s="788"/>
      <c r="AS397" s="790"/>
      <c r="AT397" s="788"/>
      <c r="AU397" s="788"/>
      <c r="AV397" s="788"/>
      <c r="AW397" s="788"/>
      <c r="AX397" s="599"/>
      <c r="AY397" s="792"/>
      <c r="AZ397" s="792"/>
      <c r="BA397" s="788"/>
      <c r="BB397" s="790"/>
      <c r="BC397" s="788"/>
      <c r="BD397" s="788"/>
      <c r="BE397" s="788"/>
      <c r="BF397" s="788"/>
      <c r="BG397" s="788"/>
      <c r="BH397" s="790"/>
      <c r="BI397" s="788"/>
      <c r="BJ397" s="788"/>
      <c r="BK397" s="788"/>
      <c r="BL397" s="788"/>
      <c r="BM397" s="788"/>
      <c r="BN397" s="790"/>
      <c r="BO397" s="788"/>
      <c r="BP397" s="788"/>
      <c r="BQ397" s="788"/>
      <c r="BR397" s="788"/>
      <c r="BS397" s="303"/>
      <c r="BT397" s="333"/>
      <c r="BU397" s="303"/>
      <c r="BV397" s="610"/>
      <c r="BW397" s="792"/>
      <c r="BX397" s="792"/>
      <c r="BY397" s="788"/>
      <c r="BZ397" s="790"/>
      <c r="CA397" s="792"/>
      <c r="CB397" s="788"/>
      <c r="CC397" s="792"/>
      <c r="CD397" s="303"/>
      <c r="CE397" s="303"/>
      <c r="CF397" s="303"/>
      <c r="CG397" s="303"/>
      <c r="CH397" s="347"/>
      <c r="CI397" s="303"/>
      <c r="CJ397" s="333"/>
      <c r="CK397" s="303"/>
      <c r="CL397" s="303"/>
      <c r="CM397" s="303"/>
      <c r="CN397" s="303"/>
      <c r="CO397" s="303"/>
      <c r="CP397" s="347"/>
      <c r="CQ397" s="303"/>
      <c r="CR397" s="333"/>
      <c r="CS397" s="303"/>
      <c r="CT397" s="599"/>
      <c r="CU397" s="792"/>
      <c r="CV397" s="792"/>
      <c r="CW397" s="303"/>
      <c r="CX397" s="347"/>
      <c r="CY397" s="303"/>
      <c r="CZ397" s="333"/>
      <c r="DA397" s="303"/>
    </row>
    <row r="398" spans="1:105" ht="15" hidden="1" customHeight="1" x14ac:dyDescent="0.35">
      <c r="A398" s="799" t="s">
        <v>850</v>
      </c>
      <c r="B398" s="320" t="s">
        <v>579</v>
      </c>
      <c r="C398" s="307" t="s">
        <v>94</v>
      </c>
      <c r="D398" s="312">
        <v>90</v>
      </c>
      <c r="E398" s="537" t="s">
        <v>43</v>
      </c>
      <c r="F398" s="307"/>
      <c r="G398" s="537" t="s">
        <v>43</v>
      </c>
      <c r="H398" s="315"/>
      <c r="I398" s="315"/>
      <c r="J398" s="305"/>
      <c r="K398" s="303"/>
      <c r="L398" s="303"/>
      <c r="M398" s="304"/>
      <c r="N398" s="346"/>
      <c r="O398" s="363"/>
      <c r="P398" s="303"/>
      <c r="Q398" s="303"/>
      <c r="R398" s="303"/>
      <c r="S398" s="303"/>
      <c r="T398" s="303"/>
      <c r="U398" s="304"/>
      <c r="V398" s="346"/>
      <c r="W398" s="303"/>
      <c r="X398" s="333"/>
      <c r="Y398" s="333"/>
      <c r="Z398" s="540"/>
      <c r="AA398" s="791">
        <v>4</v>
      </c>
      <c r="AB398" s="791">
        <v>2</v>
      </c>
      <c r="AC398" s="303" t="s">
        <v>1122</v>
      </c>
      <c r="AD398" s="363">
        <v>1</v>
      </c>
      <c r="AE398" s="333"/>
      <c r="AF398" s="364">
        <v>2362</v>
      </c>
      <c r="AG398" s="787"/>
      <c r="AH398" s="789"/>
      <c r="AI398" s="787"/>
      <c r="AJ398" s="787"/>
      <c r="AK398" s="787"/>
      <c r="AL398" s="787"/>
      <c r="AM398" s="789"/>
      <c r="AN398" s="787"/>
      <c r="AO398" s="787"/>
      <c r="AP398" s="787"/>
      <c r="AQ398" s="787"/>
      <c r="AR398" s="787"/>
      <c r="AS398" s="789"/>
      <c r="AT398" s="787"/>
      <c r="AU398" s="787"/>
      <c r="AV398" s="787"/>
      <c r="AW398" s="787"/>
      <c r="AX398" s="599"/>
      <c r="AY398" s="791">
        <v>4</v>
      </c>
      <c r="AZ398" s="791">
        <v>2</v>
      </c>
      <c r="BA398" s="787"/>
      <c r="BB398" s="789"/>
      <c r="BC398" s="787"/>
      <c r="BD398" s="787"/>
      <c r="BE398" s="787">
        <v>2425</v>
      </c>
      <c r="BF398" s="787"/>
      <c r="BG398" s="787"/>
      <c r="BH398" s="789"/>
      <c r="BI398" s="787"/>
      <c r="BJ398" s="787"/>
      <c r="BK398" s="787"/>
      <c r="BL398" s="787"/>
      <c r="BM398" s="787"/>
      <c r="BN398" s="789"/>
      <c r="BO398" s="787"/>
      <c r="BP398" s="787"/>
      <c r="BQ398" s="787"/>
      <c r="BR398" s="787"/>
      <c r="BS398" s="303"/>
      <c r="BT398" s="333"/>
      <c r="BU398" s="303"/>
      <c r="BV398" s="610"/>
      <c r="BW398" s="791">
        <v>4</v>
      </c>
      <c r="BX398" s="791">
        <v>2</v>
      </c>
      <c r="BY398" s="787"/>
      <c r="BZ398" s="789"/>
      <c r="CA398" s="791"/>
      <c r="CB398" s="787"/>
      <c r="CC398" s="791"/>
      <c r="CD398" s="303"/>
      <c r="CE398" s="303"/>
      <c r="CF398" s="303"/>
      <c r="CG398" s="303"/>
      <c r="CH398" s="346"/>
      <c r="CI398" s="303"/>
      <c r="CJ398" s="333"/>
      <c r="CK398" s="303"/>
      <c r="CL398" s="303"/>
      <c r="CM398" s="303"/>
      <c r="CN398" s="303"/>
      <c r="CO398" s="303"/>
      <c r="CP398" s="346"/>
      <c r="CQ398" s="303"/>
      <c r="CR398" s="333"/>
      <c r="CS398" s="303"/>
      <c r="CT398" s="599"/>
      <c r="CU398" s="791">
        <v>4</v>
      </c>
      <c r="CV398" s="791">
        <v>2</v>
      </c>
      <c r="CW398" s="303"/>
      <c r="CX398" s="346"/>
      <c r="CY398" s="303"/>
      <c r="CZ398" s="333"/>
      <c r="DA398" s="363"/>
    </row>
    <row r="399" spans="1:105" ht="15" hidden="1" thickBot="1" x14ac:dyDescent="0.4">
      <c r="A399" s="800"/>
      <c r="B399" s="321" t="s">
        <v>581</v>
      </c>
      <c r="C399" s="322" t="s">
        <v>582</v>
      </c>
      <c r="D399" s="323">
        <v>90</v>
      </c>
      <c r="E399" s="322"/>
      <c r="F399" s="322"/>
      <c r="G399" s="324" t="s">
        <v>43</v>
      </c>
      <c r="H399" s="325"/>
      <c r="I399" s="325"/>
      <c r="J399" s="397"/>
      <c r="K399" s="303"/>
      <c r="L399" s="303"/>
      <c r="M399" s="303"/>
      <c r="N399" s="347"/>
      <c r="O399" s="363"/>
      <c r="P399" s="303"/>
      <c r="Q399" s="303"/>
      <c r="R399" s="303"/>
      <c r="S399" s="303"/>
      <c r="T399" s="303"/>
      <c r="U399" s="303"/>
      <c r="V399" s="347"/>
      <c r="W399" s="303"/>
      <c r="X399" s="333"/>
      <c r="Y399" s="333"/>
      <c r="Z399" s="340"/>
      <c r="AA399" s="801"/>
      <c r="AB399" s="801"/>
      <c r="AC399" s="341"/>
      <c r="AD399" s="341"/>
      <c r="AE399" s="333"/>
      <c r="AF399" s="341"/>
      <c r="AG399" s="788"/>
      <c r="AH399" s="790"/>
      <c r="AI399" s="788"/>
      <c r="AJ399" s="788"/>
      <c r="AK399" s="788"/>
      <c r="AL399" s="788"/>
      <c r="AM399" s="790"/>
      <c r="AN399" s="788"/>
      <c r="AO399" s="788"/>
      <c r="AP399" s="788"/>
      <c r="AQ399" s="788"/>
      <c r="AR399" s="788"/>
      <c r="AS399" s="790"/>
      <c r="AT399" s="788"/>
      <c r="AU399" s="788"/>
      <c r="AV399" s="788"/>
      <c r="AW399" s="788"/>
      <c r="AX399" s="599"/>
      <c r="AY399" s="792"/>
      <c r="AZ399" s="792"/>
      <c r="BA399" s="788"/>
      <c r="BB399" s="790"/>
      <c r="BC399" s="788"/>
      <c r="BD399" s="788"/>
      <c r="BE399" s="788"/>
      <c r="BF399" s="788"/>
      <c r="BG399" s="788"/>
      <c r="BH399" s="790"/>
      <c r="BI399" s="788"/>
      <c r="BJ399" s="788"/>
      <c r="BK399" s="788"/>
      <c r="BL399" s="788"/>
      <c r="BM399" s="788"/>
      <c r="BN399" s="790"/>
      <c r="BO399" s="788"/>
      <c r="BP399" s="788"/>
      <c r="BQ399" s="788"/>
      <c r="BR399" s="788"/>
      <c r="BS399" s="303"/>
      <c r="BT399" s="333"/>
      <c r="BU399" s="303"/>
      <c r="BV399" s="610"/>
      <c r="BW399" s="792"/>
      <c r="BX399" s="792"/>
      <c r="BY399" s="788"/>
      <c r="BZ399" s="790"/>
      <c r="CA399" s="792"/>
      <c r="CB399" s="788"/>
      <c r="CC399" s="792"/>
      <c r="CD399" s="303"/>
      <c r="CE399" s="303"/>
      <c r="CF399" s="303"/>
      <c r="CG399" s="303"/>
      <c r="CH399" s="347"/>
      <c r="CI399" s="303"/>
      <c r="CJ399" s="333"/>
      <c r="CK399" s="303"/>
      <c r="CL399" s="303"/>
      <c r="CM399" s="303"/>
      <c r="CN399" s="303"/>
      <c r="CO399" s="303"/>
      <c r="CP399" s="347"/>
      <c r="CQ399" s="303"/>
      <c r="CR399" s="333"/>
      <c r="CS399" s="303"/>
      <c r="CT399" s="599"/>
      <c r="CU399" s="792"/>
      <c r="CV399" s="792"/>
      <c r="CW399" s="303"/>
      <c r="CX399" s="347"/>
      <c r="CY399" s="303"/>
      <c r="CZ399" s="333"/>
      <c r="DA399" s="303"/>
    </row>
    <row r="400" spans="1:105" hidden="1" x14ac:dyDescent="0.35">
      <c r="A400" s="799" t="s">
        <v>849</v>
      </c>
      <c r="B400" s="320" t="s">
        <v>579</v>
      </c>
      <c r="C400" s="307" t="s">
        <v>94</v>
      </c>
      <c r="D400" s="312">
        <v>90</v>
      </c>
      <c r="E400" s="537" t="s">
        <v>43</v>
      </c>
      <c r="F400" s="307"/>
      <c r="G400" s="537" t="s">
        <v>43</v>
      </c>
      <c r="H400" s="315"/>
      <c r="I400" s="315"/>
      <c r="J400" s="305"/>
      <c r="K400" s="303"/>
      <c r="L400" s="303"/>
      <c r="M400" s="304"/>
      <c r="N400" s="346"/>
      <c r="O400" s="363"/>
      <c r="P400" s="303"/>
      <c r="Q400" s="303"/>
      <c r="R400" s="303"/>
      <c r="S400" s="303"/>
      <c r="T400" s="303"/>
      <c r="U400" s="304"/>
      <c r="V400" s="346"/>
      <c r="W400" s="303"/>
      <c r="X400" s="333"/>
      <c r="Y400" s="333"/>
      <c r="Z400" s="540"/>
      <c r="AA400" s="791">
        <v>4</v>
      </c>
      <c r="AB400" s="791">
        <v>2</v>
      </c>
      <c r="AC400" s="303" t="s">
        <v>1122</v>
      </c>
      <c r="AD400" s="363">
        <v>1</v>
      </c>
      <c r="AE400" s="333"/>
      <c r="AF400" s="364">
        <v>2362</v>
      </c>
      <c r="AG400" s="787"/>
      <c r="AH400" s="797"/>
      <c r="AI400" s="795"/>
      <c r="AJ400" s="787"/>
      <c r="AK400" s="787"/>
      <c r="AL400" s="787"/>
      <c r="AM400" s="797"/>
      <c r="AN400" s="795"/>
      <c r="AO400" s="787"/>
      <c r="AP400" s="787"/>
      <c r="AQ400" s="787"/>
      <c r="AR400" s="787"/>
      <c r="AS400" s="797"/>
      <c r="AT400" s="795"/>
      <c r="AU400" s="787"/>
      <c r="AV400" s="787"/>
      <c r="AW400" s="787"/>
      <c r="AX400" s="599"/>
      <c r="AY400" s="791">
        <v>4</v>
      </c>
      <c r="AZ400" s="791">
        <v>2</v>
      </c>
      <c r="BA400" s="787"/>
      <c r="BB400" s="797"/>
      <c r="BC400" s="795"/>
      <c r="BD400" s="787"/>
      <c r="BE400" s="787">
        <v>2425</v>
      </c>
      <c r="BF400" s="787"/>
      <c r="BG400" s="787"/>
      <c r="BH400" s="797"/>
      <c r="BI400" s="795"/>
      <c r="BJ400" s="787"/>
      <c r="BK400" s="787"/>
      <c r="BL400" s="787"/>
      <c r="BM400" s="787"/>
      <c r="BN400" s="797"/>
      <c r="BO400" s="795"/>
      <c r="BP400" s="787"/>
      <c r="BQ400" s="787"/>
      <c r="BR400" s="787"/>
      <c r="BS400" s="303"/>
      <c r="BT400" s="333"/>
      <c r="BU400" s="303"/>
      <c r="BV400" s="610"/>
      <c r="BW400" s="791">
        <v>4</v>
      </c>
      <c r="BX400" s="791">
        <v>2</v>
      </c>
      <c r="BY400" s="787"/>
      <c r="BZ400" s="789"/>
      <c r="CA400" s="791"/>
      <c r="CB400" s="787"/>
      <c r="CC400" s="791"/>
      <c r="CD400" s="303"/>
      <c r="CE400" s="303"/>
      <c r="CF400" s="303"/>
      <c r="CG400" s="303"/>
      <c r="CH400" s="346"/>
      <c r="CI400" s="303"/>
      <c r="CJ400" s="333"/>
      <c r="CK400" s="303"/>
      <c r="CL400" s="303"/>
      <c r="CM400" s="303"/>
      <c r="CN400" s="303"/>
      <c r="CO400" s="303"/>
      <c r="CP400" s="346"/>
      <c r="CQ400" s="303"/>
      <c r="CR400" s="333"/>
      <c r="CS400" s="303"/>
      <c r="CT400" s="599"/>
      <c r="CU400" s="791">
        <v>4</v>
      </c>
      <c r="CV400" s="791">
        <v>2</v>
      </c>
      <c r="CW400" s="303"/>
      <c r="CX400" s="346"/>
      <c r="CY400" s="303"/>
      <c r="CZ400" s="333"/>
      <c r="DA400" s="363"/>
    </row>
    <row r="401" spans="1:105" ht="15" hidden="1" thickBot="1" x14ac:dyDescent="0.4">
      <c r="A401" s="800"/>
      <c r="B401" s="321" t="s">
        <v>581</v>
      </c>
      <c r="C401" s="322" t="s">
        <v>582</v>
      </c>
      <c r="D401" s="323">
        <v>90</v>
      </c>
      <c r="E401" s="322"/>
      <c r="F401" s="322"/>
      <c r="G401" s="324" t="s">
        <v>43</v>
      </c>
      <c r="H401" s="325"/>
      <c r="I401" s="325"/>
      <c r="J401" s="397"/>
      <c r="K401" s="303"/>
      <c r="L401" s="303"/>
      <c r="M401" s="303"/>
      <c r="N401" s="347"/>
      <c r="O401" s="363"/>
      <c r="P401" s="303"/>
      <c r="Q401" s="303"/>
      <c r="R401" s="303"/>
      <c r="S401" s="303"/>
      <c r="T401" s="303"/>
      <c r="U401" s="303"/>
      <c r="V401" s="347"/>
      <c r="W401" s="303"/>
      <c r="X401" s="333"/>
      <c r="Y401" s="333"/>
      <c r="Z401" s="340"/>
      <c r="AA401" s="801"/>
      <c r="AB401" s="801"/>
      <c r="AC401" s="341"/>
      <c r="AD401" s="341"/>
      <c r="AE401" s="333"/>
      <c r="AF401" s="341"/>
      <c r="AG401" s="788"/>
      <c r="AH401" s="798"/>
      <c r="AI401" s="796"/>
      <c r="AJ401" s="788"/>
      <c r="AK401" s="788"/>
      <c r="AL401" s="788"/>
      <c r="AM401" s="798"/>
      <c r="AN401" s="796"/>
      <c r="AO401" s="788"/>
      <c r="AP401" s="788"/>
      <c r="AQ401" s="788"/>
      <c r="AR401" s="788"/>
      <c r="AS401" s="798"/>
      <c r="AT401" s="796"/>
      <c r="AU401" s="788"/>
      <c r="AV401" s="788"/>
      <c r="AW401" s="788"/>
      <c r="AX401" s="599"/>
      <c r="AY401" s="792"/>
      <c r="AZ401" s="792"/>
      <c r="BA401" s="788"/>
      <c r="BB401" s="798"/>
      <c r="BC401" s="796"/>
      <c r="BD401" s="788"/>
      <c r="BE401" s="788"/>
      <c r="BF401" s="788"/>
      <c r="BG401" s="788"/>
      <c r="BH401" s="798"/>
      <c r="BI401" s="796"/>
      <c r="BJ401" s="788"/>
      <c r="BK401" s="788"/>
      <c r="BL401" s="788"/>
      <c r="BM401" s="788"/>
      <c r="BN401" s="798"/>
      <c r="BO401" s="796"/>
      <c r="BP401" s="788"/>
      <c r="BQ401" s="788"/>
      <c r="BR401" s="788"/>
      <c r="BS401" s="303"/>
      <c r="BT401" s="333"/>
      <c r="BU401" s="303"/>
      <c r="BV401" s="610"/>
      <c r="BW401" s="792"/>
      <c r="BX401" s="792"/>
      <c r="BY401" s="788"/>
      <c r="BZ401" s="790"/>
      <c r="CA401" s="792"/>
      <c r="CB401" s="788"/>
      <c r="CC401" s="792"/>
      <c r="CD401" s="303"/>
      <c r="CE401" s="303"/>
      <c r="CF401" s="303"/>
      <c r="CG401" s="303"/>
      <c r="CH401" s="347"/>
      <c r="CI401" s="303"/>
      <c r="CJ401" s="333"/>
      <c r="CK401" s="303"/>
      <c r="CL401" s="303"/>
      <c r="CM401" s="303"/>
      <c r="CN401" s="303"/>
      <c r="CO401" s="303"/>
      <c r="CP401" s="347"/>
      <c r="CQ401" s="303"/>
      <c r="CR401" s="333"/>
      <c r="CS401" s="303"/>
      <c r="CT401" s="599"/>
      <c r="CU401" s="792"/>
      <c r="CV401" s="792"/>
      <c r="CW401" s="303"/>
      <c r="CX401" s="347"/>
      <c r="CY401" s="303"/>
      <c r="CZ401" s="333"/>
      <c r="DA401" s="303"/>
    </row>
    <row r="402" spans="1:105" ht="14.5" hidden="1" customHeight="1" thickBot="1" x14ac:dyDescent="0.35">
      <c r="A402" s="653" t="s">
        <v>723</v>
      </c>
      <c r="B402" s="794" t="s">
        <v>724</v>
      </c>
      <c r="C402" s="386" t="s">
        <v>314</v>
      </c>
      <c r="D402" s="775">
        <v>90</v>
      </c>
      <c r="E402" s="775" t="s">
        <v>43</v>
      </c>
      <c r="F402" s="775"/>
      <c r="G402" s="775"/>
      <c r="H402" s="775" t="s">
        <v>316</v>
      </c>
      <c r="I402" s="777"/>
      <c r="J402" s="683"/>
      <c r="K402" s="683"/>
      <c r="L402" s="683"/>
      <c r="M402" s="683"/>
      <c r="N402" s="683"/>
      <c r="O402" s="779"/>
      <c r="P402" s="686"/>
      <c r="Q402" s="683"/>
      <c r="R402" s="674"/>
      <c r="S402" s="683">
        <v>3</v>
      </c>
      <c r="T402" s="683">
        <v>3</v>
      </c>
      <c r="U402" s="683" t="s">
        <v>1042</v>
      </c>
      <c r="V402" s="683"/>
      <c r="W402" s="779">
        <v>1</v>
      </c>
      <c r="X402" s="686" t="s">
        <v>784</v>
      </c>
      <c r="Y402" s="683">
        <v>2334</v>
      </c>
      <c r="Z402" s="683"/>
      <c r="AA402" s="683"/>
      <c r="AB402" s="683"/>
      <c r="AC402" s="683"/>
      <c r="AD402" s="683"/>
      <c r="AE402" s="686"/>
      <c r="AF402" s="683"/>
      <c r="AG402" s="683"/>
      <c r="AH402" s="683"/>
      <c r="AI402" s="683"/>
      <c r="AJ402" s="683"/>
      <c r="AK402" s="683"/>
      <c r="AL402" s="683"/>
      <c r="AM402" s="683"/>
      <c r="AN402" s="686"/>
      <c r="AO402" s="683"/>
      <c r="AP402" s="702"/>
      <c r="AQ402" s="683">
        <v>4</v>
      </c>
      <c r="AR402" s="683">
        <v>1</v>
      </c>
      <c r="AS402" s="708"/>
      <c r="AT402" s="708"/>
      <c r="AU402" s="708"/>
      <c r="AV402" s="686"/>
      <c r="AW402" s="683">
        <v>2401</v>
      </c>
      <c r="AX402" s="683"/>
      <c r="AY402" s="683"/>
      <c r="AZ402" s="683"/>
      <c r="BA402" s="683"/>
      <c r="BB402" s="683"/>
      <c r="BC402" s="683"/>
      <c r="BD402" s="686"/>
      <c r="BE402" s="683"/>
      <c r="BF402" s="683"/>
      <c r="BG402" s="683"/>
      <c r="BH402" s="683"/>
      <c r="BI402" s="683"/>
      <c r="BJ402" s="683"/>
      <c r="BK402" s="683"/>
      <c r="BL402" s="686"/>
      <c r="BM402" s="683"/>
      <c r="BN402" s="702"/>
      <c r="BO402" s="683">
        <v>3</v>
      </c>
      <c r="BP402" s="683">
        <v>3</v>
      </c>
      <c r="BQ402" s="683"/>
      <c r="BR402" s="683"/>
      <c r="BS402" s="683"/>
      <c r="BU402" s="686">
        <v>2471</v>
      </c>
      <c r="BV402" s="683"/>
      <c r="BW402" s="683"/>
      <c r="BX402" s="683"/>
      <c r="BY402" s="683"/>
      <c r="BZ402" s="683"/>
      <c r="CA402" s="683"/>
      <c r="CB402" s="686"/>
      <c r="CC402" s="683"/>
      <c r="CD402" s="683"/>
      <c r="CE402" s="683"/>
      <c r="CF402" s="683"/>
      <c r="CG402" s="683"/>
      <c r="CH402" s="683"/>
      <c r="CI402" s="683"/>
      <c r="CJ402" s="686"/>
      <c r="CK402" s="683"/>
      <c r="CL402" s="702"/>
      <c r="CM402" s="683">
        <v>4</v>
      </c>
      <c r="CN402" s="683">
        <v>1</v>
      </c>
      <c r="CO402" s="683"/>
      <c r="CP402" s="683"/>
      <c r="CQ402" s="683"/>
      <c r="CR402" s="686"/>
      <c r="CS402" s="683"/>
      <c r="CT402" s="683"/>
      <c r="CU402" s="683"/>
      <c r="CV402" s="683"/>
      <c r="CW402" s="683"/>
      <c r="CX402" s="683"/>
      <c r="CY402" s="683"/>
      <c r="CZ402" s="686"/>
      <c r="DA402" s="683"/>
    </row>
    <row r="403" spans="1:105" ht="14.5" hidden="1" customHeight="1" x14ac:dyDescent="0.35">
      <c r="A403" s="654"/>
      <c r="B403" s="768"/>
      <c r="C403" s="376" t="s">
        <v>322</v>
      </c>
      <c r="D403" s="775"/>
      <c r="E403" s="775"/>
      <c r="F403" s="775"/>
      <c r="G403" s="775"/>
      <c r="H403" s="775"/>
      <c r="I403" s="777"/>
      <c r="J403" s="708"/>
      <c r="K403" s="708"/>
      <c r="L403" s="708"/>
      <c r="M403" s="708"/>
      <c r="N403" s="708"/>
      <c r="O403" s="659"/>
      <c r="P403" s="683"/>
      <c r="Q403" s="708"/>
      <c r="R403" s="696"/>
      <c r="S403" s="708"/>
      <c r="T403" s="708"/>
      <c r="U403" s="708"/>
      <c r="V403" s="708"/>
      <c r="W403" s="683"/>
      <c r="X403" s="683"/>
      <c r="Y403" s="708"/>
      <c r="Z403" s="708"/>
      <c r="AA403" s="708"/>
      <c r="AB403" s="708"/>
      <c r="AC403" s="708"/>
      <c r="AD403" s="708"/>
      <c r="AE403" s="683"/>
      <c r="AF403" s="708"/>
      <c r="AG403" s="708"/>
      <c r="AH403" s="708"/>
      <c r="AI403" s="708"/>
      <c r="AJ403" s="708"/>
      <c r="AK403" s="708"/>
      <c r="AL403" s="708"/>
      <c r="AM403" s="708"/>
      <c r="AN403" s="683"/>
      <c r="AO403" s="708"/>
      <c r="AP403" s="704"/>
      <c r="AQ403" s="708"/>
      <c r="AR403" s="708"/>
      <c r="AS403" s="708"/>
      <c r="AT403" s="708"/>
      <c r="AU403" s="708"/>
      <c r="AV403" s="683"/>
      <c r="AW403" s="708"/>
      <c r="AX403" s="708"/>
      <c r="AY403" s="708"/>
      <c r="AZ403" s="708"/>
      <c r="BA403" s="708"/>
      <c r="BB403" s="708"/>
      <c r="BC403" s="708"/>
      <c r="BD403" s="683"/>
      <c r="BE403" s="708"/>
      <c r="BF403" s="708"/>
      <c r="BG403" s="708"/>
      <c r="BH403" s="708"/>
      <c r="BI403" s="708"/>
      <c r="BJ403" s="708"/>
      <c r="BK403" s="708"/>
      <c r="BL403" s="683"/>
      <c r="BM403" s="708"/>
      <c r="BN403" s="704"/>
      <c r="BO403" s="708"/>
      <c r="BP403" s="708"/>
      <c r="BQ403" s="708"/>
      <c r="BR403" s="708"/>
      <c r="BS403" s="708"/>
      <c r="BU403" s="683"/>
      <c r="BV403" s="708"/>
      <c r="BW403" s="708"/>
      <c r="BX403" s="708"/>
      <c r="BY403" s="708"/>
      <c r="BZ403" s="708"/>
      <c r="CA403" s="708"/>
      <c r="CB403" s="683"/>
      <c r="CC403" s="708"/>
      <c r="CD403" s="708"/>
      <c r="CE403" s="708"/>
      <c r="CF403" s="708"/>
      <c r="CG403" s="708"/>
      <c r="CH403" s="708"/>
      <c r="CI403" s="708"/>
      <c r="CJ403" s="683"/>
      <c r="CK403" s="708"/>
      <c r="CL403" s="704"/>
      <c r="CM403" s="708"/>
      <c r="CN403" s="708"/>
      <c r="CO403" s="708"/>
      <c r="CP403" s="708"/>
      <c r="CQ403" s="708"/>
      <c r="CR403" s="683"/>
      <c r="CS403" s="708"/>
      <c r="CT403" s="708"/>
      <c r="CU403" s="708"/>
      <c r="CV403" s="708"/>
      <c r="CW403" s="708"/>
      <c r="CX403" s="708"/>
      <c r="CY403" s="708"/>
      <c r="CZ403" s="683"/>
      <c r="DA403" s="708"/>
    </row>
    <row r="404" spans="1:105" hidden="1" x14ac:dyDescent="0.35">
      <c r="A404" s="654"/>
      <c r="B404" s="786" t="s">
        <v>861</v>
      </c>
      <c r="C404" s="376" t="s">
        <v>288</v>
      </c>
      <c r="D404" s="763">
        <v>7</v>
      </c>
      <c r="E404" s="720" t="s">
        <v>43</v>
      </c>
      <c r="F404" s="720" t="s">
        <v>43</v>
      </c>
      <c r="G404" s="720" t="s">
        <v>43</v>
      </c>
      <c r="H404" s="720" t="s">
        <v>316</v>
      </c>
      <c r="I404" s="730"/>
      <c r="J404" s="689"/>
      <c r="K404" s="708" t="s">
        <v>666</v>
      </c>
      <c r="L404" s="708">
        <v>1</v>
      </c>
      <c r="M404" s="708" t="s">
        <v>1084</v>
      </c>
      <c r="N404" s="708"/>
      <c r="O404" s="658">
        <v>1</v>
      </c>
      <c r="P404" s="687"/>
      <c r="Q404" s="708">
        <v>2293</v>
      </c>
      <c r="R404" s="667"/>
      <c r="S404" s="708" t="s">
        <v>666</v>
      </c>
      <c r="T404" s="708">
        <v>1</v>
      </c>
      <c r="U404" s="708" t="s">
        <v>1064</v>
      </c>
      <c r="V404" s="708"/>
      <c r="W404" s="658">
        <v>1</v>
      </c>
      <c r="X404" s="687"/>
      <c r="Y404" s="708">
        <v>2313</v>
      </c>
      <c r="Z404" s="667"/>
      <c r="AA404" s="708" t="s">
        <v>666</v>
      </c>
      <c r="AB404" s="708">
        <v>1</v>
      </c>
      <c r="AC404" s="708" t="s">
        <v>1059</v>
      </c>
      <c r="AD404" s="685">
        <v>1</v>
      </c>
      <c r="AE404" s="687" t="s">
        <v>798</v>
      </c>
      <c r="AF404" s="685">
        <v>2339</v>
      </c>
      <c r="AG404" s="708"/>
      <c r="AH404" s="667"/>
      <c r="AI404" s="708" t="s">
        <v>666</v>
      </c>
      <c r="AJ404" s="708">
        <v>1</v>
      </c>
      <c r="AK404" s="764">
        <v>46119</v>
      </c>
      <c r="AL404" s="708"/>
      <c r="AM404" s="708">
        <v>1</v>
      </c>
      <c r="AN404" s="687"/>
      <c r="AO404" s="708">
        <v>2367</v>
      </c>
      <c r="AP404" s="702"/>
      <c r="AQ404" s="708" t="s">
        <v>666</v>
      </c>
      <c r="AR404" s="708">
        <v>1</v>
      </c>
      <c r="AS404" s="688"/>
      <c r="AT404" s="708"/>
      <c r="AU404" s="708"/>
      <c r="AV404" s="687"/>
      <c r="AW404" s="687">
        <v>2384</v>
      </c>
      <c r="AX404" s="783"/>
      <c r="AY404" s="708" t="s">
        <v>666</v>
      </c>
      <c r="AZ404" s="708">
        <v>1</v>
      </c>
      <c r="BA404" s="708"/>
      <c r="BB404" s="708"/>
      <c r="BC404" s="708"/>
      <c r="BD404" s="687"/>
      <c r="BE404" s="708">
        <v>2407</v>
      </c>
      <c r="BF404" s="702"/>
      <c r="BG404" s="708" t="s">
        <v>666</v>
      </c>
      <c r="BH404" s="708">
        <v>1</v>
      </c>
      <c r="BI404" s="708"/>
      <c r="BJ404" s="708"/>
      <c r="BK404" s="708"/>
      <c r="BL404" s="687"/>
      <c r="BM404" s="708">
        <v>2426</v>
      </c>
      <c r="BN404" s="783"/>
      <c r="BO404" s="708" t="s">
        <v>666</v>
      </c>
      <c r="BP404" s="708">
        <v>1</v>
      </c>
      <c r="BQ404" s="708"/>
      <c r="BR404" s="708"/>
      <c r="BS404" s="708"/>
      <c r="BT404" s="687"/>
      <c r="BU404" s="708">
        <v>2449</v>
      </c>
      <c r="BV404" s="757"/>
      <c r="BW404" s="708" t="s">
        <v>666</v>
      </c>
      <c r="BX404" s="708">
        <v>2</v>
      </c>
      <c r="BY404" s="764"/>
      <c r="BZ404" s="708"/>
      <c r="CA404" s="708"/>
      <c r="CB404" s="687"/>
      <c r="CC404" s="708"/>
      <c r="CD404" s="702"/>
      <c r="CE404" s="708" t="s">
        <v>666</v>
      </c>
      <c r="CF404" s="708">
        <v>1</v>
      </c>
      <c r="CG404" s="708"/>
      <c r="CH404" s="708"/>
      <c r="CI404" s="708"/>
      <c r="CJ404" s="687"/>
      <c r="CK404" s="708"/>
      <c r="CL404" s="702"/>
      <c r="CM404" s="708" t="s">
        <v>666</v>
      </c>
      <c r="CN404" s="708">
        <v>2</v>
      </c>
      <c r="CO404" s="708"/>
      <c r="CP404" s="708"/>
      <c r="CQ404" s="708"/>
      <c r="CR404" s="687"/>
      <c r="CS404" s="708"/>
      <c r="CT404" s="702"/>
      <c r="CU404" s="708" t="s">
        <v>666</v>
      </c>
      <c r="CV404" s="708">
        <v>2</v>
      </c>
      <c r="CW404" s="708"/>
      <c r="CX404" s="708"/>
      <c r="CY404" s="708"/>
      <c r="CZ404" s="687"/>
      <c r="DA404" s="708"/>
    </row>
    <row r="405" spans="1:105" ht="15.75" hidden="1" customHeight="1" x14ac:dyDescent="0.35">
      <c r="A405" s="654"/>
      <c r="B405" s="761"/>
      <c r="C405" s="376" t="s">
        <v>728</v>
      </c>
      <c r="D405" s="763"/>
      <c r="E405" s="720"/>
      <c r="F405" s="720"/>
      <c r="G405" s="720"/>
      <c r="H405" s="720"/>
      <c r="I405" s="730"/>
      <c r="J405" s="689"/>
      <c r="K405" s="708"/>
      <c r="L405" s="708"/>
      <c r="M405" s="708"/>
      <c r="N405" s="708"/>
      <c r="O405" s="666"/>
      <c r="P405" s="688"/>
      <c r="Q405" s="708"/>
      <c r="R405" s="668"/>
      <c r="S405" s="708"/>
      <c r="T405" s="708"/>
      <c r="U405" s="708"/>
      <c r="V405" s="708"/>
      <c r="W405" s="666"/>
      <c r="X405" s="688"/>
      <c r="Y405" s="708"/>
      <c r="Z405" s="668"/>
      <c r="AA405" s="708"/>
      <c r="AB405" s="708"/>
      <c r="AC405" s="708"/>
      <c r="AD405" s="708"/>
      <c r="AE405" s="688"/>
      <c r="AF405" s="708"/>
      <c r="AG405" s="708"/>
      <c r="AH405" s="668"/>
      <c r="AI405" s="708"/>
      <c r="AJ405" s="708"/>
      <c r="AK405" s="708"/>
      <c r="AL405" s="708"/>
      <c r="AM405" s="708"/>
      <c r="AN405" s="688"/>
      <c r="AO405" s="708"/>
      <c r="AP405" s="703"/>
      <c r="AQ405" s="708"/>
      <c r="AR405" s="708"/>
      <c r="AS405" s="688"/>
      <c r="AT405" s="708"/>
      <c r="AU405" s="708"/>
      <c r="AV405" s="688"/>
      <c r="AW405" s="688"/>
      <c r="AX405" s="784"/>
      <c r="AY405" s="708"/>
      <c r="AZ405" s="708"/>
      <c r="BA405" s="708"/>
      <c r="BB405" s="708"/>
      <c r="BC405" s="708"/>
      <c r="BD405" s="688"/>
      <c r="BE405" s="708"/>
      <c r="BF405" s="703"/>
      <c r="BG405" s="708"/>
      <c r="BH405" s="708"/>
      <c r="BI405" s="708"/>
      <c r="BJ405" s="708"/>
      <c r="BK405" s="708"/>
      <c r="BL405" s="688"/>
      <c r="BM405" s="708"/>
      <c r="BN405" s="784"/>
      <c r="BO405" s="708"/>
      <c r="BP405" s="708"/>
      <c r="BQ405" s="708"/>
      <c r="BR405" s="708"/>
      <c r="BS405" s="708"/>
      <c r="BT405" s="688"/>
      <c r="BU405" s="708"/>
      <c r="BV405" s="758"/>
      <c r="BW405" s="708"/>
      <c r="BX405" s="708"/>
      <c r="BY405" s="708"/>
      <c r="BZ405" s="708"/>
      <c r="CA405" s="708"/>
      <c r="CB405" s="688"/>
      <c r="CC405" s="708"/>
      <c r="CD405" s="703"/>
      <c r="CE405" s="708"/>
      <c r="CF405" s="708"/>
      <c r="CG405" s="708"/>
      <c r="CH405" s="708"/>
      <c r="CI405" s="708"/>
      <c r="CJ405" s="688"/>
      <c r="CK405" s="708"/>
      <c r="CL405" s="703"/>
      <c r="CM405" s="708"/>
      <c r="CN405" s="708"/>
      <c r="CO405" s="708"/>
      <c r="CP405" s="708"/>
      <c r="CQ405" s="708"/>
      <c r="CR405" s="688"/>
      <c r="CS405" s="708"/>
      <c r="CT405" s="703"/>
      <c r="CU405" s="708"/>
      <c r="CV405" s="708"/>
      <c r="CW405" s="708"/>
      <c r="CX405" s="708"/>
      <c r="CY405" s="708"/>
      <c r="CZ405" s="688"/>
      <c r="DA405" s="708"/>
    </row>
    <row r="406" spans="1:105" ht="15" hidden="1" customHeight="1" x14ac:dyDescent="0.35">
      <c r="A406" s="654"/>
      <c r="B406" s="761"/>
      <c r="C406" s="377" t="s">
        <v>729</v>
      </c>
      <c r="D406" s="763"/>
      <c r="E406" s="720"/>
      <c r="F406" s="720"/>
      <c r="G406" s="720"/>
      <c r="H406" s="720"/>
      <c r="I406" s="730"/>
      <c r="J406" s="689"/>
      <c r="K406" s="708"/>
      <c r="L406" s="708"/>
      <c r="M406" s="708"/>
      <c r="N406" s="708"/>
      <c r="O406" s="666"/>
      <c r="P406" s="688"/>
      <c r="Q406" s="708"/>
      <c r="R406" s="668"/>
      <c r="S406" s="708"/>
      <c r="T406" s="708"/>
      <c r="U406" s="708"/>
      <c r="V406" s="708"/>
      <c r="W406" s="666"/>
      <c r="X406" s="688"/>
      <c r="Y406" s="708"/>
      <c r="Z406" s="668"/>
      <c r="AA406" s="708"/>
      <c r="AB406" s="708"/>
      <c r="AC406" s="708"/>
      <c r="AD406" s="708"/>
      <c r="AE406" s="688"/>
      <c r="AF406" s="708"/>
      <c r="AG406" s="708"/>
      <c r="AH406" s="668"/>
      <c r="AI406" s="708"/>
      <c r="AJ406" s="708"/>
      <c r="AK406" s="708"/>
      <c r="AL406" s="708"/>
      <c r="AM406" s="708"/>
      <c r="AN406" s="688"/>
      <c r="AO406" s="708"/>
      <c r="AP406" s="703"/>
      <c r="AQ406" s="708"/>
      <c r="AR406" s="708"/>
      <c r="AS406" s="688"/>
      <c r="AT406" s="708"/>
      <c r="AU406" s="708"/>
      <c r="AV406" s="688"/>
      <c r="AW406" s="688"/>
      <c r="AX406" s="784"/>
      <c r="AY406" s="708"/>
      <c r="AZ406" s="708"/>
      <c r="BA406" s="708"/>
      <c r="BB406" s="708"/>
      <c r="BC406" s="708"/>
      <c r="BD406" s="688"/>
      <c r="BE406" s="708"/>
      <c r="BF406" s="703"/>
      <c r="BG406" s="708"/>
      <c r="BH406" s="708"/>
      <c r="BI406" s="708"/>
      <c r="BJ406" s="708"/>
      <c r="BK406" s="708"/>
      <c r="BL406" s="688"/>
      <c r="BM406" s="708"/>
      <c r="BN406" s="784"/>
      <c r="BO406" s="708"/>
      <c r="BP406" s="708"/>
      <c r="BQ406" s="708"/>
      <c r="BR406" s="708"/>
      <c r="BS406" s="708"/>
      <c r="BT406" s="688"/>
      <c r="BU406" s="708"/>
      <c r="BV406" s="758"/>
      <c r="BW406" s="708"/>
      <c r="BX406" s="708"/>
      <c r="BY406" s="708"/>
      <c r="BZ406" s="708"/>
      <c r="CA406" s="708"/>
      <c r="CB406" s="688"/>
      <c r="CC406" s="708"/>
      <c r="CD406" s="703"/>
      <c r="CE406" s="708"/>
      <c r="CF406" s="708"/>
      <c r="CG406" s="708"/>
      <c r="CH406" s="708"/>
      <c r="CI406" s="708"/>
      <c r="CJ406" s="688"/>
      <c r="CK406" s="708"/>
      <c r="CL406" s="703"/>
      <c r="CM406" s="708"/>
      <c r="CN406" s="708"/>
      <c r="CO406" s="708"/>
      <c r="CP406" s="708"/>
      <c r="CQ406" s="708"/>
      <c r="CR406" s="688"/>
      <c r="CS406" s="708"/>
      <c r="CT406" s="703"/>
      <c r="CU406" s="708"/>
      <c r="CV406" s="708"/>
      <c r="CW406" s="708"/>
      <c r="CX406" s="708"/>
      <c r="CY406" s="708"/>
      <c r="CZ406" s="688"/>
      <c r="DA406" s="708"/>
    </row>
    <row r="407" spans="1:105" ht="15" hidden="1" customHeight="1" x14ac:dyDescent="0.35">
      <c r="A407" s="654"/>
      <c r="B407" s="762"/>
      <c r="C407" s="378" t="s">
        <v>321</v>
      </c>
      <c r="D407" s="733"/>
      <c r="E407" s="721"/>
      <c r="F407" s="721"/>
      <c r="G407" s="721"/>
      <c r="H407" s="721"/>
      <c r="I407" s="731"/>
      <c r="J407" s="689"/>
      <c r="K407" s="708"/>
      <c r="L407" s="708"/>
      <c r="M407" s="708"/>
      <c r="N407" s="708"/>
      <c r="O407" s="659"/>
      <c r="P407" s="683"/>
      <c r="Q407" s="708"/>
      <c r="R407" s="669"/>
      <c r="S407" s="708"/>
      <c r="T407" s="708"/>
      <c r="U407" s="708"/>
      <c r="V407" s="708"/>
      <c r="W407" s="659"/>
      <c r="X407" s="683"/>
      <c r="Y407" s="708"/>
      <c r="Z407" s="669"/>
      <c r="AA407" s="708"/>
      <c r="AB407" s="708"/>
      <c r="AC407" s="708"/>
      <c r="AD407" s="708"/>
      <c r="AE407" s="683"/>
      <c r="AF407" s="708"/>
      <c r="AG407" s="708"/>
      <c r="AH407" s="669"/>
      <c r="AI407" s="708"/>
      <c r="AJ407" s="708"/>
      <c r="AK407" s="708"/>
      <c r="AL407" s="708"/>
      <c r="AM407" s="708"/>
      <c r="AN407" s="683"/>
      <c r="AO407" s="708"/>
      <c r="AP407" s="704"/>
      <c r="AQ407" s="708"/>
      <c r="AR407" s="708"/>
      <c r="AS407" s="683"/>
      <c r="AT407" s="708"/>
      <c r="AU407" s="708"/>
      <c r="AV407" s="683"/>
      <c r="AW407" s="683"/>
      <c r="AX407" s="785"/>
      <c r="AY407" s="708"/>
      <c r="AZ407" s="708"/>
      <c r="BA407" s="708"/>
      <c r="BB407" s="708"/>
      <c r="BC407" s="708"/>
      <c r="BD407" s="683"/>
      <c r="BE407" s="708"/>
      <c r="BF407" s="704"/>
      <c r="BG407" s="708"/>
      <c r="BH407" s="708"/>
      <c r="BI407" s="708"/>
      <c r="BJ407" s="708"/>
      <c r="BK407" s="708"/>
      <c r="BL407" s="683"/>
      <c r="BM407" s="708"/>
      <c r="BN407" s="785"/>
      <c r="BO407" s="708"/>
      <c r="BP407" s="708"/>
      <c r="BQ407" s="708"/>
      <c r="BR407" s="708"/>
      <c r="BS407" s="708"/>
      <c r="BT407" s="683"/>
      <c r="BU407" s="708"/>
      <c r="BV407" s="759"/>
      <c r="BW407" s="708"/>
      <c r="BX407" s="708"/>
      <c r="BY407" s="708"/>
      <c r="BZ407" s="708"/>
      <c r="CA407" s="708"/>
      <c r="CB407" s="683"/>
      <c r="CC407" s="708"/>
      <c r="CD407" s="704"/>
      <c r="CE407" s="708"/>
      <c r="CF407" s="708"/>
      <c r="CG407" s="708"/>
      <c r="CH407" s="708"/>
      <c r="CI407" s="708"/>
      <c r="CJ407" s="683"/>
      <c r="CK407" s="708"/>
      <c r="CL407" s="704"/>
      <c r="CM407" s="708"/>
      <c r="CN407" s="708"/>
      <c r="CO407" s="708"/>
      <c r="CP407" s="708"/>
      <c r="CQ407" s="708"/>
      <c r="CR407" s="683"/>
      <c r="CS407" s="708"/>
      <c r="CT407" s="704"/>
      <c r="CU407" s="708"/>
      <c r="CV407" s="708"/>
      <c r="CW407" s="708"/>
      <c r="CX407" s="708"/>
      <c r="CY407" s="708"/>
      <c r="CZ407" s="683"/>
      <c r="DA407" s="708"/>
    </row>
    <row r="408" spans="1:105" ht="14.5" hidden="1" customHeight="1" x14ac:dyDescent="0.35">
      <c r="A408" s="654"/>
      <c r="B408" s="780" t="s">
        <v>351</v>
      </c>
      <c r="C408" s="378" t="s">
        <v>730</v>
      </c>
      <c r="D408" s="782">
        <v>120</v>
      </c>
      <c r="E408" s="719" t="s">
        <v>43</v>
      </c>
      <c r="F408" s="719" t="s">
        <v>43</v>
      </c>
      <c r="G408" s="719"/>
      <c r="H408" s="719"/>
      <c r="I408" s="778"/>
      <c r="J408" s="708"/>
      <c r="K408" s="708"/>
      <c r="L408" s="708"/>
      <c r="M408" s="708"/>
      <c r="N408" s="708"/>
      <c r="O408" s="658"/>
      <c r="P408" s="687"/>
      <c r="Q408" s="708"/>
      <c r="R408" s="708"/>
      <c r="S408" s="708"/>
      <c r="T408" s="708"/>
      <c r="U408" s="708"/>
      <c r="V408" s="708"/>
      <c r="W408" s="687"/>
      <c r="X408" s="687"/>
      <c r="Y408" s="708"/>
      <c r="Z408" s="708"/>
      <c r="AA408" s="708"/>
      <c r="AB408" s="708"/>
      <c r="AC408" s="708"/>
      <c r="AD408" s="708"/>
      <c r="AE408" s="687"/>
      <c r="AF408" s="708"/>
      <c r="AG408" s="708"/>
      <c r="AH408" s="708"/>
      <c r="AI408" s="708"/>
      <c r="AJ408" s="708"/>
      <c r="AK408" s="708"/>
      <c r="AL408" s="708"/>
      <c r="AM408" s="708"/>
      <c r="AN408" s="687"/>
      <c r="AO408" s="708"/>
      <c r="AP408" s="708"/>
      <c r="AQ408" s="708"/>
      <c r="AR408" s="708"/>
      <c r="AS408" s="708"/>
      <c r="AU408" s="708"/>
      <c r="AV408" s="687"/>
      <c r="AW408" s="708"/>
      <c r="AX408" s="708"/>
      <c r="AY408" s="708"/>
      <c r="AZ408" s="708"/>
      <c r="BA408" s="708"/>
      <c r="BB408" s="708"/>
      <c r="BC408" s="708"/>
      <c r="BD408" s="687"/>
      <c r="BE408" s="708"/>
      <c r="BF408" s="708"/>
      <c r="BG408" s="708"/>
      <c r="BH408" s="708"/>
      <c r="BI408" s="708"/>
      <c r="BJ408" s="708"/>
      <c r="BK408" s="708"/>
      <c r="BL408" s="687"/>
      <c r="BM408" s="708"/>
      <c r="BN408" s="708"/>
      <c r="BO408" s="708"/>
      <c r="BP408" s="708"/>
      <c r="BQ408" s="708"/>
      <c r="BR408" s="708"/>
      <c r="BS408" s="708"/>
      <c r="BT408" s="687"/>
      <c r="BU408" s="708"/>
      <c r="BV408" s="708"/>
      <c r="BW408" s="708"/>
      <c r="BX408" s="708"/>
      <c r="BY408" s="708"/>
      <c r="BZ408" s="708"/>
      <c r="CA408" s="708"/>
      <c r="CB408" s="687"/>
      <c r="CC408" s="708"/>
      <c r="CD408" s="708"/>
      <c r="CE408" s="708"/>
      <c r="CF408" s="708"/>
      <c r="CG408" s="708"/>
      <c r="CH408" s="708"/>
      <c r="CI408" s="708"/>
      <c r="CJ408" s="687"/>
      <c r="CK408" s="708"/>
      <c r="CL408" s="708"/>
      <c r="CM408" s="708"/>
      <c r="CN408" s="708"/>
      <c r="CO408" s="708"/>
      <c r="CP408" s="708"/>
      <c r="CQ408" s="708"/>
      <c r="CR408" s="687"/>
      <c r="CS408" s="708"/>
      <c r="CT408" s="708"/>
      <c r="CU408" s="708"/>
      <c r="CV408" s="708"/>
      <c r="CW408" s="708"/>
      <c r="CX408" s="708"/>
      <c r="CY408" s="708"/>
      <c r="CZ408" s="687"/>
      <c r="DA408" s="708"/>
    </row>
    <row r="409" spans="1:105" ht="14.5" hidden="1" customHeight="1" x14ac:dyDescent="0.35">
      <c r="A409" s="654"/>
      <c r="B409" s="781"/>
      <c r="C409" s="388" t="s">
        <v>326</v>
      </c>
      <c r="D409" s="733"/>
      <c r="E409" s="721"/>
      <c r="F409" s="721"/>
      <c r="G409" s="721"/>
      <c r="H409" s="721"/>
      <c r="I409" s="731"/>
      <c r="J409" s="708"/>
      <c r="K409" s="708"/>
      <c r="L409" s="708"/>
      <c r="M409" s="708"/>
      <c r="N409" s="708"/>
      <c r="O409" s="659"/>
      <c r="P409" s="683"/>
      <c r="Q409" s="708"/>
      <c r="R409" s="708"/>
      <c r="S409" s="708"/>
      <c r="T409" s="708"/>
      <c r="U409" s="708"/>
      <c r="V409" s="708"/>
      <c r="W409" s="683"/>
      <c r="X409" s="683"/>
      <c r="Y409" s="708"/>
      <c r="Z409" s="708"/>
      <c r="AA409" s="708"/>
      <c r="AB409" s="708"/>
      <c r="AC409" s="708"/>
      <c r="AD409" s="708"/>
      <c r="AE409" s="683"/>
      <c r="AF409" s="708"/>
      <c r="AG409" s="708"/>
      <c r="AH409" s="708"/>
      <c r="AI409" s="708"/>
      <c r="AJ409" s="708"/>
      <c r="AK409" s="708"/>
      <c r="AL409" s="708"/>
      <c r="AM409" s="708"/>
      <c r="AN409" s="683"/>
      <c r="AO409" s="708"/>
      <c r="AP409" s="708"/>
      <c r="AQ409" s="708"/>
      <c r="AR409" s="708"/>
      <c r="AS409" s="708"/>
      <c r="AU409" s="708"/>
      <c r="AV409" s="683"/>
      <c r="AW409" s="708"/>
      <c r="AX409" s="708"/>
      <c r="AY409" s="708"/>
      <c r="AZ409" s="708"/>
      <c r="BA409" s="708"/>
      <c r="BB409" s="708"/>
      <c r="BC409" s="708"/>
      <c r="BD409" s="683"/>
      <c r="BE409" s="708"/>
      <c r="BF409" s="708"/>
      <c r="BG409" s="708"/>
      <c r="BH409" s="708"/>
      <c r="BI409" s="708"/>
      <c r="BJ409" s="708"/>
      <c r="BK409" s="708"/>
      <c r="BL409" s="683"/>
      <c r="BM409" s="708"/>
      <c r="BN409" s="708"/>
      <c r="BO409" s="708"/>
      <c r="BP409" s="708"/>
      <c r="BQ409" s="708"/>
      <c r="BR409" s="708"/>
      <c r="BS409" s="708"/>
      <c r="BT409" s="683"/>
      <c r="BU409" s="708"/>
      <c r="BV409" s="708"/>
      <c r="BW409" s="708"/>
      <c r="BX409" s="708"/>
      <c r="BY409" s="708"/>
      <c r="BZ409" s="708"/>
      <c r="CA409" s="708"/>
      <c r="CB409" s="683"/>
      <c r="CC409" s="708"/>
      <c r="CD409" s="708"/>
      <c r="CE409" s="708"/>
      <c r="CF409" s="708"/>
      <c r="CG409" s="708"/>
      <c r="CH409" s="708"/>
      <c r="CI409" s="708"/>
      <c r="CJ409" s="683"/>
      <c r="CK409" s="708"/>
      <c r="CL409" s="708"/>
      <c r="CM409" s="708"/>
      <c r="CN409" s="708"/>
      <c r="CO409" s="708"/>
      <c r="CP409" s="708"/>
      <c r="CQ409" s="708"/>
      <c r="CR409" s="683"/>
      <c r="CS409" s="708"/>
      <c r="CT409" s="708"/>
      <c r="CU409" s="708"/>
      <c r="CV409" s="708"/>
      <c r="CW409" s="708"/>
      <c r="CX409" s="708"/>
      <c r="CY409" s="708"/>
      <c r="CZ409" s="683"/>
      <c r="DA409" s="708"/>
    </row>
    <row r="410" spans="1:105" ht="15" hidden="1" customHeight="1" thickBot="1" x14ac:dyDescent="0.4">
      <c r="A410" s="793"/>
      <c r="B410" s="389" t="s">
        <v>353</v>
      </c>
      <c r="C410" s="390" t="s">
        <v>326</v>
      </c>
      <c r="D410" s="392"/>
      <c r="E410" s="555" t="s">
        <v>43</v>
      </c>
      <c r="F410" s="555"/>
      <c r="G410" s="555" t="s">
        <v>43</v>
      </c>
      <c r="H410" s="555"/>
      <c r="I410" s="393"/>
      <c r="J410" s="155"/>
      <c r="K410" s="155"/>
      <c r="L410" s="155"/>
      <c r="M410" s="155"/>
      <c r="N410" s="155"/>
      <c r="O410" s="534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  <c r="AC410" s="155"/>
      <c r="AD410" s="155"/>
      <c r="AE410" s="155"/>
      <c r="AF410" s="155"/>
      <c r="AG410" s="155"/>
      <c r="AH410" s="155"/>
      <c r="AI410" s="155"/>
      <c r="AJ410" s="155"/>
      <c r="AK410" s="155"/>
      <c r="AL410" s="155"/>
      <c r="AM410" s="155"/>
      <c r="AN410" s="155"/>
      <c r="AO410" s="155"/>
      <c r="AP410" s="155"/>
      <c r="AQ410" s="155"/>
      <c r="AR410" s="155"/>
      <c r="AS410" s="238"/>
      <c r="AU410" s="155"/>
      <c r="AV410" s="155"/>
      <c r="AW410" s="155"/>
      <c r="AX410" s="155"/>
      <c r="AY410" s="155"/>
      <c r="AZ410" s="155"/>
      <c r="BA410" s="155"/>
      <c r="BB410" s="155"/>
      <c r="BC410" s="155"/>
      <c r="BD410" s="155"/>
      <c r="BE410" s="155"/>
      <c r="BF410" s="155"/>
      <c r="BG410" s="155"/>
      <c r="BH410" s="155"/>
      <c r="BI410" s="155"/>
      <c r="BJ410" s="155"/>
      <c r="BK410" s="155"/>
      <c r="BL410" s="155"/>
      <c r="BM410" s="155"/>
      <c r="BN410" s="155"/>
      <c r="BO410" s="155"/>
      <c r="BP410" s="155"/>
      <c r="BQ410" s="155"/>
      <c r="BR410" s="155"/>
      <c r="BS410" s="155"/>
      <c r="BT410" s="155"/>
      <c r="BU410" s="155"/>
      <c r="BV410" s="155"/>
      <c r="BW410" s="155"/>
      <c r="BX410" s="155"/>
      <c r="BY410" s="155"/>
      <c r="BZ410" s="155"/>
      <c r="CA410" s="155"/>
      <c r="CB410" s="155"/>
      <c r="CC410" s="155"/>
      <c r="CD410" s="155"/>
      <c r="CE410" s="155"/>
      <c r="CF410" s="155"/>
      <c r="CG410" s="155"/>
      <c r="CH410" s="155"/>
      <c r="CI410" s="155"/>
      <c r="CJ410" s="155"/>
      <c r="CK410" s="155"/>
      <c r="CL410" s="155"/>
      <c r="CM410" s="155"/>
      <c r="CN410" s="155"/>
      <c r="CO410" s="155"/>
      <c r="CP410" s="155"/>
      <c r="CQ410" s="155"/>
      <c r="CR410" s="155"/>
      <c r="CS410" s="155"/>
      <c r="CT410" s="155"/>
      <c r="CU410" s="155"/>
      <c r="CV410" s="155"/>
      <c r="CW410" s="155"/>
      <c r="CX410" s="155"/>
      <c r="CY410" s="155"/>
      <c r="CZ410" s="155"/>
      <c r="DA410" s="155"/>
    </row>
    <row r="411" spans="1:105" ht="15" hidden="1" customHeight="1" thickBot="1" x14ac:dyDescent="0.4">
      <c r="A411" s="765" t="s">
        <v>965</v>
      </c>
      <c r="B411" s="774" t="s">
        <v>264</v>
      </c>
      <c r="C411" s="386" t="s">
        <v>314</v>
      </c>
      <c r="D411" s="775">
        <v>90</v>
      </c>
      <c r="E411" s="775" t="s">
        <v>43</v>
      </c>
      <c r="F411" s="775"/>
      <c r="G411" s="775"/>
      <c r="H411" s="775" t="s">
        <v>316</v>
      </c>
      <c r="I411" s="777"/>
      <c r="J411" s="683"/>
      <c r="K411" s="683"/>
      <c r="L411" s="683"/>
      <c r="M411" s="683"/>
      <c r="N411" s="683"/>
      <c r="O411" s="684"/>
      <c r="P411" s="682"/>
      <c r="Q411" s="683"/>
      <c r="R411" s="674"/>
      <c r="S411" s="683">
        <v>3</v>
      </c>
      <c r="T411" s="683">
        <v>3</v>
      </c>
      <c r="U411" s="683" t="s">
        <v>1042</v>
      </c>
      <c r="V411" s="683"/>
      <c r="W411" s="684">
        <v>1</v>
      </c>
      <c r="X411" s="682" t="s">
        <v>784</v>
      </c>
      <c r="Y411" s="683">
        <v>2334</v>
      </c>
      <c r="Z411" s="683"/>
      <c r="AA411" s="683"/>
      <c r="AB411" s="683"/>
      <c r="AC411" s="683"/>
      <c r="AD411" s="683"/>
      <c r="AE411" s="682"/>
      <c r="AF411" s="683"/>
      <c r="AG411" s="683"/>
      <c r="AH411" s="683"/>
      <c r="AI411" s="683"/>
      <c r="AJ411" s="683"/>
      <c r="AK411" s="683"/>
      <c r="AL411" s="683"/>
      <c r="AM411" s="683"/>
      <c r="AN411" s="682"/>
      <c r="AO411" s="683"/>
      <c r="AP411" s="702"/>
      <c r="AQ411" s="683">
        <v>4</v>
      </c>
      <c r="AR411" s="683">
        <v>1</v>
      </c>
      <c r="AS411" s="708"/>
      <c r="AT411" s="708"/>
      <c r="AU411" s="683"/>
      <c r="AV411" s="682"/>
      <c r="AW411" s="683">
        <v>2401</v>
      </c>
      <c r="AX411" s="683"/>
      <c r="AY411" s="683"/>
      <c r="AZ411" s="683"/>
      <c r="BA411" s="683"/>
      <c r="BB411" s="683"/>
      <c r="BC411" s="683"/>
      <c r="BD411" s="682"/>
      <c r="BE411" s="683"/>
      <c r="BF411" s="683"/>
      <c r="BG411" s="683"/>
      <c r="BH411" s="683"/>
      <c r="BI411" s="683"/>
      <c r="BJ411" s="683"/>
      <c r="BK411" s="683"/>
      <c r="BL411" s="682"/>
      <c r="BM411" s="683"/>
      <c r="BN411" s="702"/>
      <c r="BO411" s="683">
        <v>3</v>
      </c>
      <c r="BP411" s="683">
        <v>3</v>
      </c>
      <c r="BQ411" s="683"/>
      <c r="BR411" s="683"/>
      <c r="BS411" s="683"/>
      <c r="BU411" s="682">
        <v>2471</v>
      </c>
      <c r="BV411" s="683"/>
      <c r="BW411" s="683"/>
      <c r="BX411" s="683"/>
      <c r="BY411" s="683"/>
      <c r="BZ411" s="683"/>
      <c r="CA411" s="683"/>
      <c r="CB411" s="682"/>
      <c r="CC411" s="683"/>
      <c r="CD411" s="683"/>
      <c r="CE411" s="683"/>
      <c r="CF411" s="683"/>
      <c r="CG411" s="683"/>
      <c r="CH411" s="683"/>
      <c r="CI411" s="683"/>
      <c r="CJ411" s="682"/>
      <c r="CK411" s="683"/>
      <c r="CL411" s="702"/>
      <c r="CM411" s="683">
        <v>4</v>
      </c>
      <c r="CN411" s="683">
        <v>1</v>
      </c>
      <c r="CO411" s="683"/>
      <c r="CP411" s="683"/>
      <c r="CQ411" s="683"/>
      <c r="CR411" s="682"/>
      <c r="CS411" s="683"/>
      <c r="CT411" s="683"/>
      <c r="CU411" s="683"/>
      <c r="CV411" s="683"/>
      <c r="CW411" s="683"/>
      <c r="CX411" s="683"/>
      <c r="CY411" s="683"/>
      <c r="CZ411" s="682"/>
      <c r="DA411" s="683"/>
    </row>
    <row r="412" spans="1:105" ht="14.5" hidden="1" customHeight="1" thickBot="1" x14ac:dyDescent="0.35">
      <c r="A412" s="773"/>
      <c r="B412" s="768"/>
      <c r="C412" s="376" t="s">
        <v>322</v>
      </c>
      <c r="D412" s="775"/>
      <c r="E412" s="775"/>
      <c r="F412" s="775"/>
      <c r="G412" s="775"/>
      <c r="H412" s="775"/>
      <c r="I412" s="777"/>
      <c r="J412" s="708"/>
      <c r="K412" s="708"/>
      <c r="L412" s="708"/>
      <c r="M412" s="708"/>
      <c r="N412" s="708"/>
      <c r="O412" s="659"/>
      <c r="P412" s="683"/>
      <c r="Q412" s="708"/>
      <c r="R412" s="696"/>
      <c r="S412" s="708"/>
      <c r="T412" s="708"/>
      <c r="U412" s="708"/>
      <c r="V412" s="708"/>
      <c r="W412" s="683"/>
      <c r="X412" s="683"/>
      <c r="Y412" s="708"/>
      <c r="Z412" s="708"/>
      <c r="AA412" s="708"/>
      <c r="AB412" s="708"/>
      <c r="AC412" s="708"/>
      <c r="AD412" s="708"/>
      <c r="AE412" s="683"/>
      <c r="AF412" s="708"/>
      <c r="AG412" s="708"/>
      <c r="AH412" s="708"/>
      <c r="AI412" s="708"/>
      <c r="AJ412" s="708"/>
      <c r="AK412" s="708"/>
      <c r="AL412" s="708"/>
      <c r="AM412" s="708"/>
      <c r="AN412" s="683"/>
      <c r="AO412" s="708"/>
      <c r="AP412" s="704"/>
      <c r="AQ412" s="708"/>
      <c r="AR412" s="708"/>
      <c r="AS412" s="708"/>
      <c r="AT412" s="708"/>
      <c r="AU412" s="708"/>
      <c r="AV412" s="683"/>
      <c r="AW412" s="708"/>
      <c r="AX412" s="708"/>
      <c r="AY412" s="708"/>
      <c r="AZ412" s="708"/>
      <c r="BA412" s="708"/>
      <c r="BB412" s="708"/>
      <c r="BC412" s="708"/>
      <c r="BD412" s="683"/>
      <c r="BE412" s="708"/>
      <c r="BF412" s="708"/>
      <c r="BG412" s="708"/>
      <c r="BH412" s="708"/>
      <c r="BI412" s="708"/>
      <c r="BJ412" s="708"/>
      <c r="BK412" s="708"/>
      <c r="BL412" s="683"/>
      <c r="BM412" s="708"/>
      <c r="BN412" s="704"/>
      <c r="BO412" s="708"/>
      <c r="BP412" s="708"/>
      <c r="BQ412" s="708"/>
      <c r="BR412" s="708"/>
      <c r="BS412" s="708"/>
      <c r="BU412" s="683"/>
      <c r="BV412" s="708"/>
      <c r="BW412" s="708"/>
      <c r="BX412" s="708"/>
      <c r="BY412" s="708"/>
      <c r="BZ412" s="708"/>
      <c r="CA412" s="708"/>
      <c r="CB412" s="683"/>
      <c r="CC412" s="708"/>
      <c r="CD412" s="708"/>
      <c r="CE412" s="708"/>
      <c r="CF412" s="708"/>
      <c r="CG412" s="708"/>
      <c r="CH412" s="708"/>
      <c r="CI412" s="708"/>
      <c r="CJ412" s="683"/>
      <c r="CK412" s="708"/>
      <c r="CL412" s="704"/>
      <c r="CM412" s="708"/>
      <c r="CN412" s="708"/>
      <c r="CO412" s="708"/>
      <c r="CP412" s="708"/>
      <c r="CQ412" s="708"/>
      <c r="CR412" s="683"/>
      <c r="CS412" s="708"/>
      <c r="CT412" s="708"/>
      <c r="CU412" s="708"/>
      <c r="CV412" s="708"/>
      <c r="CW412" s="708"/>
      <c r="CX412" s="708"/>
      <c r="CY412" s="708"/>
      <c r="CZ412" s="683"/>
      <c r="DA412" s="708"/>
    </row>
    <row r="413" spans="1:105" ht="15" hidden="1" customHeight="1" thickBot="1" x14ac:dyDescent="0.4">
      <c r="A413" s="765"/>
      <c r="B413" s="776" t="s">
        <v>732</v>
      </c>
      <c r="C413" s="386" t="s">
        <v>733</v>
      </c>
      <c r="D413" s="769">
        <v>90</v>
      </c>
      <c r="E413" s="769" t="s">
        <v>43</v>
      </c>
      <c r="F413" s="769"/>
      <c r="G413" s="769"/>
      <c r="H413" s="769" t="s">
        <v>316</v>
      </c>
      <c r="I413" s="771"/>
      <c r="J413" s="708"/>
      <c r="K413" s="708"/>
      <c r="L413" s="708"/>
      <c r="M413" s="708"/>
      <c r="N413" s="708"/>
      <c r="O413" s="658"/>
      <c r="P413" s="687"/>
      <c r="Q413" s="708"/>
      <c r="R413" s="674"/>
      <c r="S413" s="683">
        <v>3</v>
      </c>
      <c r="T413" s="683">
        <v>3</v>
      </c>
      <c r="U413" s="764" t="s">
        <v>1039</v>
      </c>
      <c r="V413" s="708"/>
      <c r="W413" s="658">
        <v>1</v>
      </c>
      <c r="X413" s="687" t="s">
        <v>1040</v>
      </c>
      <c r="Y413" s="708">
        <v>2335</v>
      </c>
      <c r="Z413" s="708"/>
      <c r="AA413" s="708"/>
      <c r="AB413" s="708"/>
      <c r="AC413" s="708"/>
      <c r="AD413" s="708"/>
      <c r="AE413" s="687"/>
      <c r="AF413" s="708"/>
      <c r="AG413" s="708"/>
      <c r="AH413" s="708"/>
      <c r="AI413" s="708"/>
      <c r="AJ413" s="708"/>
      <c r="AK413" s="708"/>
      <c r="AL413" s="708"/>
      <c r="AM413" s="708"/>
      <c r="AN413" s="687"/>
      <c r="AO413" s="708"/>
      <c r="AP413" s="702"/>
      <c r="AQ413" s="683">
        <v>4</v>
      </c>
      <c r="AR413" s="683">
        <v>1</v>
      </c>
      <c r="AS413" s="708"/>
      <c r="AT413" s="708"/>
      <c r="AU413" s="708"/>
      <c r="AV413" s="687"/>
      <c r="AW413" s="708">
        <v>2402</v>
      </c>
      <c r="AX413" s="708"/>
      <c r="AY413" s="708"/>
      <c r="AZ413" s="708"/>
      <c r="BA413" s="708"/>
      <c r="BB413" s="708"/>
      <c r="BC413" s="708"/>
      <c r="BD413" s="687"/>
      <c r="BE413" s="708"/>
      <c r="BF413" s="708"/>
      <c r="BG413" s="708"/>
      <c r="BH413" s="708"/>
      <c r="BI413" s="708"/>
      <c r="BJ413" s="708"/>
      <c r="BK413" s="708"/>
      <c r="BL413" s="687"/>
      <c r="BM413" s="708"/>
      <c r="BN413" s="702"/>
      <c r="BO413" s="683">
        <v>3</v>
      </c>
      <c r="BP413" s="683">
        <v>3</v>
      </c>
      <c r="BQ413" s="708"/>
      <c r="BR413" s="708"/>
      <c r="BS413" s="708"/>
      <c r="BU413" s="687">
        <v>2472</v>
      </c>
      <c r="BV413" s="708"/>
      <c r="BW413" s="708"/>
      <c r="BX413" s="708"/>
      <c r="BY413" s="708"/>
      <c r="BZ413" s="708"/>
      <c r="CA413" s="708"/>
      <c r="CB413" s="687"/>
      <c r="CC413" s="708"/>
      <c r="CD413" s="708"/>
      <c r="CE413" s="708"/>
      <c r="CF413" s="708"/>
      <c r="CG413" s="708"/>
      <c r="CH413" s="708"/>
      <c r="CI413" s="708"/>
      <c r="CJ413" s="687"/>
      <c r="CK413" s="708"/>
      <c r="CL413" s="702"/>
      <c r="CM413" s="683">
        <v>4</v>
      </c>
      <c r="CN413" s="683">
        <v>1</v>
      </c>
      <c r="CO413" s="708"/>
      <c r="CP413" s="708"/>
      <c r="CQ413" s="708"/>
      <c r="CR413" s="687"/>
      <c r="CS413" s="708"/>
      <c r="CT413" s="708"/>
      <c r="CU413" s="708"/>
      <c r="CV413" s="708"/>
      <c r="CW413" s="708"/>
      <c r="CX413" s="708"/>
      <c r="CY413" s="708"/>
      <c r="CZ413" s="687"/>
      <c r="DA413" s="708"/>
    </row>
    <row r="414" spans="1:105" ht="14.5" hidden="1" customHeight="1" thickBot="1" x14ac:dyDescent="0.35">
      <c r="A414" s="773"/>
      <c r="B414" s="770"/>
      <c r="C414" s="387" t="s">
        <v>735</v>
      </c>
      <c r="D414" s="770"/>
      <c r="E414" s="770"/>
      <c r="F414" s="770"/>
      <c r="G414" s="770"/>
      <c r="H414" s="770"/>
      <c r="I414" s="772"/>
      <c r="J414" s="708"/>
      <c r="K414" s="708"/>
      <c r="L414" s="708"/>
      <c r="M414" s="708"/>
      <c r="N414" s="708"/>
      <c r="O414" s="659"/>
      <c r="P414" s="683"/>
      <c r="Q414" s="708"/>
      <c r="R414" s="696"/>
      <c r="S414" s="708"/>
      <c r="T414" s="708"/>
      <c r="U414" s="708"/>
      <c r="V414" s="708"/>
      <c r="W414" s="683"/>
      <c r="X414" s="683"/>
      <c r="Y414" s="708"/>
      <c r="Z414" s="708"/>
      <c r="AA414" s="708"/>
      <c r="AB414" s="708"/>
      <c r="AC414" s="708"/>
      <c r="AD414" s="708"/>
      <c r="AE414" s="683"/>
      <c r="AF414" s="708"/>
      <c r="AG414" s="708"/>
      <c r="AH414" s="708"/>
      <c r="AI414" s="708"/>
      <c r="AJ414" s="708"/>
      <c r="AK414" s="708"/>
      <c r="AL414" s="708"/>
      <c r="AM414" s="708"/>
      <c r="AN414" s="683"/>
      <c r="AO414" s="708"/>
      <c r="AP414" s="704"/>
      <c r="AQ414" s="708"/>
      <c r="AR414" s="708"/>
      <c r="AS414" s="708"/>
      <c r="AT414" s="708"/>
      <c r="AU414" s="708"/>
      <c r="AV414" s="683"/>
      <c r="AW414" s="708"/>
      <c r="AX414" s="708"/>
      <c r="AY414" s="708"/>
      <c r="AZ414" s="708"/>
      <c r="BA414" s="708"/>
      <c r="BB414" s="708"/>
      <c r="BC414" s="708"/>
      <c r="BD414" s="683"/>
      <c r="BE414" s="708"/>
      <c r="BF414" s="708"/>
      <c r="BG414" s="708"/>
      <c r="BH414" s="708"/>
      <c r="BI414" s="708"/>
      <c r="BJ414" s="708"/>
      <c r="BK414" s="708"/>
      <c r="BL414" s="683"/>
      <c r="BM414" s="708"/>
      <c r="BN414" s="704"/>
      <c r="BO414" s="708"/>
      <c r="BP414" s="708"/>
      <c r="BQ414" s="708"/>
      <c r="BR414" s="708"/>
      <c r="BS414" s="708"/>
      <c r="BU414" s="683"/>
      <c r="BV414" s="708"/>
      <c r="BW414" s="708"/>
      <c r="BX414" s="708"/>
      <c r="BY414" s="708"/>
      <c r="BZ414" s="708"/>
      <c r="CA414" s="708"/>
      <c r="CB414" s="683"/>
      <c r="CC414" s="708"/>
      <c r="CD414" s="708"/>
      <c r="CE414" s="708"/>
      <c r="CF414" s="708"/>
      <c r="CG414" s="708"/>
      <c r="CH414" s="708"/>
      <c r="CI414" s="708"/>
      <c r="CJ414" s="683"/>
      <c r="CK414" s="708"/>
      <c r="CL414" s="704"/>
      <c r="CM414" s="708"/>
      <c r="CN414" s="708"/>
      <c r="CO414" s="708"/>
      <c r="CP414" s="708"/>
      <c r="CQ414" s="708"/>
      <c r="CR414" s="683"/>
      <c r="CS414" s="708"/>
      <c r="CT414" s="708"/>
      <c r="CU414" s="708"/>
      <c r="CV414" s="708"/>
      <c r="CW414" s="708"/>
      <c r="CX414" s="708"/>
      <c r="CY414" s="708"/>
      <c r="CZ414" s="683"/>
      <c r="DA414" s="708"/>
    </row>
    <row r="415" spans="1:105" ht="29.5" hidden="1" customHeight="1" thickBot="1" x14ac:dyDescent="0.4">
      <c r="A415" s="653"/>
      <c r="B415" s="415" t="s">
        <v>736</v>
      </c>
      <c r="C415" s="390" t="s">
        <v>735</v>
      </c>
      <c r="D415" s="389">
        <v>60</v>
      </c>
      <c r="E415" s="389" t="s">
        <v>43</v>
      </c>
      <c r="F415" s="389"/>
      <c r="G415" s="389"/>
      <c r="H415" s="389"/>
      <c r="I415" s="389"/>
      <c r="J415" s="399"/>
      <c r="K415" s="534">
        <v>4</v>
      </c>
      <c r="L415" s="534">
        <v>1</v>
      </c>
      <c r="M415" s="155" t="s">
        <v>1071</v>
      </c>
      <c r="N415" s="155"/>
      <c r="O415" s="534">
        <v>1</v>
      </c>
      <c r="P415" s="155"/>
      <c r="Q415" s="534">
        <v>2308</v>
      </c>
      <c r="R415" s="155"/>
      <c r="S415" s="155"/>
      <c r="T415" s="155"/>
      <c r="U415" s="155"/>
      <c r="V415" s="155"/>
      <c r="W415" s="155"/>
      <c r="X415" s="155"/>
      <c r="Y415" s="155"/>
      <c r="Z415" s="540"/>
      <c r="AA415" s="534">
        <v>4</v>
      </c>
      <c r="AB415" s="534">
        <v>2</v>
      </c>
      <c r="AC415" s="155" t="s">
        <v>1121</v>
      </c>
      <c r="AD415" s="534">
        <v>1</v>
      </c>
      <c r="AE415" s="155"/>
      <c r="AF415" s="534">
        <v>2363</v>
      </c>
      <c r="AG415" s="155"/>
      <c r="AH415" s="155"/>
      <c r="AI415" s="155"/>
      <c r="AJ415" s="155"/>
      <c r="AK415" s="155"/>
      <c r="AL415" s="155"/>
      <c r="AM415" s="155"/>
      <c r="AN415" s="155"/>
      <c r="AO415" s="155"/>
      <c r="AP415" s="596"/>
      <c r="AQ415" s="534">
        <v>4</v>
      </c>
      <c r="AR415" s="534">
        <v>2</v>
      </c>
      <c r="AS415" s="238"/>
      <c r="AU415" s="515"/>
      <c r="AV415" s="155"/>
      <c r="AW415" s="534">
        <v>2403</v>
      </c>
      <c r="AX415" s="155"/>
      <c r="AY415" s="155"/>
      <c r="AZ415" s="155"/>
      <c r="BA415" s="155"/>
      <c r="BB415" s="155"/>
      <c r="BC415" s="155"/>
      <c r="BD415" s="155"/>
      <c r="BE415" s="155"/>
      <c r="BF415" s="399"/>
      <c r="BG415" s="534">
        <v>4</v>
      </c>
      <c r="BH415" s="534">
        <v>2</v>
      </c>
      <c r="BI415" s="155"/>
      <c r="BJ415" s="155"/>
      <c r="BK415" s="534"/>
      <c r="BL415" s="155"/>
      <c r="BM415" s="534">
        <v>2445</v>
      </c>
      <c r="BN415" s="155"/>
      <c r="BO415" s="155"/>
      <c r="BP415" s="155"/>
      <c r="BQ415" s="155"/>
      <c r="BR415" s="155"/>
      <c r="BS415" s="155"/>
      <c r="BT415" s="155"/>
      <c r="BU415" s="155"/>
      <c r="BV415" s="399"/>
      <c r="BW415" s="534">
        <v>4</v>
      </c>
      <c r="BX415" s="534">
        <v>2</v>
      </c>
      <c r="BY415" s="155"/>
      <c r="BZ415" s="155"/>
      <c r="CA415" s="515"/>
      <c r="CB415" s="155"/>
      <c r="CC415" s="534"/>
      <c r="CD415" s="155"/>
      <c r="CE415" s="155"/>
      <c r="CF415" s="155"/>
      <c r="CG415" s="155"/>
      <c r="CH415" s="155"/>
      <c r="CI415" s="155"/>
      <c r="CJ415" s="155"/>
      <c r="CK415" s="155"/>
      <c r="CL415" s="596"/>
      <c r="CM415" s="534">
        <v>4</v>
      </c>
      <c r="CN415" s="534">
        <v>2</v>
      </c>
      <c r="CO415" s="155"/>
      <c r="CP415" s="155"/>
      <c r="CQ415" s="155"/>
      <c r="CR415" s="155"/>
      <c r="CS415" s="534"/>
      <c r="CT415" s="155"/>
      <c r="CU415" s="155"/>
      <c r="CV415" s="155"/>
      <c r="CW415" s="155"/>
      <c r="CX415" s="155"/>
      <c r="CY415" s="155"/>
      <c r="CZ415" s="155"/>
      <c r="DA415" s="155"/>
    </row>
    <row r="416" spans="1:105" ht="15" hidden="1" customHeight="1" thickBot="1" x14ac:dyDescent="0.4">
      <c r="A416" s="765" t="s">
        <v>739</v>
      </c>
      <c r="B416" s="767" t="s">
        <v>724</v>
      </c>
      <c r="C416" s="386" t="s">
        <v>314</v>
      </c>
      <c r="D416" s="763">
        <v>90</v>
      </c>
      <c r="E416" s="720" t="s">
        <v>43</v>
      </c>
      <c r="F416" s="720"/>
      <c r="G416" s="720"/>
      <c r="H416" s="720" t="s">
        <v>316</v>
      </c>
      <c r="I416" s="730"/>
      <c r="J416" s="683"/>
      <c r="K416" s="683"/>
      <c r="L416" s="683"/>
      <c r="M416" s="683"/>
      <c r="N416" s="683"/>
      <c r="O416" s="684"/>
      <c r="P416" s="682"/>
      <c r="Q416" s="683"/>
      <c r="R416" s="667"/>
      <c r="S416" s="683">
        <v>3</v>
      </c>
      <c r="T416" s="683">
        <v>3</v>
      </c>
      <c r="U416" s="683" t="s">
        <v>1042</v>
      </c>
      <c r="V416" s="683"/>
      <c r="W416" s="684">
        <v>1</v>
      </c>
      <c r="X416" s="682" t="s">
        <v>1041</v>
      </c>
      <c r="Y416" s="683">
        <v>2334</v>
      </c>
      <c r="Z416" s="683"/>
      <c r="AA416" s="683"/>
      <c r="AB416" s="683"/>
      <c r="AC416" s="683"/>
      <c r="AD416" s="683"/>
      <c r="AE416" s="682"/>
      <c r="AF416" s="683"/>
      <c r="AG416" s="683"/>
      <c r="AH416" s="683"/>
      <c r="AI416" s="683"/>
      <c r="AJ416" s="683"/>
      <c r="AK416" s="683"/>
      <c r="AL416" s="683"/>
      <c r="AM416" s="683"/>
      <c r="AN416" s="682"/>
      <c r="AO416" s="683"/>
      <c r="AP416" s="702"/>
      <c r="AQ416" s="683">
        <v>4</v>
      </c>
      <c r="AR416" s="683">
        <v>1</v>
      </c>
      <c r="AS416" s="708"/>
      <c r="AT416" s="708"/>
      <c r="AU416" s="683"/>
      <c r="AV416" s="682"/>
      <c r="AW416" s="683">
        <v>2401</v>
      </c>
      <c r="AX416" s="683"/>
      <c r="AY416" s="683"/>
      <c r="AZ416" s="683"/>
      <c r="BA416" s="683"/>
      <c r="BB416" s="683"/>
      <c r="BC416" s="683"/>
      <c r="BD416" s="682"/>
      <c r="BE416" s="683"/>
      <c r="BF416" s="683"/>
      <c r="BG416" s="683"/>
      <c r="BH416" s="683"/>
      <c r="BI416" s="683"/>
      <c r="BJ416" s="683"/>
      <c r="BK416" s="683"/>
      <c r="BL416" s="682"/>
      <c r="BM416" s="683"/>
      <c r="BN416" s="702"/>
      <c r="BO416" s="683">
        <v>3</v>
      </c>
      <c r="BP416" s="683">
        <v>3</v>
      </c>
      <c r="BQ416" s="683"/>
      <c r="BR416" s="683"/>
      <c r="BS416" s="683"/>
      <c r="BU416" s="682">
        <v>2471</v>
      </c>
      <c r="BV416" s="683"/>
      <c r="BW416" s="683"/>
      <c r="BX416" s="683"/>
      <c r="BY416" s="683"/>
      <c r="BZ416" s="683"/>
      <c r="CA416" s="683"/>
      <c r="CB416" s="682"/>
      <c r="CC416" s="683"/>
      <c r="CD416" s="683"/>
      <c r="CE416" s="683"/>
      <c r="CF416" s="683"/>
      <c r="CG416" s="683"/>
      <c r="CH416" s="683"/>
      <c r="CI416" s="683"/>
      <c r="CJ416" s="682"/>
      <c r="CK416" s="683"/>
      <c r="CL416" s="756"/>
      <c r="CM416" s="683">
        <v>4</v>
      </c>
      <c r="CN416" s="683">
        <v>1</v>
      </c>
      <c r="CO416" s="683"/>
      <c r="CP416" s="683"/>
      <c r="CQ416" s="683"/>
      <c r="CR416" s="682"/>
      <c r="CS416" s="683"/>
      <c r="CT416" s="683"/>
      <c r="CU416" s="683"/>
      <c r="CV416" s="683"/>
      <c r="CW416" s="683"/>
      <c r="CX416" s="683"/>
      <c r="CY416" s="683"/>
      <c r="CZ416" s="682"/>
      <c r="DA416" s="683"/>
    </row>
    <row r="417" spans="1:105" ht="14.5" hidden="1" customHeight="1" thickBot="1" x14ac:dyDescent="0.35">
      <c r="A417" s="766"/>
      <c r="B417" s="768"/>
      <c r="C417" s="376" t="s">
        <v>322</v>
      </c>
      <c r="D417" s="733"/>
      <c r="E417" s="721"/>
      <c r="F417" s="721"/>
      <c r="G417" s="721"/>
      <c r="H417" s="721"/>
      <c r="I417" s="731"/>
      <c r="J417" s="708"/>
      <c r="K417" s="708"/>
      <c r="L417" s="708"/>
      <c r="M417" s="708"/>
      <c r="N417" s="708"/>
      <c r="O417" s="659"/>
      <c r="P417" s="683"/>
      <c r="Q417" s="708"/>
      <c r="R417" s="669"/>
      <c r="S417" s="708"/>
      <c r="T417" s="708"/>
      <c r="U417" s="708"/>
      <c r="V417" s="708"/>
      <c r="W417" s="659"/>
      <c r="X417" s="683"/>
      <c r="Y417" s="708"/>
      <c r="Z417" s="708"/>
      <c r="AA417" s="708"/>
      <c r="AB417" s="708"/>
      <c r="AC417" s="708"/>
      <c r="AD417" s="708"/>
      <c r="AE417" s="683"/>
      <c r="AF417" s="708"/>
      <c r="AG417" s="708"/>
      <c r="AH417" s="708"/>
      <c r="AI417" s="708"/>
      <c r="AJ417" s="708"/>
      <c r="AK417" s="708"/>
      <c r="AL417" s="708"/>
      <c r="AM417" s="708"/>
      <c r="AN417" s="683"/>
      <c r="AO417" s="708"/>
      <c r="AP417" s="704"/>
      <c r="AQ417" s="708"/>
      <c r="AR417" s="708"/>
      <c r="AS417" s="708"/>
      <c r="AT417" s="708"/>
      <c r="AU417" s="708"/>
      <c r="AV417" s="683"/>
      <c r="AW417" s="708"/>
      <c r="AX417" s="708"/>
      <c r="AY417" s="708"/>
      <c r="AZ417" s="708"/>
      <c r="BA417" s="708"/>
      <c r="BB417" s="708"/>
      <c r="BC417" s="708"/>
      <c r="BD417" s="683"/>
      <c r="BE417" s="708"/>
      <c r="BF417" s="708"/>
      <c r="BG417" s="708"/>
      <c r="BH417" s="708"/>
      <c r="BI417" s="708"/>
      <c r="BJ417" s="708"/>
      <c r="BK417" s="708"/>
      <c r="BL417" s="683"/>
      <c r="BM417" s="708"/>
      <c r="BN417" s="704"/>
      <c r="BO417" s="708"/>
      <c r="BP417" s="708"/>
      <c r="BQ417" s="708"/>
      <c r="BR417" s="708"/>
      <c r="BS417" s="708"/>
      <c r="BU417" s="683"/>
      <c r="BV417" s="708"/>
      <c r="BW417" s="708"/>
      <c r="BX417" s="708"/>
      <c r="BY417" s="708"/>
      <c r="BZ417" s="708"/>
      <c r="CA417" s="708"/>
      <c r="CB417" s="683"/>
      <c r="CC417" s="708"/>
      <c r="CD417" s="708"/>
      <c r="CE417" s="708"/>
      <c r="CF417" s="708"/>
      <c r="CG417" s="708"/>
      <c r="CH417" s="708"/>
      <c r="CI417" s="708"/>
      <c r="CJ417" s="683"/>
      <c r="CK417" s="708"/>
      <c r="CL417" s="703"/>
      <c r="CM417" s="708"/>
      <c r="CN417" s="708"/>
      <c r="CO417" s="708"/>
      <c r="CP417" s="708"/>
      <c r="CQ417" s="708"/>
      <c r="CR417" s="683"/>
      <c r="CS417" s="708"/>
      <c r="CT417" s="708"/>
      <c r="CU417" s="708"/>
      <c r="CV417" s="708"/>
      <c r="CW417" s="708"/>
      <c r="CX417" s="708"/>
      <c r="CY417" s="708"/>
      <c r="CZ417" s="683"/>
      <c r="DA417" s="708"/>
    </row>
    <row r="418" spans="1:105" ht="15" hidden="1" customHeight="1" thickBot="1" x14ac:dyDescent="0.4">
      <c r="A418" s="765"/>
      <c r="B418" s="760" t="s">
        <v>257</v>
      </c>
      <c r="C418" s="376" t="s">
        <v>169</v>
      </c>
      <c r="D418" s="763">
        <v>60</v>
      </c>
      <c r="E418" s="720" t="s">
        <v>43</v>
      </c>
      <c r="F418" s="720" t="s">
        <v>43</v>
      </c>
      <c r="G418" s="720" t="s">
        <v>43</v>
      </c>
      <c r="H418" s="720" t="s">
        <v>316</v>
      </c>
      <c r="I418" s="730"/>
      <c r="J418" s="689"/>
      <c r="K418" s="685">
        <v>4</v>
      </c>
      <c r="L418" s="685">
        <v>2</v>
      </c>
      <c r="M418" s="708" t="s">
        <v>1072</v>
      </c>
      <c r="N418" s="708"/>
      <c r="O418" s="658">
        <v>1</v>
      </c>
      <c r="P418" s="687"/>
      <c r="Q418" s="685">
        <v>2307</v>
      </c>
      <c r="R418" s="708"/>
      <c r="S418" s="708"/>
      <c r="T418" s="708"/>
      <c r="U418" s="708"/>
      <c r="V418" s="708"/>
      <c r="W418" s="687"/>
      <c r="X418" s="687"/>
      <c r="Y418" s="687"/>
      <c r="Z418" s="667"/>
      <c r="AA418" s="708">
        <v>4</v>
      </c>
      <c r="AB418" s="708">
        <v>3</v>
      </c>
      <c r="AC418" s="708" t="s">
        <v>1106</v>
      </c>
      <c r="AD418" s="685">
        <v>1</v>
      </c>
      <c r="AE418" s="687"/>
      <c r="AF418" s="685">
        <v>2364</v>
      </c>
      <c r="AG418" s="708"/>
      <c r="AH418" s="708"/>
      <c r="AI418" s="708"/>
      <c r="AJ418" s="708"/>
      <c r="AK418" s="708"/>
      <c r="AL418" s="708"/>
      <c r="AM418" s="708"/>
      <c r="AN418" s="687"/>
      <c r="AO418" s="708"/>
      <c r="AP418" s="702"/>
      <c r="AQ418" s="708">
        <v>4</v>
      </c>
      <c r="AR418" s="708">
        <v>2</v>
      </c>
      <c r="AS418" s="688"/>
      <c r="AT418" s="708"/>
      <c r="AU418" s="708"/>
      <c r="AV418" s="687"/>
      <c r="AW418" s="708">
        <v>2400</v>
      </c>
      <c r="AX418" s="708"/>
      <c r="AY418" s="708"/>
      <c r="AZ418" s="708"/>
      <c r="BA418" s="708"/>
      <c r="BB418" s="708"/>
      <c r="BC418" s="708"/>
      <c r="BD418" s="687"/>
      <c r="BE418" s="708"/>
      <c r="BF418" s="702"/>
      <c r="BG418" s="708">
        <v>4</v>
      </c>
      <c r="BH418" s="708">
        <v>2</v>
      </c>
      <c r="BI418" s="708"/>
      <c r="BJ418" s="708"/>
      <c r="BK418" s="685"/>
      <c r="BL418" s="687"/>
      <c r="BM418" s="708">
        <v>2446</v>
      </c>
      <c r="BN418" s="708"/>
      <c r="BO418" s="708"/>
      <c r="BP418" s="708"/>
      <c r="BQ418" s="708"/>
      <c r="BR418" s="708"/>
      <c r="BS418" s="708"/>
      <c r="BT418" s="687"/>
      <c r="BU418" s="708"/>
      <c r="BV418" s="757"/>
      <c r="BW418" s="708">
        <v>4</v>
      </c>
      <c r="BX418" s="708">
        <v>2</v>
      </c>
      <c r="BY418" s="708"/>
      <c r="BZ418" s="708"/>
      <c r="CA418" s="687"/>
      <c r="CB418" s="687"/>
      <c r="CC418" s="685"/>
      <c r="CD418" s="708"/>
      <c r="CE418" s="708"/>
      <c r="CF418" s="708"/>
      <c r="CG418" s="708"/>
      <c r="CH418" s="708"/>
      <c r="CI418" s="708"/>
      <c r="CJ418" s="687"/>
      <c r="CK418" s="708"/>
      <c r="CL418" s="703"/>
      <c r="CM418" s="708">
        <v>4</v>
      </c>
      <c r="CN418" s="708">
        <v>2</v>
      </c>
      <c r="CO418" s="708"/>
      <c r="CP418" s="708"/>
      <c r="CQ418" s="708"/>
      <c r="CR418" s="687"/>
      <c r="CS418" s="708"/>
      <c r="CT418" s="708"/>
      <c r="CU418" s="708"/>
      <c r="CV418" s="708"/>
      <c r="CW418" s="708"/>
      <c r="CX418" s="708"/>
      <c r="CY418" s="708"/>
      <c r="CZ418" s="687"/>
      <c r="DA418" s="708"/>
    </row>
    <row r="419" spans="1:105" ht="15" hidden="1" customHeight="1" thickBot="1" x14ac:dyDescent="0.35">
      <c r="A419" s="766"/>
      <c r="B419" s="761"/>
      <c r="C419" s="376" t="s">
        <v>728</v>
      </c>
      <c r="D419" s="763"/>
      <c r="E419" s="720"/>
      <c r="F419" s="720"/>
      <c r="G419" s="720"/>
      <c r="H419" s="720"/>
      <c r="I419" s="730"/>
      <c r="J419" s="689"/>
      <c r="K419" s="685"/>
      <c r="L419" s="685"/>
      <c r="M419" s="708"/>
      <c r="N419" s="708"/>
      <c r="O419" s="666"/>
      <c r="P419" s="688"/>
      <c r="Q419" s="708"/>
      <c r="R419" s="708"/>
      <c r="S419" s="708"/>
      <c r="T419" s="708"/>
      <c r="U419" s="708"/>
      <c r="V419" s="708"/>
      <c r="W419" s="688"/>
      <c r="X419" s="688"/>
      <c r="Y419" s="688"/>
      <c r="Z419" s="668"/>
      <c r="AA419" s="708"/>
      <c r="AB419" s="708"/>
      <c r="AC419" s="708"/>
      <c r="AD419" s="708"/>
      <c r="AE419" s="688"/>
      <c r="AF419" s="708"/>
      <c r="AG419" s="708"/>
      <c r="AH419" s="708"/>
      <c r="AI419" s="708"/>
      <c r="AJ419" s="708"/>
      <c r="AK419" s="708"/>
      <c r="AL419" s="708"/>
      <c r="AM419" s="708"/>
      <c r="AN419" s="688"/>
      <c r="AO419" s="708"/>
      <c r="AP419" s="703"/>
      <c r="AQ419" s="708"/>
      <c r="AR419" s="708"/>
      <c r="AS419" s="688"/>
      <c r="AT419" s="708"/>
      <c r="AU419" s="708"/>
      <c r="AV419" s="688"/>
      <c r="AW419" s="708"/>
      <c r="AX419" s="708"/>
      <c r="AY419" s="708"/>
      <c r="AZ419" s="708"/>
      <c r="BA419" s="708"/>
      <c r="BB419" s="708"/>
      <c r="BC419" s="708"/>
      <c r="BD419" s="688"/>
      <c r="BE419" s="708"/>
      <c r="BF419" s="703"/>
      <c r="BG419" s="708"/>
      <c r="BH419" s="708"/>
      <c r="BI419" s="708"/>
      <c r="BJ419" s="708"/>
      <c r="BK419" s="708"/>
      <c r="BL419" s="688"/>
      <c r="BM419" s="708"/>
      <c r="BN419" s="708"/>
      <c r="BO419" s="708"/>
      <c r="BP419" s="708"/>
      <c r="BQ419" s="708"/>
      <c r="BR419" s="708"/>
      <c r="BS419" s="708"/>
      <c r="BT419" s="688"/>
      <c r="BU419" s="708"/>
      <c r="BV419" s="758"/>
      <c r="BW419" s="708"/>
      <c r="BX419" s="708"/>
      <c r="BY419" s="708"/>
      <c r="BZ419" s="708"/>
      <c r="CA419" s="688"/>
      <c r="CB419" s="688"/>
      <c r="CC419" s="708"/>
      <c r="CD419" s="708"/>
      <c r="CE419" s="708"/>
      <c r="CF419" s="708"/>
      <c r="CG419" s="708"/>
      <c r="CH419" s="708"/>
      <c r="CI419" s="708"/>
      <c r="CJ419" s="688"/>
      <c r="CK419" s="708"/>
      <c r="CL419" s="704"/>
      <c r="CM419" s="708"/>
      <c r="CN419" s="708"/>
      <c r="CO419" s="708"/>
      <c r="CP419" s="708"/>
      <c r="CQ419" s="708"/>
      <c r="CR419" s="688"/>
      <c r="CS419" s="708"/>
      <c r="CT419" s="708"/>
      <c r="CU419" s="708"/>
      <c r="CV419" s="708"/>
      <c r="CW419" s="708"/>
      <c r="CX419" s="708"/>
      <c r="CY419" s="708"/>
      <c r="CZ419" s="688"/>
      <c r="DA419" s="708"/>
    </row>
    <row r="420" spans="1:105" ht="15" hidden="1" customHeight="1" x14ac:dyDescent="0.35">
      <c r="A420" s="766"/>
      <c r="B420" s="761"/>
      <c r="C420" s="377" t="s">
        <v>729</v>
      </c>
      <c r="D420" s="763"/>
      <c r="E420" s="720"/>
      <c r="F420" s="720"/>
      <c r="G420" s="720"/>
      <c r="H420" s="720"/>
      <c r="I420" s="730"/>
      <c r="J420" s="689"/>
      <c r="K420" s="685"/>
      <c r="L420" s="685"/>
      <c r="M420" s="708"/>
      <c r="N420" s="708"/>
      <c r="O420" s="666"/>
      <c r="P420" s="688"/>
      <c r="Q420" s="708"/>
      <c r="R420" s="708"/>
      <c r="S420" s="708"/>
      <c r="T420" s="708"/>
      <c r="U420" s="708"/>
      <c r="V420" s="708"/>
      <c r="W420" s="688"/>
      <c r="X420" s="688"/>
      <c r="Y420" s="688"/>
      <c r="Z420" s="668"/>
      <c r="AA420" s="708"/>
      <c r="AB420" s="708"/>
      <c r="AC420" s="708"/>
      <c r="AD420" s="708"/>
      <c r="AE420" s="688"/>
      <c r="AF420" s="708"/>
      <c r="AG420" s="708"/>
      <c r="AH420" s="708"/>
      <c r="AI420" s="708"/>
      <c r="AJ420" s="708"/>
      <c r="AK420" s="708"/>
      <c r="AL420" s="708"/>
      <c r="AM420" s="708"/>
      <c r="AN420" s="688"/>
      <c r="AO420" s="708"/>
      <c r="AP420" s="703"/>
      <c r="AQ420" s="708"/>
      <c r="AR420" s="708"/>
      <c r="AS420" s="688"/>
      <c r="AT420" s="708"/>
      <c r="AU420" s="708"/>
      <c r="AV420" s="688"/>
      <c r="AW420" s="708"/>
      <c r="AX420" s="708"/>
      <c r="AY420" s="708"/>
      <c r="AZ420" s="708"/>
      <c r="BA420" s="708"/>
      <c r="BB420" s="708"/>
      <c r="BC420" s="708"/>
      <c r="BD420" s="688"/>
      <c r="BE420" s="708"/>
      <c r="BF420" s="703"/>
      <c r="BG420" s="708"/>
      <c r="BH420" s="708"/>
      <c r="BI420" s="708"/>
      <c r="BJ420" s="708"/>
      <c r="BK420" s="708"/>
      <c r="BL420" s="688"/>
      <c r="BM420" s="708"/>
      <c r="BN420" s="708"/>
      <c r="BO420" s="708"/>
      <c r="BP420" s="708"/>
      <c r="BQ420" s="708"/>
      <c r="BR420" s="708"/>
      <c r="BS420" s="708"/>
      <c r="BT420" s="688"/>
      <c r="BU420" s="708"/>
      <c r="BV420" s="758"/>
      <c r="BW420" s="708"/>
      <c r="BX420" s="708"/>
      <c r="BY420" s="708"/>
      <c r="BZ420" s="708"/>
      <c r="CA420" s="688"/>
      <c r="CB420" s="688"/>
      <c r="CC420" s="708"/>
      <c r="CD420" s="708"/>
      <c r="CE420" s="708"/>
      <c r="CF420" s="708"/>
      <c r="CG420" s="708"/>
      <c r="CH420" s="708"/>
      <c r="CI420" s="708"/>
      <c r="CJ420" s="688"/>
      <c r="CK420" s="708"/>
      <c r="CL420" s="756"/>
      <c r="CM420" s="708"/>
      <c r="CN420" s="708"/>
      <c r="CO420" s="708"/>
      <c r="CP420" s="708"/>
      <c r="CQ420" s="708"/>
      <c r="CR420" s="688"/>
      <c r="CS420" s="708"/>
      <c r="CT420" s="708"/>
      <c r="CU420" s="708"/>
      <c r="CV420" s="708"/>
      <c r="CW420" s="708"/>
      <c r="CX420" s="708"/>
      <c r="CY420" s="708"/>
      <c r="CZ420" s="688"/>
      <c r="DA420" s="708"/>
    </row>
    <row r="421" spans="1:105" ht="15" hidden="1" customHeight="1" thickBot="1" x14ac:dyDescent="0.35">
      <c r="A421" s="766"/>
      <c r="B421" s="762"/>
      <c r="C421" s="378" t="s">
        <v>321</v>
      </c>
      <c r="D421" s="733"/>
      <c r="E421" s="721"/>
      <c r="F421" s="721"/>
      <c r="G421" s="721"/>
      <c r="H421" s="721"/>
      <c r="I421" s="731"/>
      <c r="J421" s="689"/>
      <c r="K421" s="685"/>
      <c r="L421" s="685"/>
      <c r="M421" s="708"/>
      <c r="N421" s="708"/>
      <c r="O421" s="659"/>
      <c r="P421" s="683"/>
      <c r="Q421" s="708"/>
      <c r="R421" s="708"/>
      <c r="S421" s="708"/>
      <c r="T421" s="708"/>
      <c r="U421" s="708"/>
      <c r="V421" s="708"/>
      <c r="W421" s="683"/>
      <c r="X421" s="683"/>
      <c r="Y421" s="683"/>
      <c r="Z421" s="669"/>
      <c r="AA421" s="708"/>
      <c r="AB421" s="708"/>
      <c r="AC421" s="708"/>
      <c r="AD421" s="708"/>
      <c r="AE421" s="683"/>
      <c r="AF421" s="708"/>
      <c r="AG421" s="708"/>
      <c r="AH421" s="708"/>
      <c r="AI421" s="708"/>
      <c r="AJ421" s="708"/>
      <c r="AK421" s="708"/>
      <c r="AL421" s="708"/>
      <c r="AM421" s="708"/>
      <c r="AN421" s="683"/>
      <c r="AO421" s="708"/>
      <c r="AP421" s="704"/>
      <c r="AQ421" s="708"/>
      <c r="AR421" s="708"/>
      <c r="AS421" s="683"/>
      <c r="AT421" s="708"/>
      <c r="AU421" s="708"/>
      <c r="AV421" s="683"/>
      <c r="AW421" s="708"/>
      <c r="AX421" s="708"/>
      <c r="AY421" s="708"/>
      <c r="AZ421" s="708"/>
      <c r="BA421" s="708"/>
      <c r="BB421" s="708"/>
      <c r="BC421" s="708"/>
      <c r="BD421" s="683"/>
      <c r="BE421" s="708"/>
      <c r="BF421" s="704"/>
      <c r="BG421" s="708"/>
      <c r="BH421" s="708"/>
      <c r="BI421" s="708"/>
      <c r="BJ421" s="708"/>
      <c r="BK421" s="708"/>
      <c r="BL421" s="683"/>
      <c r="BM421" s="708"/>
      <c r="BN421" s="708"/>
      <c r="BO421" s="708"/>
      <c r="BP421" s="708"/>
      <c r="BQ421" s="708"/>
      <c r="BR421" s="708"/>
      <c r="BS421" s="708"/>
      <c r="BT421" s="683"/>
      <c r="BU421" s="708"/>
      <c r="BV421" s="759"/>
      <c r="BW421" s="708"/>
      <c r="BX421" s="708"/>
      <c r="BY421" s="708"/>
      <c r="BZ421" s="708"/>
      <c r="CA421" s="683"/>
      <c r="CB421" s="683"/>
      <c r="CC421" s="708"/>
      <c r="CD421" s="708"/>
      <c r="CE421" s="708"/>
      <c r="CF421" s="708"/>
      <c r="CG421" s="708"/>
      <c r="CH421" s="708"/>
      <c r="CI421" s="708"/>
      <c r="CJ421" s="683"/>
      <c r="CK421" s="708"/>
      <c r="CL421" s="703"/>
      <c r="CM421" s="708"/>
      <c r="CN421" s="708"/>
      <c r="CO421" s="708"/>
      <c r="CP421" s="708"/>
      <c r="CQ421" s="708"/>
      <c r="CR421" s="683"/>
      <c r="CS421" s="708"/>
      <c r="CT421" s="708"/>
      <c r="CU421" s="708"/>
      <c r="CV421" s="708"/>
      <c r="CW421" s="708"/>
      <c r="CX421" s="708"/>
      <c r="CY421" s="708"/>
      <c r="CZ421" s="683"/>
      <c r="DA421" s="708"/>
    </row>
    <row r="422" spans="1:105" ht="29.5" hidden="1" customHeight="1" thickBot="1" x14ac:dyDescent="0.4">
      <c r="A422" s="765"/>
      <c r="B422" s="416" t="s">
        <v>741</v>
      </c>
      <c r="C422" s="383" t="s">
        <v>742</v>
      </c>
      <c r="D422" s="392">
        <v>60</v>
      </c>
      <c r="E422" s="555" t="s">
        <v>43</v>
      </c>
      <c r="F422" s="555"/>
      <c r="G422" s="555"/>
      <c r="H422" s="555"/>
      <c r="I422" s="393"/>
      <c r="J422" s="596"/>
      <c r="K422" s="534">
        <v>4</v>
      </c>
      <c r="L422" s="534">
        <v>2</v>
      </c>
      <c r="M422" s="155" t="s">
        <v>1071</v>
      </c>
      <c r="N422" s="155"/>
      <c r="O422" s="534">
        <v>1</v>
      </c>
      <c r="P422" s="155"/>
      <c r="Q422" s="534">
        <v>2308</v>
      </c>
      <c r="R422" s="155"/>
      <c r="S422" s="155"/>
      <c r="T422" s="155"/>
      <c r="U422" s="155"/>
      <c r="V422" s="155"/>
      <c r="W422" s="155"/>
      <c r="X422" s="155"/>
      <c r="Y422" s="155"/>
      <c r="Z422" s="540"/>
      <c r="AA422" s="534">
        <v>4</v>
      </c>
      <c r="AB422" s="534">
        <v>2</v>
      </c>
      <c r="AC422" s="155" t="s">
        <v>1121</v>
      </c>
      <c r="AD422" s="534">
        <v>1</v>
      </c>
      <c r="AE422" s="155"/>
      <c r="AF422" s="534">
        <v>2363</v>
      </c>
      <c r="AG422" s="155"/>
      <c r="AH422" s="155"/>
      <c r="AI422" s="155"/>
      <c r="AJ422" s="155"/>
      <c r="AK422" s="155"/>
      <c r="AL422" s="155"/>
      <c r="AM422" s="155"/>
      <c r="AN422" s="155"/>
      <c r="AO422" s="155"/>
      <c r="AP422" s="596"/>
      <c r="AQ422" s="534">
        <v>4</v>
      </c>
      <c r="AR422" s="534">
        <v>2</v>
      </c>
      <c r="AS422" s="155"/>
      <c r="AU422" s="515"/>
      <c r="AV422" s="155"/>
      <c r="AW422" s="534">
        <v>2403</v>
      </c>
      <c r="AX422" s="155"/>
      <c r="AY422" s="155"/>
      <c r="AZ422" s="155"/>
      <c r="BA422" s="155"/>
      <c r="BB422" s="155"/>
      <c r="BC422" s="155"/>
      <c r="BD422" s="155"/>
      <c r="BE422" s="155"/>
      <c r="BF422" s="399"/>
      <c r="BG422" s="534">
        <v>4</v>
      </c>
      <c r="BH422" s="534">
        <v>2</v>
      </c>
      <c r="BI422" s="155"/>
      <c r="BJ422" s="155"/>
      <c r="BK422" s="534"/>
      <c r="BL422" s="155"/>
      <c r="BM422" s="534">
        <v>2445</v>
      </c>
      <c r="BN422" s="155"/>
      <c r="BO422" s="155"/>
      <c r="BP422" s="155"/>
      <c r="BQ422" s="155"/>
      <c r="BR422" s="155"/>
      <c r="BS422" s="155"/>
      <c r="BT422" s="155"/>
      <c r="BU422" s="155"/>
      <c r="BV422" s="399"/>
      <c r="BW422" s="534">
        <v>4</v>
      </c>
      <c r="BX422" s="534">
        <v>2</v>
      </c>
      <c r="BY422" s="155"/>
      <c r="BZ422" s="155"/>
      <c r="CA422" s="515"/>
      <c r="CB422" s="155"/>
      <c r="CC422" s="534"/>
      <c r="CD422" s="155"/>
      <c r="CE422" s="155"/>
      <c r="CF422" s="155"/>
      <c r="CG422" s="155"/>
      <c r="CH422" s="155"/>
      <c r="CI422" s="155"/>
      <c r="CJ422" s="155"/>
      <c r="CK422" s="155"/>
      <c r="CL422" s="596"/>
      <c r="CM422" s="534">
        <v>4</v>
      </c>
      <c r="CN422" s="534">
        <v>2</v>
      </c>
      <c r="CO422" s="155"/>
      <c r="CP422" s="155"/>
      <c r="CQ422" s="155"/>
      <c r="CR422" s="155"/>
      <c r="CS422" s="534"/>
      <c r="CT422" s="155"/>
      <c r="CU422" s="155"/>
      <c r="CV422" s="155"/>
      <c r="CW422" s="155"/>
      <c r="CX422" s="155"/>
      <c r="CY422" s="155"/>
      <c r="CZ422" s="155"/>
      <c r="DA422" s="155"/>
    </row>
    <row r="423" spans="1:105" ht="14.5" hidden="1" customHeight="1" thickBot="1" x14ac:dyDescent="0.35">
      <c r="A423" s="654" t="s">
        <v>986</v>
      </c>
      <c r="B423" s="717" t="s">
        <v>264</v>
      </c>
      <c r="C423" s="354" t="s">
        <v>322</v>
      </c>
      <c r="D423" s="719">
        <v>90</v>
      </c>
      <c r="E423" s="720" t="s">
        <v>43</v>
      </c>
      <c r="F423" s="720"/>
      <c r="G423" s="720"/>
      <c r="H423" s="720" t="s">
        <v>316</v>
      </c>
      <c r="I423" s="730"/>
      <c r="J423" s="683"/>
      <c r="K423" s="683"/>
      <c r="L423" s="683"/>
      <c r="M423" s="683"/>
      <c r="N423" s="683"/>
      <c r="O423" s="684"/>
      <c r="P423" s="682"/>
      <c r="Q423" s="683"/>
      <c r="R423" s="667"/>
      <c r="S423" s="683">
        <v>3</v>
      </c>
      <c r="T423" s="683">
        <v>3</v>
      </c>
      <c r="U423" s="683" t="s">
        <v>1042</v>
      </c>
      <c r="V423" s="683"/>
      <c r="W423" s="684">
        <v>1</v>
      </c>
      <c r="X423" s="682" t="s">
        <v>784</v>
      </c>
      <c r="Y423" s="683">
        <v>2334</v>
      </c>
      <c r="Z423" s="683"/>
      <c r="AA423" s="683"/>
      <c r="AB423" s="683"/>
      <c r="AC423" s="683"/>
      <c r="AD423" s="683"/>
      <c r="AE423" s="682"/>
      <c r="AF423" s="683"/>
      <c r="AG423" s="683"/>
      <c r="AH423" s="683"/>
      <c r="AI423" s="683"/>
      <c r="AJ423" s="683"/>
      <c r="AK423" s="683"/>
      <c r="AL423" s="683"/>
      <c r="AM423" s="683"/>
      <c r="AN423" s="682"/>
      <c r="AO423" s="683"/>
      <c r="AP423" s="702"/>
      <c r="AQ423" s="683">
        <v>4</v>
      </c>
      <c r="AR423" s="683">
        <v>1</v>
      </c>
      <c r="AS423" s="683"/>
      <c r="AT423" s="708"/>
      <c r="AU423" s="683"/>
      <c r="AV423" s="682"/>
      <c r="AW423" s="683">
        <v>2401</v>
      </c>
      <c r="AX423" s="683"/>
      <c r="AY423" s="683"/>
      <c r="AZ423" s="683"/>
      <c r="BA423" s="683"/>
      <c r="BB423" s="683"/>
      <c r="BC423" s="683"/>
      <c r="BD423" s="682"/>
      <c r="BE423" s="683"/>
      <c r="BF423" s="683"/>
      <c r="BG423" s="683"/>
      <c r="BH423" s="683"/>
      <c r="BI423" s="683"/>
      <c r="BJ423" s="683"/>
      <c r="BK423" s="683"/>
      <c r="BL423" s="682"/>
      <c r="BM423" s="683"/>
      <c r="BN423" s="702"/>
      <c r="BO423" s="683">
        <v>3</v>
      </c>
      <c r="BP423" s="683">
        <v>3</v>
      </c>
      <c r="BQ423" s="683"/>
      <c r="BR423" s="683"/>
      <c r="BS423" s="683"/>
      <c r="BU423" s="682">
        <v>2471</v>
      </c>
      <c r="BV423" s="683"/>
      <c r="BW423" s="683"/>
      <c r="BX423" s="683"/>
      <c r="BY423" s="683"/>
      <c r="BZ423" s="683"/>
      <c r="CA423" s="683"/>
      <c r="CB423" s="682"/>
      <c r="CC423" s="683"/>
      <c r="CD423" s="683"/>
      <c r="CE423" s="683"/>
      <c r="CF423" s="683"/>
      <c r="CG423" s="683"/>
      <c r="CH423" s="683"/>
      <c r="CI423" s="683"/>
      <c r="CJ423" s="682"/>
      <c r="CK423" s="683"/>
      <c r="CL423" s="702"/>
      <c r="CM423" s="683">
        <v>4</v>
      </c>
      <c r="CN423" s="683">
        <v>1</v>
      </c>
      <c r="CO423" s="683"/>
      <c r="CP423" s="683"/>
      <c r="CQ423" s="683"/>
      <c r="CR423" s="682"/>
      <c r="CS423" s="683"/>
      <c r="CT423" s="683"/>
      <c r="CU423" s="683"/>
      <c r="CV423" s="683"/>
      <c r="CW423" s="683"/>
      <c r="CX423" s="683"/>
      <c r="CY423" s="683"/>
      <c r="CZ423" s="682"/>
      <c r="DA423" s="683"/>
    </row>
    <row r="424" spans="1:105" ht="14.5" hidden="1" customHeight="1" x14ac:dyDescent="0.35">
      <c r="A424" s="654"/>
      <c r="B424" s="718"/>
      <c r="C424" s="308" t="s">
        <v>314</v>
      </c>
      <c r="D424" s="721"/>
      <c r="E424" s="721"/>
      <c r="F424" s="721"/>
      <c r="G424" s="721"/>
      <c r="H424" s="721"/>
      <c r="I424" s="731"/>
      <c r="J424" s="708"/>
      <c r="K424" s="708"/>
      <c r="L424" s="708"/>
      <c r="M424" s="708"/>
      <c r="N424" s="708"/>
      <c r="O424" s="659"/>
      <c r="P424" s="683"/>
      <c r="Q424" s="708"/>
      <c r="R424" s="669"/>
      <c r="S424" s="708"/>
      <c r="T424" s="708"/>
      <c r="U424" s="708"/>
      <c r="V424" s="708"/>
      <c r="W424" s="659"/>
      <c r="X424" s="683"/>
      <c r="Y424" s="708"/>
      <c r="Z424" s="708"/>
      <c r="AA424" s="708"/>
      <c r="AB424" s="708"/>
      <c r="AC424" s="708"/>
      <c r="AD424" s="708"/>
      <c r="AE424" s="683"/>
      <c r="AF424" s="708"/>
      <c r="AG424" s="708"/>
      <c r="AH424" s="708"/>
      <c r="AI424" s="708"/>
      <c r="AJ424" s="708"/>
      <c r="AK424" s="708"/>
      <c r="AL424" s="708"/>
      <c r="AM424" s="708"/>
      <c r="AN424" s="683"/>
      <c r="AO424" s="708"/>
      <c r="AP424" s="704"/>
      <c r="AQ424" s="708"/>
      <c r="AR424" s="708"/>
      <c r="AS424" s="708"/>
      <c r="AT424" s="708"/>
      <c r="AU424" s="708"/>
      <c r="AV424" s="683"/>
      <c r="AW424" s="708"/>
      <c r="AX424" s="708"/>
      <c r="AY424" s="708"/>
      <c r="AZ424" s="708"/>
      <c r="BA424" s="708"/>
      <c r="BB424" s="708"/>
      <c r="BC424" s="708"/>
      <c r="BD424" s="683"/>
      <c r="BE424" s="708"/>
      <c r="BF424" s="708"/>
      <c r="BG424" s="708"/>
      <c r="BH424" s="708"/>
      <c r="BI424" s="708"/>
      <c r="BJ424" s="708"/>
      <c r="BK424" s="708"/>
      <c r="BL424" s="683"/>
      <c r="BM424" s="708"/>
      <c r="BN424" s="704"/>
      <c r="BO424" s="708"/>
      <c r="BP424" s="708"/>
      <c r="BQ424" s="708"/>
      <c r="BR424" s="708"/>
      <c r="BS424" s="708"/>
      <c r="BU424" s="683"/>
      <c r="BV424" s="708"/>
      <c r="BW424" s="708"/>
      <c r="BX424" s="708"/>
      <c r="BY424" s="708"/>
      <c r="BZ424" s="708"/>
      <c r="CA424" s="708"/>
      <c r="CB424" s="683"/>
      <c r="CC424" s="708"/>
      <c r="CD424" s="708"/>
      <c r="CE424" s="708"/>
      <c r="CF424" s="708"/>
      <c r="CG424" s="708"/>
      <c r="CH424" s="708"/>
      <c r="CI424" s="708"/>
      <c r="CJ424" s="683"/>
      <c r="CK424" s="708"/>
      <c r="CL424" s="704"/>
      <c r="CM424" s="708"/>
      <c r="CN424" s="708"/>
      <c r="CO424" s="708"/>
      <c r="CP424" s="708"/>
      <c r="CQ424" s="708"/>
      <c r="CR424" s="683"/>
      <c r="CS424" s="708"/>
      <c r="CT424" s="708"/>
      <c r="CU424" s="708"/>
      <c r="CV424" s="708"/>
      <c r="CW424" s="708"/>
      <c r="CX424" s="708"/>
      <c r="CY424" s="708"/>
      <c r="CZ424" s="683"/>
      <c r="DA424" s="708"/>
    </row>
    <row r="425" spans="1:105" ht="29.5" hidden="1" customHeight="1" thickBot="1" x14ac:dyDescent="0.4">
      <c r="A425" s="655"/>
      <c r="B425" s="398" t="s">
        <v>736</v>
      </c>
      <c r="C425" s="384" t="s">
        <v>730</v>
      </c>
      <c r="D425" s="555">
        <v>60</v>
      </c>
      <c r="E425" s="555" t="s">
        <v>43</v>
      </c>
      <c r="F425" s="555"/>
      <c r="G425" s="555"/>
      <c r="H425" s="555"/>
      <c r="I425" s="393"/>
      <c r="J425" s="596"/>
      <c r="K425" s="534">
        <v>4</v>
      </c>
      <c r="L425" s="534">
        <v>2</v>
      </c>
      <c r="M425" s="155" t="s">
        <v>1071</v>
      </c>
      <c r="N425" s="155"/>
      <c r="O425" s="534">
        <v>1</v>
      </c>
      <c r="P425" s="155"/>
      <c r="Q425" s="534">
        <v>2308</v>
      </c>
      <c r="R425" s="155"/>
      <c r="S425" s="155"/>
      <c r="T425" s="155"/>
      <c r="U425" s="155"/>
      <c r="V425" s="155"/>
      <c r="W425" s="155"/>
      <c r="X425" s="155"/>
      <c r="Y425" s="155"/>
      <c r="Z425" s="540"/>
      <c r="AA425" s="534">
        <v>4</v>
      </c>
      <c r="AB425" s="534">
        <v>2</v>
      </c>
      <c r="AC425" s="155" t="s">
        <v>1121</v>
      </c>
      <c r="AD425" s="534">
        <v>1</v>
      </c>
      <c r="AE425" s="155"/>
      <c r="AF425" s="534">
        <v>2363</v>
      </c>
      <c r="AG425" s="155"/>
      <c r="AH425" s="155"/>
      <c r="AI425" s="155"/>
      <c r="AJ425" s="155"/>
      <c r="AK425" s="155"/>
      <c r="AL425" s="155"/>
      <c r="AM425" s="155"/>
      <c r="AN425" s="155"/>
      <c r="AO425" s="155"/>
      <c r="AP425" s="596"/>
      <c r="AQ425" s="534">
        <v>4</v>
      </c>
      <c r="AR425" s="534">
        <v>2</v>
      </c>
      <c r="AS425" s="155"/>
      <c r="AU425" s="515"/>
      <c r="AV425" s="155"/>
      <c r="AW425" s="534">
        <v>2403</v>
      </c>
      <c r="AX425" s="155"/>
      <c r="AY425" s="155"/>
      <c r="AZ425" s="155"/>
      <c r="BA425" s="155"/>
      <c r="BB425" s="155"/>
      <c r="BC425" s="155"/>
      <c r="BD425" s="155"/>
      <c r="BE425" s="155"/>
      <c r="BF425" s="399"/>
      <c r="BG425" s="534">
        <v>4</v>
      </c>
      <c r="BH425" s="534">
        <v>2</v>
      </c>
      <c r="BI425" s="155"/>
      <c r="BJ425" s="155"/>
      <c r="BK425" s="534"/>
      <c r="BL425" s="155"/>
      <c r="BM425" s="534">
        <v>2445</v>
      </c>
      <c r="BN425" s="155"/>
      <c r="BO425" s="155"/>
      <c r="BP425" s="155"/>
      <c r="BQ425" s="155"/>
      <c r="BR425" s="155"/>
      <c r="BS425" s="155"/>
      <c r="BT425" s="155"/>
      <c r="BU425" s="155"/>
      <c r="BV425" s="399"/>
      <c r="BW425" s="534">
        <v>4</v>
      </c>
      <c r="BX425" s="534">
        <v>2</v>
      </c>
      <c r="BY425" s="155"/>
      <c r="BZ425" s="155"/>
      <c r="CA425" s="515"/>
      <c r="CB425" s="155"/>
      <c r="CC425" s="534"/>
      <c r="CD425" s="155"/>
      <c r="CE425" s="155"/>
      <c r="CF425" s="155"/>
      <c r="CG425" s="155"/>
      <c r="CH425" s="155"/>
      <c r="CI425" s="155"/>
      <c r="CJ425" s="155"/>
      <c r="CK425" s="155"/>
      <c r="CL425" s="596"/>
      <c r="CM425" s="534">
        <v>4</v>
      </c>
      <c r="CN425" s="534">
        <v>2</v>
      </c>
      <c r="CO425" s="155"/>
      <c r="CP425" s="155"/>
      <c r="CQ425" s="155"/>
      <c r="CR425" s="155"/>
      <c r="CS425" s="534"/>
      <c r="CT425" s="155"/>
      <c r="CU425" s="155"/>
      <c r="CV425" s="155"/>
      <c r="CW425" s="155"/>
      <c r="CX425" s="155"/>
      <c r="CY425" s="155"/>
      <c r="CZ425" s="155"/>
      <c r="DA425" s="155"/>
    </row>
    <row r="426" spans="1:105" ht="14.5" hidden="1" customHeight="1" x14ac:dyDescent="0.35">
      <c r="A426" s="654" t="s">
        <v>985</v>
      </c>
      <c r="B426" s="717" t="s">
        <v>264</v>
      </c>
      <c r="C426" s="354" t="s">
        <v>322</v>
      </c>
      <c r="D426" s="719">
        <v>90</v>
      </c>
      <c r="E426" s="720" t="s">
        <v>43</v>
      </c>
      <c r="F426" s="720"/>
      <c r="G426" s="720"/>
      <c r="H426" s="720" t="s">
        <v>316</v>
      </c>
      <c r="I426" s="730"/>
      <c r="J426" s="683"/>
      <c r="K426" s="683"/>
      <c r="L426" s="683"/>
      <c r="M426" s="683"/>
      <c r="N426" s="683"/>
      <c r="O426" s="684"/>
      <c r="P426" s="682"/>
      <c r="Q426" s="683"/>
      <c r="R426" s="667"/>
      <c r="S426" s="683">
        <v>3</v>
      </c>
      <c r="T426" s="683">
        <v>3</v>
      </c>
      <c r="U426" s="683" t="s">
        <v>1042</v>
      </c>
      <c r="V426" s="683"/>
      <c r="W426" s="684">
        <v>1</v>
      </c>
      <c r="X426" s="682" t="s">
        <v>784</v>
      </c>
      <c r="Y426" s="683">
        <v>2334</v>
      </c>
      <c r="Z426" s="683"/>
      <c r="AA426" s="683"/>
      <c r="AB426" s="683"/>
      <c r="AC426" s="683"/>
      <c r="AD426" s="683"/>
      <c r="AE426" s="682"/>
      <c r="AF426" s="683"/>
      <c r="AG426" s="683"/>
      <c r="AH426" s="683"/>
      <c r="AI426" s="683"/>
      <c r="AJ426" s="683"/>
      <c r="AK426" s="683"/>
      <c r="AL426" s="683"/>
      <c r="AM426" s="683"/>
      <c r="AN426" s="682"/>
      <c r="AO426" s="683"/>
      <c r="AP426" s="702"/>
      <c r="AQ426" s="683">
        <v>4</v>
      </c>
      <c r="AR426" s="683">
        <v>1</v>
      </c>
      <c r="AS426" s="683"/>
      <c r="AT426" s="708"/>
      <c r="AU426" s="683"/>
      <c r="AV426" s="682"/>
      <c r="AW426" s="683">
        <v>2401</v>
      </c>
      <c r="AX426" s="683"/>
      <c r="AY426" s="683"/>
      <c r="AZ426" s="683"/>
      <c r="BA426" s="683"/>
      <c r="BB426" s="683"/>
      <c r="BC426" s="683"/>
      <c r="BD426" s="682"/>
      <c r="BE426" s="683"/>
      <c r="BF426" s="683"/>
      <c r="BG426" s="683"/>
      <c r="BH426" s="683"/>
      <c r="BI426" s="683"/>
      <c r="BJ426" s="683"/>
      <c r="BK426" s="683"/>
      <c r="BL426" s="682"/>
      <c r="BM426" s="683"/>
      <c r="BN426" s="702"/>
      <c r="BO426" s="683">
        <v>3</v>
      </c>
      <c r="BP426" s="683">
        <v>3</v>
      </c>
      <c r="BQ426" s="683"/>
      <c r="BR426" s="683"/>
      <c r="BS426" s="683"/>
      <c r="BU426" s="682">
        <v>2471</v>
      </c>
      <c r="BV426" s="683"/>
      <c r="BW426" s="683"/>
      <c r="BX426" s="683"/>
      <c r="BY426" s="683"/>
      <c r="BZ426" s="683"/>
      <c r="CA426" s="683"/>
      <c r="CB426" s="682"/>
      <c r="CC426" s="683"/>
      <c r="CD426" s="683"/>
      <c r="CE426" s="683"/>
      <c r="CF426" s="683"/>
      <c r="CG426" s="683"/>
      <c r="CH426" s="683"/>
      <c r="CI426" s="683"/>
      <c r="CJ426" s="682"/>
      <c r="CK426" s="683"/>
      <c r="CL426" s="702"/>
      <c r="CM426" s="683">
        <v>4</v>
      </c>
      <c r="CN426" s="683">
        <v>1</v>
      </c>
      <c r="CO426" s="683"/>
      <c r="CP426" s="683"/>
      <c r="CQ426" s="683"/>
      <c r="CR426" s="682"/>
      <c r="CS426" s="683"/>
      <c r="CT426" s="683"/>
      <c r="CU426" s="683"/>
      <c r="CV426" s="683"/>
      <c r="CW426" s="683"/>
      <c r="CX426" s="683"/>
      <c r="CY426" s="683"/>
      <c r="CZ426" s="682"/>
      <c r="DA426" s="683"/>
    </row>
    <row r="427" spans="1:105" ht="14.5" hidden="1" customHeight="1" x14ac:dyDescent="0.35">
      <c r="A427" s="654"/>
      <c r="B427" s="718"/>
      <c r="C427" s="308" t="s">
        <v>314</v>
      </c>
      <c r="D427" s="721"/>
      <c r="E427" s="721"/>
      <c r="F427" s="721"/>
      <c r="G427" s="721"/>
      <c r="H427" s="721"/>
      <c r="I427" s="731"/>
      <c r="J427" s="708"/>
      <c r="K427" s="708"/>
      <c r="L427" s="708"/>
      <c r="M427" s="708"/>
      <c r="N427" s="708"/>
      <c r="O427" s="659"/>
      <c r="P427" s="683"/>
      <c r="Q427" s="708"/>
      <c r="R427" s="669"/>
      <c r="S427" s="708"/>
      <c r="T427" s="708"/>
      <c r="U427" s="708"/>
      <c r="V427" s="708"/>
      <c r="W427" s="659"/>
      <c r="X427" s="683"/>
      <c r="Y427" s="708"/>
      <c r="Z427" s="708"/>
      <c r="AA427" s="708"/>
      <c r="AB427" s="708"/>
      <c r="AC427" s="708"/>
      <c r="AD427" s="708"/>
      <c r="AE427" s="683"/>
      <c r="AF427" s="708"/>
      <c r="AG427" s="708"/>
      <c r="AH427" s="708"/>
      <c r="AI427" s="708"/>
      <c r="AJ427" s="708"/>
      <c r="AK427" s="708"/>
      <c r="AL427" s="708"/>
      <c r="AM427" s="708"/>
      <c r="AN427" s="683"/>
      <c r="AO427" s="708"/>
      <c r="AP427" s="704"/>
      <c r="AQ427" s="708"/>
      <c r="AR427" s="708"/>
      <c r="AS427" s="708"/>
      <c r="AT427" s="708"/>
      <c r="AU427" s="708"/>
      <c r="AV427" s="683"/>
      <c r="AW427" s="708"/>
      <c r="AX427" s="708"/>
      <c r="AY427" s="708"/>
      <c r="AZ427" s="708"/>
      <c r="BA427" s="708"/>
      <c r="BB427" s="708"/>
      <c r="BC427" s="708"/>
      <c r="BD427" s="683"/>
      <c r="BE427" s="708"/>
      <c r="BF427" s="708"/>
      <c r="BG427" s="708"/>
      <c r="BH427" s="708"/>
      <c r="BI427" s="708"/>
      <c r="BJ427" s="708"/>
      <c r="BK427" s="708"/>
      <c r="BL427" s="683"/>
      <c r="BM427" s="708"/>
      <c r="BN427" s="704"/>
      <c r="BO427" s="708"/>
      <c r="BP427" s="708"/>
      <c r="BQ427" s="708"/>
      <c r="BR427" s="708"/>
      <c r="BS427" s="708"/>
      <c r="BU427" s="683"/>
      <c r="BV427" s="708"/>
      <c r="BW427" s="708"/>
      <c r="BX427" s="708"/>
      <c r="BY427" s="708"/>
      <c r="BZ427" s="708"/>
      <c r="CA427" s="708"/>
      <c r="CB427" s="683"/>
      <c r="CC427" s="708"/>
      <c r="CD427" s="708"/>
      <c r="CE427" s="708"/>
      <c r="CF427" s="708"/>
      <c r="CG427" s="708"/>
      <c r="CH427" s="708"/>
      <c r="CI427" s="708"/>
      <c r="CJ427" s="683"/>
      <c r="CK427" s="708"/>
      <c r="CL427" s="704"/>
      <c r="CM427" s="708"/>
      <c r="CN427" s="708"/>
      <c r="CO427" s="708"/>
      <c r="CP427" s="708"/>
      <c r="CQ427" s="708"/>
      <c r="CR427" s="683"/>
      <c r="CS427" s="708"/>
      <c r="CT427" s="708"/>
      <c r="CU427" s="708"/>
      <c r="CV427" s="708"/>
      <c r="CW427" s="708"/>
      <c r="CX427" s="708"/>
      <c r="CY427" s="708"/>
      <c r="CZ427" s="683"/>
      <c r="DA427" s="708"/>
    </row>
    <row r="428" spans="1:105" ht="29.5" hidden="1" customHeight="1" thickBot="1" x14ac:dyDescent="0.4">
      <c r="A428" s="655"/>
      <c r="B428" s="398" t="s">
        <v>736</v>
      </c>
      <c r="C428" s="384" t="s">
        <v>730</v>
      </c>
      <c r="D428" s="555">
        <v>60</v>
      </c>
      <c r="E428" s="555" t="s">
        <v>43</v>
      </c>
      <c r="F428" s="555"/>
      <c r="G428" s="555"/>
      <c r="H428" s="555"/>
      <c r="I428" s="393"/>
      <c r="J428" s="596"/>
      <c r="K428" s="534">
        <v>4</v>
      </c>
      <c r="L428" s="534">
        <v>2</v>
      </c>
      <c r="M428" s="155" t="s">
        <v>1071</v>
      </c>
      <c r="N428" s="155"/>
      <c r="O428" s="534">
        <v>1</v>
      </c>
      <c r="P428" s="155"/>
      <c r="Q428" s="534">
        <v>2308</v>
      </c>
      <c r="R428" s="155"/>
      <c r="S428" s="155"/>
      <c r="T428" s="155"/>
      <c r="U428" s="155"/>
      <c r="V428" s="155"/>
      <c r="W428" s="155"/>
      <c r="X428" s="155"/>
      <c r="Y428" s="155"/>
      <c r="Z428" s="540"/>
      <c r="AA428" s="534">
        <v>4</v>
      </c>
      <c r="AB428" s="534">
        <v>2</v>
      </c>
      <c r="AC428" s="155" t="s">
        <v>1121</v>
      </c>
      <c r="AD428" s="534">
        <v>1</v>
      </c>
      <c r="AE428" s="155"/>
      <c r="AF428" s="534">
        <v>2363</v>
      </c>
      <c r="AG428" s="155"/>
      <c r="AH428" s="155"/>
      <c r="AI428" s="155"/>
      <c r="AJ428" s="155"/>
      <c r="AK428" s="155"/>
      <c r="AL428" s="155"/>
      <c r="AM428" s="155"/>
      <c r="AN428" s="155"/>
      <c r="AO428" s="155"/>
      <c r="AP428" s="596"/>
      <c r="AQ428" s="534">
        <v>4</v>
      </c>
      <c r="AR428" s="534">
        <v>2</v>
      </c>
      <c r="AS428" s="155"/>
      <c r="AU428" s="515"/>
      <c r="AV428" s="155"/>
      <c r="AW428" s="534">
        <v>2403</v>
      </c>
      <c r="AX428" s="155"/>
      <c r="AY428" s="155"/>
      <c r="AZ428" s="155"/>
      <c r="BA428" s="155"/>
      <c r="BB428" s="155"/>
      <c r="BC428" s="155"/>
      <c r="BD428" s="155"/>
      <c r="BE428" s="155"/>
      <c r="BF428" s="399"/>
      <c r="BG428" s="534">
        <v>4</v>
      </c>
      <c r="BH428" s="534">
        <v>2</v>
      </c>
      <c r="BI428" s="155"/>
      <c r="BJ428" s="155"/>
      <c r="BK428" s="534"/>
      <c r="BL428" s="155"/>
      <c r="BM428" s="534">
        <v>2445</v>
      </c>
      <c r="BN428" s="155"/>
      <c r="BO428" s="155"/>
      <c r="BP428" s="155"/>
      <c r="BQ428" s="155"/>
      <c r="BR428" s="155"/>
      <c r="BS428" s="155"/>
      <c r="BT428" s="155"/>
      <c r="BU428" s="155"/>
      <c r="BV428" s="399"/>
      <c r="BW428" s="534">
        <v>4</v>
      </c>
      <c r="BX428" s="534">
        <v>2</v>
      </c>
      <c r="BY428" s="155"/>
      <c r="BZ428" s="155"/>
      <c r="CA428" s="515"/>
      <c r="CB428" s="155"/>
      <c r="CC428" s="534"/>
      <c r="CD428" s="155"/>
      <c r="CE428" s="155"/>
      <c r="CF428" s="155"/>
      <c r="CG428" s="155"/>
      <c r="CH428" s="155"/>
      <c r="CI428" s="155"/>
      <c r="CJ428" s="155"/>
      <c r="CK428" s="155"/>
      <c r="CL428" s="596"/>
      <c r="CM428" s="534">
        <v>4</v>
      </c>
      <c r="CN428" s="534">
        <v>2</v>
      </c>
      <c r="CO428" s="155"/>
      <c r="CP428" s="155"/>
      <c r="CQ428" s="155"/>
      <c r="CR428" s="155"/>
      <c r="CS428" s="534"/>
      <c r="CT428" s="155"/>
      <c r="CU428" s="155"/>
      <c r="CV428" s="155"/>
      <c r="CW428" s="155"/>
      <c r="CX428" s="155"/>
      <c r="CY428" s="155"/>
      <c r="CZ428" s="155"/>
      <c r="DA428" s="155"/>
    </row>
    <row r="429" spans="1:105" ht="14.5" hidden="1" customHeight="1" x14ac:dyDescent="0.35">
      <c r="A429" s="653" t="s">
        <v>745</v>
      </c>
      <c r="B429" s="717" t="s">
        <v>264</v>
      </c>
      <c r="C429" s="354" t="s">
        <v>322</v>
      </c>
      <c r="D429" s="720">
        <v>90</v>
      </c>
      <c r="E429" s="720" t="s">
        <v>43</v>
      </c>
      <c r="F429" s="720"/>
      <c r="G429" s="720"/>
      <c r="H429" s="720" t="s">
        <v>316</v>
      </c>
      <c r="I429" s="730"/>
      <c r="J429" s="684"/>
      <c r="K429" s="691"/>
      <c r="L429" s="658"/>
      <c r="M429" s="658"/>
      <c r="N429" s="658"/>
      <c r="O429" s="684"/>
      <c r="P429" s="684"/>
      <c r="Q429" s="660"/>
      <c r="R429" s="667"/>
      <c r="S429" s="658">
        <v>2</v>
      </c>
      <c r="T429" s="658">
        <v>2</v>
      </c>
      <c r="U429" s="663" t="s">
        <v>1049</v>
      </c>
      <c r="V429" s="658"/>
      <c r="W429" s="684">
        <v>1</v>
      </c>
      <c r="X429" s="684"/>
      <c r="Y429" s="660">
        <v>2323</v>
      </c>
      <c r="Z429" s="656"/>
      <c r="AA429" s="658"/>
      <c r="AB429" s="658"/>
      <c r="AC429" s="658"/>
      <c r="AD429" s="658"/>
      <c r="AE429" s="684"/>
      <c r="AF429" s="658"/>
      <c r="AG429" s="658"/>
      <c r="AH429" s="656"/>
      <c r="AI429" s="658"/>
      <c r="AJ429" s="658"/>
      <c r="AK429" s="658"/>
      <c r="AL429" s="658"/>
      <c r="AM429" s="658"/>
      <c r="AN429" s="684"/>
      <c r="AO429" s="658"/>
      <c r="AP429" s="702"/>
      <c r="AQ429" s="658">
        <v>2</v>
      </c>
      <c r="AR429" s="658">
        <v>1</v>
      </c>
      <c r="AS429" s="658"/>
      <c r="AT429" s="708"/>
      <c r="AU429" s="658"/>
      <c r="AV429" s="684"/>
      <c r="AW429" s="658">
        <v>2391</v>
      </c>
      <c r="AX429" s="658"/>
      <c r="AY429" s="658"/>
      <c r="AZ429" s="658"/>
      <c r="BA429" s="658"/>
      <c r="BB429" s="658"/>
      <c r="BC429" s="658"/>
      <c r="BD429" s="684"/>
      <c r="BE429" s="658"/>
      <c r="BF429" s="658"/>
      <c r="BG429" s="658"/>
      <c r="BH429" s="658"/>
      <c r="BI429" s="658"/>
      <c r="BJ429" s="658"/>
      <c r="BK429" s="658"/>
      <c r="BL429" s="684"/>
      <c r="BM429" s="658"/>
      <c r="BN429" s="702"/>
      <c r="BO429" s="658">
        <v>2</v>
      </c>
      <c r="BP429" s="658">
        <v>2</v>
      </c>
      <c r="BQ429" s="658"/>
      <c r="BR429" s="658"/>
      <c r="BS429" s="658"/>
      <c r="BT429" s="684"/>
      <c r="BU429" s="658">
        <v>2459</v>
      </c>
      <c r="BV429" s="658"/>
      <c r="BW429" s="658"/>
      <c r="BX429" s="658"/>
      <c r="BY429" s="658"/>
      <c r="BZ429" s="658"/>
      <c r="CA429" s="658"/>
      <c r="CB429" s="684"/>
      <c r="CC429" s="658"/>
      <c r="CD429" s="658"/>
      <c r="CE429" s="658"/>
      <c r="CF429" s="658"/>
      <c r="CG429" s="658"/>
      <c r="CH429" s="658"/>
      <c r="CI429" s="658"/>
      <c r="CJ429" s="684"/>
      <c r="CK429" s="658"/>
      <c r="CL429" s="702"/>
      <c r="CM429" s="658">
        <v>2</v>
      </c>
      <c r="CN429" s="658">
        <v>2</v>
      </c>
      <c r="CO429" s="658"/>
      <c r="CP429" s="658"/>
      <c r="CQ429" s="658"/>
      <c r="CR429" s="684"/>
      <c r="CS429" s="658"/>
      <c r="CT429" s="724"/>
      <c r="CU429" s="658"/>
      <c r="CV429" s="724"/>
      <c r="CW429" s="658"/>
      <c r="CX429" s="658"/>
      <c r="CY429" s="724"/>
      <c r="CZ429" s="684"/>
      <c r="DA429" s="658"/>
    </row>
    <row r="430" spans="1:105" ht="14.5" hidden="1" customHeight="1" x14ac:dyDescent="0.35">
      <c r="A430" s="654"/>
      <c r="B430" s="718"/>
      <c r="C430" s="308" t="s">
        <v>314</v>
      </c>
      <c r="D430" s="721"/>
      <c r="E430" s="721"/>
      <c r="F430" s="721"/>
      <c r="G430" s="721"/>
      <c r="H430" s="721"/>
      <c r="I430" s="731"/>
      <c r="J430" s="659"/>
      <c r="K430" s="715"/>
      <c r="L430" s="659"/>
      <c r="M430" s="659"/>
      <c r="N430" s="659"/>
      <c r="O430" s="659"/>
      <c r="P430" s="659"/>
      <c r="Q430" s="661"/>
      <c r="R430" s="669"/>
      <c r="S430" s="659"/>
      <c r="T430" s="659"/>
      <c r="U430" s="665"/>
      <c r="V430" s="659"/>
      <c r="W430" s="659"/>
      <c r="X430" s="659"/>
      <c r="Y430" s="661"/>
      <c r="Z430" s="657"/>
      <c r="AA430" s="659"/>
      <c r="AB430" s="659"/>
      <c r="AC430" s="659"/>
      <c r="AD430" s="659"/>
      <c r="AE430" s="659"/>
      <c r="AF430" s="659"/>
      <c r="AG430" s="659"/>
      <c r="AH430" s="657"/>
      <c r="AI430" s="659"/>
      <c r="AJ430" s="659"/>
      <c r="AK430" s="659"/>
      <c r="AL430" s="659"/>
      <c r="AM430" s="659"/>
      <c r="AN430" s="659"/>
      <c r="AO430" s="659"/>
      <c r="AP430" s="704"/>
      <c r="AQ430" s="659"/>
      <c r="AR430" s="659"/>
      <c r="AS430" s="659"/>
      <c r="AT430" s="708"/>
      <c r="AU430" s="659"/>
      <c r="AV430" s="659"/>
      <c r="AW430" s="659"/>
      <c r="AX430" s="659"/>
      <c r="AY430" s="659"/>
      <c r="AZ430" s="659"/>
      <c r="BA430" s="659"/>
      <c r="BB430" s="659"/>
      <c r="BC430" s="659"/>
      <c r="BD430" s="659"/>
      <c r="BE430" s="659"/>
      <c r="BF430" s="659"/>
      <c r="BG430" s="659"/>
      <c r="BH430" s="659"/>
      <c r="BI430" s="659"/>
      <c r="BJ430" s="659"/>
      <c r="BK430" s="659"/>
      <c r="BL430" s="659"/>
      <c r="BM430" s="659"/>
      <c r="BN430" s="704"/>
      <c r="BO430" s="659"/>
      <c r="BP430" s="659"/>
      <c r="BQ430" s="659"/>
      <c r="BR430" s="659"/>
      <c r="BS430" s="659"/>
      <c r="BT430" s="659"/>
      <c r="BU430" s="659"/>
      <c r="BV430" s="659"/>
      <c r="BW430" s="659"/>
      <c r="BX430" s="659"/>
      <c r="BY430" s="659"/>
      <c r="BZ430" s="659"/>
      <c r="CA430" s="659"/>
      <c r="CB430" s="659"/>
      <c r="CC430" s="659"/>
      <c r="CD430" s="659"/>
      <c r="CE430" s="659"/>
      <c r="CF430" s="659"/>
      <c r="CG430" s="659"/>
      <c r="CH430" s="659"/>
      <c r="CI430" s="659"/>
      <c r="CJ430" s="659"/>
      <c r="CK430" s="659"/>
      <c r="CL430" s="704"/>
      <c r="CM430" s="659"/>
      <c r="CN430" s="659"/>
      <c r="CO430" s="659"/>
      <c r="CP430" s="659"/>
      <c r="CQ430" s="659"/>
      <c r="CR430" s="659"/>
      <c r="CS430" s="659"/>
      <c r="CT430" s="725"/>
      <c r="CU430" s="659"/>
      <c r="CV430" s="725"/>
      <c r="CW430" s="659"/>
      <c r="CX430" s="659"/>
      <c r="CY430" s="725"/>
      <c r="CZ430" s="659"/>
      <c r="DA430" s="659"/>
    </row>
    <row r="431" spans="1:105" ht="14.5" hidden="1" customHeight="1" x14ac:dyDescent="0.35">
      <c r="A431" s="654"/>
      <c r="B431" s="726" t="s">
        <v>279</v>
      </c>
      <c r="C431" s="310" t="s">
        <v>331</v>
      </c>
      <c r="D431" s="719">
        <v>60</v>
      </c>
      <c r="E431" s="728" t="s">
        <v>43</v>
      </c>
      <c r="F431" s="728" t="s">
        <v>43</v>
      </c>
      <c r="G431" s="728"/>
      <c r="H431" s="728"/>
      <c r="I431" s="722"/>
      <c r="J431" s="685"/>
      <c r="K431" s="691"/>
      <c r="L431" s="658"/>
      <c r="M431" s="658"/>
      <c r="N431" s="658"/>
      <c r="O431" s="658"/>
      <c r="P431" s="658"/>
      <c r="Q431" s="660"/>
      <c r="R431" s="667"/>
      <c r="S431" s="658">
        <v>2</v>
      </c>
      <c r="T431" s="658">
        <v>5</v>
      </c>
      <c r="U431" s="663" t="s">
        <v>1046</v>
      </c>
      <c r="V431" s="658"/>
      <c r="W431" s="658">
        <v>1</v>
      </c>
      <c r="X431" s="658" t="s">
        <v>798</v>
      </c>
      <c r="Y431" s="660">
        <v>2328</v>
      </c>
      <c r="Z431" s="656"/>
      <c r="AA431" s="658"/>
      <c r="AB431" s="658"/>
      <c r="AC431" s="658"/>
      <c r="AD431" s="658"/>
      <c r="AE431" s="658"/>
      <c r="AF431" s="658"/>
      <c r="AG431" s="658"/>
      <c r="AH431" s="667"/>
      <c r="AI431" s="658">
        <v>2</v>
      </c>
      <c r="AJ431" s="658">
        <v>5</v>
      </c>
      <c r="AK431" s="663" t="s">
        <v>1089</v>
      </c>
      <c r="AL431" s="658"/>
      <c r="AM431" s="658">
        <v>1</v>
      </c>
      <c r="AN431" s="658"/>
      <c r="AO431" s="658">
        <v>2376</v>
      </c>
      <c r="AP431" s="658"/>
      <c r="AQ431" s="658"/>
      <c r="AR431" s="658"/>
      <c r="AS431" s="658"/>
      <c r="AU431" s="658"/>
      <c r="AV431" s="658"/>
      <c r="AW431" s="658"/>
      <c r="AX431" s="702"/>
      <c r="AY431" s="658">
        <v>2</v>
      </c>
      <c r="AZ431" s="658">
        <v>5</v>
      </c>
      <c r="BA431" s="663"/>
      <c r="BB431" s="658"/>
      <c r="BC431" s="658"/>
      <c r="BD431" s="658"/>
      <c r="BE431" s="658">
        <v>2418</v>
      </c>
      <c r="BF431" s="658"/>
      <c r="BG431" s="658"/>
      <c r="BH431" s="658"/>
      <c r="BI431" s="658"/>
      <c r="BJ431" s="658"/>
      <c r="BK431" s="658"/>
      <c r="BL431" s="658"/>
      <c r="BM431" s="658"/>
      <c r="BN431" s="702"/>
      <c r="BO431" s="658">
        <v>2</v>
      </c>
      <c r="BP431" s="658">
        <v>5</v>
      </c>
      <c r="BQ431" s="658"/>
      <c r="BR431" s="658"/>
      <c r="BS431" s="658"/>
      <c r="BT431" s="658"/>
      <c r="BU431" s="658">
        <v>2464</v>
      </c>
      <c r="BV431" s="658"/>
      <c r="BW431" s="658"/>
      <c r="BX431" s="658"/>
      <c r="BY431" s="658"/>
      <c r="BZ431" s="658"/>
      <c r="CA431" s="658"/>
      <c r="CB431" s="658"/>
      <c r="CC431" s="658"/>
      <c r="CD431" s="702"/>
      <c r="CE431" s="658">
        <v>2</v>
      </c>
      <c r="CF431" s="658">
        <v>5</v>
      </c>
      <c r="CG431" s="658"/>
      <c r="CH431" s="658"/>
      <c r="CI431" s="658"/>
      <c r="CJ431" s="658"/>
      <c r="CK431" s="658"/>
      <c r="CL431" s="658"/>
      <c r="CM431" s="658"/>
      <c r="CN431" s="658"/>
      <c r="CO431" s="658"/>
      <c r="CP431" s="658"/>
      <c r="CQ431" s="658"/>
      <c r="CR431" s="658"/>
      <c r="CS431" s="658"/>
      <c r="CT431" s="702"/>
      <c r="CU431" s="658">
        <v>1</v>
      </c>
      <c r="CV431" s="658">
        <v>5</v>
      </c>
      <c r="CW431" s="658"/>
      <c r="CX431" s="658"/>
      <c r="CY431" s="658"/>
      <c r="CZ431" s="658"/>
      <c r="DA431" s="658"/>
    </row>
    <row r="432" spans="1:105" ht="14.5" hidden="1" customHeight="1" x14ac:dyDescent="0.35">
      <c r="A432" s="654"/>
      <c r="B432" s="727"/>
      <c r="C432" s="310" t="s">
        <v>94</v>
      </c>
      <c r="D432" s="721"/>
      <c r="E432" s="729"/>
      <c r="F432" s="729"/>
      <c r="G432" s="729"/>
      <c r="H432" s="729"/>
      <c r="I432" s="723"/>
      <c r="J432" s="685"/>
      <c r="K432" s="715"/>
      <c r="L432" s="659"/>
      <c r="M432" s="659"/>
      <c r="N432" s="659"/>
      <c r="O432" s="659"/>
      <c r="P432" s="659"/>
      <c r="Q432" s="661"/>
      <c r="R432" s="669"/>
      <c r="S432" s="659"/>
      <c r="T432" s="659"/>
      <c r="U432" s="665"/>
      <c r="V432" s="659"/>
      <c r="W432" s="659"/>
      <c r="X432" s="659"/>
      <c r="Y432" s="661"/>
      <c r="Z432" s="657"/>
      <c r="AA432" s="659"/>
      <c r="AB432" s="659"/>
      <c r="AC432" s="659"/>
      <c r="AD432" s="659"/>
      <c r="AE432" s="659"/>
      <c r="AF432" s="659"/>
      <c r="AG432" s="659"/>
      <c r="AH432" s="669"/>
      <c r="AI432" s="659"/>
      <c r="AJ432" s="659"/>
      <c r="AK432" s="665"/>
      <c r="AL432" s="659"/>
      <c r="AM432" s="659"/>
      <c r="AN432" s="659"/>
      <c r="AO432" s="659"/>
      <c r="AP432" s="659"/>
      <c r="AQ432" s="659"/>
      <c r="AR432" s="659"/>
      <c r="AS432" s="659"/>
      <c r="AU432" s="659"/>
      <c r="AV432" s="659"/>
      <c r="AW432" s="659"/>
      <c r="AX432" s="704"/>
      <c r="AY432" s="659"/>
      <c r="AZ432" s="659"/>
      <c r="BA432" s="665"/>
      <c r="BB432" s="659"/>
      <c r="BC432" s="659"/>
      <c r="BD432" s="659"/>
      <c r="BE432" s="659"/>
      <c r="BF432" s="659"/>
      <c r="BG432" s="659"/>
      <c r="BH432" s="659"/>
      <c r="BI432" s="659"/>
      <c r="BJ432" s="659"/>
      <c r="BK432" s="659"/>
      <c r="BL432" s="659"/>
      <c r="BM432" s="659"/>
      <c r="BN432" s="704"/>
      <c r="BO432" s="659"/>
      <c r="BP432" s="659"/>
      <c r="BQ432" s="659"/>
      <c r="BR432" s="659"/>
      <c r="BS432" s="659"/>
      <c r="BT432" s="659"/>
      <c r="BU432" s="659"/>
      <c r="BV432" s="659"/>
      <c r="BW432" s="659"/>
      <c r="BX432" s="659"/>
      <c r="BY432" s="659"/>
      <c r="BZ432" s="659"/>
      <c r="CA432" s="659"/>
      <c r="CB432" s="659"/>
      <c r="CC432" s="659"/>
      <c r="CD432" s="704"/>
      <c r="CE432" s="659"/>
      <c r="CF432" s="659"/>
      <c r="CG432" s="659"/>
      <c r="CH432" s="659"/>
      <c r="CI432" s="659"/>
      <c r="CJ432" s="659"/>
      <c r="CK432" s="659"/>
      <c r="CL432" s="659"/>
      <c r="CM432" s="659"/>
      <c r="CN432" s="659"/>
      <c r="CO432" s="659"/>
      <c r="CP432" s="659"/>
      <c r="CQ432" s="659"/>
      <c r="CR432" s="659"/>
      <c r="CS432" s="659"/>
      <c r="CT432" s="704"/>
      <c r="CU432" s="659"/>
      <c r="CV432" s="659"/>
      <c r="CW432" s="659"/>
      <c r="CX432" s="659"/>
      <c r="CY432" s="659"/>
      <c r="CZ432" s="659"/>
      <c r="DA432" s="659"/>
    </row>
    <row r="433" spans="1:105" ht="14.5" hidden="1" customHeight="1" x14ac:dyDescent="0.35">
      <c r="A433" s="654"/>
      <c r="B433" s="379" t="s">
        <v>381</v>
      </c>
      <c r="C433" s="310" t="s">
        <v>94</v>
      </c>
      <c r="D433" s="537">
        <v>90</v>
      </c>
      <c r="E433" s="538" t="s">
        <v>43</v>
      </c>
      <c r="F433" s="538"/>
      <c r="G433" s="538"/>
      <c r="H433" s="577"/>
      <c r="I433" s="395"/>
      <c r="J433" s="444"/>
      <c r="K433" s="539"/>
      <c r="L433" s="444"/>
      <c r="M433" s="444"/>
      <c r="N433" s="446"/>
      <c r="O433" s="444"/>
      <c r="P433" s="471"/>
      <c r="Q433" s="471"/>
      <c r="R433" s="532"/>
      <c r="S433" s="444"/>
      <c r="T433" s="444"/>
      <c r="U433" s="444"/>
      <c r="V433" s="446"/>
      <c r="W433" s="436"/>
      <c r="X433" s="436"/>
      <c r="Y433" s="436"/>
      <c r="Z433" s="488"/>
      <c r="AA433" s="446"/>
      <c r="AB433" s="446"/>
      <c r="AC433" s="446"/>
      <c r="AD433" s="446"/>
      <c r="AE433" s="436"/>
      <c r="AF433" s="446"/>
      <c r="AG433" s="446"/>
      <c r="AH433" s="530"/>
      <c r="AI433" s="446"/>
      <c r="AJ433" s="446"/>
      <c r="AK433" s="446"/>
      <c r="AL433" s="446"/>
      <c r="AM433" s="446"/>
      <c r="AN433" s="436"/>
      <c r="AO433" s="446"/>
      <c r="AP433" s="446"/>
      <c r="AQ433" s="446"/>
      <c r="AR433" s="446"/>
      <c r="AS433" s="446"/>
      <c r="AU433" s="446"/>
      <c r="AV433" s="436"/>
      <c r="AW433" s="446"/>
      <c r="AX433" s="446"/>
      <c r="AY433" s="446"/>
      <c r="AZ433" s="446"/>
      <c r="BA433" s="446"/>
      <c r="BB433" s="446"/>
      <c r="BC433" s="446"/>
      <c r="BD433" s="436"/>
      <c r="BE433" s="446"/>
      <c r="BF433" s="446"/>
      <c r="BG433" s="446"/>
      <c r="BH433" s="446"/>
      <c r="BI433" s="446"/>
      <c r="BJ433" s="446"/>
      <c r="BK433" s="446"/>
      <c r="BL433" s="436"/>
      <c r="BM433" s="446"/>
      <c r="BN433" s="446"/>
      <c r="BO433" s="446"/>
      <c r="BP433" s="446"/>
      <c r="BQ433" s="446"/>
      <c r="BR433" s="446"/>
      <c r="BS433" s="446"/>
      <c r="BT433" s="436"/>
      <c r="BU433" s="446"/>
      <c r="BV433" s="446"/>
      <c r="BW433" s="446"/>
      <c r="BX433" s="446"/>
      <c r="BY433" s="446"/>
      <c r="BZ433" s="446"/>
      <c r="CA433" s="446"/>
      <c r="CB433" s="436"/>
      <c r="CC433" s="446"/>
      <c r="CD433" s="446"/>
      <c r="CE433" s="446"/>
      <c r="CF433" s="446"/>
      <c r="CG433" s="446"/>
      <c r="CH433" s="446"/>
      <c r="CI433" s="446"/>
      <c r="CJ433" s="436"/>
      <c r="CK433" s="446"/>
      <c r="CL433" s="446"/>
      <c r="CM433" s="446"/>
      <c r="CN433" s="446"/>
      <c r="CO433" s="446"/>
      <c r="CP433" s="446"/>
      <c r="CQ433" s="446"/>
      <c r="CR433" s="436"/>
      <c r="CS433" s="446"/>
      <c r="CT433" s="446"/>
      <c r="CU433" s="446"/>
      <c r="CV433" s="446"/>
      <c r="CW433" s="446"/>
      <c r="CX433" s="446"/>
      <c r="CY433" s="446"/>
      <c r="CZ433" s="436"/>
      <c r="DA433" s="446"/>
    </row>
    <row r="434" spans="1:105" hidden="1" x14ac:dyDescent="0.35">
      <c r="A434" s="654"/>
      <c r="B434" s="716" t="s">
        <v>257</v>
      </c>
      <c r="C434" s="308" t="s">
        <v>288</v>
      </c>
      <c r="D434" s="719">
        <v>60</v>
      </c>
      <c r="E434" s="719" t="s">
        <v>43</v>
      </c>
      <c r="F434" s="719" t="s">
        <v>43</v>
      </c>
      <c r="G434" s="719" t="s">
        <v>43</v>
      </c>
      <c r="H434" s="709" t="s">
        <v>316</v>
      </c>
      <c r="I434" s="712"/>
      <c r="J434" s="689" t="s">
        <v>169</v>
      </c>
      <c r="K434" s="691">
        <v>3</v>
      </c>
      <c r="L434" s="658">
        <v>5</v>
      </c>
      <c r="M434" s="663" t="s">
        <v>1074</v>
      </c>
      <c r="N434" s="658"/>
      <c r="O434" s="658">
        <v>1</v>
      </c>
      <c r="P434" s="436"/>
      <c r="Q434" s="660">
        <v>2304</v>
      </c>
      <c r="R434" s="656"/>
      <c r="S434" s="658"/>
      <c r="T434" s="658"/>
      <c r="U434" s="658"/>
      <c r="V434" s="658"/>
      <c r="W434" s="658"/>
      <c r="X434" s="658"/>
      <c r="Y434" s="660"/>
      <c r="Z434" s="667"/>
      <c r="AA434" s="658">
        <v>3</v>
      </c>
      <c r="AB434" s="658">
        <v>5</v>
      </c>
      <c r="AC434" s="663" t="s">
        <v>1120</v>
      </c>
      <c r="AD434" s="658">
        <v>1</v>
      </c>
      <c r="AE434" s="658"/>
      <c r="AF434" s="658">
        <v>2358</v>
      </c>
      <c r="AG434" s="658"/>
      <c r="AH434" s="656"/>
      <c r="AI434" s="658"/>
      <c r="AJ434" s="658"/>
      <c r="AK434" s="658"/>
      <c r="AL434" s="658"/>
      <c r="AM434" s="658"/>
      <c r="AN434" s="658"/>
      <c r="AO434" s="658"/>
      <c r="AP434" s="702"/>
      <c r="AQ434" s="658">
        <v>3</v>
      </c>
      <c r="AR434" s="658">
        <v>5</v>
      </c>
      <c r="AS434" s="658"/>
      <c r="AT434" s="708"/>
      <c r="AU434" s="658"/>
      <c r="AV434" s="658"/>
      <c r="AW434" s="658">
        <v>2400</v>
      </c>
      <c r="AX434" s="658"/>
      <c r="AY434" s="658"/>
      <c r="AZ434" s="658"/>
      <c r="BA434" s="658"/>
      <c r="BB434" s="658"/>
      <c r="BC434" s="658"/>
      <c r="BD434" s="658"/>
      <c r="BE434" s="658"/>
      <c r="BF434" s="702"/>
      <c r="BG434" s="658">
        <v>3</v>
      </c>
      <c r="BH434" s="658">
        <v>5</v>
      </c>
      <c r="BI434" s="663"/>
      <c r="BJ434" s="658"/>
      <c r="BK434" s="658"/>
      <c r="BL434" s="658"/>
      <c r="BM434" s="658">
        <v>2444</v>
      </c>
      <c r="BN434" s="658"/>
      <c r="BO434" s="658"/>
      <c r="BP434" s="658"/>
      <c r="BQ434" s="658"/>
      <c r="BR434" s="658"/>
      <c r="BS434" s="658"/>
      <c r="BT434" s="658"/>
      <c r="BU434" s="658"/>
      <c r="BV434" s="705"/>
      <c r="BW434" s="658">
        <v>3</v>
      </c>
      <c r="BX434" s="658">
        <v>5</v>
      </c>
      <c r="BY434" s="658"/>
      <c r="BZ434" s="658"/>
      <c r="CA434" s="658"/>
      <c r="CB434" s="658"/>
      <c r="CC434" s="658"/>
      <c r="CD434" s="658"/>
      <c r="CE434" s="658"/>
      <c r="CF434" s="658"/>
      <c r="CG434" s="658"/>
      <c r="CH434" s="658"/>
      <c r="CI434" s="658"/>
      <c r="CJ434" s="658"/>
      <c r="CK434" s="658"/>
      <c r="CL434" s="702"/>
      <c r="CM434" s="658">
        <v>3</v>
      </c>
      <c r="CN434" s="658">
        <v>5</v>
      </c>
      <c r="CO434" s="658"/>
      <c r="CP434" s="658"/>
      <c r="CQ434" s="658"/>
      <c r="CR434" s="658"/>
      <c r="CS434" s="658"/>
      <c r="CT434" s="658"/>
      <c r="CU434" s="658"/>
      <c r="CV434" s="658"/>
      <c r="CW434" s="658"/>
      <c r="CX434" s="658"/>
      <c r="CY434" s="658"/>
      <c r="CZ434" s="658"/>
      <c r="DA434" s="658"/>
    </row>
    <row r="435" spans="1:105" ht="14.5" hidden="1" customHeight="1" x14ac:dyDescent="0.35">
      <c r="A435" s="654"/>
      <c r="B435" s="717"/>
      <c r="C435" s="308" t="s">
        <v>315</v>
      </c>
      <c r="D435" s="720"/>
      <c r="E435" s="720"/>
      <c r="F435" s="720"/>
      <c r="G435" s="720"/>
      <c r="H435" s="710"/>
      <c r="I435" s="713"/>
      <c r="J435" s="689"/>
      <c r="K435" s="692"/>
      <c r="L435" s="666"/>
      <c r="M435" s="664"/>
      <c r="N435" s="666"/>
      <c r="O435" s="666"/>
      <c r="P435" s="467"/>
      <c r="Q435" s="662"/>
      <c r="R435" s="670"/>
      <c r="S435" s="666"/>
      <c r="T435" s="666"/>
      <c r="U435" s="666"/>
      <c r="V435" s="666"/>
      <c r="W435" s="666"/>
      <c r="X435" s="666"/>
      <c r="Y435" s="662"/>
      <c r="Z435" s="668"/>
      <c r="AA435" s="666"/>
      <c r="AB435" s="666"/>
      <c r="AC435" s="664"/>
      <c r="AD435" s="666"/>
      <c r="AE435" s="666"/>
      <c r="AF435" s="666"/>
      <c r="AG435" s="666"/>
      <c r="AH435" s="670"/>
      <c r="AI435" s="666"/>
      <c r="AJ435" s="666"/>
      <c r="AK435" s="666"/>
      <c r="AL435" s="666"/>
      <c r="AM435" s="666"/>
      <c r="AN435" s="666"/>
      <c r="AO435" s="666"/>
      <c r="AP435" s="703"/>
      <c r="AQ435" s="666"/>
      <c r="AR435" s="666"/>
      <c r="AS435" s="666"/>
      <c r="AT435" s="708"/>
      <c r="AU435" s="666"/>
      <c r="AV435" s="666"/>
      <c r="AW435" s="666"/>
      <c r="AX435" s="666"/>
      <c r="AY435" s="666"/>
      <c r="AZ435" s="666"/>
      <c r="BA435" s="666"/>
      <c r="BB435" s="666"/>
      <c r="BC435" s="666"/>
      <c r="BD435" s="666"/>
      <c r="BE435" s="666"/>
      <c r="BF435" s="703"/>
      <c r="BG435" s="666"/>
      <c r="BH435" s="666"/>
      <c r="BI435" s="664"/>
      <c r="BJ435" s="666"/>
      <c r="BK435" s="666"/>
      <c r="BL435" s="666"/>
      <c r="BM435" s="666"/>
      <c r="BN435" s="666"/>
      <c r="BO435" s="666"/>
      <c r="BP435" s="666"/>
      <c r="BQ435" s="666"/>
      <c r="BR435" s="666"/>
      <c r="BS435" s="666"/>
      <c r="BT435" s="666"/>
      <c r="BU435" s="666"/>
      <c r="BV435" s="706"/>
      <c r="BW435" s="666"/>
      <c r="BX435" s="666"/>
      <c r="BY435" s="666"/>
      <c r="BZ435" s="666"/>
      <c r="CA435" s="666"/>
      <c r="CB435" s="666"/>
      <c r="CC435" s="666"/>
      <c r="CD435" s="666"/>
      <c r="CE435" s="666"/>
      <c r="CF435" s="666"/>
      <c r="CG435" s="666"/>
      <c r="CH435" s="666"/>
      <c r="CI435" s="666"/>
      <c r="CJ435" s="666"/>
      <c r="CK435" s="666"/>
      <c r="CL435" s="703"/>
      <c r="CM435" s="666"/>
      <c r="CN435" s="666"/>
      <c r="CO435" s="666"/>
      <c r="CP435" s="666"/>
      <c r="CQ435" s="666"/>
      <c r="CR435" s="666"/>
      <c r="CS435" s="666"/>
      <c r="CT435" s="666"/>
      <c r="CU435" s="666"/>
      <c r="CV435" s="666"/>
      <c r="CW435" s="666"/>
      <c r="CX435" s="666"/>
      <c r="CY435" s="666"/>
      <c r="CZ435" s="666"/>
      <c r="DA435" s="666"/>
    </row>
    <row r="436" spans="1:105" ht="14.5" hidden="1" customHeight="1" x14ac:dyDescent="0.35">
      <c r="A436" s="654"/>
      <c r="B436" s="717"/>
      <c r="C436" s="308" t="s">
        <v>320</v>
      </c>
      <c r="D436" s="720"/>
      <c r="E436" s="720"/>
      <c r="F436" s="720"/>
      <c r="G436" s="720"/>
      <c r="H436" s="710"/>
      <c r="I436" s="713"/>
      <c r="J436" s="689"/>
      <c r="K436" s="692"/>
      <c r="L436" s="666"/>
      <c r="M436" s="664"/>
      <c r="N436" s="666"/>
      <c r="O436" s="666"/>
      <c r="P436" s="467"/>
      <c r="Q436" s="662"/>
      <c r="R436" s="670"/>
      <c r="S436" s="666"/>
      <c r="T436" s="666"/>
      <c r="U436" s="666"/>
      <c r="V436" s="666"/>
      <c r="W436" s="666"/>
      <c r="X436" s="666"/>
      <c r="Y436" s="662"/>
      <c r="Z436" s="668"/>
      <c r="AA436" s="666"/>
      <c r="AB436" s="666"/>
      <c r="AC436" s="664"/>
      <c r="AD436" s="666"/>
      <c r="AE436" s="666"/>
      <c r="AF436" s="666"/>
      <c r="AG436" s="666"/>
      <c r="AH436" s="670"/>
      <c r="AI436" s="666"/>
      <c r="AJ436" s="666"/>
      <c r="AK436" s="666"/>
      <c r="AL436" s="666"/>
      <c r="AM436" s="666"/>
      <c r="AN436" s="666"/>
      <c r="AO436" s="666"/>
      <c r="AP436" s="703"/>
      <c r="AQ436" s="666"/>
      <c r="AR436" s="666"/>
      <c r="AS436" s="666"/>
      <c r="AT436" s="708"/>
      <c r="AU436" s="666"/>
      <c r="AV436" s="666"/>
      <c r="AW436" s="666"/>
      <c r="AX436" s="666"/>
      <c r="AY436" s="666"/>
      <c r="AZ436" s="666"/>
      <c r="BA436" s="666"/>
      <c r="BB436" s="666"/>
      <c r="BC436" s="666"/>
      <c r="BD436" s="666"/>
      <c r="BE436" s="666"/>
      <c r="BF436" s="703"/>
      <c r="BG436" s="666"/>
      <c r="BH436" s="666"/>
      <c r="BI436" s="664"/>
      <c r="BJ436" s="666"/>
      <c r="BK436" s="666"/>
      <c r="BL436" s="666"/>
      <c r="BM436" s="666"/>
      <c r="BN436" s="666"/>
      <c r="BO436" s="666"/>
      <c r="BP436" s="666"/>
      <c r="BQ436" s="666"/>
      <c r="BR436" s="666"/>
      <c r="BS436" s="666"/>
      <c r="BT436" s="666"/>
      <c r="BU436" s="666"/>
      <c r="BV436" s="706"/>
      <c r="BW436" s="666"/>
      <c r="BX436" s="666"/>
      <c r="BY436" s="666"/>
      <c r="BZ436" s="666"/>
      <c r="CA436" s="666"/>
      <c r="CB436" s="666"/>
      <c r="CC436" s="666"/>
      <c r="CD436" s="666"/>
      <c r="CE436" s="666"/>
      <c r="CF436" s="666"/>
      <c r="CG436" s="666"/>
      <c r="CH436" s="666"/>
      <c r="CI436" s="666"/>
      <c r="CJ436" s="666"/>
      <c r="CK436" s="666"/>
      <c r="CL436" s="703"/>
      <c r="CM436" s="666"/>
      <c r="CN436" s="666"/>
      <c r="CO436" s="666"/>
      <c r="CP436" s="666"/>
      <c r="CQ436" s="666"/>
      <c r="CR436" s="666"/>
      <c r="CS436" s="666"/>
      <c r="CT436" s="666"/>
      <c r="CU436" s="666"/>
      <c r="CV436" s="666"/>
      <c r="CW436" s="666"/>
      <c r="CX436" s="666"/>
      <c r="CY436" s="666"/>
      <c r="CZ436" s="666"/>
      <c r="DA436" s="666"/>
    </row>
    <row r="437" spans="1:105" ht="14.5" hidden="1" customHeight="1" x14ac:dyDescent="0.35">
      <c r="A437" s="654"/>
      <c r="B437" s="718"/>
      <c r="C437" s="308" t="s">
        <v>321</v>
      </c>
      <c r="D437" s="721"/>
      <c r="E437" s="721"/>
      <c r="F437" s="721"/>
      <c r="G437" s="721"/>
      <c r="H437" s="711"/>
      <c r="I437" s="714"/>
      <c r="J437" s="689"/>
      <c r="K437" s="715"/>
      <c r="L437" s="659"/>
      <c r="M437" s="665"/>
      <c r="N437" s="659"/>
      <c r="O437" s="659"/>
      <c r="P437" s="437"/>
      <c r="Q437" s="661"/>
      <c r="R437" s="657"/>
      <c r="S437" s="659"/>
      <c r="T437" s="659"/>
      <c r="U437" s="659"/>
      <c r="V437" s="659"/>
      <c r="W437" s="659"/>
      <c r="X437" s="659"/>
      <c r="Y437" s="661"/>
      <c r="Z437" s="669"/>
      <c r="AA437" s="659"/>
      <c r="AB437" s="659"/>
      <c r="AC437" s="665"/>
      <c r="AD437" s="659"/>
      <c r="AE437" s="659"/>
      <c r="AF437" s="659"/>
      <c r="AG437" s="659"/>
      <c r="AH437" s="657"/>
      <c r="AI437" s="659"/>
      <c r="AJ437" s="659"/>
      <c r="AK437" s="659"/>
      <c r="AL437" s="659"/>
      <c r="AM437" s="659"/>
      <c r="AN437" s="659"/>
      <c r="AO437" s="659"/>
      <c r="AP437" s="704"/>
      <c r="AQ437" s="659"/>
      <c r="AR437" s="659"/>
      <c r="AS437" s="659"/>
      <c r="AT437" s="708"/>
      <c r="AU437" s="659"/>
      <c r="AV437" s="659"/>
      <c r="AW437" s="659"/>
      <c r="AX437" s="659"/>
      <c r="AY437" s="659"/>
      <c r="AZ437" s="659"/>
      <c r="BA437" s="659"/>
      <c r="BB437" s="659"/>
      <c r="BC437" s="659"/>
      <c r="BD437" s="659"/>
      <c r="BE437" s="659"/>
      <c r="BF437" s="704"/>
      <c r="BG437" s="659"/>
      <c r="BH437" s="659"/>
      <c r="BI437" s="665"/>
      <c r="BJ437" s="659"/>
      <c r="BK437" s="659"/>
      <c r="BL437" s="659"/>
      <c r="BM437" s="659"/>
      <c r="BN437" s="659"/>
      <c r="BO437" s="659"/>
      <c r="BP437" s="659"/>
      <c r="BQ437" s="659"/>
      <c r="BR437" s="659"/>
      <c r="BS437" s="659"/>
      <c r="BT437" s="659"/>
      <c r="BU437" s="659"/>
      <c r="BV437" s="707"/>
      <c r="BW437" s="659"/>
      <c r="BX437" s="659"/>
      <c r="BY437" s="659"/>
      <c r="BZ437" s="659"/>
      <c r="CA437" s="659"/>
      <c r="CB437" s="659"/>
      <c r="CC437" s="659"/>
      <c r="CD437" s="659"/>
      <c r="CE437" s="659"/>
      <c r="CF437" s="659"/>
      <c r="CG437" s="659"/>
      <c r="CH437" s="659"/>
      <c r="CI437" s="659"/>
      <c r="CJ437" s="659"/>
      <c r="CK437" s="659"/>
      <c r="CL437" s="704"/>
      <c r="CM437" s="659"/>
      <c r="CN437" s="659"/>
      <c r="CO437" s="659"/>
      <c r="CP437" s="659"/>
      <c r="CQ437" s="659"/>
      <c r="CR437" s="659"/>
      <c r="CS437" s="659"/>
      <c r="CT437" s="659"/>
      <c r="CU437" s="659"/>
      <c r="CV437" s="659"/>
      <c r="CW437" s="659"/>
      <c r="CX437" s="659"/>
      <c r="CY437" s="659"/>
      <c r="CZ437" s="659"/>
      <c r="DA437" s="659"/>
    </row>
    <row r="438" spans="1:105" hidden="1" x14ac:dyDescent="0.35">
      <c r="A438" s="654"/>
      <c r="B438" s="380" t="s">
        <v>391</v>
      </c>
      <c r="C438" s="308" t="s">
        <v>326</v>
      </c>
      <c r="D438" s="537">
        <v>90</v>
      </c>
      <c r="E438" s="538"/>
      <c r="F438" s="538"/>
      <c r="G438" s="538"/>
      <c r="H438" s="577"/>
      <c r="I438" s="395"/>
      <c r="J438" s="444"/>
      <c r="K438" s="539"/>
      <c r="L438" s="444"/>
      <c r="M438" s="444"/>
      <c r="N438" s="444"/>
      <c r="O438" s="444"/>
      <c r="P438" s="471"/>
      <c r="Q438" s="471"/>
      <c r="R438" s="532"/>
      <c r="S438" s="444"/>
      <c r="T438" s="444"/>
      <c r="U438" s="444"/>
      <c r="V438" s="444"/>
      <c r="W438" s="471"/>
      <c r="X438" s="471"/>
      <c r="Y438" s="471"/>
      <c r="Z438" s="532"/>
      <c r="AA438" s="444"/>
      <c r="AB438" s="444"/>
      <c r="AC438" s="444"/>
      <c r="AD438" s="444"/>
      <c r="AE438" s="471"/>
      <c r="AF438" s="444"/>
      <c r="AG438" s="444"/>
      <c r="AH438" s="539"/>
      <c r="AI438" s="444"/>
      <c r="AJ438" s="444"/>
      <c r="AK438" s="444"/>
      <c r="AL438" s="444"/>
      <c r="AM438" s="444"/>
      <c r="AN438" s="471"/>
      <c r="AO438" s="444"/>
      <c r="AP438" s="444"/>
      <c r="AQ438" s="444"/>
      <c r="AR438" s="444"/>
      <c r="AS438" s="444"/>
      <c r="AT438" s="443"/>
      <c r="AU438" s="444"/>
      <c r="AV438" s="471"/>
      <c r="AW438" s="444"/>
      <c r="AX438" s="444"/>
      <c r="AY438" s="444"/>
      <c r="AZ438" s="444"/>
      <c r="BA438" s="444"/>
      <c r="BB438" s="444"/>
      <c r="BC438" s="444"/>
      <c r="BD438" s="471"/>
      <c r="BE438" s="444"/>
      <c r="BF438" s="444"/>
      <c r="BG438" s="444"/>
      <c r="BH438" s="444"/>
      <c r="BI438" s="444"/>
      <c r="BJ438" s="444"/>
      <c r="BK438" s="444"/>
      <c r="BL438" s="471"/>
      <c r="BM438" s="444"/>
      <c r="BN438" s="444"/>
      <c r="BO438" s="444"/>
      <c r="BP438" s="444"/>
      <c r="BQ438" s="444"/>
      <c r="BR438" s="444"/>
      <c r="BS438" s="444"/>
      <c r="BT438" s="471"/>
      <c r="BU438" s="444"/>
      <c r="BV438" s="444"/>
      <c r="BW438" s="444"/>
      <c r="BX438" s="444"/>
      <c r="BY438" s="444"/>
      <c r="BZ438" s="444"/>
      <c r="CA438" s="444"/>
      <c r="CB438" s="471"/>
      <c r="CC438" s="444"/>
      <c r="CD438" s="444"/>
      <c r="CE438" s="444"/>
      <c r="CF438" s="444"/>
      <c r="CG438" s="444"/>
      <c r="CH438" s="444"/>
      <c r="CI438" s="444"/>
      <c r="CJ438" s="471"/>
      <c r="CK438" s="444"/>
      <c r="CL438" s="444"/>
      <c r="CM438" s="444"/>
      <c r="CN438" s="444"/>
      <c r="CO438" s="444"/>
      <c r="CP438" s="444"/>
      <c r="CQ438" s="444"/>
      <c r="CR438" s="471"/>
      <c r="CS438" s="444"/>
      <c r="CT438" s="444"/>
      <c r="CU438" s="444"/>
      <c r="CV438" s="444"/>
      <c r="CW438" s="444"/>
      <c r="CX438" s="444"/>
      <c r="CY438" s="444"/>
      <c r="CZ438" s="471"/>
      <c r="DA438" s="444"/>
    </row>
    <row r="439" spans="1:105" ht="15" hidden="1" thickBot="1" x14ac:dyDescent="0.4">
      <c r="A439" s="655"/>
      <c r="B439" s="391" t="s">
        <v>393</v>
      </c>
      <c r="C439" s="362" t="s">
        <v>94</v>
      </c>
      <c r="D439" s="555">
        <v>60</v>
      </c>
      <c r="E439" s="556" t="s">
        <v>43</v>
      </c>
      <c r="F439" s="556"/>
      <c r="G439" s="556"/>
      <c r="H439" s="578"/>
      <c r="I439" s="396"/>
      <c r="J439" s="596"/>
      <c r="K439" s="534">
        <v>4</v>
      </c>
      <c r="L439" s="534">
        <v>2</v>
      </c>
      <c r="M439" s="155" t="s">
        <v>1061</v>
      </c>
      <c r="N439" s="155"/>
      <c r="O439" s="534">
        <v>1</v>
      </c>
      <c r="P439" s="155"/>
      <c r="Q439" s="534">
        <v>2309</v>
      </c>
      <c r="R439" s="155"/>
      <c r="S439" s="155"/>
      <c r="T439" s="155"/>
      <c r="U439" s="155"/>
      <c r="V439" s="155"/>
      <c r="W439" s="155"/>
      <c r="X439" s="155"/>
      <c r="Y439" s="155"/>
      <c r="Z439" s="540"/>
      <c r="AA439" s="534">
        <v>4</v>
      </c>
      <c r="AB439" s="534">
        <v>2</v>
      </c>
      <c r="AC439" s="155" t="s">
        <v>1107</v>
      </c>
      <c r="AD439" s="534">
        <v>1</v>
      </c>
      <c r="AE439" s="155"/>
      <c r="AF439" s="534">
        <v>2365</v>
      </c>
      <c r="AG439" s="155"/>
      <c r="AH439" s="155"/>
      <c r="AI439" s="155"/>
      <c r="AJ439" s="155"/>
      <c r="AK439" s="155"/>
      <c r="AL439" s="155"/>
      <c r="AM439" s="155"/>
      <c r="AN439" s="155"/>
      <c r="AO439" s="155"/>
      <c r="AP439" s="596"/>
      <c r="AQ439" s="534">
        <v>4</v>
      </c>
      <c r="AR439" s="534">
        <v>2</v>
      </c>
      <c r="AS439" s="155"/>
      <c r="AT439" s="155"/>
      <c r="AU439" s="534"/>
      <c r="AV439" s="155"/>
      <c r="AW439" s="515">
        <v>2404</v>
      </c>
      <c r="AX439" s="155"/>
      <c r="AY439" s="155"/>
      <c r="AZ439" s="155"/>
      <c r="BA439" s="155"/>
      <c r="BB439" s="155"/>
      <c r="BC439" s="155"/>
      <c r="BD439" s="155"/>
      <c r="BE439" s="155"/>
      <c r="BF439" s="399"/>
      <c r="BG439" s="534">
        <v>4</v>
      </c>
      <c r="BH439" s="534">
        <v>3</v>
      </c>
      <c r="BI439" s="155"/>
      <c r="BJ439" s="155"/>
      <c r="BK439" s="534"/>
      <c r="BL439" s="155"/>
      <c r="BM439" s="534">
        <v>2447</v>
      </c>
      <c r="BN439" s="155"/>
      <c r="BO439" s="155"/>
      <c r="BP439" s="155"/>
      <c r="BQ439" s="155"/>
      <c r="BR439" s="155"/>
      <c r="BS439" s="155"/>
      <c r="BT439" s="155"/>
      <c r="BU439" s="155"/>
      <c r="BV439" s="399"/>
      <c r="BW439" s="534">
        <v>4</v>
      </c>
      <c r="BX439" s="534">
        <v>2</v>
      </c>
      <c r="BY439" s="155"/>
      <c r="BZ439" s="155"/>
      <c r="CA439" s="515"/>
      <c r="CB439" s="155"/>
      <c r="CC439" s="534"/>
      <c r="CD439" s="155"/>
      <c r="CE439" s="155"/>
      <c r="CF439" s="155"/>
      <c r="CG439" s="155"/>
      <c r="CH439" s="155"/>
      <c r="CI439" s="155"/>
      <c r="CJ439" s="155"/>
      <c r="CK439" s="155"/>
      <c r="CL439" s="596"/>
      <c r="CM439" s="534">
        <v>4</v>
      </c>
      <c r="CN439" s="534">
        <v>2</v>
      </c>
      <c r="CO439" s="444"/>
      <c r="CP439" s="155"/>
      <c r="CQ439" s="444"/>
      <c r="CR439" s="155"/>
      <c r="CS439" s="444"/>
      <c r="CT439" s="444"/>
      <c r="CU439" s="444"/>
      <c r="CV439" s="444"/>
      <c r="CW439" s="444"/>
      <c r="CX439" s="155"/>
      <c r="CY439" s="444"/>
      <c r="CZ439" s="155"/>
      <c r="DA439" s="444"/>
    </row>
    <row r="440" spans="1:105" ht="14.5" hidden="1" customHeight="1" x14ac:dyDescent="0.35">
      <c r="A440" s="653" t="s">
        <v>969</v>
      </c>
      <c r="B440" s="717" t="s">
        <v>970</v>
      </c>
      <c r="C440" s="354" t="s">
        <v>322</v>
      </c>
      <c r="D440" s="720">
        <v>90</v>
      </c>
      <c r="E440" s="720" t="s">
        <v>43</v>
      </c>
      <c r="F440" s="720"/>
      <c r="G440" s="720"/>
      <c r="H440" s="720" t="s">
        <v>316</v>
      </c>
      <c r="I440" s="730"/>
      <c r="J440" s="684"/>
      <c r="K440" s="691"/>
      <c r="L440" s="658"/>
      <c r="M440" s="658"/>
      <c r="N440" s="658"/>
      <c r="O440" s="684"/>
      <c r="P440" s="436"/>
      <c r="Q440" s="660"/>
      <c r="R440" s="667"/>
      <c r="S440" s="658">
        <v>2</v>
      </c>
      <c r="T440" s="658">
        <v>2</v>
      </c>
      <c r="U440" s="663" t="s">
        <v>1049</v>
      </c>
      <c r="V440" s="658"/>
      <c r="W440" s="684">
        <v>1</v>
      </c>
      <c r="X440" s="684"/>
      <c r="Y440" s="660">
        <v>2323</v>
      </c>
      <c r="Z440" s="656"/>
      <c r="AA440" s="658"/>
      <c r="AB440" s="658"/>
      <c r="AC440" s="658"/>
      <c r="AD440" s="658"/>
      <c r="AE440" s="684"/>
      <c r="AF440" s="658"/>
      <c r="AG440" s="658"/>
      <c r="AH440" s="656"/>
      <c r="AI440" s="658"/>
      <c r="AJ440" s="658"/>
      <c r="AK440" s="658"/>
      <c r="AL440" s="658"/>
      <c r="AM440" s="658"/>
      <c r="AN440" s="684"/>
      <c r="AO440" s="658"/>
      <c r="AP440" s="702"/>
      <c r="AQ440" s="658">
        <v>2</v>
      </c>
      <c r="AR440" s="658">
        <v>1</v>
      </c>
      <c r="AS440" s="658"/>
      <c r="AT440" s="708"/>
      <c r="AU440" s="658"/>
      <c r="AV440" s="684"/>
      <c r="AW440" s="658">
        <v>2391</v>
      </c>
      <c r="AX440" s="658"/>
      <c r="AY440" s="658"/>
      <c r="AZ440" s="658"/>
      <c r="BA440" s="658"/>
      <c r="BB440" s="658"/>
      <c r="BC440" s="658"/>
      <c r="BD440" s="684"/>
      <c r="BE440" s="658"/>
      <c r="BF440" s="658"/>
      <c r="BG440" s="658"/>
      <c r="BH440" s="658"/>
      <c r="BI440" s="658"/>
      <c r="BJ440" s="658"/>
      <c r="BK440" s="658"/>
      <c r="BL440" s="684"/>
      <c r="BM440" s="658"/>
      <c r="BN440" s="702"/>
      <c r="BO440" s="658">
        <v>2</v>
      </c>
      <c r="BP440" s="658">
        <v>2</v>
      </c>
      <c r="BQ440" s="658"/>
      <c r="BR440" s="658"/>
      <c r="BS440" s="658"/>
      <c r="BT440" s="684"/>
      <c r="BU440" s="658">
        <v>2459</v>
      </c>
      <c r="BV440" s="658"/>
      <c r="BW440" s="658"/>
      <c r="BX440" s="658"/>
      <c r="BY440" s="658"/>
      <c r="BZ440" s="658"/>
      <c r="CA440" s="658"/>
      <c r="CB440" s="684"/>
      <c r="CC440" s="658"/>
      <c r="CD440" s="658"/>
      <c r="CE440" s="658"/>
      <c r="CF440" s="658"/>
      <c r="CG440" s="658"/>
      <c r="CH440" s="658"/>
      <c r="CI440" s="658"/>
      <c r="CJ440" s="684"/>
      <c r="CK440" s="658"/>
      <c r="CL440" s="702"/>
      <c r="CM440" s="658">
        <v>2</v>
      </c>
      <c r="CN440" s="658">
        <v>2</v>
      </c>
      <c r="CO440" s="658"/>
      <c r="CP440" s="658"/>
      <c r="CQ440" s="658"/>
      <c r="CR440" s="684"/>
      <c r="CS440" s="658"/>
      <c r="CT440" s="724"/>
      <c r="CU440" s="658"/>
      <c r="CV440" s="724"/>
      <c r="CW440" s="658"/>
      <c r="CX440" s="658"/>
      <c r="CY440" s="724"/>
      <c r="CZ440" s="684"/>
      <c r="DA440" s="658"/>
    </row>
    <row r="441" spans="1:105" ht="14.5" hidden="1" customHeight="1" x14ac:dyDescent="0.35">
      <c r="A441" s="654"/>
      <c r="B441" s="718"/>
      <c r="C441" s="308" t="s">
        <v>314</v>
      </c>
      <c r="D441" s="721"/>
      <c r="E441" s="721"/>
      <c r="F441" s="721"/>
      <c r="G441" s="721"/>
      <c r="H441" s="721"/>
      <c r="I441" s="731"/>
      <c r="J441" s="659"/>
      <c r="K441" s="715"/>
      <c r="L441" s="659"/>
      <c r="M441" s="659"/>
      <c r="N441" s="659"/>
      <c r="O441" s="659"/>
      <c r="P441" s="437"/>
      <c r="Q441" s="661"/>
      <c r="R441" s="669"/>
      <c r="S441" s="659"/>
      <c r="T441" s="659"/>
      <c r="U441" s="665"/>
      <c r="V441" s="659"/>
      <c r="W441" s="659"/>
      <c r="X441" s="659"/>
      <c r="Y441" s="661"/>
      <c r="Z441" s="657"/>
      <c r="AA441" s="659"/>
      <c r="AB441" s="659"/>
      <c r="AC441" s="659"/>
      <c r="AD441" s="659"/>
      <c r="AE441" s="659"/>
      <c r="AF441" s="659"/>
      <c r="AG441" s="659"/>
      <c r="AH441" s="657"/>
      <c r="AI441" s="659"/>
      <c r="AJ441" s="659"/>
      <c r="AK441" s="659"/>
      <c r="AL441" s="659"/>
      <c r="AM441" s="659"/>
      <c r="AN441" s="659"/>
      <c r="AO441" s="659"/>
      <c r="AP441" s="704"/>
      <c r="AQ441" s="659"/>
      <c r="AR441" s="659"/>
      <c r="AS441" s="659"/>
      <c r="AT441" s="708"/>
      <c r="AU441" s="659"/>
      <c r="AV441" s="659"/>
      <c r="AW441" s="659"/>
      <c r="AX441" s="659"/>
      <c r="AY441" s="659"/>
      <c r="AZ441" s="659"/>
      <c r="BA441" s="659"/>
      <c r="BB441" s="659"/>
      <c r="BC441" s="659"/>
      <c r="BD441" s="659"/>
      <c r="BE441" s="659"/>
      <c r="BF441" s="659"/>
      <c r="BG441" s="659"/>
      <c r="BH441" s="659"/>
      <c r="BI441" s="659"/>
      <c r="BJ441" s="659"/>
      <c r="BK441" s="659"/>
      <c r="BL441" s="659"/>
      <c r="BM441" s="659"/>
      <c r="BN441" s="704"/>
      <c r="BO441" s="659"/>
      <c r="BP441" s="659"/>
      <c r="BQ441" s="659"/>
      <c r="BR441" s="659"/>
      <c r="BS441" s="659"/>
      <c r="BT441" s="659"/>
      <c r="BU441" s="659"/>
      <c r="BV441" s="659"/>
      <c r="BW441" s="659"/>
      <c r="BX441" s="659"/>
      <c r="BY441" s="659"/>
      <c r="BZ441" s="659"/>
      <c r="CA441" s="659"/>
      <c r="CB441" s="659"/>
      <c r="CC441" s="659"/>
      <c r="CD441" s="659"/>
      <c r="CE441" s="659"/>
      <c r="CF441" s="659"/>
      <c r="CG441" s="659"/>
      <c r="CH441" s="659"/>
      <c r="CI441" s="659"/>
      <c r="CJ441" s="659"/>
      <c r="CK441" s="659"/>
      <c r="CL441" s="704"/>
      <c r="CM441" s="659"/>
      <c r="CN441" s="659"/>
      <c r="CO441" s="659"/>
      <c r="CP441" s="659"/>
      <c r="CQ441" s="659"/>
      <c r="CR441" s="659"/>
      <c r="CS441" s="659"/>
      <c r="CT441" s="725"/>
      <c r="CU441" s="659"/>
      <c r="CV441" s="725"/>
      <c r="CW441" s="659"/>
      <c r="CX441" s="659"/>
      <c r="CY441" s="725"/>
      <c r="CZ441" s="659"/>
      <c r="DA441" s="659"/>
    </row>
    <row r="442" spans="1:105" ht="14.5" hidden="1" customHeight="1" x14ac:dyDescent="0.35">
      <c r="A442" s="654"/>
      <c r="B442" s="726" t="s">
        <v>274</v>
      </c>
      <c r="C442" s="697" t="s">
        <v>326</v>
      </c>
      <c r="D442" s="719">
        <v>60</v>
      </c>
      <c r="E442" s="728" t="s">
        <v>43</v>
      </c>
      <c r="F442" s="728"/>
      <c r="G442" s="728" t="s">
        <v>43</v>
      </c>
      <c r="H442" s="728"/>
      <c r="I442" s="722"/>
      <c r="J442" s="685"/>
      <c r="K442" s="691"/>
      <c r="L442" s="658"/>
      <c r="M442" s="658"/>
      <c r="N442" s="658"/>
      <c r="O442" s="658"/>
      <c r="P442" s="436"/>
      <c r="Q442" s="660"/>
      <c r="R442" s="667"/>
      <c r="S442" s="658">
        <v>2</v>
      </c>
      <c r="T442" s="658">
        <v>5</v>
      </c>
      <c r="U442" s="663" t="s">
        <v>1086</v>
      </c>
      <c r="V442" s="658"/>
      <c r="W442" s="658">
        <v>1</v>
      </c>
      <c r="X442" s="658"/>
      <c r="Y442" s="660">
        <v>2329</v>
      </c>
      <c r="Z442" s="656"/>
      <c r="AA442" s="658"/>
      <c r="AB442" s="658"/>
      <c r="AC442" s="658"/>
      <c r="AD442" s="658"/>
      <c r="AE442" s="658"/>
      <c r="AF442" s="658"/>
      <c r="AG442" s="658"/>
      <c r="AH442" s="667"/>
      <c r="AI442" s="658">
        <v>2</v>
      </c>
      <c r="AJ442" s="658">
        <v>5</v>
      </c>
      <c r="AK442" s="663" t="s">
        <v>1098</v>
      </c>
      <c r="AL442" s="658"/>
      <c r="AM442" s="658">
        <v>1</v>
      </c>
      <c r="AN442" s="658"/>
      <c r="AO442" s="658">
        <v>2377</v>
      </c>
      <c r="AP442" s="658"/>
      <c r="AQ442" s="658"/>
      <c r="AR442" s="658"/>
      <c r="AS442" s="658"/>
      <c r="AU442" s="658"/>
      <c r="AV442" s="658"/>
      <c r="AW442" s="658"/>
      <c r="AX442" s="702"/>
      <c r="AY442" s="658">
        <v>2</v>
      </c>
      <c r="AZ442" s="658">
        <v>5</v>
      </c>
      <c r="BA442" s="663"/>
      <c r="BB442" s="658"/>
      <c r="BC442" s="658"/>
      <c r="BD442" s="658"/>
      <c r="BE442" s="658"/>
      <c r="BF442" s="658"/>
      <c r="BG442" s="658"/>
      <c r="BH442" s="658"/>
      <c r="BI442" s="658"/>
      <c r="BJ442" s="658"/>
      <c r="BK442" s="658"/>
      <c r="BL442" s="658"/>
      <c r="BM442" s="658"/>
      <c r="BN442" s="702"/>
      <c r="BO442" s="658">
        <v>2</v>
      </c>
      <c r="BP442" s="658">
        <v>5</v>
      </c>
      <c r="BQ442" s="658"/>
      <c r="BR442" s="658"/>
      <c r="BS442" s="658"/>
      <c r="BT442" s="658"/>
      <c r="BU442" s="658">
        <v>2465</v>
      </c>
      <c r="BV442" s="658"/>
      <c r="BW442" s="658"/>
      <c r="BX442" s="658"/>
      <c r="BY442" s="658"/>
      <c r="BZ442" s="658"/>
      <c r="CA442" s="658"/>
      <c r="CB442" s="658"/>
      <c r="CC442" s="658"/>
      <c r="CD442" s="702"/>
      <c r="CE442" s="658">
        <v>2</v>
      </c>
      <c r="CF442" s="658">
        <v>5</v>
      </c>
      <c r="CG442" s="658"/>
      <c r="CH442" s="658"/>
      <c r="CI442" s="658"/>
      <c r="CJ442" s="658"/>
      <c r="CK442" s="658"/>
      <c r="CL442" s="658"/>
      <c r="CM442" s="658"/>
      <c r="CN442" s="658"/>
      <c r="CO442" s="658"/>
      <c r="CP442" s="658"/>
      <c r="CQ442" s="658"/>
      <c r="CR442" s="658"/>
      <c r="CS442" s="658"/>
      <c r="CT442" s="702"/>
      <c r="CU442" s="658">
        <v>1</v>
      </c>
      <c r="CV442" s="658">
        <v>5</v>
      </c>
      <c r="CW442" s="658"/>
      <c r="CX442" s="658"/>
      <c r="CY442" s="658"/>
      <c r="CZ442" s="658"/>
      <c r="DA442" s="658"/>
    </row>
    <row r="443" spans="1:105" ht="14.5" hidden="1" customHeight="1" x14ac:dyDescent="0.35">
      <c r="A443" s="654"/>
      <c r="B443" s="727"/>
      <c r="C443" s="698"/>
      <c r="D443" s="721"/>
      <c r="E443" s="729"/>
      <c r="F443" s="729"/>
      <c r="G443" s="729"/>
      <c r="H443" s="729"/>
      <c r="I443" s="723"/>
      <c r="J443" s="685"/>
      <c r="K443" s="715"/>
      <c r="L443" s="659"/>
      <c r="M443" s="659"/>
      <c r="N443" s="659"/>
      <c r="O443" s="659"/>
      <c r="P443" s="437"/>
      <c r="Q443" s="661"/>
      <c r="R443" s="669"/>
      <c r="S443" s="659"/>
      <c r="T443" s="659"/>
      <c r="U443" s="665"/>
      <c r="V443" s="659"/>
      <c r="W443" s="659"/>
      <c r="X443" s="659"/>
      <c r="Y443" s="661"/>
      <c r="Z443" s="657"/>
      <c r="AA443" s="659"/>
      <c r="AB443" s="659"/>
      <c r="AC443" s="659"/>
      <c r="AD443" s="659"/>
      <c r="AE443" s="659"/>
      <c r="AF443" s="659"/>
      <c r="AG443" s="659"/>
      <c r="AH443" s="669"/>
      <c r="AI443" s="659"/>
      <c r="AJ443" s="659"/>
      <c r="AK443" s="665"/>
      <c r="AL443" s="659"/>
      <c r="AM443" s="659"/>
      <c r="AN443" s="659"/>
      <c r="AO443" s="659"/>
      <c r="AP443" s="659"/>
      <c r="AQ443" s="659"/>
      <c r="AR443" s="659"/>
      <c r="AS443" s="659"/>
      <c r="AU443" s="659"/>
      <c r="AV443" s="659"/>
      <c r="AW443" s="659"/>
      <c r="AX443" s="704"/>
      <c r="AY443" s="659"/>
      <c r="AZ443" s="659"/>
      <c r="BA443" s="665"/>
      <c r="BB443" s="659"/>
      <c r="BC443" s="659"/>
      <c r="BD443" s="659"/>
      <c r="BE443" s="659"/>
      <c r="BF443" s="659"/>
      <c r="BG443" s="659"/>
      <c r="BH443" s="659"/>
      <c r="BI443" s="659"/>
      <c r="BJ443" s="659"/>
      <c r="BK443" s="659"/>
      <c r="BL443" s="659"/>
      <c r="BM443" s="659"/>
      <c r="BN443" s="704"/>
      <c r="BO443" s="659"/>
      <c r="BP443" s="659"/>
      <c r="BQ443" s="659"/>
      <c r="BR443" s="659"/>
      <c r="BS443" s="659"/>
      <c r="BT443" s="659"/>
      <c r="BU443" s="659"/>
      <c r="BV443" s="659"/>
      <c r="BW443" s="659"/>
      <c r="BX443" s="659"/>
      <c r="BY443" s="659"/>
      <c r="BZ443" s="659"/>
      <c r="CA443" s="659"/>
      <c r="CB443" s="659"/>
      <c r="CC443" s="659"/>
      <c r="CD443" s="704"/>
      <c r="CE443" s="659"/>
      <c r="CF443" s="659"/>
      <c r="CG443" s="659"/>
      <c r="CH443" s="659"/>
      <c r="CI443" s="659"/>
      <c r="CJ443" s="659"/>
      <c r="CK443" s="659"/>
      <c r="CL443" s="659"/>
      <c r="CM443" s="659"/>
      <c r="CN443" s="659"/>
      <c r="CO443" s="659"/>
      <c r="CP443" s="659"/>
      <c r="CQ443" s="659"/>
      <c r="CR443" s="659"/>
      <c r="CS443" s="659"/>
      <c r="CT443" s="704"/>
      <c r="CU443" s="659"/>
      <c r="CV443" s="659"/>
      <c r="CW443" s="659"/>
      <c r="CX443" s="659"/>
      <c r="CY443" s="659"/>
      <c r="CZ443" s="659"/>
      <c r="DA443" s="659"/>
    </row>
    <row r="444" spans="1:105" ht="14.5" hidden="1" customHeight="1" x14ac:dyDescent="0.35">
      <c r="A444" s="654"/>
      <c r="B444" s="379" t="s">
        <v>981</v>
      </c>
      <c r="C444" s="310" t="s">
        <v>94</v>
      </c>
      <c r="D444" s="537">
        <v>90</v>
      </c>
      <c r="E444" s="538" t="s">
        <v>43</v>
      </c>
      <c r="F444" s="538"/>
      <c r="G444" s="538"/>
      <c r="H444" s="577"/>
      <c r="I444" s="395"/>
      <c r="J444" s="535"/>
      <c r="K444" s="539">
        <v>4</v>
      </c>
      <c r="L444" s="444">
        <v>3</v>
      </c>
      <c r="M444" s="444" t="s">
        <v>1056</v>
      </c>
      <c r="N444" s="446"/>
      <c r="O444" s="444"/>
      <c r="P444" s="471"/>
      <c r="Q444" s="471">
        <v>2310</v>
      </c>
      <c r="R444" s="532"/>
      <c r="S444" s="444"/>
      <c r="T444" s="444"/>
      <c r="U444" s="444"/>
      <c r="V444" s="446"/>
      <c r="W444" s="436"/>
      <c r="X444" s="436"/>
      <c r="Y444" s="436"/>
      <c r="Z444" s="488"/>
      <c r="AA444" s="446"/>
      <c r="AB444" s="446"/>
      <c r="AC444" s="446"/>
      <c r="AD444" s="446"/>
      <c r="AE444" s="436"/>
      <c r="AF444" s="446"/>
      <c r="AG444" s="446"/>
      <c r="AH444" s="530"/>
      <c r="AI444" s="446"/>
      <c r="AJ444" s="446"/>
      <c r="AK444" s="446"/>
      <c r="AL444" s="446"/>
      <c r="AM444" s="446"/>
      <c r="AN444" s="436"/>
      <c r="AO444" s="446"/>
      <c r="AP444" s="446"/>
      <c r="AQ444" s="446"/>
      <c r="AR444" s="446"/>
      <c r="AS444" s="446"/>
      <c r="AU444" s="446"/>
      <c r="AV444" s="436"/>
      <c r="AW444" s="446"/>
      <c r="AX444" s="446"/>
      <c r="AY444" s="446"/>
      <c r="AZ444" s="446"/>
      <c r="BA444" s="446"/>
      <c r="BB444" s="446"/>
      <c r="BC444" s="446"/>
      <c r="BD444" s="436"/>
      <c r="BE444" s="446"/>
      <c r="BF444" s="446"/>
      <c r="BG444" s="446"/>
      <c r="BH444" s="446"/>
      <c r="BI444" s="446"/>
      <c r="BJ444" s="446"/>
      <c r="BK444" s="446"/>
      <c r="BL444" s="436"/>
      <c r="BM444" s="446"/>
      <c r="BN444" s="446"/>
      <c r="BO444" s="446"/>
      <c r="BP444" s="446"/>
      <c r="BQ444" s="446"/>
      <c r="BR444" s="446"/>
      <c r="BS444" s="446"/>
      <c r="BT444" s="436"/>
      <c r="BU444" s="446"/>
      <c r="BV444" s="446"/>
      <c r="BW444" s="446"/>
      <c r="BX444" s="446"/>
      <c r="BY444" s="446"/>
      <c r="BZ444" s="446"/>
      <c r="CA444" s="446"/>
      <c r="CB444" s="436"/>
      <c r="CC444" s="446"/>
      <c r="CD444" s="446"/>
      <c r="CE444" s="446"/>
      <c r="CF444" s="446"/>
      <c r="CG444" s="446"/>
      <c r="CH444" s="446"/>
      <c r="CI444" s="446"/>
      <c r="CJ444" s="436"/>
      <c r="CK444" s="446"/>
      <c r="CL444" s="446"/>
      <c r="CM444" s="446"/>
      <c r="CN444" s="446"/>
      <c r="CO444" s="446"/>
      <c r="CP444" s="446"/>
      <c r="CQ444" s="446"/>
      <c r="CR444" s="436"/>
      <c r="CS444" s="446"/>
      <c r="CT444" s="446"/>
      <c r="CU444" s="446"/>
      <c r="CV444" s="446"/>
      <c r="CW444" s="446"/>
      <c r="CX444" s="446"/>
      <c r="CY444" s="446"/>
      <c r="CZ444" s="436"/>
      <c r="DA444" s="446"/>
    </row>
    <row r="445" spans="1:105" hidden="1" x14ac:dyDescent="0.35">
      <c r="A445" s="654"/>
      <c r="B445" s="716" t="s">
        <v>257</v>
      </c>
      <c r="C445" s="308" t="s">
        <v>288</v>
      </c>
      <c r="D445" s="719">
        <v>60</v>
      </c>
      <c r="E445" s="719" t="s">
        <v>43</v>
      </c>
      <c r="F445" s="719" t="s">
        <v>43</v>
      </c>
      <c r="G445" s="719" t="s">
        <v>43</v>
      </c>
      <c r="H445" s="709" t="s">
        <v>316</v>
      </c>
      <c r="I445" s="712"/>
      <c r="J445" s="689"/>
      <c r="K445" s="691">
        <v>3</v>
      </c>
      <c r="L445" s="658">
        <v>5</v>
      </c>
      <c r="M445" s="663" t="s">
        <v>1072</v>
      </c>
      <c r="N445" s="658"/>
      <c r="O445" s="658">
        <v>1</v>
      </c>
      <c r="P445" s="436"/>
      <c r="Q445" s="660">
        <v>2307</v>
      </c>
      <c r="R445" s="656"/>
      <c r="S445" s="658"/>
      <c r="T445" s="658"/>
      <c r="U445" s="658"/>
      <c r="V445" s="658"/>
      <c r="W445" s="658"/>
      <c r="X445" s="658"/>
      <c r="Y445" s="660"/>
      <c r="Z445" s="667"/>
      <c r="AA445" s="658">
        <v>3</v>
      </c>
      <c r="AB445" s="658">
        <v>5</v>
      </c>
      <c r="AC445" s="663" t="s">
        <v>1120</v>
      </c>
      <c r="AD445" s="658">
        <v>1</v>
      </c>
      <c r="AE445" s="658"/>
      <c r="AF445" s="658">
        <v>2359</v>
      </c>
      <c r="AG445" s="658"/>
      <c r="AH445" s="656"/>
      <c r="AI445" s="658"/>
      <c r="AJ445" s="658"/>
      <c r="AK445" s="658"/>
      <c r="AL445" s="658"/>
      <c r="AM445" s="658"/>
      <c r="AN445" s="658"/>
      <c r="AO445" s="658"/>
      <c r="AP445" s="702"/>
      <c r="AQ445" s="658">
        <v>3</v>
      </c>
      <c r="AR445" s="658">
        <v>5</v>
      </c>
      <c r="AS445" s="658"/>
      <c r="AT445" s="708"/>
      <c r="AU445" s="658"/>
      <c r="AV445" s="658"/>
      <c r="AW445" s="658">
        <v>2400</v>
      </c>
      <c r="AX445" s="658"/>
      <c r="AY445" s="658"/>
      <c r="AZ445" s="658"/>
      <c r="BA445" s="658"/>
      <c r="BB445" s="658"/>
      <c r="BC445" s="658"/>
      <c r="BD445" s="658"/>
      <c r="BE445" s="658"/>
      <c r="BF445" s="702"/>
      <c r="BG445" s="658">
        <v>3</v>
      </c>
      <c r="BH445" s="658">
        <v>5</v>
      </c>
      <c r="BI445" s="663"/>
      <c r="BJ445" s="658"/>
      <c r="BK445" s="658"/>
      <c r="BL445" s="658"/>
      <c r="BM445" s="658">
        <v>2444</v>
      </c>
      <c r="BN445" s="658"/>
      <c r="BO445" s="658"/>
      <c r="BP445" s="658"/>
      <c r="BQ445" s="658"/>
      <c r="BR445" s="658"/>
      <c r="BS445" s="658"/>
      <c r="BT445" s="658"/>
      <c r="BU445" s="658"/>
      <c r="BV445" s="705"/>
      <c r="BW445" s="658">
        <v>3</v>
      </c>
      <c r="BX445" s="658">
        <v>5</v>
      </c>
      <c r="BY445" s="658"/>
      <c r="BZ445" s="658"/>
      <c r="CA445" s="658"/>
      <c r="CB445" s="658"/>
      <c r="CC445" s="658"/>
      <c r="CD445" s="658"/>
      <c r="CE445" s="658"/>
      <c r="CF445" s="658"/>
      <c r="CG445" s="658"/>
      <c r="CH445" s="658"/>
      <c r="CI445" s="658"/>
      <c r="CJ445" s="658"/>
      <c r="CK445" s="658"/>
      <c r="CL445" s="702"/>
      <c r="CM445" s="658">
        <v>3</v>
      </c>
      <c r="CN445" s="658">
        <v>5</v>
      </c>
      <c r="CO445" s="658"/>
      <c r="CP445" s="658"/>
      <c r="CQ445" s="658"/>
      <c r="CR445" s="658"/>
      <c r="CS445" s="658"/>
      <c r="CT445" s="658"/>
      <c r="CU445" s="658"/>
      <c r="CV445" s="658"/>
      <c r="CW445" s="658"/>
      <c r="CX445" s="658"/>
      <c r="CY445" s="658"/>
      <c r="CZ445" s="658"/>
      <c r="DA445" s="658"/>
    </row>
    <row r="446" spans="1:105" ht="14.5" hidden="1" customHeight="1" x14ac:dyDescent="0.35">
      <c r="A446" s="654"/>
      <c r="B446" s="717"/>
      <c r="C446" s="308" t="s">
        <v>315</v>
      </c>
      <c r="D446" s="720"/>
      <c r="E446" s="720"/>
      <c r="F446" s="720"/>
      <c r="G446" s="720"/>
      <c r="H446" s="710"/>
      <c r="I446" s="713"/>
      <c r="J446" s="689"/>
      <c r="K446" s="692"/>
      <c r="L446" s="666"/>
      <c r="M446" s="664"/>
      <c r="N446" s="666"/>
      <c r="O446" s="666"/>
      <c r="P446" s="467"/>
      <c r="Q446" s="662"/>
      <c r="R446" s="670"/>
      <c r="S446" s="666"/>
      <c r="T446" s="666"/>
      <c r="U446" s="666"/>
      <c r="V446" s="666"/>
      <c r="W446" s="666"/>
      <c r="X446" s="666"/>
      <c r="Y446" s="662"/>
      <c r="Z446" s="668"/>
      <c r="AA446" s="666"/>
      <c r="AB446" s="666"/>
      <c r="AC446" s="664"/>
      <c r="AD446" s="666"/>
      <c r="AE446" s="666"/>
      <c r="AF446" s="666"/>
      <c r="AG446" s="666"/>
      <c r="AH446" s="670"/>
      <c r="AI446" s="666"/>
      <c r="AJ446" s="666"/>
      <c r="AK446" s="666"/>
      <c r="AL446" s="666"/>
      <c r="AM446" s="666"/>
      <c r="AN446" s="666"/>
      <c r="AO446" s="666"/>
      <c r="AP446" s="703"/>
      <c r="AQ446" s="666"/>
      <c r="AR446" s="666"/>
      <c r="AS446" s="666"/>
      <c r="AT446" s="708"/>
      <c r="AU446" s="666"/>
      <c r="AV446" s="666"/>
      <c r="AW446" s="666"/>
      <c r="AX446" s="666"/>
      <c r="AY446" s="666"/>
      <c r="AZ446" s="666"/>
      <c r="BA446" s="666"/>
      <c r="BB446" s="666"/>
      <c r="BC446" s="666"/>
      <c r="BD446" s="666"/>
      <c r="BE446" s="666"/>
      <c r="BF446" s="703"/>
      <c r="BG446" s="666"/>
      <c r="BH446" s="666"/>
      <c r="BI446" s="664"/>
      <c r="BJ446" s="666"/>
      <c r="BK446" s="666"/>
      <c r="BL446" s="666"/>
      <c r="BM446" s="666"/>
      <c r="BN446" s="666"/>
      <c r="BO446" s="666"/>
      <c r="BP446" s="666"/>
      <c r="BQ446" s="666"/>
      <c r="BR446" s="666"/>
      <c r="BS446" s="666"/>
      <c r="BT446" s="666"/>
      <c r="BU446" s="666"/>
      <c r="BV446" s="706"/>
      <c r="BW446" s="666"/>
      <c r="BX446" s="666"/>
      <c r="BY446" s="666"/>
      <c r="BZ446" s="666"/>
      <c r="CA446" s="666"/>
      <c r="CB446" s="666"/>
      <c r="CC446" s="666"/>
      <c r="CD446" s="666"/>
      <c r="CE446" s="666"/>
      <c r="CF446" s="666"/>
      <c r="CG446" s="666"/>
      <c r="CH446" s="666"/>
      <c r="CI446" s="666"/>
      <c r="CJ446" s="666"/>
      <c r="CK446" s="666"/>
      <c r="CL446" s="703"/>
      <c r="CM446" s="666"/>
      <c r="CN446" s="666"/>
      <c r="CO446" s="666"/>
      <c r="CP446" s="666"/>
      <c r="CQ446" s="666"/>
      <c r="CR446" s="666"/>
      <c r="CS446" s="666"/>
      <c r="CT446" s="666"/>
      <c r="CU446" s="666"/>
      <c r="CV446" s="666"/>
      <c r="CW446" s="666"/>
      <c r="CX446" s="666"/>
      <c r="CY446" s="666"/>
      <c r="CZ446" s="666"/>
      <c r="DA446" s="666"/>
    </row>
    <row r="447" spans="1:105" ht="14.5" hidden="1" customHeight="1" x14ac:dyDescent="0.35">
      <c r="A447" s="654"/>
      <c r="B447" s="717"/>
      <c r="C447" s="308" t="s">
        <v>320</v>
      </c>
      <c r="D447" s="720"/>
      <c r="E447" s="720"/>
      <c r="F447" s="720"/>
      <c r="G447" s="720"/>
      <c r="H447" s="710"/>
      <c r="I447" s="713"/>
      <c r="J447" s="689"/>
      <c r="K447" s="692"/>
      <c r="L447" s="666"/>
      <c r="M447" s="664"/>
      <c r="N447" s="666"/>
      <c r="O447" s="666"/>
      <c r="P447" s="467"/>
      <c r="Q447" s="662"/>
      <c r="R447" s="670"/>
      <c r="S447" s="666"/>
      <c r="T447" s="666"/>
      <c r="U447" s="666"/>
      <c r="V447" s="666"/>
      <c r="W447" s="666"/>
      <c r="X447" s="666"/>
      <c r="Y447" s="662"/>
      <c r="Z447" s="668"/>
      <c r="AA447" s="666"/>
      <c r="AB447" s="666"/>
      <c r="AC447" s="664"/>
      <c r="AD447" s="666"/>
      <c r="AE447" s="666"/>
      <c r="AF447" s="666"/>
      <c r="AG447" s="666"/>
      <c r="AH447" s="670"/>
      <c r="AI447" s="666"/>
      <c r="AJ447" s="666"/>
      <c r="AK447" s="666"/>
      <c r="AL447" s="666"/>
      <c r="AM447" s="666"/>
      <c r="AN447" s="666"/>
      <c r="AO447" s="666"/>
      <c r="AP447" s="703"/>
      <c r="AQ447" s="666"/>
      <c r="AR447" s="666"/>
      <c r="AS447" s="666"/>
      <c r="AT447" s="708"/>
      <c r="AU447" s="666"/>
      <c r="AV447" s="666"/>
      <c r="AW447" s="666"/>
      <c r="AX447" s="666"/>
      <c r="AY447" s="666"/>
      <c r="AZ447" s="666"/>
      <c r="BA447" s="666"/>
      <c r="BB447" s="666"/>
      <c r="BC447" s="666"/>
      <c r="BD447" s="666"/>
      <c r="BE447" s="666"/>
      <c r="BF447" s="703"/>
      <c r="BG447" s="666"/>
      <c r="BH447" s="666"/>
      <c r="BI447" s="664"/>
      <c r="BJ447" s="666"/>
      <c r="BK447" s="666"/>
      <c r="BL447" s="666"/>
      <c r="BM447" s="666"/>
      <c r="BN447" s="666"/>
      <c r="BO447" s="666"/>
      <c r="BP447" s="666"/>
      <c r="BQ447" s="666"/>
      <c r="BR447" s="666"/>
      <c r="BS447" s="666"/>
      <c r="BT447" s="666"/>
      <c r="BU447" s="666"/>
      <c r="BV447" s="706"/>
      <c r="BW447" s="666"/>
      <c r="BX447" s="666"/>
      <c r="BY447" s="666"/>
      <c r="BZ447" s="666"/>
      <c r="CA447" s="666"/>
      <c r="CB447" s="666"/>
      <c r="CC447" s="666"/>
      <c r="CD447" s="666"/>
      <c r="CE447" s="666"/>
      <c r="CF447" s="666"/>
      <c r="CG447" s="666"/>
      <c r="CH447" s="666"/>
      <c r="CI447" s="666"/>
      <c r="CJ447" s="666"/>
      <c r="CK447" s="666"/>
      <c r="CL447" s="703"/>
      <c r="CM447" s="666"/>
      <c r="CN447" s="666"/>
      <c r="CO447" s="666"/>
      <c r="CP447" s="666"/>
      <c r="CQ447" s="666"/>
      <c r="CR447" s="666"/>
      <c r="CS447" s="666"/>
      <c r="CT447" s="666"/>
      <c r="CU447" s="666"/>
      <c r="CV447" s="666"/>
      <c r="CW447" s="666"/>
      <c r="CX447" s="666"/>
      <c r="CY447" s="666"/>
      <c r="CZ447" s="666"/>
      <c r="DA447" s="666"/>
    </row>
    <row r="448" spans="1:105" ht="14.5" hidden="1" customHeight="1" x14ac:dyDescent="0.35">
      <c r="A448" s="654"/>
      <c r="B448" s="718"/>
      <c r="C448" s="308" t="s">
        <v>321</v>
      </c>
      <c r="D448" s="721"/>
      <c r="E448" s="721"/>
      <c r="F448" s="721"/>
      <c r="G448" s="721"/>
      <c r="H448" s="711"/>
      <c r="I448" s="714"/>
      <c r="J448" s="689"/>
      <c r="K448" s="715"/>
      <c r="L448" s="659"/>
      <c r="M448" s="665"/>
      <c r="N448" s="659"/>
      <c r="O448" s="659"/>
      <c r="P448" s="437"/>
      <c r="Q448" s="661"/>
      <c r="R448" s="657"/>
      <c r="S448" s="659"/>
      <c r="T448" s="659"/>
      <c r="U448" s="659"/>
      <c r="V448" s="659"/>
      <c r="W448" s="659"/>
      <c r="X448" s="659"/>
      <c r="Y448" s="661"/>
      <c r="Z448" s="669"/>
      <c r="AA448" s="659"/>
      <c r="AB448" s="659"/>
      <c r="AC448" s="665"/>
      <c r="AD448" s="659"/>
      <c r="AE448" s="659"/>
      <c r="AF448" s="659"/>
      <c r="AG448" s="659"/>
      <c r="AH448" s="657"/>
      <c r="AI448" s="659"/>
      <c r="AJ448" s="659"/>
      <c r="AK448" s="659"/>
      <c r="AL448" s="659"/>
      <c r="AM448" s="659"/>
      <c r="AN448" s="659"/>
      <c r="AO448" s="659"/>
      <c r="AP448" s="704"/>
      <c r="AQ448" s="659"/>
      <c r="AR448" s="659"/>
      <c r="AS448" s="659"/>
      <c r="AT448" s="708"/>
      <c r="AU448" s="659"/>
      <c r="AV448" s="659"/>
      <c r="AW448" s="659"/>
      <c r="AX448" s="659"/>
      <c r="AY448" s="659"/>
      <c r="AZ448" s="659"/>
      <c r="BA448" s="659"/>
      <c r="BB448" s="659"/>
      <c r="BC448" s="659"/>
      <c r="BD448" s="659"/>
      <c r="BE448" s="659"/>
      <c r="BF448" s="704"/>
      <c r="BG448" s="659"/>
      <c r="BH448" s="659"/>
      <c r="BI448" s="665"/>
      <c r="BJ448" s="659"/>
      <c r="BK448" s="659"/>
      <c r="BL448" s="659"/>
      <c r="BM448" s="659"/>
      <c r="BN448" s="659"/>
      <c r="BO448" s="659"/>
      <c r="BP448" s="659"/>
      <c r="BQ448" s="659"/>
      <c r="BR448" s="659"/>
      <c r="BS448" s="659"/>
      <c r="BT448" s="659"/>
      <c r="BU448" s="659"/>
      <c r="BV448" s="707"/>
      <c r="BW448" s="659"/>
      <c r="BX448" s="659"/>
      <c r="BY448" s="659"/>
      <c r="BZ448" s="659"/>
      <c r="CA448" s="659"/>
      <c r="CB448" s="659"/>
      <c r="CC448" s="659"/>
      <c r="CD448" s="659"/>
      <c r="CE448" s="659"/>
      <c r="CF448" s="659"/>
      <c r="CG448" s="659"/>
      <c r="CH448" s="659"/>
      <c r="CI448" s="659"/>
      <c r="CJ448" s="659"/>
      <c r="CK448" s="659"/>
      <c r="CL448" s="704"/>
      <c r="CM448" s="659"/>
      <c r="CN448" s="659"/>
      <c r="CO448" s="659"/>
      <c r="CP448" s="659"/>
      <c r="CQ448" s="659"/>
      <c r="CR448" s="659"/>
      <c r="CS448" s="659"/>
      <c r="CT448" s="659"/>
      <c r="CU448" s="659"/>
      <c r="CV448" s="659"/>
      <c r="CW448" s="659"/>
      <c r="CX448" s="659"/>
      <c r="CY448" s="659"/>
      <c r="CZ448" s="659"/>
      <c r="DA448" s="659"/>
    </row>
    <row r="449" spans="1:105" hidden="1" x14ac:dyDescent="0.35">
      <c r="A449" s="654"/>
      <c r="B449" s="699" t="s">
        <v>252</v>
      </c>
      <c r="C449" s="308" t="s">
        <v>315</v>
      </c>
      <c r="D449" s="700">
        <v>120</v>
      </c>
      <c r="E449" s="681" t="s">
        <v>43</v>
      </c>
      <c r="F449" s="681"/>
      <c r="G449" s="681"/>
      <c r="H449" s="681"/>
      <c r="I449" s="681"/>
      <c r="J449" s="701"/>
      <c r="K449" s="685"/>
      <c r="L449" s="685"/>
      <c r="M449" s="685"/>
      <c r="N449" s="685"/>
      <c r="O449" s="658"/>
      <c r="P449" s="436"/>
      <c r="Q449" s="660"/>
      <c r="R449" s="696"/>
      <c r="S449" s="685"/>
      <c r="T449" s="685"/>
      <c r="U449" s="685"/>
      <c r="V449" s="685"/>
      <c r="W449" s="658"/>
      <c r="X449" s="658"/>
      <c r="Y449" s="693"/>
      <c r="Z449" s="674"/>
      <c r="AA449" s="685">
        <v>2</v>
      </c>
      <c r="AB449" s="685">
        <v>4</v>
      </c>
      <c r="AC449" s="695" t="s">
        <v>1112</v>
      </c>
      <c r="AD449" s="685">
        <v>1</v>
      </c>
      <c r="AE449" s="658"/>
      <c r="AF449" s="685">
        <v>2352</v>
      </c>
      <c r="AG449" s="685"/>
      <c r="AH449" s="691"/>
      <c r="AI449" s="685"/>
      <c r="AJ449" s="685"/>
      <c r="AK449" s="685"/>
      <c r="AL449" s="685"/>
      <c r="AM449" s="685"/>
      <c r="AN449" s="658"/>
      <c r="AO449" s="685"/>
      <c r="AP449" s="685"/>
      <c r="AQ449" s="685"/>
      <c r="AR449" s="685"/>
      <c r="AS449" s="685"/>
      <c r="AT449" s="685"/>
      <c r="AU449" s="685"/>
      <c r="AV449" s="658"/>
      <c r="AW449" s="685"/>
      <c r="AX449" s="689"/>
      <c r="AY449" s="685">
        <v>2</v>
      </c>
      <c r="AZ449" s="685">
        <v>3</v>
      </c>
      <c r="BA449" s="690"/>
      <c r="BB449" s="685"/>
      <c r="BC449" s="685"/>
      <c r="BD449" s="658"/>
      <c r="BE449" s="685">
        <v>2412</v>
      </c>
      <c r="BF449" s="685"/>
      <c r="BG449" s="685"/>
      <c r="BH449" s="685"/>
      <c r="BI449" s="685"/>
      <c r="BJ449" s="685"/>
      <c r="BK449" s="685"/>
      <c r="BL449" s="658"/>
      <c r="BM449" s="685"/>
      <c r="BN449" s="685"/>
      <c r="BO449" s="685"/>
      <c r="BP449" s="685"/>
      <c r="BQ449" s="685"/>
      <c r="BR449" s="685"/>
      <c r="BS449" s="685"/>
      <c r="BT449" s="658"/>
      <c r="BU449" s="685"/>
      <c r="BV449" s="685"/>
      <c r="BW449" s="685"/>
      <c r="BX449" s="658"/>
      <c r="BY449" s="685"/>
      <c r="BZ449" s="685"/>
      <c r="CA449" s="685"/>
      <c r="CB449" s="658"/>
      <c r="CC449" s="685"/>
      <c r="CD449" s="689"/>
      <c r="CE449" s="685">
        <v>2</v>
      </c>
      <c r="CF449" s="685">
        <v>4</v>
      </c>
      <c r="CG449" s="685"/>
      <c r="CH449" s="685"/>
      <c r="CI449" s="685"/>
      <c r="CJ449" s="658"/>
      <c r="CK449" s="685"/>
      <c r="CL449" s="685"/>
      <c r="CM449" s="685"/>
      <c r="CN449" s="685"/>
      <c r="CO449" s="685"/>
      <c r="CP449" s="685"/>
      <c r="CQ449" s="658"/>
      <c r="CR449" s="658"/>
      <c r="CS449" s="685"/>
      <c r="CT449" s="685"/>
      <c r="CU449" s="685"/>
      <c r="CV449" s="685"/>
      <c r="CW449" s="685"/>
      <c r="CX449" s="685"/>
      <c r="CY449" s="685"/>
      <c r="CZ449" s="658"/>
      <c r="DA449" s="685"/>
    </row>
    <row r="450" spans="1:105" hidden="1" x14ac:dyDescent="0.35">
      <c r="A450" s="654"/>
      <c r="B450" s="699"/>
      <c r="C450" s="308" t="s">
        <v>318</v>
      </c>
      <c r="D450" s="700"/>
      <c r="E450" s="681"/>
      <c r="F450" s="681"/>
      <c r="G450" s="681"/>
      <c r="H450" s="681"/>
      <c r="I450" s="681"/>
      <c r="J450" s="691"/>
      <c r="K450" s="658"/>
      <c r="L450" s="658"/>
      <c r="M450" s="658"/>
      <c r="N450" s="658"/>
      <c r="O450" s="666"/>
      <c r="P450" s="467"/>
      <c r="Q450" s="662"/>
      <c r="R450" s="656"/>
      <c r="S450" s="658"/>
      <c r="T450" s="658"/>
      <c r="U450" s="658"/>
      <c r="V450" s="658"/>
      <c r="W450" s="666"/>
      <c r="X450" s="666"/>
      <c r="Y450" s="694"/>
      <c r="Z450" s="656"/>
      <c r="AA450" s="658"/>
      <c r="AB450" s="658"/>
      <c r="AC450" s="658"/>
      <c r="AD450" s="658"/>
      <c r="AE450" s="666"/>
      <c r="AF450" s="658"/>
      <c r="AG450" s="658"/>
      <c r="AH450" s="692"/>
      <c r="AI450" s="658"/>
      <c r="AJ450" s="658"/>
      <c r="AK450" s="658"/>
      <c r="AL450" s="658"/>
      <c r="AM450" s="658"/>
      <c r="AN450" s="666"/>
      <c r="AO450" s="658"/>
      <c r="AP450" s="658"/>
      <c r="AQ450" s="658"/>
      <c r="AR450" s="658"/>
      <c r="AS450" s="658"/>
      <c r="AT450" s="658"/>
      <c r="AU450" s="658"/>
      <c r="AV450" s="666"/>
      <c r="AW450" s="658"/>
      <c r="AX450" s="658"/>
      <c r="AY450" s="658"/>
      <c r="AZ450" s="658"/>
      <c r="BA450" s="658"/>
      <c r="BB450" s="658"/>
      <c r="BC450" s="658"/>
      <c r="BD450" s="666"/>
      <c r="BE450" s="658"/>
      <c r="BF450" s="658"/>
      <c r="BG450" s="658"/>
      <c r="BH450" s="658"/>
      <c r="BI450" s="658"/>
      <c r="BJ450" s="658"/>
      <c r="BK450" s="658"/>
      <c r="BL450" s="666"/>
      <c r="BM450" s="658"/>
      <c r="BN450" s="658"/>
      <c r="BO450" s="658"/>
      <c r="BP450" s="658"/>
      <c r="BQ450" s="658"/>
      <c r="BR450" s="658"/>
      <c r="BS450" s="658"/>
      <c r="BT450" s="666"/>
      <c r="BU450" s="658"/>
      <c r="BV450" s="658"/>
      <c r="BW450" s="658"/>
      <c r="BX450" s="666"/>
      <c r="BY450" s="658"/>
      <c r="BZ450" s="658"/>
      <c r="CA450" s="658"/>
      <c r="CB450" s="666"/>
      <c r="CC450" s="658"/>
      <c r="CD450" s="658"/>
      <c r="CE450" s="658"/>
      <c r="CF450" s="658"/>
      <c r="CG450" s="658"/>
      <c r="CH450" s="658"/>
      <c r="CI450" s="658"/>
      <c r="CJ450" s="666"/>
      <c r="CK450" s="658"/>
      <c r="CL450" s="658"/>
      <c r="CM450" s="658"/>
      <c r="CN450" s="658"/>
      <c r="CO450" s="658"/>
      <c r="CP450" s="658"/>
      <c r="CQ450" s="666"/>
      <c r="CR450" s="666"/>
      <c r="CS450" s="658"/>
      <c r="CT450" s="658"/>
      <c r="CU450" s="658"/>
      <c r="CV450" s="658"/>
      <c r="CW450" s="658"/>
      <c r="CX450" s="658"/>
      <c r="CY450" s="658"/>
      <c r="CZ450" s="666"/>
      <c r="DA450" s="658"/>
    </row>
    <row r="451" spans="1:105" s="465" customFormat="1" ht="28" hidden="1" customHeight="1" x14ac:dyDescent="0.35">
      <c r="A451" s="654"/>
      <c r="B451" s="630" t="s">
        <v>983</v>
      </c>
      <c r="C451" s="633" t="s">
        <v>982</v>
      </c>
      <c r="D451" s="630">
        <v>120</v>
      </c>
      <c r="E451" s="630" t="s">
        <v>43</v>
      </c>
      <c r="F451" s="630" t="s">
        <v>43</v>
      </c>
      <c r="G451" s="630"/>
      <c r="H451" s="630"/>
      <c r="I451" s="632"/>
      <c r="J451" s="535"/>
      <c r="K451" s="444">
        <v>3</v>
      </c>
      <c r="L451" s="444">
        <v>2</v>
      </c>
      <c r="M451" s="444" t="s">
        <v>1074</v>
      </c>
      <c r="N451" s="444"/>
      <c r="O451" s="444">
        <v>1</v>
      </c>
      <c r="P451" s="444"/>
      <c r="Q451" s="444">
        <v>2306</v>
      </c>
      <c r="R451" s="444"/>
      <c r="S451" s="444"/>
      <c r="T451" s="444"/>
      <c r="U451" s="444"/>
      <c r="V451" s="444"/>
      <c r="W451" s="444"/>
      <c r="X451" s="444"/>
      <c r="Y451" s="444"/>
      <c r="Z451" s="444"/>
      <c r="AA451" s="444"/>
      <c r="AB451" s="444"/>
      <c r="AC451" s="444"/>
      <c r="AD451" s="444"/>
      <c r="AE451" s="444"/>
      <c r="AF451" s="444"/>
      <c r="AG451" s="444"/>
      <c r="AH451" s="444"/>
      <c r="AI451" s="444"/>
      <c r="AJ451" s="444"/>
      <c r="AK451" s="444"/>
      <c r="AL451" s="444"/>
      <c r="AM451" s="444"/>
      <c r="AN451" s="444"/>
      <c r="AO451" s="444"/>
      <c r="AP451" s="535"/>
      <c r="AQ451" s="444">
        <v>3</v>
      </c>
      <c r="AR451" s="444">
        <v>2</v>
      </c>
      <c r="AS451" s="444"/>
      <c r="AT451" s="444"/>
      <c r="AU451" s="444"/>
      <c r="AV451" s="444"/>
      <c r="AW451" s="444" t="s">
        <v>1132</v>
      </c>
      <c r="AX451" s="444"/>
      <c r="AY451" s="444"/>
      <c r="AZ451" s="444"/>
      <c r="BA451" s="444"/>
      <c r="BB451" s="444"/>
      <c r="BC451" s="444"/>
      <c r="BD451" s="444"/>
      <c r="BE451" s="444"/>
      <c r="BF451" s="444"/>
      <c r="BG451" s="444"/>
      <c r="BH451" s="444"/>
      <c r="BI451" s="444"/>
      <c r="BJ451" s="444"/>
      <c r="BK451" s="444"/>
      <c r="BL451" s="444"/>
      <c r="BM451" s="444"/>
      <c r="BN451" s="444"/>
      <c r="BO451" s="444"/>
      <c r="BP451" s="444"/>
      <c r="BQ451" s="444"/>
      <c r="BR451" s="444"/>
      <c r="BS451" s="444"/>
      <c r="BT451" s="444"/>
      <c r="BU451" s="444"/>
      <c r="BV451" s="535"/>
      <c r="BW451" s="444">
        <v>3</v>
      </c>
      <c r="BX451" s="444">
        <v>2</v>
      </c>
      <c r="BY451" s="444"/>
      <c r="BZ451" s="444"/>
      <c r="CA451" s="444"/>
      <c r="CB451" s="444"/>
      <c r="CC451" s="444"/>
      <c r="CD451" s="444"/>
      <c r="CE451" s="444"/>
      <c r="CF451" s="444"/>
      <c r="CG451" s="444"/>
      <c r="CH451" s="444"/>
      <c r="CI451" s="444"/>
      <c r="CJ451" s="444"/>
      <c r="CK451" s="444"/>
      <c r="CL451" s="444"/>
      <c r="CM451" s="444"/>
      <c r="CN451" s="444"/>
      <c r="CO451" s="444"/>
      <c r="CP451" s="444"/>
      <c r="CQ451" s="444"/>
      <c r="CR451" s="444"/>
      <c r="CS451" s="444"/>
      <c r="CT451" s="444"/>
      <c r="CU451" s="444"/>
      <c r="CV451" s="444"/>
      <c r="CW451" s="444"/>
      <c r="CX451" s="444"/>
      <c r="CY451" s="444"/>
      <c r="CZ451" s="444"/>
      <c r="DA451" s="444"/>
    </row>
    <row r="452" spans="1:105" ht="15.75" hidden="1" customHeight="1" thickBot="1" x14ac:dyDescent="0.35">
      <c r="A452" s="654"/>
      <c r="B452" s="716" t="s">
        <v>273</v>
      </c>
      <c r="C452" s="309" t="s">
        <v>660</v>
      </c>
      <c r="D452" s="681">
        <v>30</v>
      </c>
      <c r="E452" s="681" t="s">
        <v>43</v>
      </c>
      <c r="F452" s="681"/>
      <c r="G452" s="681" t="s">
        <v>43</v>
      </c>
      <c r="H452" s="817"/>
      <c r="I452" s="817" t="s">
        <v>429</v>
      </c>
      <c r="J452" s="818"/>
      <c r="K452" s="685">
        <v>3</v>
      </c>
      <c r="L452" s="685">
        <v>1</v>
      </c>
      <c r="M452" s="663" t="s">
        <v>1062</v>
      </c>
      <c r="N452" s="685"/>
      <c r="O452" s="658">
        <v>1</v>
      </c>
      <c r="P452" s="658"/>
      <c r="Q452" s="660">
        <v>2305</v>
      </c>
      <c r="R452" s="674"/>
      <c r="S452" s="685">
        <v>3</v>
      </c>
      <c r="T452" s="685">
        <v>1</v>
      </c>
      <c r="U452" s="809" t="s">
        <v>1039</v>
      </c>
      <c r="V452" s="685"/>
      <c r="W452" s="658">
        <v>1</v>
      </c>
      <c r="X452" s="658"/>
      <c r="Y452" s="693">
        <v>2332</v>
      </c>
      <c r="Z452" s="674"/>
      <c r="AA452" s="685">
        <v>3</v>
      </c>
      <c r="AB452" s="685">
        <v>1</v>
      </c>
      <c r="AC452" s="663" t="s">
        <v>1103</v>
      </c>
      <c r="AD452" s="685">
        <v>1</v>
      </c>
      <c r="AE452" s="658"/>
      <c r="AF452" s="685">
        <v>2353</v>
      </c>
      <c r="AG452" s="685"/>
      <c r="AH452" s="806"/>
      <c r="AI452" s="685">
        <v>3</v>
      </c>
      <c r="AJ452" s="685">
        <v>1</v>
      </c>
      <c r="AK452" s="663" t="s">
        <v>1090</v>
      </c>
      <c r="AL452" s="685"/>
      <c r="AM452" s="695">
        <v>1</v>
      </c>
      <c r="AN452" s="658"/>
      <c r="AO452" s="685">
        <v>2380</v>
      </c>
      <c r="AP452" s="689"/>
      <c r="AQ452" s="685">
        <v>3</v>
      </c>
      <c r="AR452" s="685">
        <v>1</v>
      </c>
      <c r="AS452" s="663"/>
      <c r="AT452" s="685"/>
      <c r="AU452" s="685"/>
      <c r="AV452" s="658"/>
      <c r="AW452" s="685">
        <v>2395</v>
      </c>
      <c r="AX452" s="689"/>
      <c r="AY452" s="685">
        <v>3</v>
      </c>
      <c r="AZ452" s="685">
        <v>1</v>
      </c>
      <c r="BA452" s="663"/>
      <c r="BB452" s="685"/>
      <c r="BC452" s="685"/>
      <c r="BD452" s="658"/>
      <c r="BE452" s="685">
        <v>2420</v>
      </c>
      <c r="BF452" s="689"/>
      <c r="BG452" s="685">
        <v>3</v>
      </c>
      <c r="BH452" s="685">
        <v>1</v>
      </c>
      <c r="BI452" s="663"/>
      <c r="BJ452" s="685"/>
      <c r="BK452" s="685"/>
      <c r="BL452" s="658"/>
      <c r="BM452" s="685">
        <v>2438</v>
      </c>
      <c r="BN452" s="689"/>
      <c r="BO452" s="685">
        <v>3</v>
      </c>
      <c r="BP452" s="685">
        <v>1</v>
      </c>
      <c r="BQ452" s="685"/>
      <c r="BR452" s="685"/>
      <c r="BS452" s="685"/>
      <c r="BT452" s="658"/>
      <c r="BU452" s="685">
        <v>2469</v>
      </c>
      <c r="BV452" s="815"/>
      <c r="BW452" s="685">
        <v>3</v>
      </c>
      <c r="BX452" s="658">
        <v>1</v>
      </c>
      <c r="BY452" s="685"/>
      <c r="BZ452" s="685"/>
      <c r="CA452" s="685"/>
      <c r="CB452" s="658"/>
      <c r="CC452" s="685"/>
      <c r="CD452" s="689"/>
      <c r="CE452" s="685">
        <v>3</v>
      </c>
      <c r="CF452" s="685">
        <v>1</v>
      </c>
      <c r="CG452" s="685"/>
      <c r="CH452" s="685"/>
      <c r="CI452" s="685"/>
      <c r="CJ452" s="658"/>
      <c r="CK452" s="685"/>
      <c r="CL452" s="689"/>
      <c r="CM452" s="685">
        <v>3</v>
      </c>
      <c r="CN452" s="685">
        <v>1</v>
      </c>
      <c r="CO452" s="685"/>
      <c r="CP452" s="685"/>
      <c r="CQ452" s="658"/>
      <c r="CR452" s="658"/>
      <c r="CS452" s="685"/>
      <c r="CT452" s="689"/>
      <c r="CU452" s="685">
        <v>3</v>
      </c>
      <c r="CV452" s="685">
        <v>1</v>
      </c>
      <c r="CW452" s="685"/>
      <c r="CX452" s="685"/>
      <c r="CY452" s="685"/>
      <c r="CZ452" s="658"/>
      <c r="DA452" s="888"/>
    </row>
    <row r="453" spans="1:105" ht="15.75" hidden="1" customHeight="1" thickBot="1" x14ac:dyDescent="0.4">
      <c r="A453" s="655"/>
      <c r="B453" s="718"/>
      <c r="C453" s="309" t="s">
        <v>329</v>
      </c>
      <c r="D453" s="681"/>
      <c r="E453" s="681"/>
      <c r="F453" s="681"/>
      <c r="G453" s="681"/>
      <c r="H453" s="817"/>
      <c r="I453" s="817"/>
      <c r="J453" s="818"/>
      <c r="K453" s="685"/>
      <c r="L453" s="685"/>
      <c r="M453" s="665"/>
      <c r="N453" s="685"/>
      <c r="O453" s="659"/>
      <c r="P453" s="659"/>
      <c r="Q453" s="661"/>
      <c r="R453" s="674"/>
      <c r="S453" s="685"/>
      <c r="T453" s="685"/>
      <c r="U453" s="812"/>
      <c r="V453" s="685"/>
      <c r="W453" s="659"/>
      <c r="X453" s="659"/>
      <c r="Y453" s="693"/>
      <c r="Z453" s="696"/>
      <c r="AA453" s="685"/>
      <c r="AB453" s="685"/>
      <c r="AC453" s="665"/>
      <c r="AD453" s="685"/>
      <c r="AE453" s="659"/>
      <c r="AF453" s="685"/>
      <c r="AG453" s="685"/>
      <c r="AH453" s="807"/>
      <c r="AI453" s="685"/>
      <c r="AJ453" s="685"/>
      <c r="AK453" s="665"/>
      <c r="AL453" s="685"/>
      <c r="AM453" s="685"/>
      <c r="AN453" s="659"/>
      <c r="AO453" s="685"/>
      <c r="AP453" s="685"/>
      <c r="AQ453" s="685"/>
      <c r="AR453" s="685"/>
      <c r="AS453" s="665"/>
      <c r="AT453" s="685"/>
      <c r="AU453" s="685"/>
      <c r="AV453" s="659"/>
      <c r="AW453" s="685"/>
      <c r="AX453" s="685"/>
      <c r="AY453" s="685"/>
      <c r="AZ453" s="685"/>
      <c r="BA453" s="665"/>
      <c r="BB453" s="685"/>
      <c r="BC453" s="685"/>
      <c r="BD453" s="659"/>
      <c r="BE453" s="685"/>
      <c r="BF453" s="685"/>
      <c r="BG453" s="685"/>
      <c r="BH453" s="685"/>
      <c r="BI453" s="665"/>
      <c r="BJ453" s="685"/>
      <c r="BK453" s="685"/>
      <c r="BL453" s="659"/>
      <c r="BM453" s="685"/>
      <c r="BN453" s="685"/>
      <c r="BO453" s="685"/>
      <c r="BP453" s="685"/>
      <c r="BQ453" s="685"/>
      <c r="BR453" s="685"/>
      <c r="BS453" s="685"/>
      <c r="BT453" s="659"/>
      <c r="BU453" s="685"/>
      <c r="BV453" s="685"/>
      <c r="BW453" s="685"/>
      <c r="BX453" s="659"/>
      <c r="BY453" s="685"/>
      <c r="BZ453" s="685"/>
      <c r="CA453" s="685"/>
      <c r="CB453" s="659"/>
      <c r="CC453" s="685"/>
      <c r="CD453" s="685"/>
      <c r="CE453" s="685"/>
      <c r="CF453" s="685"/>
      <c r="CG453" s="685"/>
      <c r="CH453" s="685"/>
      <c r="CI453" s="685"/>
      <c r="CJ453" s="659"/>
      <c r="CK453" s="685"/>
      <c r="CL453" s="685"/>
      <c r="CM453" s="685"/>
      <c r="CN453" s="685"/>
      <c r="CO453" s="685"/>
      <c r="CP453" s="685"/>
      <c r="CQ453" s="659"/>
      <c r="CR453" s="659"/>
      <c r="CS453" s="685"/>
      <c r="CT453" s="685"/>
      <c r="CU453" s="685"/>
      <c r="CV453" s="685"/>
      <c r="CW453" s="685"/>
      <c r="CX453" s="685"/>
      <c r="CY453" s="685"/>
      <c r="CZ453" s="659"/>
      <c r="DA453" s="888"/>
    </row>
    <row r="454" spans="1:105" ht="14.5" hidden="1" customHeight="1" thickBot="1" x14ac:dyDescent="0.35">
      <c r="A454" s="653" t="s">
        <v>747</v>
      </c>
      <c r="B454" s="754" t="s">
        <v>974</v>
      </c>
      <c r="C454" s="385" t="s">
        <v>730</v>
      </c>
      <c r="D454" s="732">
        <v>90</v>
      </c>
      <c r="E454" s="720" t="s">
        <v>43</v>
      </c>
      <c r="F454" s="734"/>
      <c r="G454" s="720"/>
      <c r="H454" s="720"/>
      <c r="I454" s="730"/>
      <c r="J454" s="683"/>
      <c r="K454" s="683"/>
      <c r="L454" s="683"/>
      <c r="M454" s="683"/>
      <c r="N454" s="683"/>
      <c r="O454" s="684"/>
      <c r="P454" s="477"/>
      <c r="Q454" s="683"/>
      <c r="R454" s="667"/>
      <c r="S454" s="683">
        <v>3</v>
      </c>
      <c r="T454" s="683">
        <v>3</v>
      </c>
      <c r="U454" s="812"/>
      <c r="V454" s="683"/>
      <c r="W454" s="684">
        <v>1</v>
      </c>
      <c r="X454" s="682"/>
      <c r="Y454" s="683">
        <v>2336</v>
      </c>
      <c r="Z454" s="683"/>
      <c r="AA454" s="683"/>
      <c r="AB454" s="683"/>
      <c r="AC454" s="683"/>
      <c r="AD454" s="683"/>
      <c r="AE454" s="682"/>
      <c r="AF454" s="683"/>
      <c r="AG454" s="683"/>
      <c r="AH454" s="683"/>
      <c r="AI454" s="683"/>
      <c r="AJ454" s="683"/>
      <c r="AK454" s="683"/>
      <c r="AL454" s="683"/>
      <c r="AM454" s="683"/>
      <c r="AN454" s="682"/>
      <c r="AO454" s="683"/>
      <c r="AP454" s="683"/>
      <c r="AQ454" s="683"/>
      <c r="AR454" s="683"/>
      <c r="AS454" s="683"/>
      <c r="AT454" s="683"/>
      <c r="AU454" s="683"/>
      <c r="AV454" s="682"/>
      <c r="AW454" s="683"/>
      <c r="AX454" s="683"/>
      <c r="AY454" s="683"/>
      <c r="AZ454" s="683"/>
      <c r="BA454" s="683"/>
      <c r="BB454" s="683"/>
      <c r="BC454" s="683"/>
      <c r="BD454" s="682"/>
      <c r="BE454" s="683"/>
      <c r="BF454" s="683"/>
      <c r="BG454" s="683"/>
      <c r="BH454" s="683"/>
      <c r="BI454" s="683"/>
      <c r="BJ454" s="683"/>
      <c r="BK454" s="683"/>
      <c r="BL454" s="682"/>
      <c r="BM454" s="683"/>
      <c r="BN454" s="702"/>
      <c r="BO454" s="683">
        <v>3</v>
      </c>
      <c r="BP454" s="683">
        <v>3</v>
      </c>
      <c r="BQ454" s="683"/>
      <c r="BR454" s="683"/>
      <c r="BS454" s="683"/>
      <c r="BU454" s="682">
        <v>2468</v>
      </c>
      <c r="BV454" s="683"/>
      <c r="BW454" s="683"/>
      <c r="BX454" s="683"/>
      <c r="BY454" s="683"/>
      <c r="BZ454" s="683"/>
      <c r="CA454" s="683"/>
      <c r="CB454" s="682"/>
      <c r="CC454" s="683"/>
      <c r="CD454" s="683"/>
      <c r="CE454" s="683"/>
      <c r="CF454" s="683"/>
      <c r="CG454" s="683"/>
      <c r="CH454" s="683"/>
      <c r="CI454" s="683"/>
      <c r="CJ454" s="682"/>
      <c r="CK454" s="683"/>
      <c r="CL454" s="702"/>
      <c r="CM454" s="683">
        <v>4</v>
      </c>
      <c r="CN454" s="683">
        <v>1</v>
      </c>
      <c r="CO454" s="683"/>
      <c r="CP454" s="683"/>
      <c r="CQ454" s="683"/>
      <c r="CR454" s="682"/>
      <c r="CS454" s="683"/>
      <c r="CT454" s="683"/>
      <c r="CU454" s="683"/>
      <c r="CV454" s="683"/>
      <c r="CW454" s="683"/>
      <c r="CX454" s="683"/>
      <c r="CY454" s="683"/>
      <c r="CZ454" s="682"/>
      <c r="DA454" s="683"/>
    </row>
    <row r="455" spans="1:105" ht="14.5" hidden="1" customHeight="1" x14ac:dyDescent="0.35">
      <c r="A455" s="654"/>
      <c r="B455" s="755"/>
      <c r="C455" s="377" t="s">
        <v>749</v>
      </c>
      <c r="D455" s="733"/>
      <c r="E455" s="721"/>
      <c r="F455" s="721"/>
      <c r="G455" s="721"/>
      <c r="H455" s="721"/>
      <c r="I455" s="731"/>
      <c r="J455" s="708"/>
      <c r="K455" s="708"/>
      <c r="L455" s="708"/>
      <c r="M455" s="708"/>
      <c r="N455" s="708"/>
      <c r="O455" s="659"/>
      <c r="P455" s="474"/>
      <c r="Q455" s="708"/>
      <c r="R455" s="669"/>
      <c r="S455" s="708"/>
      <c r="T455" s="708"/>
      <c r="U455" s="812"/>
      <c r="V455" s="708"/>
      <c r="W455" s="659"/>
      <c r="X455" s="683"/>
      <c r="Y455" s="708"/>
      <c r="Z455" s="708"/>
      <c r="AA455" s="708"/>
      <c r="AB455" s="708"/>
      <c r="AC455" s="708"/>
      <c r="AD455" s="708"/>
      <c r="AE455" s="683"/>
      <c r="AF455" s="708"/>
      <c r="AG455" s="708"/>
      <c r="AH455" s="708"/>
      <c r="AI455" s="708"/>
      <c r="AJ455" s="708"/>
      <c r="AK455" s="708"/>
      <c r="AL455" s="708"/>
      <c r="AM455" s="708"/>
      <c r="AN455" s="683"/>
      <c r="AO455" s="708"/>
      <c r="AP455" s="708"/>
      <c r="AQ455" s="708"/>
      <c r="AR455" s="708"/>
      <c r="AS455" s="708"/>
      <c r="AT455" s="708"/>
      <c r="AU455" s="708"/>
      <c r="AV455" s="683"/>
      <c r="AW455" s="708"/>
      <c r="AX455" s="708"/>
      <c r="AY455" s="708"/>
      <c r="AZ455" s="708"/>
      <c r="BA455" s="708"/>
      <c r="BB455" s="708"/>
      <c r="BC455" s="708"/>
      <c r="BD455" s="683"/>
      <c r="BE455" s="708"/>
      <c r="BF455" s="708"/>
      <c r="BG455" s="708"/>
      <c r="BH455" s="708"/>
      <c r="BI455" s="708"/>
      <c r="BJ455" s="708"/>
      <c r="BK455" s="708"/>
      <c r="BL455" s="683"/>
      <c r="BM455" s="708"/>
      <c r="BN455" s="704"/>
      <c r="BO455" s="708"/>
      <c r="BP455" s="708"/>
      <c r="BQ455" s="708"/>
      <c r="BR455" s="708"/>
      <c r="BS455" s="708"/>
      <c r="BU455" s="683"/>
      <c r="BV455" s="708"/>
      <c r="BW455" s="708"/>
      <c r="BX455" s="708"/>
      <c r="BY455" s="708"/>
      <c r="BZ455" s="708"/>
      <c r="CA455" s="708"/>
      <c r="CB455" s="683"/>
      <c r="CC455" s="708"/>
      <c r="CD455" s="708"/>
      <c r="CE455" s="708"/>
      <c r="CF455" s="708"/>
      <c r="CG455" s="708"/>
      <c r="CH455" s="708"/>
      <c r="CI455" s="708"/>
      <c r="CJ455" s="683"/>
      <c r="CK455" s="708"/>
      <c r="CL455" s="703"/>
      <c r="CM455" s="708"/>
      <c r="CN455" s="708"/>
      <c r="CO455" s="708"/>
      <c r="CP455" s="708"/>
      <c r="CQ455" s="708"/>
      <c r="CR455" s="683"/>
      <c r="CS455" s="708"/>
      <c r="CT455" s="708"/>
      <c r="CU455" s="708"/>
      <c r="CV455" s="708"/>
      <c r="CW455" s="708"/>
      <c r="CX455" s="708"/>
      <c r="CY455" s="708"/>
      <c r="CZ455" s="683"/>
      <c r="DA455" s="708"/>
    </row>
    <row r="456" spans="1:105" ht="14.5" hidden="1" customHeight="1" x14ac:dyDescent="0.35">
      <c r="A456" s="654"/>
      <c r="B456" s="629" t="s">
        <v>971</v>
      </c>
      <c r="C456" s="377" t="s">
        <v>751</v>
      </c>
      <c r="D456" s="537">
        <v>365</v>
      </c>
      <c r="E456" s="537" t="s">
        <v>43</v>
      </c>
      <c r="F456" s="537"/>
      <c r="G456" s="537"/>
      <c r="H456" s="537"/>
      <c r="I456" s="394"/>
      <c r="J456" s="689"/>
      <c r="K456" s="444">
        <v>4</v>
      </c>
      <c r="L456" s="444">
        <v>1</v>
      </c>
      <c r="M456" s="124" t="s">
        <v>1055</v>
      </c>
      <c r="N456" s="124"/>
      <c r="O456" s="444">
        <v>1</v>
      </c>
      <c r="P456" s="124"/>
      <c r="Q456" s="444">
        <v>2311</v>
      </c>
      <c r="R456" s="124"/>
      <c r="S456" s="124"/>
      <c r="T456" s="124"/>
      <c r="U456" s="812"/>
      <c r="V456" s="124"/>
      <c r="W456" s="124"/>
      <c r="X456" s="124"/>
      <c r="Y456" s="124"/>
      <c r="Z456" s="124"/>
      <c r="AA456" s="124"/>
      <c r="AB456" s="124"/>
      <c r="AC456" s="124"/>
      <c r="AD456" s="124"/>
      <c r="AE456" s="124"/>
      <c r="AF456" s="124"/>
      <c r="AG456" s="124"/>
      <c r="AH456" s="124"/>
      <c r="AI456" s="124"/>
      <c r="AJ456" s="124"/>
      <c r="AK456" s="124"/>
      <c r="AL456" s="124"/>
      <c r="AM456" s="124"/>
      <c r="AN456" s="124"/>
      <c r="AO456" s="124"/>
      <c r="AP456" s="124"/>
      <c r="AQ456" s="124"/>
      <c r="AR456" s="124"/>
      <c r="AS456" s="124"/>
      <c r="AT456" s="124"/>
      <c r="AU456" s="124"/>
      <c r="AV456" s="124"/>
      <c r="AW456" s="124"/>
      <c r="AX456" s="124"/>
      <c r="AY456" s="124"/>
      <c r="AZ456" s="124"/>
      <c r="BA456" s="124"/>
      <c r="BB456" s="124"/>
      <c r="BC456" s="124"/>
      <c r="BD456" s="124"/>
      <c r="BE456" s="124"/>
      <c r="BF456" s="124"/>
      <c r="BG456" s="124"/>
      <c r="BH456" s="124"/>
      <c r="BI456" s="124"/>
      <c r="BJ456" s="124"/>
      <c r="BK456" s="124"/>
      <c r="BL456" s="124"/>
      <c r="BM456" s="124"/>
      <c r="BN456" s="124"/>
      <c r="BO456" s="124"/>
      <c r="BP456" s="124"/>
      <c r="BQ456" s="124"/>
      <c r="BR456" s="124"/>
      <c r="BS456" s="124"/>
      <c r="BT456" s="124"/>
      <c r="BU456" s="124"/>
      <c r="BV456" s="124"/>
      <c r="BW456" s="124"/>
      <c r="BX456" s="124"/>
      <c r="BY456" s="124"/>
      <c r="BZ456" s="124"/>
      <c r="CA456" s="124"/>
      <c r="CB456" s="124"/>
      <c r="CC456" s="124"/>
      <c r="CD456" s="124"/>
      <c r="CE456" s="124"/>
      <c r="CF456" s="124"/>
      <c r="CG456" s="124"/>
      <c r="CH456" s="124"/>
      <c r="CI456" s="124"/>
      <c r="CJ456" s="124"/>
      <c r="CK456" s="124"/>
      <c r="CL456" s="124"/>
      <c r="CM456" s="124"/>
      <c r="CN456" s="124"/>
      <c r="CO456" s="124"/>
      <c r="CP456" s="124"/>
      <c r="CQ456" s="124"/>
      <c r="CR456" s="124"/>
      <c r="CS456" s="124"/>
      <c r="CT456" s="124"/>
      <c r="CU456" s="124"/>
      <c r="CV456" s="124"/>
      <c r="CW456" s="124"/>
      <c r="CX456" s="124"/>
      <c r="CY456" s="124"/>
      <c r="CZ456" s="124"/>
      <c r="DA456" s="124"/>
    </row>
    <row r="457" spans="1:105" ht="15" hidden="1" thickBot="1" x14ac:dyDescent="0.4">
      <c r="A457" s="655"/>
      <c r="B457" s="631" t="s">
        <v>972</v>
      </c>
      <c r="C457" s="383" t="s">
        <v>753</v>
      </c>
      <c r="D457" s="555">
        <v>365</v>
      </c>
      <c r="E457" s="555" t="s">
        <v>43</v>
      </c>
      <c r="F457" s="555"/>
      <c r="G457" s="555"/>
      <c r="H457" s="555"/>
      <c r="I457" s="393"/>
      <c r="J457" s="689"/>
      <c r="K457" s="534">
        <v>4</v>
      </c>
      <c r="L457" s="534">
        <v>1</v>
      </c>
      <c r="M457" s="155" t="s">
        <v>1055</v>
      </c>
      <c r="N457" s="155"/>
      <c r="O457" s="534">
        <v>1</v>
      </c>
      <c r="P457" s="155"/>
      <c r="Q457" s="534">
        <v>2311</v>
      </c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  <c r="AC457" s="155"/>
      <c r="AD457" s="155"/>
      <c r="AE457" s="155"/>
      <c r="AF457" s="155"/>
      <c r="AG457" s="155"/>
      <c r="AH457" s="155"/>
      <c r="AI457" s="155"/>
      <c r="AJ457" s="155"/>
      <c r="AK457" s="155"/>
      <c r="AL457" s="155"/>
      <c r="AM457" s="155"/>
      <c r="AN457" s="155"/>
      <c r="AO457" s="155"/>
      <c r="AP457" s="155"/>
      <c r="AQ457" s="155"/>
      <c r="AR457" s="155"/>
      <c r="AS457" s="155"/>
      <c r="AT457" s="155"/>
      <c r="AU457" s="155"/>
      <c r="AV457" s="155"/>
      <c r="AW457" s="155"/>
      <c r="AX457" s="155"/>
      <c r="AY457" s="155"/>
      <c r="AZ457" s="155"/>
      <c r="BA457" s="155"/>
      <c r="BB457" s="155"/>
      <c r="BC457" s="155"/>
      <c r="BD457" s="155"/>
      <c r="BE457" s="155"/>
      <c r="BF457" s="155"/>
      <c r="BG457" s="155"/>
      <c r="BH457" s="155"/>
      <c r="BI457" s="155"/>
      <c r="BJ457" s="155"/>
      <c r="BK457" s="155"/>
      <c r="BL457" s="155"/>
      <c r="BM457" s="155"/>
      <c r="BN457" s="155"/>
      <c r="BO457" s="155"/>
      <c r="BP457" s="155"/>
      <c r="BQ457" s="155"/>
      <c r="BR457" s="155"/>
      <c r="BS457" s="155"/>
      <c r="BT457" s="155"/>
      <c r="BU457" s="155"/>
      <c r="BV457" s="155"/>
      <c r="BW457" s="155"/>
      <c r="BX457" s="155"/>
      <c r="BY457" s="155"/>
      <c r="BZ457" s="155"/>
      <c r="CA457" s="155"/>
      <c r="CB457" s="155"/>
      <c r="CC457" s="155"/>
      <c r="CD457" s="155"/>
      <c r="CE457" s="155"/>
      <c r="CF457" s="155"/>
      <c r="CG457" s="155"/>
      <c r="CH457" s="155"/>
      <c r="CI457" s="155"/>
      <c r="CJ457" s="155"/>
      <c r="CK457" s="155"/>
      <c r="CL457" s="155"/>
      <c r="CM457" s="155"/>
      <c r="CN457" s="155"/>
      <c r="CO457" s="155"/>
      <c r="CP457" s="155"/>
      <c r="CQ457" s="155"/>
      <c r="CR457" s="155"/>
      <c r="CS457" s="155"/>
      <c r="CT457" s="155"/>
      <c r="CU457" s="155"/>
      <c r="CV457" s="155"/>
      <c r="CW457" s="155"/>
      <c r="CX457" s="155"/>
      <c r="CY457" s="155"/>
      <c r="CZ457" s="155"/>
      <c r="DA457" s="155"/>
    </row>
    <row r="458" spans="1:105" hidden="1" x14ac:dyDescent="0.35">
      <c r="A458" s="653" t="s">
        <v>967</v>
      </c>
      <c r="B458" s="717" t="s">
        <v>988</v>
      </c>
      <c r="C458" s="354" t="s">
        <v>322</v>
      </c>
      <c r="D458" s="732">
        <v>90</v>
      </c>
      <c r="E458" s="720" t="s">
        <v>43</v>
      </c>
      <c r="F458" s="734"/>
      <c r="G458" s="720"/>
      <c r="H458" s="720"/>
      <c r="I458" s="730"/>
      <c r="J458" s="683"/>
      <c r="K458" s="683"/>
      <c r="L458" s="683"/>
      <c r="M458" s="683"/>
      <c r="N458" s="683"/>
      <c r="O458" s="684"/>
      <c r="P458" s="477"/>
      <c r="Q458" s="683"/>
      <c r="R458" s="667"/>
      <c r="S458" s="683">
        <v>3</v>
      </c>
      <c r="T458" s="683">
        <v>3</v>
      </c>
      <c r="U458" s="683" t="s">
        <v>1039</v>
      </c>
      <c r="V458" s="683"/>
      <c r="W458" s="684">
        <v>1</v>
      </c>
      <c r="X458" s="682"/>
      <c r="Y458" s="683">
        <v>2335</v>
      </c>
      <c r="Z458" s="683"/>
      <c r="AA458" s="683"/>
      <c r="AB458" s="683"/>
      <c r="AC458" s="683"/>
      <c r="AD458" s="683"/>
      <c r="AE458" s="682"/>
      <c r="AF458" s="683"/>
      <c r="AG458" s="683"/>
      <c r="AH458" s="683"/>
      <c r="AI458" s="683"/>
      <c r="AJ458" s="683"/>
      <c r="AK458" s="683"/>
      <c r="AL458" s="683"/>
      <c r="AM458" s="683"/>
      <c r="AN458" s="682"/>
      <c r="AO458" s="683"/>
      <c r="AP458" s="702"/>
      <c r="AQ458" s="683">
        <v>4</v>
      </c>
      <c r="AR458" s="683">
        <v>1</v>
      </c>
      <c r="AS458" s="683"/>
      <c r="AT458" s="683"/>
      <c r="AU458" s="683"/>
      <c r="AV458" s="682"/>
      <c r="AW458" s="683">
        <v>2402</v>
      </c>
      <c r="AX458" s="683"/>
      <c r="AY458" s="683"/>
      <c r="AZ458" s="683"/>
      <c r="BA458" s="683"/>
      <c r="BB458" s="683"/>
      <c r="BC458" s="683"/>
      <c r="BD458" s="682"/>
      <c r="BE458" s="683"/>
      <c r="BF458" s="683"/>
      <c r="BG458" s="683"/>
      <c r="BH458" s="683"/>
      <c r="BI458" s="683"/>
      <c r="BJ458" s="683"/>
      <c r="BK458" s="683"/>
      <c r="BL458" s="682"/>
      <c r="BM458" s="683"/>
      <c r="BN458" s="702"/>
      <c r="BO458" s="683">
        <v>3</v>
      </c>
      <c r="BP458" s="683">
        <v>3</v>
      </c>
      <c r="BQ458" s="683"/>
      <c r="BR458" s="683"/>
      <c r="BS458" s="683"/>
      <c r="BU458" s="682">
        <v>2472</v>
      </c>
      <c r="BV458" s="683"/>
      <c r="BW458" s="683"/>
      <c r="BX458" s="683"/>
      <c r="BY458" s="683"/>
      <c r="BZ458" s="683"/>
      <c r="CA458" s="683"/>
      <c r="CB458" s="682"/>
      <c r="CC458" s="683"/>
      <c r="CD458" s="683"/>
      <c r="CE458" s="683"/>
      <c r="CF458" s="683"/>
      <c r="CG458" s="683"/>
      <c r="CH458" s="683"/>
      <c r="CI458" s="683"/>
      <c r="CJ458" s="682"/>
      <c r="CK458" s="683"/>
      <c r="CL458" s="702"/>
      <c r="CM458" s="683">
        <v>4</v>
      </c>
      <c r="CN458" s="683">
        <v>1</v>
      </c>
      <c r="CO458" s="683"/>
      <c r="CP458" s="683"/>
      <c r="CQ458" s="683"/>
      <c r="CR458" s="682"/>
      <c r="CS458" s="683"/>
      <c r="CT458" s="683"/>
      <c r="CU458" s="683"/>
      <c r="CV458" s="683"/>
      <c r="CW458" s="683"/>
      <c r="CX458" s="683"/>
      <c r="CY458" s="683"/>
      <c r="CZ458" s="682"/>
      <c r="DA458" s="683"/>
    </row>
    <row r="459" spans="1:105" ht="14.5" hidden="1" customHeight="1" x14ac:dyDescent="0.35">
      <c r="A459" s="654"/>
      <c r="B459" s="718"/>
      <c r="C459" s="308" t="s">
        <v>314</v>
      </c>
      <c r="D459" s="733">
        <v>600.71428571428601</v>
      </c>
      <c r="E459" s="721"/>
      <c r="F459" s="721"/>
      <c r="G459" s="721"/>
      <c r="H459" s="721"/>
      <c r="I459" s="731"/>
      <c r="J459" s="708"/>
      <c r="K459" s="708"/>
      <c r="L459" s="708"/>
      <c r="M459" s="708"/>
      <c r="N459" s="708"/>
      <c r="O459" s="659"/>
      <c r="P459" s="474"/>
      <c r="Q459" s="708"/>
      <c r="R459" s="669"/>
      <c r="S459" s="708"/>
      <c r="T459" s="708"/>
      <c r="U459" s="708"/>
      <c r="V459" s="708"/>
      <c r="W459" s="659"/>
      <c r="X459" s="683"/>
      <c r="Y459" s="708"/>
      <c r="Z459" s="708"/>
      <c r="AA459" s="708"/>
      <c r="AB459" s="708"/>
      <c r="AC459" s="708"/>
      <c r="AD459" s="708"/>
      <c r="AE459" s="683"/>
      <c r="AF459" s="708"/>
      <c r="AG459" s="708"/>
      <c r="AH459" s="708"/>
      <c r="AI459" s="708"/>
      <c r="AJ459" s="708"/>
      <c r="AK459" s="708"/>
      <c r="AL459" s="708"/>
      <c r="AM459" s="708"/>
      <c r="AN459" s="683"/>
      <c r="AO459" s="708"/>
      <c r="AP459" s="704"/>
      <c r="AQ459" s="708"/>
      <c r="AR459" s="708"/>
      <c r="AS459" s="708"/>
      <c r="AT459" s="708"/>
      <c r="AU459" s="708"/>
      <c r="AV459" s="683"/>
      <c r="AW459" s="708"/>
      <c r="AX459" s="708"/>
      <c r="AY459" s="708"/>
      <c r="AZ459" s="708"/>
      <c r="BA459" s="708"/>
      <c r="BB459" s="708"/>
      <c r="BC459" s="708"/>
      <c r="BD459" s="683"/>
      <c r="BE459" s="708"/>
      <c r="BF459" s="708"/>
      <c r="BG459" s="708"/>
      <c r="BH459" s="708"/>
      <c r="BI459" s="708"/>
      <c r="BJ459" s="708"/>
      <c r="BK459" s="708"/>
      <c r="BL459" s="683"/>
      <c r="BM459" s="708"/>
      <c r="BN459" s="704"/>
      <c r="BO459" s="708"/>
      <c r="BP459" s="708"/>
      <c r="BQ459" s="708"/>
      <c r="BR459" s="708"/>
      <c r="BS459" s="708"/>
      <c r="BU459" s="683"/>
      <c r="BV459" s="708"/>
      <c r="BW459" s="708"/>
      <c r="BX459" s="708"/>
      <c r="BY459" s="708"/>
      <c r="BZ459" s="708"/>
      <c r="CA459" s="708"/>
      <c r="CB459" s="683"/>
      <c r="CC459" s="708"/>
      <c r="CD459" s="708"/>
      <c r="CE459" s="708"/>
      <c r="CF459" s="708"/>
      <c r="CG459" s="708"/>
      <c r="CH459" s="708"/>
      <c r="CI459" s="708"/>
      <c r="CJ459" s="683"/>
      <c r="CK459" s="708"/>
      <c r="CL459" s="703"/>
      <c r="CM459" s="708"/>
      <c r="CN459" s="708"/>
      <c r="CO459" s="708"/>
      <c r="CP459" s="708"/>
      <c r="CQ459" s="708"/>
      <c r="CR459" s="683"/>
      <c r="CS459" s="708"/>
      <c r="CT459" s="708"/>
      <c r="CU459" s="708"/>
      <c r="CV459" s="708"/>
      <c r="CW459" s="708"/>
      <c r="CX459" s="708"/>
      <c r="CY459" s="708"/>
      <c r="CZ459" s="683"/>
      <c r="DA459" s="708"/>
    </row>
    <row r="460" spans="1:105" hidden="1" x14ac:dyDescent="0.35">
      <c r="A460" s="654"/>
      <c r="B460" s="629" t="s">
        <v>973</v>
      </c>
      <c r="C460" s="377" t="s">
        <v>968</v>
      </c>
      <c r="D460" s="537">
        <v>90</v>
      </c>
      <c r="E460" s="537" t="s">
        <v>43</v>
      </c>
      <c r="F460" s="537"/>
      <c r="G460" s="537"/>
      <c r="H460" s="537"/>
      <c r="I460" s="394"/>
      <c r="J460" s="535"/>
      <c r="K460" s="444">
        <v>4</v>
      </c>
      <c r="L460" s="444">
        <v>1</v>
      </c>
      <c r="M460" s="124" t="s">
        <v>1055</v>
      </c>
      <c r="N460" s="124"/>
      <c r="O460" s="444">
        <v>1</v>
      </c>
      <c r="P460" s="124"/>
      <c r="Q460" s="444">
        <v>2311</v>
      </c>
      <c r="R460" s="124"/>
      <c r="S460" s="124"/>
      <c r="T460" s="124"/>
      <c r="U460" s="124"/>
      <c r="V460" s="124"/>
      <c r="W460" s="124"/>
      <c r="X460" s="124"/>
      <c r="Y460" s="124"/>
      <c r="Z460" s="124"/>
      <c r="AA460" s="124"/>
      <c r="AB460" s="124"/>
      <c r="AC460" s="124"/>
      <c r="AD460" s="124"/>
      <c r="AE460" s="124"/>
      <c r="AF460" s="124"/>
      <c r="AG460" s="124"/>
      <c r="AH460" s="124"/>
      <c r="AI460" s="124"/>
      <c r="AJ460" s="124"/>
      <c r="AK460" s="124"/>
      <c r="AL460" s="124"/>
      <c r="AM460" s="124"/>
      <c r="AN460" s="124"/>
      <c r="AO460" s="124"/>
      <c r="AP460" s="124"/>
      <c r="AQ460" s="124"/>
      <c r="AR460" s="124"/>
      <c r="AS460" s="124"/>
      <c r="AT460" s="124"/>
      <c r="AU460" s="124"/>
      <c r="AV460" s="124"/>
      <c r="AW460" s="124"/>
      <c r="AX460" s="124"/>
      <c r="AY460" s="124"/>
      <c r="AZ460" s="124"/>
      <c r="BA460" s="124"/>
      <c r="BB460" s="124"/>
      <c r="BC460" s="124"/>
      <c r="BD460" s="124"/>
      <c r="BE460" s="124"/>
      <c r="BF460" s="124"/>
      <c r="BG460" s="124"/>
      <c r="BH460" s="124"/>
      <c r="BI460" s="124"/>
      <c r="BJ460" s="124"/>
      <c r="BK460" s="124"/>
      <c r="BL460" s="124"/>
      <c r="BM460" s="124"/>
      <c r="BN460" s="124"/>
      <c r="BO460" s="124"/>
      <c r="BP460" s="124"/>
      <c r="BQ460" s="124"/>
      <c r="BR460" s="124"/>
      <c r="BS460" s="124"/>
      <c r="BT460" s="124"/>
      <c r="BU460" s="124"/>
      <c r="BV460" s="124"/>
      <c r="BW460" s="124"/>
      <c r="BX460" s="124"/>
      <c r="BY460" s="124"/>
      <c r="BZ460" s="124"/>
      <c r="CA460" s="124"/>
      <c r="CB460" s="124"/>
      <c r="CC460" s="124"/>
      <c r="CD460" s="124"/>
      <c r="CE460" s="124"/>
      <c r="CF460" s="124"/>
      <c r="CG460" s="124"/>
      <c r="CH460" s="124"/>
      <c r="CI460" s="124"/>
      <c r="CJ460" s="124"/>
      <c r="CK460" s="124"/>
      <c r="CL460" s="124"/>
      <c r="CM460" s="124"/>
      <c r="CN460" s="124"/>
      <c r="CO460" s="124"/>
      <c r="CP460" s="124"/>
      <c r="CQ460" s="124"/>
      <c r="CR460" s="124"/>
      <c r="CS460" s="124"/>
      <c r="CT460" s="124"/>
      <c r="CU460" s="124"/>
      <c r="CV460" s="124"/>
      <c r="CW460" s="124"/>
      <c r="CX460" s="124"/>
      <c r="CY460" s="124"/>
      <c r="CZ460" s="124"/>
      <c r="DA460" s="124"/>
    </row>
    <row r="461" spans="1:105" hidden="1" x14ac:dyDescent="0.35">
      <c r="A461" s="653" t="s">
        <v>754</v>
      </c>
      <c r="B461" s="752" t="s">
        <v>264</v>
      </c>
      <c r="C461" s="354" t="s">
        <v>322</v>
      </c>
      <c r="D461" s="720">
        <v>90</v>
      </c>
      <c r="E461" s="720"/>
      <c r="F461" s="720"/>
      <c r="G461" s="720"/>
      <c r="H461" s="720" t="s">
        <v>316</v>
      </c>
      <c r="I461" s="730"/>
      <c r="J461" s="684"/>
      <c r="K461" s="691"/>
      <c r="L461" s="658"/>
      <c r="M461" s="658"/>
      <c r="N461" s="658"/>
      <c r="O461" s="684"/>
      <c r="P461" s="436"/>
      <c r="Q461" s="660"/>
      <c r="R461" s="667"/>
      <c r="S461" s="658">
        <v>2</v>
      </c>
      <c r="T461" s="658">
        <v>2</v>
      </c>
      <c r="U461" s="663" t="s">
        <v>1049</v>
      </c>
      <c r="V461" s="658"/>
      <c r="W461" s="684">
        <v>1</v>
      </c>
      <c r="X461" s="684"/>
      <c r="Y461" s="660">
        <v>2323</v>
      </c>
      <c r="Z461" s="656"/>
      <c r="AA461" s="658"/>
      <c r="AB461" s="658"/>
      <c r="AC461" s="658"/>
      <c r="AD461" s="658"/>
      <c r="AE461" s="684"/>
      <c r="AF461" s="658"/>
      <c r="AG461" s="658"/>
      <c r="AH461" s="656"/>
      <c r="AI461" s="658"/>
      <c r="AJ461" s="658"/>
      <c r="AK461" s="658"/>
      <c r="AL461" s="658"/>
      <c r="AM461" s="658"/>
      <c r="AN461" s="684"/>
      <c r="AO461" s="658"/>
      <c r="AP461" s="702"/>
      <c r="AQ461" s="658">
        <v>2</v>
      </c>
      <c r="AR461" s="658">
        <v>1</v>
      </c>
      <c r="AS461" s="663"/>
      <c r="AT461" s="658"/>
      <c r="AU461" s="658"/>
      <c r="AV461" s="684"/>
      <c r="AW461" s="658">
        <v>2391</v>
      </c>
      <c r="AX461" s="658"/>
      <c r="AY461" s="658"/>
      <c r="AZ461" s="658"/>
      <c r="BA461" s="658"/>
      <c r="BB461" s="658"/>
      <c r="BC461" s="658"/>
      <c r="BD461" s="684"/>
      <c r="BE461" s="658"/>
      <c r="BF461" s="658"/>
      <c r="BG461" s="658"/>
      <c r="BH461" s="658"/>
      <c r="BI461" s="658"/>
      <c r="BJ461" s="658"/>
      <c r="BK461" s="658"/>
      <c r="BL461" s="684"/>
      <c r="BM461" s="658"/>
      <c r="BN461" s="702"/>
      <c r="BO461" s="658">
        <v>2</v>
      </c>
      <c r="BP461" s="658">
        <v>2</v>
      </c>
      <c r="BQ461" s="658"/>
      <c r="BR461" s="658"/>
      <c r="BS461" s="658"/>
      <c r="BT461" s="684"/>
      <c r="BU461" s="658">
        <v>2459</v>
      </c>
      <c r="BV461" s="658"/>
      <c r="BW461" s="658"/>
      <c r="BX461" s="658"/>
      <c r="BY461" s="658"/>
      <c r="BZ461" s="658"/>
      <c r="CA461" s="658"/>
      <c r="CB461" s="684"/>
      <c r="CC461" s="658"/>
      <c r="CD461" s="658"/>
      <c r="CE461" s="658"/>
      <c r="CF461" s="658"/>
      <c r="CG461" s="658"/>
      <c r="CH461" s="658"/>
      <c r="CI461" s="658"/>
      <c r="CJ461" s="684"/>
      <c r="CK461" s="658"/>
      <c r="CL461" s="702"/>
      <c r="CM461" s="658">
        <v>2</v>
      </c>
      <c r="CN461" s="658">
        <v>2</v>
      </c>
      <c r="CO461" s="658"/>
      <c r="CP461" s="658"/>
      <c r="CQ461" s="658"/>
      <c r="CR461" s="684"/>
      <c r="CS461" s="658"/>
      <c r="CT461" s="724"/>
      <c r="CU461" s="658"/>
      <c r="CV461" s="724"/>
      <c r="CW461" s="658"/>
      <c r="CX461" s="658"/>
      <c r="CY461" s="724"/>
      <c r="CZ461" s="684"/>
      <c r="DA461" s="658"/>
    </row>
    <row r="462" spans="1:105" hidden="1" x14ac:dyDescent="0.35">
      <c r="A462" s="654"/>
      <c r="B462" s="753"/>
      <c r="C462" s="308" t="s">
        <v>314</v>
      </c>
      <c r="D462" s="721"/>
      <c r="E462" s="721"/>
      <c r="F462" s="721"/>
      <c r="G462" s="721"/>
      <c r="H462" s="721"/>
      <c r="I462" s="731"/>
      <c r="J462" s="659"/>
      <c r="K462" s="715"/>
      <c r="L462" s="659"/>
      <c r="M462" s="659"/>
      <c r="N462" s="659"/>
      <c r="O462" s="659"/>
      <c r="P462" s="437"/>
      <c r="Q462" s="661"/>
      <c r="R462" s="669"/>
      <c r="S462" s="659"/>
      <c r="T462" s="659"/>
      <c r="U462" s="665"/>
      <c r="V462" s="659"/>
      <c r="W462" s="659"/>
      <c r="X462" s="659"/>
      <c r="Y462" s="661"/>
      <c r="Z462" s="657"/>
      <c r="AA462" s="659"/>
      <c r="AB462" s="659"/>
      <c r="AC462" s="659"/>
      <c r="AD462" s="659"/>
      <c r="AE462" s="659"/>
      <c r="AF462" s="659"/>
      <c r="AG462" s="659"/>
      <c r="AH462" s="657"/>
      <c r="AI462" s="659"/>
      <c r="AJ462" s="659"/>
      <c r="AK462" s="659"/>
      <c r="AL462" s="659"/>
      <c r="AM462" s="659"/>
      <c r="AN462" s="659"/>
      <c r="AO462" s="659"/>
      <c r="AP462" s="704"/>
      <c r="AQ462" s="659"/>
      <c r="AR462" s="659"/>
      <c r="AS462" s="665"/>
      <c r="AT462" s="659"/>
      <c r="AU462" s="659"/>
      <c r="AV462" s="659"/>
      <c r="AW462" s="659"/>
      <c r="AX462" s="659"/>
      <c r="AY462" s="659"/>
      <c r="AZ462" s="659"/>
      <c r="BA462" s="659"/>
      <c r="BB462" s="659"/>
      <c r="BC462" s="659"/>
      <c r="BD462" s="659"/>
      <c r="BE462" s="659"/>
      <c r="BF462" s="659"/>
      <c r="BG462" s="659"/>
      <c r="BH462" s="659"/>
      <c r="BI462" s="659"/>
      <c r="BJ462" s="659"/>
      <c r="BK462" s="659"/>
      <c r="BL462" s="659"/>
      <c r="BM462" s="659"/>
      <c r="BN462" s="704"/>
      <c r="BO462" s="659"/>
      <c r="BP462" s="659"/>
      <c r="BQ462" s="659"/>
      <c r="BR462" s="659"/>
      <c r="BS462" s="659"/>
      <c r="BT462" s="659"/>
      <c r="BU462" s="659"/>
      <c r="BV462" s="659"/>
      <c r="BW462" s="659"/>
      <c r="BX462" s="659"/>
      <c r="BY462" s="659"/>
      <c r="BZ462" s="659"/>
      <c r="CA462" s="659"/>
      <c r="CB462" s="659"/>
      <c r="CC462" s="659"/>
      <c r="CD462" s="659"/>
      <c r="CE462" s="659"/>
      <c r="CF462" s="659"/>
      <c r="CG462" s="659"/>
      <c r="CH462" s="659"/>
      <c r="CI462" s="659"/>
      <c r="CJ462" s="659"/>
      <c r="CK462" s="659"/>
      <c r="CL462" s="704"/>
      <c r="CM462" s="659"/>
      <c r="CN462" s="659"/>
      <c r="CO462" s="659"/>
      <c r="CP462" s="659"/>
      <c r="CQ462" s="659"/>
      <c r="CR462" s="659"/>
      <c r="CS462" s="659"/>
      <c r="CT462" s="725"/>
      <c r="CU462" s="659"/>
      <c r="CV462" s="725"/>
      <c r="CW462" s="659"/>
      <c r="CX462" s="659"/>
      <c r="CY462" s="725"/>
      <c r="CZ462" s="659"/>
      <c r="DA462" s="659"/>
    </row>
    <row r="463" spans="1:105" hidden="1" x14ac:dyDescent="0.35">
      <c r="A463" s="654"/>
      <c r="B463" s="726" t="s">
        <v>755</v>
      </c>
      <c r="C463" s="310" t="s">
        <v>315</v>
      </c>
      <c r="D463" s="719">
        <v>60</v>
      </c>
      <c r="E463" s="728"/>
      <c r="F463" s="728"/>
      <c r="G463" s="728"/>
      <c r="H463" s="728" t="s">
        <v>316</v>
      </c>
      <c r="I463" s="722"/>
      <c r="J463" s="685"/>
      <c r="K463" s="691"/>
      <c r="L463" s="658"/>
      <c r="M463" s="658"/>
      <c r="N463" s="658"/>
      <c r="O463" s="658"/>
      <c r="P463" s="436"/>
      <c r="Q463" s="660"/>
      <c r="R463" s="667"/>
      <c r="S463" s="658">
        <v>2</v>
      </c>
      <c r="T463" s="658">
        <v>5</v>
      </c>
      <c r="U463" s="663" t="s">
        <v>1044</v>
      </c>
      <c r="V463" s="658"/>
      <c r="W463" s="658">
        <v>1</v>
      </c>
      <c r="X463" s="658"/>
      <c r="Y463" s="660">
        <v>2330</v>
      </c>
      <c r="Z463" s="656"/>
      <c r="AA463" s="658"/>
      <c r="AB463" s="658"/>
      <c r="AC463" s="658"/>
      <c r="AD463" s="658"/>
      <c r="AE463" s="658"/>
      <c r="AF463" s="658"/>
      <c r="AG463" s="658"/>
      <c r="AH463" s="667"/>
      <c r="AI463" s="658">
        <v>2</v>
      </c>
      <c r="AJ463" s="658">
        <v>5</v>
      </c>
      <c r="AK463" s="663" t="s">
        <v>1098</v>
      </c>
      <c r="AL463" s="658"/>
      <c r="AM463" s="658">
        <v>1</v>
      </c>
      <c r="AN463" s="658"/>
      <c r="AO463" s="658">
        <v>2378</v>
      </c>
      <c r="AP463" s="658"/>
      <c r="AQ463" s="658"/>
      <c r="AR463" s="658"/>
      <c r="AS463" s="658"/>
      <c r="AT463" s="658"/>
      <c r="AU463" s="658"/>
      <c r="AV463" s="658"/>
      <c r="AW463" s="658"/>
      <c r="AX463" s="702"/>
      <c r="AY463" s="658">
        <v>2</v>
      </c>
      <c r="AZ463" s="658">
        <v>5</v>
      </c>
      <c r="BA463" s="663"/>
      <c r="BB463" s="658"/>
      <c r="BC463" s="658"/>
      <c r="BD463" s="658"/>
      <c r="BE463" s="658">
        <v>2419</v>
      </c>
      <c r="BF463" s="658"/>
      <c r="BG463" s="658"/>
      <c r="BH463" s="658"/>
      <c r="BI463" s="658"/>
      <c r="BJ463" s="658"/>
      <c r="BK463" s="658"/>
      <c r="BL463" s="658"/>
      <c r="BM463" s="658"/>
      <c r="BN463" s="702"/>
      <c r="BO463" s="658">
        <v>2</v>
      </c>
      <c r="BP463" s="658">
        <v>5</v>
      </c>
      <c r="BQ463" s="658"/>
      <c r="BR463" s="658"/>
      <c r="BS463" s="658"/>
      <c r="BT463" s="658"/>
      <c r="BU463" s="658">
        <v>2466</v>
      </c>
      <c r="BV463" s="658"/>
      <c r="BW463" s="658"/>
      <c r="BX463" s="658"/>
      <c r="BY463" s="658"/>
      <c r="BZ463" s="658"/>
      <c r="CA463" s="658"/>
      <c r="CB463" s="658"/>
      <c r="CC463" s="658"/>
      <c r="CD463" s="702"/>
      <c r="CE463" s="658">
        <v>2</v>
      </c>
      <c r="CF463" s="658">
        <v>5</v>
      </c>
      <c r="CG463" s="658"/>
      <c r="CH463" s="658"/>
      <c r="CI463" s="658"/>
      <c r="CJ463" s="658"/>
      <c r="CK463" s="658"/>
      <c r="CL463" s="658"/>
      <c r="CM463" s="658"/>
      <c r="CN463" s="658"/>
      <c r="CO463" s="658"/>
      <c r="CP463" s="658"/>
      <c r="CQ463" s="658"/>
      <c r="CR463" s="658"/>
      <c r="CS463" s="658"/>
      <c r="CT463" s="702"/>
      <c r="CU463" s="658">
        <v>1</v>
      </c>
      <c r="CV463" s="658">
        <v>5</v>
      </c>
      <c r="CW463" s="658"/>
      <c r="CX463" s="658"/>
      <c r="CY463" s="658"/>
      <c r="CZ463" s="658"/>
      <c r="DA463" s="658"/>
    </row>
    <row r="464" spans="1:105" hidden="1" x14ac:dyDescent="0.35">
      <c r="A464" s="654"/>
      <c r="B464" s="727"/>
      <c r="C464" s="310" t="s">
        <v>94</v>
      </c>
      <c r="D464" s="721"/>
      <c r="E464" s="729"/>
      <c r="F464" s="729"/>
      <c r="G464" s="729"/>
      <c r="H464" s="729"/>
      <c r="I464" s="723"/>
      <c r="J464" s="685"/>
      <c r="K464" s="715"/>
      <c r="L464" s="659"/>
      <c r="M464" s="659"/>
      <c r="N464" s="659"/>
      <c r="O464" s="659"/>
      <c r="P464" s="437"/>
      <c r="Q464" s="661"/>
      <c r="R464" s="669"/>
      <c r="S464" s="659"/>
      <c r="T464" s="659"/>
      <c r="U464" s="665"/>
      <c r="V464" s="659"/>
      <c r="W464" s="659"/>
      <c r="X464" s="659"/>
      <c r="Y464" s="661"/>
      <c r="Z464" s="657"/>
      <c r="AA464" s="659"/>
      <c r="AB464" s="659"/>
      <c r="AC464" s="659"/>
      <c r="AD464" s="659"/>
      <c r="AE464" s="659"/>
      <c r="AF464" s="659"/>
      <c r="AG464" s="659"/>
      <c r="AH464" s="669"/>
      <c r="AI464" s="659"/>
      <c r="AJ464" s="659"/>
      <c r="AK464" s="665"/>
      <c r="AL464" s="659"/>
      <c r="AM464" s="659"/>
      <c r="AN464" s="659"/>
      <c r="AO464" s="659"/>
      <c r="AP464" s="659"/>
      <c r="AQ464" s="659"/>
      <c r="AR464" s="659"/>
      <c r="AS464" s="659"/>
      <c r="AT464" s="659"/>
      <c r="AU464" s="659"/>
      <c r="AV464" s="659"/>
      <c r="AW464" s="659"/>
      <c r="AX464" s="704"/>
      <c r="AY464" s="659"/>
      <c r="AZ464" s="659"/>
      <c r="BA464" s="665"/>
      <c r="BB464" s="659"/>
      <c r="BC464" s="659"/>
      <c r="BD464" s="659"/>
      <c r="BE464" s="659"/>
      <c r="BF464" s="659"/>
      <c r="BG464" s="659"/>
      <c r="BH464" s="659"/>
      <c r="BI464" s="659"/>
      <c r="BJ464" s="659"/>
      <c r="BK464" s="659"/>
      <c r="BL464" s="659"/>
      <c r="BM464" s="659"/>
      <c r="BN464" s="704"/>
      <c r="BO464" s="659"/>
      <c r="BP464" s="659"/>
      <c r="BQ464" s="659"/>
      <c r="BR464" s="659"/>
      <c r="BS464" s="659"/>
      <c r="BT464" s="659"/>
      <c r="BU464" s="659"/>
      <c r="BV464" s="659"/>
      <c r="BW464" s="659"/>
      <c r="BX464" s="659"/>
      <c r="BY464" s="659"/>
      <c r="BZ464" s="659"/>
      <c r="CA464" s="659"/>
      <c r="CB464" s="659"/>
      <c r="CC464" s="659"/>
      <c r="CD464" s="704"/>
      <c r="CE464" s="659"/>
      <c r="CF464" s="659"/>
      <c r="CG464" s="659"/>
      <c r="CH464" s="659"/>
      <c r="CI464" s="659"/>
      <c r="CJ464" s="659"/>
      <c r="CK464" s="659"/>
      <c r="CL464" s="659"/>
      <c r="CM464" s="659"/>
      <c r="CN464" s="659"/>
      <c r="CO464" s="659"/>
      <c r="CP464" s="659"/>
      <c r="CQ464" s="659"/>
      <c r="CR464" s="659"/>
      <c r="CS464" s="659"/>
      <c r="CT464" s="704"/>
      <c r="CU464" s="659"/>
      <c r="CV464" s="659"/>
      <c r="CW464" s="659"/>
      <c r="CX464" s="659"/>
      <c r="CY464" s="659"/>
      <c r="CZ464" s="659"/>
      <c r="DA464" s="659"/>
    </row>
    <row r="465" spans="1:105" hidden="1" x14ac:dyDescent="0.35">
      <c r="A465" s="654"/>
      <c r="B465" s="716" t="s">
        <v>257</v>
      </c>
      <c r="C465" s="308" t="s">
        <v>288</v>
      </c>
      <c r="D465" s="719">
        <v>60</v>
      </c>
      <c r="E465" s="719"/>
      <c r="F465" s="719" t="s">
        <v>43</v>
      </c>
      <c r="G465" s="719"/>
      <c r="H465" s="709" t="s">
        <v>316</v>
      </c>
      <c r="I465" s="712"/>
      <c r="J465" s="689"/>
      <c r="K465" s="691">
        <v>3</v>
      </c>
      <c r="L465" s="658">
        <v>5</v>
      </c>
      <c r="M465" s="663" t="s">
        <v>1072</v>
      </c>
      <c r="N465" s="658"/>
      <c r="O465" s="658">
        <v>1</v>
      </c>
      <c r="P465" s="436" t="s">
        <v>1073</v>
      </c>
      <c r="Q465" s="660">
        <v>2307</v>
      </c>
      <c r="R465" s="656"/>
      <c r="S465" s="658"/>
      <c r="T465" s="658"/>
      <c r="U465" s="658"/>
      <c r="V465" s="658"/>
      <c r="W465" s="658"/>
      <c r="X465" s="658"/>
      <c r="Y465" s="660"/>
      <c r="Z465" s="667"/>
      <c r="AA465" s="658">
        <v>3</v>
      </c>
      <c r="AB465" s="658">
        <v>5</v>
      </c>
      <c r="AC465" s="663" t="s">
        <v>1120</v>
      </c>
      <c r="AD465" s="658">
        <v>1</v>
      </c>
      <c r="AE465" s="658"/>
      <c r="AF465" s="658">
        <v>2359</v>
      </c>
      <c r="AG465" s="658"/>
      <c r="AH465" s="656"/>
      <c r="AI465" s="658"/>
      <c r="AJ465" s="658"/>
      <c r="AK465" s="658"/>
      <c r="AL465" s="658"/>
      <c r="AM465" s="658"/>
      <c r="AN465" s="658"/>
      <c r="AO465" s="658"/>
      <c r="AP465" s="702"/>
      <c r="AQ465" s="658">
        <v>3</v>
      </c>
      <c r="AR465" s="658">
        <v>5</v>
      </c>
      <c r="AS465" s="743"/>
      <c r="AT465" s="658"/>
      <c r="AU465" s="658"/>
      <c r="AV465" s="658"/>
      <c r="AW465" s="658">
        <v>2400</v>
      </c>
      <c r="AX465" s="658"/>
      <c r="AY465" s="658"/>
      <c r="AZ465" s="658"/>
      <c r="BA465" s="658"/>
      <c r="BB465" s="658"/>
      <c r="BC465" s="658"/>
      <c r="BD465" s="658"/>
      <c r="BE465" s="658"/>
      <c r="BF465" s="702"/>
      <c r="BG465" s="658">
        <v>3</v>
      </c>
      <c r="BH465" s="658">
        <v>5</v>
      </c>
      <c r="BI465" s="663"/>
      <c r="BJ465" s="658"/>
      <c r="BK465" s="658"/>
      <c r="BL465" s="658"/>
      <c r="BM465" s="658">
        <v>2444</v>
      </c>
      <c r="BN465" s="658"/>
      <c r="BO465" s="658"/>
      <c r="BP465" s="658"/>
      <c r="BQ465" s="658"/>
      <c r="BR465" s="658"/>
      <c r="BS465" s="658"/>
      <c r="BT465" s="658"/>
      <c r="BU465" s="658"/>
      <c r="BV465" s="702"/>
      <c r="BW465" s="658">
        <v>3</v>
      </c>
      <c r="BX465" s="658">
        <v>5</v>
      </c>
      <c r="BY465" s="658"/>
      <c r="BZ465" s="658"/>
      <c r="CA465" s="658"/>
      <c r="CB465" s="658"/>
      <c r="CC465" s="658"/>
      <c r="CD465" s="658"/>
      <c r="CE465" s="658"/>
      <c r="CF465" s="658"/>
      <c r="CG465" s="658"/>
      <c r="CH465" s="658"/>
      <c r="CI465" s="658"/>
      <c r="CJ465" s="658"/>
      <c r="CK465" s="658"/>
      <c r="CL465" s="702"/>
      <c r="CM465" s="658">
        <v>3</v>
      </c>
      <c r="CN465" s="658">
        <v>5</v>
      </c>
      <c r="CO465" s="658"/>
      <c r="CP465" s="658"/>
      <c r="CQ465" s="658"/>
      <c r="CR465" s="658"/>
      <c r="CS465" s="658"/>
      <c r="CT465" s="658"/>
      <c r="CU465" s="658"/>
      <c r="CV465" s="658"/>
      <c r="CW465" s="658"/>
      <c r="CX465" s="658"/>
      <c r="CY465" s="658"/>
      <c r="CZ465" s="658"/>
      <c r="DA465" s="658"/>
    </row>
    <row r="466" spans="1:105" ht="14.5" hidden="1" customHeight="1" x14ac:dyDescent="0.35">
      <c r="A466" s="654"/>
      <c r="B466" s="717"/>
      <c r="C466" s="308" t="s">
        <v>315</v>
      </c>
      <c r="D466" s="720"/>
      <c r="E466" s="720"/>
      <c r="F466" s="720"/>
      <c r="G466" s="720"/>
      <c r="H466" s="710"/>
      <c r="I466" s="713"/>
      <c r="J466" s="689"/>
      <c r="K466" s="692"/>
      <c r="L466" s="666"/>
      <c r="M466" s="664"/>
      <c r="N466" s="666"/>
      <c r="O466" s="666"/>
      <c r="P466" s="467"/>
      <c r="Q466" s="662"/>
      <c r="R466" s="670"/>
      <c r="S466" s="666"/>
      <c r="T466" s="666"/>
      <c r="U466" s="666"/>
      <c r="V466" s="666"/>
      <c r="W466" s="666"/>
      <c r="X466" s="666"/>
      <c r="Y466" s="662"/>
      <c r="Z466" s="668"/>
      <c r="AA466" s="666"/>
      <c r="AB466" s="666"/>
      <c r="AC466" s="664"/>
      <c r="AD466" s="666"/>
      <c r="AE466" s="666"/>
      <c r="AF466" s="666"/>
      <c r="AG466" s="666"/>
      <c r="AH466" s="670"/>
      <c r="AI466" s="666"/>
      <c r="AJ466" s="666"/>
      <c r="AK466" s="666"/>
      <c r="AL466" s="666"/>
      <c r="AM466" s="666"/>
      <c r="AN466" s="666"/>
      <c r="AO466" s="666"/>
      <c r="AP466" s="703"/>
      <c r="AQ466" s="666"/>
      <c r="AR466" s="666"/>
      <c r="AS466" s="744"/>
      <c r="AT466" s="666"/>
      <c r="AU466" s="666"/>
      <c r="AV466" s="666"/>
      <c r="AW466" s="666"/>
      <c r="AX466" s="666"/>
      <c r="AY466" s="666"/>
      <c r="AZ466" s="666"/>
      <c r="BA466" s="666"/>
      <c r="BB466" s="666"/>
      <c r="BC466" s="666"/>
      <c r="BD466" s="666"/>
      <c r="BE466" s="666"/>
      <c r="BF466" s="703"/>
      <c r="BG466" s="666"/>
      <c r="BH466" s="666"/>
      <c r="BI466" s="664"/>
      <c r="BJ466" s="666"/>
      <c r="BK466" s="666"/>
      <c r="BL466" s="666"/>
      <c r="BM466" s="666"/>
      <c r="BN466" s="666"/>
      <c r="BO466" s="666"/>
      <c r="BP466" s="666"/>
      <c r="BQ466" s="666"/>
      <c r="BR466" s="666"/>
      <c r="BS466" s="666"/>
      <c r="BT466" s="666"/>
      <c r="BU466" s="666"/>
      <c r="BV466" s="703"/>
      <c r="BW466" s="666"/>
      <c r="BX466" s="666"/>
      <c r="BY466" s="666"/>
      <c r="BZ466" s="666"/>
      <c r="CA466" s="666"/>
      <c r="CB466" s="666"/>
      <c r="CC466" s="666"/>
      <c r="CD466" s="666"/>
      <c r="CE466" s="666"/>
      <c r="CF466" s="666"/>
      <c r="CG466" s="666"/>
      <c r="CH466" s="666"/>
      <c r="CI466" s="666"/>
      <c r="CJ466" s="666"/>
      <c r="CK466" s="666"/>
      <c r="CL466" s="703"/>
      <c r="CM466" s="666"/>
      <c r="CN466" s="666"/>
      <c r="CO466" s="666"/>
      <c r="CP466" s="666"/>
      <c r="CQ466" s="666"/>
      <c r="CR466" s="666"/>
      <c r="CS466" s="666"/>
      <c r="CT466" s="666"/>
      <c r="CU466" s="666"/>
      <c r="CV466" s="666"/>
      <c r="CW466" s="666"/>
      <c r="CX466" s="666"/>
      <c r="CY466" s="666"/>
      <c r="CZ466" s="666"/>
      <c r="DA466" s="666"/>
    </row>
    <row r="467" spans="1:105" hidden="1" x14ac:dyDescent="0.35">
      <c r="A467" s="654"/>
      <c r="B467" s="717"/>
      <c r="C467" s="308" t="s">
        <v>320</v>
      </c>
      <c r="D467" s="720"/>
      <c r="E467" s="720"/>
      <c r="F467" s="720"/>
      <c r="G467" s="720"/>
      <c r="H467" s="710"/>
      <c r="I467" s="713"/>
      <c r="J467" s="689"/>
      <c r="K467" s="692"/>
      <c r="L467" s="666"/>
      <c r="M467" s="664"/>
      <c r="N467" s="666"/>
      <c r="O467" s="666"/>
      <c r="P467" s="467"/>
      <c r="Q467" s="662"/>
      <c r="R467" s="670"/>
      <c r="S467" s="666"/>
      <c r="T467" s="666"/>
      <c r="U467" s="666"/>
      <c r="V467" s="666"/>
      <c r="W467" s="666"/>
      <c r="X467" s="666"/>
      <c r="Y467" s="662"/>
      <c r="Z467" s="668"/>
      <c r="AA467" s="666"/>
      <c r="AB467" s="666"/>
      <c r="AC467" s="664"/>
      <c r="AD467" s="666"/>
      <c r="AE467" s="666"/>
      <c r="AF467" s="666"/>
      <c r="AG467" s="666"/>
      <c r="AH467" s="670"/>
      <c r="AI467" s="666"/>
      <c r="AJ467" s="666"/>
      <c r="AK467" s="666"/>
      <c r="AL467" s="666"/>
      <c r="AM467" s="666"/>
      <c r="AN467" s="666"/>
      <c r="AO467" s="666"/>
      <c r="AP467" s="703"/>
      <c r="AQ467" s="666"/>
      <c r="AR467" s="666"/>
      <c r="AS467" s="744"/>
      <c r="AT467" s="666"/>
      <c r="AU467" s="666"/>
      <c r="AV467" s="666"/>
      <c r="AW467" s="666"/>
      <c r="AX467" s="666"/>
      <c r="AY467" s="666"/>
      <c r="AZ467" s="666"/>
      <c r="BA467" s="666"/>
      <c r="BB467" s="666"/>
      <c r="BC467" s="666"/>
      <c r="BD467" s="666"/>
      <c r="BE467" s="666"/>
      <c r="BF467" s="703"/>
      <c r="BG467" s="666"/>
      <c r="BH467" s="666"/>
      <c r="BI467" s="664"/>
      <c r="BJ467" s="666"/>
      <c r="BK467" s="666"/>
      <c r="BL467" s="666"/>
      <c r="BM467" s="666"/>
      <c r="BN467" s="666"/>
      <c r="BO467" s="666"/>
      <c r="BP467" s="666"/>
      <c r="BQ467" s="666"/>
      <c r="BR467" s="666"/>
      <c r="BS467" s="666"/>
      <c r="BT467" s="666"/>
      <c r="BU467" s="666"/>
      <c r="BV467" s="703"/>
      <c r="BW467" s="666"/>
      <c r="BX467" s="666"/>
      <c r="BY467" s="666"/>
      <c r="BZ467" s="666"/>
      <c r="CA467" s="666"/>
      <c r="CB467" s="666"/>
      <c r="CC467" s="666"/>
      <c r="CD467" s="666"/>
      <c r="CE467" s="666"/>
      <c r="CF467" s="666"/>
      <c r="CG467" s="666"/>
      <c r="CH467" s="666"/>
      <c r="CI467" s="666"/>
      <c r="CJ467" s="666"/>
      <c r="CK467" s="666"/>
      <c r="CL467" s="703"/>
      <c r="CM467" s="666"/>
      <c r="CN467" s="666"/>
      <c r="CO467" s="666"/>
      <c r="CP467" s="666"/>
      <c r="CQ467" s="666"/>
      <c r="CR467" s="666"/>
      <c r="CS467" s="666"/>
      <c r="CT467" s="666"/>
      <c r="CU467" s="666"/>
      <c r="CV467" s="666"/>
      <c r="CW467" s="666"/>
      <c r="CX467" s="666"/>
      <c r="CY467" s="666"/>
      <c r="CZ467" s="666"/>
      <c r="DA467" s="666"/>
    </row>
    <row r="468" spans="1:105" ht="14.5" hidden="1" customHeight="1" x14ac:dyDescent="0.35">
      <c r="A468" s="654"/>
      <c r="B468" s="718"/>
      <c r="C468" s="308" t="s">
        <v>321</v>
      </c>
      <c r="D468" s="721"/>
      <c r="E468" s="721"/>
      <c r="F468" s="721"/>
      <c r="G468" s="721"/>
      <c r="H468" s="711"/>
      <c r="I468" s="714"/>
      <c r="J468" s="689"/>
      <c r="K468" s="715"/>
      <c r="L468" s="659"/>
      <c r="M468" s="665"/>
      <c r="N468" s="659"/>
      <c r="O468" s="659"/>
      <c r="P468" s="437"/>
      <c r="Q468" s="661"/>
      <c r="R468" s="657"/>
      <c r="S468" s="659"/>
      <c r="T468" s="659"/>
      <c r="U468" s="659"/>
      <c r="V468" s="659"/>
      <c r="W468" s="659"/>
      <c r="X468" s="659"/>
      <c r="Y468" s="661"/>
      <c r="Z468" s="669"/>
      <c r="AA468" s="659"/>
      <c r="AB468" s="659"/>
      <c r="AC468" s="665"/>
      <c r="AD468" s="659"/>
      <c r="AE468" s="659"/>
      <c r="AF468" s="659"/>
      <c r="AG468" s="659"/>
      <c r="AH468" s="657"/>
      <c r="AI468" s="659"/>
      <c r="AJ468" s="659"/>
      <c r="AK468" s="659"/>
      <c r="AL468" s="659"/>
      <c r="AM468" s="659"/>
      <c r="AN468" s="659"/>
      <c r="AO468" s="659"/>
      <c r="AP468" s="704"/>
      <c r="AQ468" s="659"/>
      <c r="AR468" s="659"/>
      <c r="AS468" s="751"/>
      <c r="AT468" s="659"/>
      <c r="AU468" s="659"/>
      <c r="AV468" s="659"/>
      <c r="AW468" s="659"/>
      <c r="AX468" s="659"/>
      <c r="AY468" s="659"/>
      <c r="AZ468" s="659"/>
      <c r="BA468" s="659"/>
      <c r="BB468" s="659"/>
      <c r="BC468" s="659"/>
      <c r="BD468" s="659"/>
      <c r="BE468" s="659"/>
      <c r="BF468" s="704"/>
      <c r="BG468" s="659"/>
      <c r="BH468" s="659"/>
      <c r="BI468" s="665"/>
      <c r="BJ468" s="659"/>
      <c r="BK468" s="659"/>
      <c r="BL468" s="659"/>
      <c r="BM468" s="659"/>
      <c r="BN468" s="659"/>
      <c r="BO468" s="659"/>
      <c r="BP468" s="659"/>
      <c r="BQ468" s="659"/>
      <c r="BR468" s="659"/>
      <c r="BS468" s="659"/>
      <c r="BT468" s="659"/>
      <c r="BU468" s="659"/>
      <c r="BV468" s="704"/>
      <c r="BW468" s="659"/>
      <c r="BX468" s="659"/>
      <c r="BY468" s="659"/>
      <c r="BZ468" s="659"/>
      <c r="CA468" s="659"/>
      <c r="CB468" s="659"/>
      <c r="CC468" s="659"/>
      <c r="CD468" s="659"/>
      <c r="CE468" s="659"/>
      <c r="CF468" s="659"/>
      <c r="CG468" s="659"/>
      <c r="CH468" s="659"/>
      <c r="CI468" s="659"/>
      <c r="CJ468" s="659"/>
      <c r="CK468" s="659"/>
      <c r="CL468" s="704"/>
      <c r="CM468" s="659"/>
      <c r="CN468" s="659"/>
      <c r="CO468" s="659"/>
      <c r="CP468" s="659"/>
      <c r="CQ468" s="659"/>
      <c r="CR468" s="659"/>
      <c r="CS468" s="659"/>
      <c r="CT468" s="659"/>
      <c r="CU468" s="659"/>
      <c r="CV468" s="659"/>
      <c r="CW468" s="659"/>
      <c r="CX468" s="659"/>
      <c r="CY468" s="659"/>
      <c r="CZ468" s="659"/>
      <c r="DA468" s="659"/>
    </row>
    <row r="469" spans="1:105" ht="15" hidden="1" thickBot="1" x14ac:dyDescent="0.4">
      <c r="A469" s="495"/>
      <c r="B469" s="590" t="s">
        <v>981</v>
      </c>
      <c r="C469" s="591" t="s">
        <v>730</v>
      </c>
      <c r="D469" s="603">
        <v>90</v>
      </c>
      <c r="E469" s="585"/>
      <c r="F469" s="555"/>
      <c r="G469" s="585"/>
      <c r="H469" s="592"/>
      <c r="I469" s="593"/>
      <c r="J469" s="557"/>
      <c r="K469" s="594">
        <v>4</v>
      </c>
      <c r="L469" s="510">
        <v>3</v>
      </c>
      <c r="M469" s="570" t="s">
        <v>1056</v>
      </c>
      <c r="N469" s="510"/>
      <c r="O469" s="510">
        <v>1</v>
      </c>
      <c r="P469" s="468"/>
      <c r="Q469" s="559">
        <v>2310</v>
      </c>
      <c r="R469" s="586"/>
      <c r="S469" s="510"/>
      <c r="T469" s="510"/>
      <c r="U469" s="510"/>
      <c r="V469" s="510"/>
      <c r="W469" s="510"/>
      <c r="X469" s="510"/>
      <c r="Y469" s="468"/>
      <c r="Z469" s="558"/>
      <c r="AA469" s="510"/>
      <c r="AB469" s="510"/>
      <c r="AC469" s="570"/>
      <c r="AD469" s="510"/>
      <c r="AE469" s="510"/>
      <c r="AF469" s="510"/>
      <c r="AG469" s="510"/>
      <c r="AH469" s="594"/>
      <c r="AI469" s="510"/>
      <c r="AJ469" s="510"/>
      <c r="AK469" s="510"/>
      <c r="AL469" s="510"/>
      <c r="AM469" s="510"/>
      <c r="AN469" s="510"/>
      <c r="AO469" s="510"/>
      <c r="AP469" s="587"/>
      <c r="AQ469" s="510"/>
      <c r="AR469" s="510"/>
      <c r="AS469" s="595"/>
      <c r="AT469" s="510"/>
      <c r="AU469" s="510"/>
      <c r="AV469" s="510"/>
      <c r="AW469" s="510"/>
      <c r="AX469" s="510"/>
      <c r="AY469" s="510"/>
      <c r="AZ469" s="510"/>
      <c r="BA469" s="510"/>
      <c r="BB469" s="510"/>
      <c r="BC469" s="510"/>
      <c r="BD469" s="510"/>
      <c r="BE469" s="510"/>
      <c r="BF469" s="587"/>
      <c r="BG469" s="510"/>
      <c r="BH469" s="510"/>
      <c r="BI469" s="570"/>
      <c r="BJ469" s="510"/>
      <c r="BK469" s="510"/>
      <c r="BL469" s="510"/>
      <c r="BM469" s="510"/>
      <c r="BN469" s="510"/>
      <c r="BO469" s="510"/>
      <c r="BP469" s="510"/>
      <c r="BQ469" s="510"/>
      <c r="BR469" s="510"/>
      <c r="BS469" s="510"/>
      <c r="BT469" s="510"/>
      <c r="BU469" s="510"/>
      <c r="BV469" s="587"/>
      <c r="BW469" s="510"/>
      <c r="BX469" s="510"/>
      <c r="BY469" s="510"/>
      <c r="BZ469" s="510"/>
      <c r="CA469" s="510"/>
      <c r="CB469" s="510"/>
      <c r="CC469" s="510"/>
      <c r="CD469" s="510"/>
      <c r="CE469" s="510"/>
      <c r="CF469" s="510"/>
      <c r="CG469" s="510"/>
      <c r="CH469" s="510"/>
      <c r="CI469" s="510"/>
      <c r="CJ469" s="510"/>
      <c r="CK469" s="510"/>
      <c r="CL469" s="587"/>
      <c r="CM469" s="510"/>
      <c r="CN469" s="510"/>
      <c r="CO469" s="510"/>
      <c r="CP469" s="510"/>
      <c r="CQ469" s="510"/>
      <c r="CR469" s="510"/>
      <c r="CS469" s="510"/>
      <c r="CT469" s="510"/>
      <c r="CU469" s="510"/>
      <c r="CV469" s="510"/>
      <c r="CW469" s="510"/>
      <c r="CX469" s="510"/>
      <c r="CY469" s="510"/>
      <c r="CZ469" s="510"/>
      <c r="DA469" s="510"/>
    </row>
    <row r="470" spans="1:105" ht="14.5" hidden="1" customHeight="1" x14ac:dyDescent="0.35">
      <c r="A470" s="653" t="s">
        <v>984</v>
      </c>
      <c r="B470" s="717" t="s">
        <v>264</v>
      </c>
      <c r="C470" s="354" t="s">
        <v>322</v>
      </c>
      <c r="D470" s="720">
        <v>90</v>
      </c>
      <c r="E470" s="720"/>
      <c r="F470" s="720"/>
      <c r="G470" s="720"/>
      <c r="H470" s="720" t="s">
        <v>316</v>
      </c>
      <c r="I470" s="730"/>
      <c r="J470" s="666"/>
      <c r="K470" s="692"/>
      <c r="L470" s="666"/>
      <c r="M470" s="666"/>
      <c r="N470" s="666"/>
      <c r="O470" s="666"/>
      <c r="P470" s="467"/>
      <c r="Q470" s="662"/>
      <c r="R470" s="668"/>
      <c r="S470" s="666">
        <v>2</v>
      </c>
      <c r="T470" s="666">
        <v>2</v>
      </c>
      <c r="U470" s="664" t="s">
        <v>1049</v>
      </c>
      <c r="V470" s="666"/>
      <c r="W470" s="666">
        <v>1</v>
      </c>
      <c r="X470" s="666"/>
      <c r="Y470" s="662">
        <v>2323</v>
      </c>
      <c r="Z470" s="670"/>
      <c r="AA470" s="666"/>
      <c r="AB470" s="666"/>
      <c r="AC470" s="666"/>
      <c r="AD470" s="666"/>
      <c r="AE470" s="666"/>
      <c r="AF470" s="666"/>
      <c r="AG470" s="666"/>
      <c r="AH470" s="670"/>
      <c r="AI470" s="666"/>
      <c r="AJ470" s="666"/>
      <c r="AK470" s="666"/>
      <c r="AL470" s="666"/>
      <c r="AM470" s="666"/>
      <c r="AN470" s="666"/>
      <c r="AO470" s="666"/>
      <c r="AP470" s="703"/>
      <c r="AQ470" s="666">
        <v>2</v>
      </c>
      <c r="AR470" s="666">
        <v>1</v>
      </c>
      <c r="AS470" s="664"/>
      <c r="AT470" s="666"/>
      <c r="AU470" s="666"/>
      <c r="AV470" s="666"/>
      <c r="AW470" s="666">
        <v>2391</v>
      </c>
      <c r="AX470" s="666"/>
      <c r="AY470" s="666"/>
      <c r="AZ470" s="666"/>
      <c r="BA470" s="666"/>
      <c r="BB470" s="666"/>
      <c r="BC470" s="666"/>
      <c r="BD470" s="666"/>
      <c r="BE470" s="666"/>
      <c r="BF470" s="666"/>
      <c r="BG470" s="666"/>
      <c r="BH470" s="666"/>
      <c r="BI470" s="666"/>
      <c r="BJ470" s="666"/>
      <c r="BK470" s="666"/>
      <c r="BL470" s="666"/>
      <c r="BM470" s="666"/>
      <c r="BN470" s="703"/>
      <c r="BO470" s="666">
        <v>2</v>
      </c>
      <c r="BP470" s="666">
        <v>2</v>
      </c>
      <c r="BQ470" s="666"/>
      <c r="BR470" s="666"/>
      <c r="BS470" s="666"/>
      <c r="BT470" s="666"/>
      <c r="BU470" s="666">
        <v>2459</v>
      </c>
      <c r="BV470" s="666"/>
      <c r="BW470" s="666"/>
      <c r="BX470" s="666"/>
      <c r="BY470" s="666"/>
      <c r="BZ470" s="666"/>
      <c r="CA470" s="666"/>
      <c r="CB470" s="666"/>
      <c r="CC470" s="666"/>
      <c r="CD470" s="666"/>
      <c r="CE470" s="666"/>
      <c r="CF470" s="666"/>
      <c r="CG470" s="666"/>
      <c r="CH470" s="666"/>
      <c r="CI470" s="666"/>
      <c r="CJ470" s="666"/>
      <c r="CK470" s="666"/>
      <c r="CL470" s="703"/>
      <c r="CM470" s="666">
        <v>2</v>
      </c>
      <c r="CN470" s="666">
        <v>2</v>
      </c>
      <c r="CO470" s="666"/>
      <c r="CP470" s="666"/>
      <c r="CQ470" s="666"/>
      <c r="CR470" s="666"/>
      <c r="CS470" s="666"/>
      <c r="CT470" s="749"/>
      <c r="CU470" s="666"/>
      <c r="CV470" s="749"/>
      <c r="CW470" s="666"/>
      <c r="CX470" s="666"/>
      <c r="CY470" s="749"/>
      <c r="CZ470" s="666"/>
      <c r="DA470" s="666"/>
    </row>
    <row r="471" spans="1:105" hidden="1" x14ac:dyDescent="0.35">
      <c r="A471" s="654"/>
      <c r="B471" s="718"/>
      <c r="C471" s="308" t="s">
        <v>314</v>
      </c>
      <c r="D471" s="721"/>
      <c r="E471" s="721"/>
      <c r="F471" s="721"/>
      <c r="G471" s="721"/>
      <c r="H471" s="721"/>
      <c r="I471" s="731"/>
      <c r="J471" s="659"/>
      <c r="K471" s="715"/>
      <c r="L471" s="659"/>
      <c r="M471" s="659"/>
      <c r="N471" s="659"/>
      <c r="O471" s="659"/>
      <c r="P471" s="437"/>
      <c r="Q471" s="661"/>
      <c r="R471" s="669"/>
      <c r="S471" s="659"/>
      <c r="T471" s="659"/>
      <c r="U471" s="665"/>
      <c r="V471" s="659"/>
      <c r="W471" s="659"/>
      <c r="X471" s="659"/>
      <c r="Y471" s="661"/>
      <c r="Z471" s="657"/>
      <c r="AA471" s="659"/>
      <c r="AB471" s="659"/>
      <c r="AC471" s="659"/>
      <c r="AD471" s="659"/>
      <c r="AE471" s="659"/>
      <c r="AF471" s="659"/>
      <c r="AG471" s="659"/>
      <c r="AH471" s="657"/>
      <c r="AI471" s="659"/>
      <c r="AJ471" s="659"/>
      <c r="AK471" s="659"/>
      <c r="AL471" s="659"/>
      <c r="AM471" s="659"/>
      <c r="AN471" s="659"/>
      <c r="AO471" s="659"/>
      <c r="AP471" s="704"/>
      <c r="AQ471" s="659"/>
      <c r="AR471" s="659"/>
      <c r="AS471" s="665"/>
      <c r="AT471" s="659"/>
      <c r="AU471" s="659"/>
      <c r="AV471" s="659"/>
      <c r="AW471" s="659"/>
      <c r="AX471" s="659"/>
      <c r="AY471" s="659"/>
      <c r="AZ471" s="659"/>
      <c r="BA471" s="659"/>
      <c r="BB471" s="659"/>
      <c r="BC471" s="659"/>
      <c r="BD471" s="659"/>
      <c r="BE471" s="659"/>
      <c r="BF471" s="659"/>
      <c r="BG471" s="659"/>
      <c r="BH471" s="659"/>
      <c r="BI471" s="659"/>
      <c r="BJ471" s="659"/>
      <c r="BK471" s="659"/>
      <c r="BL471" s="659"/>
      <c r="BM471" s="659"/>
      <c r="BN471" s="704"/>
      <c r="BO471" s="659"/>
      <c r="BP471" s="659"/>
      <c r="BQ471" s="659"/>
      <c r="BR471" s="659"/>
      <c r="BS471" s="659"/>
      <c r="BT471" s="659"/>
      <c r="BU471" s="659"/>
      <c r="BV471" s="659"/>
      <c r="BW471" s="659"/>
      <c r="BX471" s="659"/>
      <c r="BY471" s="659"/>
      <c r="BZ471" s="659"/>
      <c r="CA471" s="659"/>
      <c r="CB471" s="659"/>
      <c r="CC471" s="659"/>
      <c r="CD471" s="659"/>
      <c r="CE471" s="659"/>
      <c r="CF471" s="659"/>
      <c r="CG471" s="659"/>
      <c r="CH471" s="659"/>
      <c r="CI471" s="659"/>
      <c r="CJ471" s="659"/>
      <c r="CK471" s="659"/>
      <c r="CL471" s="704"/>
      <c r="CM471" s="659"/>
      <c r="CN471" s="659"/>
      <c r="CO471" s="659"/>
      <c r="CP471" s="659"/>
      <c r="CQ471" s="659"/>
      <c r="CR471" s="659"/>
      <c r="CS471" s="659"/>
      <c r="CT471" s="725"/>
      <c r="CU471" s="659"/>
      <c r="CV471" s="725"/>
      <c r="CW471" s="659"/>
      <c r="CX471" s="659"/>
      <c r="CY471" s="725"/>
      <c r="CZ471" s="659"/>
      <c r="DA471" s="659"/>
    </row>
    <row r="472" spans="1:105" hidden="1" x14ac:dyDescent="0.35">
      <c r="A472" s="654"/>
      <c r="B472" s="726" t="s">
        <v>755</v>
      </c>
      <c r="C472" s="310" t="s">
        <v>315</v>
      </c>
      <c r="D472" s="719">
        <v>60</v>
      </c>
      <c r="E472" s="728"/>
      <c r="F472" s="728"/>
      <c r="G472" s="728"/>
      <c r="H472" s="728" t="s">
        <v>316</v>
      </c>
      <c r="I472" s="722"/>
      <c r="J472" s="685"/>
      <c r="K472" s="691"/>
      <c r="L472" s="658"/>
      <c r="M472" s="658"/>
      <c r="N472" s="658"/>
      <c r="O472" s="658"/>
      <c r="P472" s="436"/>
      <c r="Q472" s="660"/>
      <c r="R472" s="667"/>
      <c r="S472" s="658">
        <v>2</v>
      </c>
      <c r="T472" s="658">
        <v>5</v>
      </c>
      <c r="U472" s="601" t="s">
        <v>1044</v>
      </c>
      <c r="V472" s="658"/>
      <c r="W472" s="658">
        <v>1</v>
      </c>
      <c r="X472" s="658" t="s">
        <v>1045</v>
      </c>
      <c r="Y472" s="660">
        <v>2330</v>
      </c>
      <c r="Z472" s="656"/>
      <c r="AA472" s="658"/>
      <c r="AB472" s="658"/>
      <c r="AC472" s="658"/>
      <c r="AD472" s="658"/>
      <c r="AE472" s="658"/>
      <c r="AF472" s="658"/>
      <c r="AG472" s="658"/>
      <c r="AH472" s="667"/>
      <c r="AI472" s="658">
        <v>2</v>
      </c>
      <c r="AJ472" s="658">
        <v>5</v>
      </c>
      <c r="AK472" s="663" t="s">
        <v>1098</v>
      </c>
      <c r="AL472" s="658"/>
      <c r="AM472" s="658">
        <v>1</v>
      </c>
      <c r="AN472" s="658"/>
      <c r="AO472" s="658">
        <v>2378</v>
      </c>
      <c r="AP472" s="658"/>
      <c r="AQ472" s="658"/>
      <c r="AR472" s="658"/>
      <c r="AS472" s="658"/>
      <c r="AT472" s="658"/>
      <c r="AU472" s="658"/>
      <c r="AV472" s="658"/>
      <c r="AW472" s="658"/>
      <c r="AX472" s="702"/>
      <c r="AY472" s="658">
        <v>2</v>
      </c>
      <c r="AZ472" s="658">
        <v>5</v>
      </c>
      <c r="BA472" s="663"/>
      <c r="BB472" s="658"/>
      <c r="BC472" s="658"/>
      <c r="BD472" s="658"/>
      <c r="BE472" s="658">
        <v>2419</v>
      </c>
      <c r="BF472" s="658"/>
      <c r="BG472" s="658"/>
      <c r="BH472" s="658"/>
      <c r="BI472" s="658"/>
      <c r="BJ472" s="658"/>
      <c r="BK472" s="658"/>
      <c r="BL472" s="658"/>
      <c r="BM472" s="658"/>
      <c r="BN472" s="702"/>
      <c r="BO472" s="658">
        <v>2</v>
      </c>
      <c r="BP472" s="658">
        <v>5</v>
      </c>
      <c r="BQ472" s="658"/>
      <c r="BR472" s="658"/>
      <c r="BS472" s="658"/>
      <c r="BT472" s="658"/>
      <c r="BU472" s="658">
        <v>2466</v>
      </c>
      <c r="BV472" s="658"/>
      <c r="BW472" s="658"/>
      <c r="BX472" s="658"/>
      <c r="BY472" s="658"/>
      <c r="BZ472" s="658"/>
      <c r="CA472" s="658"/>
      <c r="CB472" s="658"/>
      <c r="CC472" s="658"/>
      <c r="CD472" s="702"/>
      <c r="CE472" s="658">
        <v>2</v>
      </c>
      <c r="CF472" s="658">
        <v>5</v>
      </c>
      <c r="CG472" s="658"/>
      <c r="CH472" s="658"/>
      <c r="CI472" s="658"/>
      <c r="CJ472" s="658"/>
      <c r="CK472" s="658"/>
      <c r="CL472" s="658"/>
      <c r="CM472" s="658"/>
      <c r="CN472" s="658"/>
      <c r="CO472" s="658"/>
      <c r="CP472" s="658"/>
      <c r="CQ472" s="658"/>
      <c r="CR472" s="658"/>
      <c r="CS472" s="658"/>
      <c r="CT472" s="702"/>
      <c r="CU472" s="658">
        <v>1</v>
      </c>
      <c r="CV472" s="658">
        <v>5</v>
      </c>
      <c r="CW472" s="658"/>
      <c r="CX472" s="658"/>
      <c r="CY472" s="658"/>
      <c r="CZ472" s="658"/>
      <c r="DA472" s="658"/>
    </row>
    <row r="473" spans="1:105" hidden="1" x14ac:dyDescent="0.35">
      <c r="A473" s="654"/>
      <c r="B473" s="727"/>
      <c r="C473" s="310" t="s">
        <v>94</v>
      </c>
      <c r="D473" s="721"/>
      <c r="E473" s="729"/>
      <c r="F473" s="729"/>
      <c r="G473" s="729"/>
      <c r="H473" s="729"/>
      <c r="I473" s="723"/>
      <c r="J473" s="685"/>
      <c r="K473" s="715"/>
      <c r="L473" s="659"/>
      <c r="M473" s="659"/>
      <c r="N473" s="659"/>
      <c r="O473" s="659"/>
      <c r="P473" s="437"/>
      <c r="Q473" s="661"/>
      <c r="R473" s="669"/>
      <c r="S473" s="659"/>
      <c r="T473" s="659"/>
      <c r="U473" s="444"/>
      <c r="V473" s="659"/>
      <c r="W473" s="659"/>
      <c r="X473" s="659"/>
      <c r="Y473" s="661"/>
      <c r="Z473" s="657"/>
      <c r="AA473" s="659"/>
      <c r="AB473" s="659"/>
      <c r="AC473" s="659"/>
      <c r="AD473" s="659"/>
      <c r="AE473" s="659"/>
      <c r="AF473" s="659"/>
      <c r="AG473" s="659"/>
      <c r="AH473" s="669"/>
      <c r="AI473" s="659"/>
      <c r="AJ473" s="659"/>
      <c r="AK473" s="665"/>
      <c r="AL473" s="659"/>
      <c r="AM473" s="659"/>
      <c r="AN473" s="659"/>
      <c r="AO473" s="659"/>
      <c r="AP473" s="659"/>
      <c r="AQ473" s="659"/>
      <c r="AR473" s="659"/>
      <c r="AS473" s="659"/>
      <c r="AT473" s="659"/>
      <c r="AU473" s="659"/>
      <c r="AV473" s="659"/>
      <c r="AW473" s="659"/>
      <c r="AX473" s="704"/>
      <c r="AY473" s="659"/>
      <c r="AZ473" s="659"/>
      <c r="BA473" s="665"/>
      <c r="BB473" s="659"/>
      <c r="BC473" s="659"/>
      <c r="BD473" s="659"/>
      <c r="BE473" s="659"/>
      <c r="BF473" s="659"/>
      <c r="BG473" s="659"/>
      <c r="BH473" s="659"/>
      <c r="BI473" s="659"/>
      <c r="BJ473" s="659"/>
      <c r="BK473" s="659"/>
      <c r="BL473" s="659"/>
      <c r="BM473" s="659"/>
      <c r="BN473" s="704"/>
      <c r="BO473" s="659"/>
      <c r="BP473" s="659"/>
      <c r="BQ473" s="659"/>
      <c r="BR473" s="659"/>
      <c r="BS473" s="659"/>
      <c r="BT473" s="659"/>
      <c r="BU473" s="659"/>
      <c r="BV473" s="659"/>
      <c r="BW473" s="659"/>
      <c r="BX473" s="659"/>
      <c r="BY473" s="659"/>
      <c r="BZ473" s="659"/>
      <c r="CA473" s="659"/>
      <c r="CB473" s="659"/>
      <c r="CC473" s="659"/>
      <c r="CD473" s="704"/>
      <c r="CE473" s="659"/>
      <c r="CF473" s="659"/>
      <c r="CG473" s="659"/>
      <c r="CH473" s="659"/>
      <c r="CI473" s="659"/>
      <c r="CJ473" s="659"/>
      <c r="CK473" s="659"/>
      <c r="CL473" s="659"/>
      <c r="CM473" s="659"/>
      <c r="CN473" s="659"/>
      <c r="CO473" s="659"/>
      <c r="CP473" s="659"/>
      <c r="CQ473" s="659"/>
      <c r="CR473" s="659"/>
      <c r="CS473" s="659"/>
      <c r="CT473" s="704"/>
      <c r="CU473" s="659"/>
      <c r="CV473" s="659"/>
      <c r="CW473" s="659"/>
      <c r="CX473" s="659"/>
      <c r="CY473" s="659"/>
      <c r="CZ473" s="659"/>
      <c r="DA473" s="659"/>
    </row>
    <row r="474" spans="1:105" hidden="1" x14ac:dyDescent="0.35">
      <c r="A474" s="654"/>
      <c r="B474" s="716" t="s">
        <v>257</v>
      </c>
      <c r="C474" s="308" t="s">
        <v>288</v>
      </c>
      <c r="D474" s="719">
        <v>60</v>
      </c>
      <c r="E474" s="719"/>
      <c r="F474" s="719" t="s">
        <v>43</v>
      </c>
      <c r="G474" s="719"/>
      <c r="H474" s="709" t="s">
        <v>316</v>
      </c>
      <c r="I474" s="712"/>
      <c r="J474" s="689"/>
      <c r="K474" s="691">
        <v>3</v>
      </c>
      <c r="L474" s="658">
        <v>5</v>
      </c>
      <c r="M474" s="663" t="s">
        <v>1072</v>
      </c>
      <c r="N474" s="658"/>
      <c r="O474" s="658">
        <v>1</v>
      </c>
      <c r="P474" s="436"/>
      <c r="Q474" s="660">
        <v>2307</v>
      </c>
      <c r="R474" s="656"/>
      <c r="S474" s="658"/>
      <c r="T474" s="658"/>
      <c r="U474" s="658"/>
      <c r="V474" s="658"/>
      <c r="W474" s="658"/>
      <c r="X474" s="658"/>
      <c r="Y474" s="660"/>
      <c r="Z474" s="667"/>
      <c r="AA474" s="658">
        <v>3</v>
      </c>
      <c r="AB474" s="658">
        <v>5</v>
      </c>
      <c r="AC474" s="663" t="s">
        <v>1120</v>
      </c>
      <c r="AD474" s="658">
        <v>1</v>
      </c>
      <c r="AE474" s="658"/>
      <c r="AF474" s="658">
        <v>2359</v>
      </c>
      <c r="AG474" s="658"/>
      <c r="AH474" s="656"/>
      <c r="AI474" s="658"/>
      <c r="AJ474" s="658"/>
      <c r="AK474" s="658"/>
      <c r="AL474" s="658"/>
      <c r="AM474" s="658"/>
      <c r="AN474" s="658"/>
      <c r="AO474" s="658"/>
      <c r="AP474" s="702"/>
      <c r="AQ474" s="658">
        <v>3</v>
      </c>
      <c r="AR474" s="658">
        <v>5</v>
      </c>
      <c r="AS474" s="743"/>
      <c r="AT474" s="658"/>
      <c r="AU474" s="658"/>
      <c r="AV474" s="658"/>
      <c r="AW474" s="658">
        <v>2400</v>
      </c>
      <c r="AX474" s="658"/>
      <c r="AY474" s="658"/>
      <c r="AZ474" s="658"/>
      <c r="BA474" s="658"/>
      <c r="BB474" s="658"/>
      <c r="BC474" s="658"/>
      <c r="BD474" s="658"/>
      <c r="BE474" s="658"/>
      <c r="BF474" s="702"/>
      <c r="BG474" s="658">
        <v>3</v>
      </c>
      <c r="BH474" s="658">
        <v>5</v>
      </c>
      <c r="BI474" s="663"/>
      <c r="BJ474" s="658"/>
      <c r="BK474" s="658"/>
      <c r="BL474" s="658"/>
      <c r="BM474" s="658">
        <v>2444</v>
      </c>
      <c r="BN474" s="658"/>
      <c r="BO474" s="658"/>
      <c r="BP474" s="658"/>
      <c r="BQ474" s="658"/>
      <c r="BR474" s="658"/>
      <c r="BS474" s="658"/>
      <c r="BT474" s="658"/>
      <c r="BU474" s="658"/>
      <c r="BV474" s="702"/>
      <c r="BW474" s="658">
        <v>3</v>
      </c>
      <c r="BX474" s="658">
        <v>5</v>
      </c>
      <c r="BY474" s="658"/>
      <c r="BZ474" s="658"/>
      <c r="CA474" s="658"/>
      <c r="CB474" s="658"/>
      <c r="CC474" s="658"/>
      <c r="CD474" s="658"/>
      <c r="CE474" s="658"/>
      <c r="CF474" s="658"/>
      <c r="CG474" s="658"/>
      <c r="CH474" s="658"/>
      <c r="CI474" s="658"/>
      <c r="CJ474" s="658"/>
      <c r="CK474" s="658"/>
      <c r="CL474" s="702"/>
      <c r="CM474" s="658">
        <v>3</v>
      </c>
      <c r="CN474" s="658">
        <v>5</v>
      </c>
      <c r="CO474" s="658"/>
      <c r="CP474" s="658"/>
      <c r="CQ474" s="658"/>
      <c r="CR474" s="658"/>
      <c r="CS474" s="658"/>
      <c r="CT474" s="658"/>
      <c r="CU474" s="658"/>
      <c r="CV474" s="658"/>
      <c r="CW474" s="658"/>
      <c r="CX474" s="658"/>
      <c r="CY474" s="658"/>
      <c r="CZ474" s="658"/>
      <c r="DA474" s="658"/>
    </row>
    <row r="475" spans="1:105" hidden="1" x14ac:dyDescent="0.35">
      <c r="A475" s="654"/>
      <c r="B475" s="717"/>
      <c r="C475" s="308" t="s">
        <v>315</v>
      </c>
      <c r="D475" s="720"/>
      <c r="E475" s="720"/>
      <c r="F475" s="720"/>
      <c r="G475" s="720"/>
      <c r="H475" s="710"/>
      <c r="I475" s="713"/>
      <c r="J475" s="689"/>
      <c r="K475" s="692"/>
      <c r="L475" s="666"/>
      <c r="M475" s="664"/>
      <c r="N475" s="666"/>
      <c r="O475" s="666"/>
      <c r="P475" s="467"/>
      <c r="Q475" s="662"/>
      <c r="R475" s="670"/>
      <c r="S475" s="666"/>
      <c r="T475" s="666"/>
      <c r="U475" s="666"/>
      <c r="V475" s="666"/>
      <c r="W475" s="666"/>
      <c r="X475" s="666"/>
      <c r="Y475" s="662"/>
      <c r="Z475" s="668"/>
      <c r="AA475" s="666"/>
      <c r="AB475" s="666"/>
      <c r="AC475" s="664"/>
      <c r="AD475" s="666"/>
      <c r="AE475" s="666"/>
      <c r="AF475" s="666"/>
      <c r="AG475" s="666"/>
      <c r="AH475" s="670"/>
      <c r="AI475" s="666"/>
      <c r="AJ475" s="666"/>
      <c r="AK475" s="666"/>
      <c r="AL475" s="666"/>
      <c r="AM475" s="666"/>
      <c r="AN475" s="666"/>
      <c r="AO475" s="666"/>
      <c r="AP475" s="703"/>
      <c r="AQ475" s="666"/>
      <c r="AR475" s="666"/>
      <c r="AS475" s="744"/>
      <c r="AT475" s="666"/>
      <c r="AU475" s="666"/>
      <c r="AV475" s="666"/>
      <c r="AW475" s="666"/>
      <c r="AX475" s="666"/>
      <c r="AY475" s="666"/>
      <c r="AZ475" s="666"/>
      <c r="BA475" s="666"/>
      <c r="BB475" s="666"/>
      <c r="BC475" s="666"/>
      <c r="BD475" s="666"/>
      <c r="BE475" s="666"/>
      <c r="BF475" s="703"/>
      <c r="BG475" s="666"/>
      <c r="BH475" s="666"/>
      <c r="BI475" s="664"/>
      <c r="BJ475" s="666"/>
      <c r="BK475" s="666"/>
      <c r="BL475" s="666"/>
      <c r="BM475" s="666"/>
      <c r="BN475" s="666"/>
      <c r="BO475" s="666"/>
      <c r="BP475" s="666"/>
      <c r="BQ475" s="666"/>
      <c r="BR475" s="666"/>
      <c r="BS475" s="666"/>
      <c r="BT475" s="666"/>
      <c r="BU475" s="666"/>
      <c r="BV475" s="703"/>
      <c r="BW475" s="666"/>
      <c r="BX475" s="666"/>
      <c r="BY475" s="666"/>
      <c r="BZ475" s="666"/>
      <c r="CA475" s="666"/>
      <c r="CB475" s="666"/>
      <c r="CC475" s="666"/>
      <c r="CD475" s="666"/>
      <c r="CE475" s="666"/>
      <c r="CF475" s="666"/>
      <c r="CG475" s="666"/>
      <c r="CH475" s="666"/>
      <c r="CI475" s="666"/>
      <c r="CJ475" s="666"/>
      <c r="CK475" s="666"/>
      <c r="CL475" s="703"/>
      <c r="CM475" s="666"/>
      <c r="CN475" s="666"/>
      <c r="CO475" s="666"/>
      <c r="CP475" s="666"/>
      <c r="CQ475" s="666"/>
      <c r="CR475" s="666"/>
      <c r="CS475" s="666"/>
      <c r="CT475" s="666"/>
      <c r="CU475" s="666"/>
      <c r="CV475" s="666"/>
      <c r="CW475" s="666"/>
      <c r="CX475" s="666"/>
      <c r="CY475" s="666"/>
      <c r="CZ475" s="666"/>
      <c r="DA475" s="666"/>
    </row>
    <row r="476" spans="1:105" hidden="1" x14ac:dyDescent="0.35">
      <c r="A476" s="654"/>
      <c r="B476" s="717"/>
      <c r="C476" s="308" t="s">
        <v>320</v>
      </c>
      <c r="D476" s="720"/>
      <c r="E476" s="720"/>
      <c r="F476" s="720"/>
      <c r="G476" s="720"/>
      <c r="H476" s="710"/>
      <c r="I476" s="713"/>
      <c r="J476" s="689"/>
      <c r="K476" s="692"/>
      <c r="L476" s="666"/>
      <c r="M476" s="664"/>
      <c r="N476" s="666"/>
      <c r="O476" s="666"/>
      <c r="P476" s="467"/>
      <c r="Q476" s="662"/>
      <c r="R476" s="670"/>
      <c r="S476" s="666"/>
      <c r="T476" s="666"/>
      <c r="U476" s="666"/>
      <c r="V476" s="666"/>
      <c r="W476" s="666"/>
      <c r="X476" s="666"/>
      <c r="Y476" s="662"/>
      <c r="Z476" s="668"/>
      <c r="AA476" s="666"/>
      <c r="AB476" s="666"/>
      <c r="AC476" s="664"/>
      <c r="AD476" s="666"/>
      <c r="AE476" s="666"/>
      <c r="AF476" s="666"/>
      <c r="AG476" s="666"/>
      <c r="AH476" s="670"/>
      <c r="AI476" s="666"/>
      <c r="AJ476" s="666"/>
      <c r="AK476" s="666"/>
      <c r="AL476" s="666"/>
      <c r="AM476" s="666"/>
      <c r="AN476" s="666"/>
      <c r="AO476" s="666"/>
      <c r="AP476" s="703"/>
      <c r="AQ476" s="666"/>
      <c r="AR476" s="666"/>
      <c r="AS476" s="744"/>
      <c r="AT476" s="666"/>
      <c r="AU476" s="666"/>
      <c r="AV476" s="666"/>
      <c r="AW476" s="666"/>
      <c r="AX476" s="666"/>
      <c r="AY476" s="666"/>
      <c r="AZ476" s="666"/>
      <c r="BA476" s="666"/>
      <c r="BB476" s="666"/>
      <c r="BC476" s="666"/>
      <c r="BD476" s="666"/>
      <c r="BE476" s="666"/>
      <c r="BF476" s="703"/>
      <c r="BG476" s="666"/>
      <c r="BH476" s="666"/>
      <c r="BI476" s="664"/>
      <c r="BJ476" s="666"/>
      <c r="BK476" s="666"/>
      <c r="BL476" s="666"/>
      <c r="BM476" s="666"/>
      <c r="BN476" s="666"/>
      <c r="BO476" s="666"/>
      <c r="BP476" s="666"/>
      <c r="BQ476" s="666"/>
      <c r="BR476" s="666"/>
      <c r="BS476" s="666"/>
      <c r="BT476" s="666"/>
      <c r="BU476" s="666"/>
      <c r="BV476" s="703"/>
      <c r="BW476" s="666"/>
      <c r="BX476" s="666"/>
      <c r="BY476" s="666"/>
      <c r="BZ476" s="666"/>
      <c r="CA476" s="666"/>
      <c r="CB476" s="666"/>
      <c r="CC476" s="666"/>
      <c r="CD476" s="666"/>
      <c r="CE476" s="666"/>
      <c r="CF476" s="666"/>
      <c r="CG476" s="666"/>
      <c r="CH476" s="666"/>
      <c r="CI476" s="666"/>
      <c r="CJ476" s="666"/>
      <c r="CK476" s="666"/>
      <c r="CL476" s="703"/>
      <c r="CM476" s="666"/>
      <c r="CN476" s="666"/>
      <c r="CO476" s="666"/>
      <c r="CP476" s="666"/>
      <c r="CQ476" s="666"/>
      <c r="CR476" s="666"/>
      <c r="CS476" s="666"/>
      <c r="CT476" s="666"/>
      <c r="CU476" s="666"/>
      <c r="CV476" s="666"/>
      <c r="CW476" s="666"/>
      <c r="CX476" s="666"/>
      <c r="CY476" s="666"/>
      <c r="CZ476" s="666"/>
      <c r="DA476" s="666"/>
    </row>
    <row r="477" spans="1:105" hidden="1" x14ac:dyDescent="0.35">
      <c r="A477" s="654"/>
      <c r="B477" s="717"/>
      <c r="C477" s="604" t="s">
        <v>321</v>
      </c>
      <c r="D477" s="720"/>
      <c r="E477" s="720"/>
      <c r="F477" s="748"/>
      <c r="G477" s="720"/>
      <c r="H477" s="710"/>
      <c r="I477" s="713"/>
      <c r="J477" s="702"/>
      <c r="K477" s="692"/>
      <c r="L477" s="666"/>
      <c r="M477" s="664"/>
      <c r="N477" s="666"/>
      <c r="O477" s="666"/>
      <c r="P477" s="467"/>
      <c r="Q477" s="662"/>
      <c r="R477" s="670"/>
      <c r="S477" s="666"/>
      <c r="T477" s="666"/>
      <c r="U477" s="666"/>
      <c r="V477" s="666"/>
      <c r="W477" s="666"/>
      <c r="X477" s="666"/>
      <c r="Y477" s="662"/>
      <c r="Z477" s="668"/>
      <c r="AA477" s="666"/>
      <c r="AB477" s="666"/>
      <c r="AC477" s="664"/>
      <c r="AD477" s="666"/>
      <c r="AE477" s="666"/>
      <c r="AF477" s="666"/>
      <c r="AG477" s="666"/>
      <c r="AH477" s="670"/>
      <c r="AI477" s="666"/>
      <c r="AJ477" s="666"/>
      <c r="AK477" s="666"/>
      <c r="AL477" s="666"/>
      <c r="AM477" s="666"/>
      <c r="AN477" s="666"/>
      <c r="AO477" s="666"/>
      <c r="AP477" s="703"/>
      <c r="AQ477" s="666"/>
      <c r="AR477" s="666"/>
      <c r="AS477" s="744"/>
      <c r="AT477" s="666"/>
      <c r="AU477" s="666"/>
      <c r="AV477" s="666"/>
      <c r="AW477" s="666"/>
      <c r="AX477" s="666"/>
      <c r="AY477" s="666"/>
      <c r="AZ477" s="666"/>
      <c r="BA477" s="666"/>
      <c r="BB477" s="666"/>
      <c r="BC477" s="666"/>
      <c r="BD477" s="666"/>
      <c r="BE477" s="666"/>
      <c r="BF477" s="703"/>
      <c r="BG477" s="666"/>
      <c r="BH477" s="666"/>
      <c r="BI477" s="664"/>
      <c r="BJ477" s="666"/>
      <c r="BK477" s="666"/>
      <c r="BL477" s="666"/>
      <c r="BM477" s="666"/>
      <c r="BN477" s="666"/>
      <c r="BO477" s="666"/>
      <c r="BP477" s="666"/>
      <c r="BQ477" s="666"/>
      <c r="BR477" s="666"/>
      <c r="BS477" s="666"/>
      <c r="BT477" s="666"/>
      <c r="BU477" s="666"/>
      <c r="BV477" s="703"/>
      <c r="BW477" s="666"/>
      <c r="BX477" s="666"/>
      <c r="BY477" s="666"/>
      <c r="BZ477" s="666"/>
      <c r="CA477" s="666"/>
      <c r="CB477" s="666"/>
      <c r="CC477" s="666"/>
      <c r="CD477" s="666"/>
      <c r="CE477" s="666"/>
      <c r="CF477" s="666"/>
      <c r="CG477" s="666"/>
      <c r="CH477" s="666"/>
      <c r="CI477" s="666"/>
      <c r="CJ477" s="666"/>
      <c r="CK477" s="666"/>
      <c r="CL477" s="703"/>
      <c r="CM477" s="666"/>
      <c r="CN477" s="666"/>
      <c r="CO477" s="666"/>
      <c r="CP477" s="666"/>
      <c r="CQ477" s="666"/>
      <c r="CR477" s="666"/>
      <c r="CS477" s="666"/>
      <c r="CT477" s="666"/>
      <c r="CU477" s="666"/>
      <c r="CV477" s="666"/>
      <c r="CW477" s="666"/>
      <c r="CX477" s="666"/>
      <c r="CY477" s="666"/>
      <c r="CZ477" s="666"/>
      <c r="DA477" s="666"/>
    </row>
    <row r="478" spans="1:105" ht="15" hidden="1" thickBot="1" x14ac:dyDescent="0.4">
      <c r="A478" s="750"/>
      <c r="B478" s="605" t="s">
        <v>981</v>
      </c>
      <c r="C478" s="377" t="s">
        <v>730</v>
      </c>
      <c r="D478" s="602">
        <v>90</v>
      </c>
      <c r="E478" s="602"/>
      <c r="F478" s="602"/>
      <c r="G478" s="602"/>
      <c r="H478" s="602"/>
      <c r="I478" s="602"/>
      <c r="J478" s="535"/>
      <c r="K478" s="444">
        <v>4</v>
      </c>
      <c r="L478" s="444">
        <v>3</v>
      </c>
      <c r="M478" s="426" t="s">
        <v>1056</v>
      </c>
      <c r="N478" s="444"/>
      <c r="O478" s="444">
        <v>1</v>
      </c>
      <c r="P478" s="444"/>
      <c r="Q478" s="444">
        <v>2310</v>
      </c>
      <c r="R478" s="444"/>
      <c r="S478" s="444"/>
      <c r="T478" s="444"/>
      <c r="U478" s="444"/>
      <c r="V478" s="444"/>
      <c r="W478" s="444"/>
      <c r="X478" s="444"/>
      <c r="Y478" s="444"/>
      <c r="Z478" s="535"/>
      <c r="AA478" s="444"/>
      <c r="AB478" s="444"/>
      <c r="AC478" s="426"/>
      <c r="AD478" s="444"/>
      <c r="AE478" s="444"/>
      <c r="AF478" s="444"/>
      <c r="AG478" s="444"/>
      <c r="AH478" s="444"/>
      <c r="AI478" s="444"/>
      <c r="AJ478" s="444"/>
      <c r="AK478" s="444"/>
      <c r="AL478" s="444"/>
      <c r="AM478" s="444"/>
      <c r="AN478" s="444"/>
      <c r="AO478" s="444"/>
      <c r="AP478" s="535"/>
      <c r="AQ478" s="444"/>
      <c r="AR478" s="444"/>
      <c r="AS478" s="469"/>
      <c r="AT478" s="444"/>
      <c r="AU478" s="444"/>
      <c r="AV478" s="444"/>
      <c r="AW478" s="444"/>
      <c r="AX478" s="444"/>
      <c r="AY478" s="444"/>
      <c r="AZ478" s="444"/>
      <c r="BA478" s="444"/>
      <c r="BB478" s="444"/>
      <c r="BC478" s="444"/>
      <c r="BD478" s="444"/>
      <c r="BE478" s="444"/>
      <c r="BF478" s="535"/>
      <c r="BG478" s="444"/>
      <c r="BH478" s="444"/>
      <c r="BI478" s="426"/>
      <c r="BJ478" s="444"/>
      <c r="BK478" s="444"/>
      <c r="BL478" s="444"/>
      <c r="BM478" s="444"/>
      <c r="BN478" s="444"/>
      <c r="BO478" s="444"/>
      <c r="BP478" s="444"/>
      <c r="BQ478" s="459"/>
      <c r="BR478" s="442"/>
      <c r="BS478" s="442"/>
      <c r="BT478" s="442"/>
      <c r="BU478" s="442"/>
      <c r="BV478" s="535"/>
      <c r="BW478" s="444"/>
      <c r="BX478" s="444"/>
      <c r="BY478" s="444"/>
      <c r="BZ478" s="444"/>
      <c r="CA478" s="444"/>
      <c r="CB478" s="444"/>
      <c r="CC478" s="444"/>
      <c r="CD478" s="444"/>
      <c r="CE478" s="444"/>
      <c r="CF478" s="444"/>
      <c r="CG478" s="444"/>
      <c r="CH478" s="444"/>
      <c r="CI478" s="444"/>
      <c r="CJ478" s="444"/>
      <c r="CK478" s="444"/>
      <c r="CL478" s="535"/>
      <c r="CM478" s="444"/>
      <c r="CN478" s="444"/>
      <c r="CO478" s="444"/>
      <c r="CP478" s="444"/>
      <c r="CQ478" s="444"/>
      <c r="CR478" s="444"/>
      <c r="CS478" s="444"/>
      <c r="CT478" s="444"/>
      <c r="CU478" s="444"/>
      <c r="CV478" s="444"/>
      <c r="CW478" s="444"/>
      <c r="CX478" s="444"/>
      <c r="CY478" s="444"/>
      <c r="CZ478" s="444"/>
      <c r="DA478" s="444"/>
    </row>
    <row r="479" spans="1:105" ht="18.75" hidden="1" customHeight="1" x14ac:dyDescent="0.35">
      <c r="A479" s="745" t="s">
        <v>953</v>
      </c>
      <c r="B479" s="613" t="s">
        <v>954</v>
      </c>
      <c r="C479" s="737" t="s">
        <v>959</v>
      </c>
      <c r="D479" s="617">
        <v>180</v>
      </c>
      <c r="E479" s="617" t="s">
        <v>43</v>
      </c>
      <c r="F479" s="617"/>
      <c r="G479" s="617" t="s">
        <v>43</v>
      </c>
      <c r="H479" s="617"/>
      <c r="I479" s="617"/>
      <c r="J479" s="617"/>
      <c r="K479" s="615"/>
      <c r="L479" s="617"/>
      <c r="M479" s="615"/>
      <c r="N479" s="617"/>
      <c r="O479" s="617"/>
      <c r="P479" s="617"/>
      <c r="Q479" s="617"/>
      <c r="R479" s="615" t="s">
        <v>599</v>
      </c>
      <c r="S479" s="617" t="s">
        <v>599</v>
      </c>
      <c r="T479" s="615" t="s">
        <v>599</v>
      </c>
      <c r="U479" s="617"/>
      <c r="V479" s="619"/>
      <c r="W479" s="617"/>
      <c r="X479" s="617"/>
      <c r="Y479" s="615"/>
      <c r="Z479" s="617" t="s">
        <v>599</v>
      </c>
      <c r="AA479" s="615" t="s">
        <v>599</v>
      </c>
      <c r="AB479" s="617" t="s">
        <v>599</v>
      </c>
      <c r="AC479" s="617"/>
      <c r="AD479" s="617"/>
      <c r="AE479" s="617"/>
      <c r="AF479" s="615"/>
      <c r="AG479" s="617" t="s">
        <v>599</v>
      </c>
      <c r="AH479" s="615" t="s">
        <v>599</v>
      </c>
      <c r="AI479" s="617" t="s">
        <v>599</v>
      </c>
      <c r="AJ479" s="617"/>
      <c r="AK479" s="617"/>
      <c r="AL479" s="617"/>
      <c r="AM479" s="615"/>
      <c r="AN479" s="615"/>
      <c r="AO479" s="617"/>
      <c r="AP479" s="617" t="s">
        <v>599</v>
      </c>
      <c r="AQ479" s="617"/>
      <c r="AR479" s="617"/>
      <c r="AS479" s="617"/>
      <c r="AT479" s="615"/>
      <c r="AU479" s="617"/>
      <c r="AV479" s="615"/>
      <c r="AW479" s="617"/>
      <c r="AX479" s="617"/>
      <c r="AY479" s="617"/>
      <c r="AZ479" s="617"/>
      <c r="BA479" s="615"/>
      <c r="BB479" s="617"/>
      <c r="BC479" s="615"/>
      <c r="BD479" s="617"/>
      <c r="BE479" s="617"/>
      <c r="BF479" s="617"/>
      <c r="BG479" s="617"/>
      <c r="BH479" s="615"/>
      <c r="BI479" s="617"/>
      <c r="BJ479" s="615"/>
      <c r="BK479" s="617"/>
      <c r="BL479" s="617"/>
      <c r="BM479" s="617"/>
      <c r="BN479" s="617"/>
      <c r="BO479" s="615"/>
      <c r="BP479" s="617"/>
      <c r="BQ479" s="615"/>
      <c r="BR479" s="617"/>
      <c r="BS479" s="741"/>
      <c r="BT479" s="617"/>
      <c r="BU479" s="617"/>
      <c r="BV479" s="615"/>
      <c r="BW479" s="617"/>
      <c r="BX479" s="615"/>
      <c r="BY479" s="617"/>
      <c r="BZ479" s="617"/>
      <c r="CA479" s="617"/>
      <c r="CB479" s="617"/>
      <c r="CC479" s="615"/>
      <c r="CD479" s="617"/>
      <c r="CE479" s="615"/>
      <c r="CF479" s="617"/>
      <c r="CG479" s="617"/>
      <c r="CH479" s="617"/>
      <c r="CI479" s="617"/>
      <c r="CJ479" s="615"/>
      <c r="CK479" s="617"/>
      <c r="CL479" s="615"/>
      <c r="CM479" s="617" t="s">
        <v>960</v>
      </c>
      <c r="CN479" s="617" t="s">
        <v>960</v>
      </c>
      <c r="CO479" s="620"/>
      <c r="CP479" s="620"/>
      <c r="CQ479" s="620"/>
      <c r="CR479" s="620"/>
      <c r="CS479" s="620"/>
      <c r="CT479" s="620"/>
      <c r="CU479" s="620"/>
      <c r="CV479" s="620"/>
      <c r="CW479" s="620"/>
      <c r="CX479" s="620"/>
      <c r="CY479" s="620"/>
      <c r="CZ479" s="620"/>
      <c r="DA479" s="620"/>
    </row>
    <row r="480" spans="1:105" ht="28.5" hidden="1" customHeight="1" x14ac:dyDescent="0.35">
      <c r="A480" s="746"/>
      <c r="B480" s="613" t="s">
        <v>955</v>
      </c>
      <c r="C480" s="747"/>
      <c r="D480" s="742">
        <v>90</v>
      </c>
      <c r="E480" s="735" t="s">
        <v>43</v>
      </c>
      <c r="F480" s="735"/>
      <c r="G480" s="735" t="s">
        <v>43</v>
      </c>
      <c r="H480" s="735"/>
      <c r="I480" s="735"/>
      <c r="J480" s="735"/>
      <c r="K480" s="735"/>
      <c r="L480" s="735"/>
      <c r="M480" s="622"/>
      <c r="N480" s="622"/>
      <c r="O480" s="735"/>
      <c r="P480" s="735"/>
      <c r="Q480" s="735"/>
      <c r="R480" s="741">
        <v>5</v>
      </c>
      <c r="S480" s="739">
        <v>1</v>
      </c>
      <c r="T480" s="742"/>
      <c r="U480" s="737"/>
      <c r="V480" s="735"/>
      <c r="W480" s="735"/>
      <c r="X480" s="624"/>
      <c r="Y480" s="735"/>
      <c r="Z480" s="735"/>
      <c r="AA480" s="737"/>
      <c r="AB480" s="739"/>
      <c r="AC480" s="735"/>
      <c r="AD480" s="735"/>
      <c r="AE480" s="735"/>
      <c r="AF480" s="737"/>
      <c r="AG480" s="614"/>
      <c r="AH480" s="735"/>
      <c r="AI480" s="735"/>
      <c r="AJ480" s="735"/>
      <c r="AK480" s="735"/>
      <c r="AL480" s="735"/>
      <c r="AM480" s="623"/>
      <c r="AN480" s="623"/>
      <c r="AO480" s="623"/>
      <c r="AP480" s="623"/>
      <c r="AQ480" s="735">
        <v>1</v>
      </c>
      <c r="AR480" s="735">
        <v>3</v>
      </c>
      <c r="AS480" s="735"/>
      <c r="AT480" s="735"/>
      <c r="AU480" s="622"/>
      <c r="AV480" s="735"/>
      <c r="AW480" s="735"/>
      <c r="AX480" s="735"/>
      <c r="AY480" s="735"/>
      <c r="AZ480" s="735"/>
      <c r="BA480" s="735"/>
      <c r="BB480" s="622"/>
      <c r="BC480" s="735"/>
      <c r="BD480" s="735"/>
      <c r="BE480" s="735"/>
      <c r="BF480" s="735"/>
      <c r="BG480" s="735"/>
      <c r="BH480" s="623"/>
      <c r="BI480" s="622"/>
      <c r="BJ480" s="735"/>
      <c r="BK480" s="735"/>
      <c r="BL480" s="735"/>
      <c r="BM480" s="735"/>
      <c r="BN480" s="735"/>
      <c r="BO480" s="735"/>
      <c r="BP480" s="622"/>
      <c r="BQ480" s="735"/>
      <c r="BR480" s="735"/>
      <c r="BS480" s="741"/>
      <c r="BT480" s="735"/>
      <c r="BU480" s="735"/>
      <c r="BV480" s="735"/>
      <c r="BW480" s="622"/>
      <c r="BX480" s="735"/>
      <c r="BY480" s="735"/>
      <c r="BZ480" s="735"/>
      <c r="CA480" s="735"/>
      <c r="CB480" s="735"/>
      <c r="CC480" s="735"/>
      <c r="CD480" s="622"/>
      <c r="CE480" s="737"/>
      <c r="CF480" s="735"/>
      <c r="CG480" s="735"/>
      <c r="CH480" s="735"/>
      <c r="CI480" s="735"/>
      <c r="CJ480" s="735"/>
      <c r="CK480" s="622"/>
      <c r="CL480" s="735"/>
      <c r="CM480" s="735">
        <v>3</v>
      </c>
      <c r="CN480" s="735">
        <v>1</v>
      </c>
      <c r="CO480" s="620"/>
      <c r="CP480" s="620"/>
      <c r="CQ480" s="620"/>
      <c r="CR480" s="620"/>
      <c r="CS480" s="620"/>
      <c r="CT480" s="620"/>
      <c r="CU480" s="620"/>
      <c r="CV480" s="620"/>
      <c r="CW480" s="620"/>
      <c r="CX480" s="620"/>
      <c r="CY480" s="620"/>
      <c r="CZ480" s="620"/>
      <c r="DA480" s="620"/>
    </row>
    <row r="481" spans="1:105" ht="17.5" hidden="1" customHeight="1" x14ac:dyDescent="0.35">
      <c r="A481" s="746"/>
      <c r="B481" s="613" t="s">
        <v>956</v>
      </c>
      <c r="C481" s="738"/>
      <c r="D481" s="742"/>
      <c r="E481" s="736"/>
      <c r="F481" s="736"/>
      <c r="G481" s="736"/>
      <c r="H481" s="736"/>
      <c r="I481" s="736"/>
      <c r="J481" s="736"/>
      <c r="K481" s="736"/>
      <c r="L481" s="736"/>
      <c r="M481" s="619"/>
      <c r="N481" s="619"/>
      <c r="O481" s="736"/>
      <c r="P481" s="736"/>
      <c r="Q481" s="736"/>
      <c r="R481" s="736"/>
      <c r="S481" s="740"/>
      <c r="T481" s="742"/>
      <c r="U481" s="738"/>
      <c r="V481" s="736"/>
      <c r="W481" s="736"/>
      <c r="X481" s="624"/>
      <c r="Y481" s="736"/>
      <c r="Z481" s="736"/>
      <c r="AA481" s="738"/>
      <c r="AB481" s="740"/>
      <c r="AC481" s="736"/>
      <c r="AD481" s="736"/>
      <c r="AE481" s="736"/>
      <c r="AF481" s="738"/>
      <c r="AG481" s="616"/>
      <c r="AH481" s="736"/>
      <c r="AI481" s="736"/>
      <c r="AJ481" s="736"/>
      <c r="AK481" s="736"/>
      <c r="AL481" s="736"/>
      <c r="AM481" s="623"/>
      <c r="AN481" s="623"/>
      <c r="AO481" s="623"/>
      <c r="AP481" s="623"/>
      <c r="AQ481" s="736"/>
      <c r="AR481" s="736"/>
      <c r="AS481" s="736"/>
      <c r="AT481" s="736"/>
      <c r="AU481" s="619"/>
      <c r="AV481" s="736"/>
      <c r="AW481" s="736"/>
      <c r="AX481" s="736"/>
      <c r="AY481" s="736"/>
      <c r="AZ481" s="736"/>
      <c r="BA481" s="736"/>
      <c r="BB481" s="619"/>
      <c r="BC481" s="736"/>
      <c r="BD481" s="736"/>
      <c r="BE481" s="736"/>
      <c r="BF481" s="736"/>
      <c r="BG481" s="736"/>
      <c r="BH481" s="623"/>
      <c r="BI481" s="619"/>
      <c r="BJ481" s="736"/>
      <c r="BK481" s="736"/>
      <c r="BL481" s="736"/>
      <c r="BM481" s="736"/>
      <c r="BN481" s="736"/>
      <c r="BO481" s="736"/>
      <c r="BP481" s="619"/>
      <c r="BQ481" s="736"/>
      <c r="BR481" s="736"/>
      <c r="BS481" s="736"/>
      <c r="BT481" s="736"/>
      <c r="BU481" s="736"/>
      <c r="BV481" s="736"/>
      <c r="BW481" s="619"/>
      <c r="BX481" s="736"/>
      <c r="BY481" s="736"/>
      <c r="BZ481" s="736"/>
      <c r="CA481" s="736"/>
      <c r="CB481" s="736"/>
      <c r="CC481" s="736"/>
      <c r="CD481" s="619"/>
      <c r="CE481" s="738"/>
      <c r="CF481" s="736"/>
      <c r="CG481" s="736"/>
      <c r="CH481" s="736"/>
      <c r="CI481" s="736"/>
      <c r="CJ481" s="736"/>
      <c r="CK481" s="619"/>
      <c r="CL481" s="736"/>
      <c r="CM481" s="736"/>
      <c r="CN481" s="736"/>
      <c r="CO481" s="620"/>
      <c r="CP481" s="620"/>
      <c r="CQ481" s="620"/>
      <c r="CR481" s="620"/>
      <c r="CS481" s="620"/>
      <c r="CT481" s="620"/>
      <c r="CU481" s="620"/>
      <c r="CV481" s="620"/>
      <c r="CW481" s="620"/>
      <c r="CX481" s="620"/>
      <c r="CY481" s="620"/>
      <c r="CZ481" s="620"/>
      <c r="DA481" s="620"/>
    </row>
    <row r="482" spans="1:105" ht="34.5" hidden="1" customHeight="1" x14ac:dyDescent="0.35">
      <c r="A482" s="746"/>
      <c r="B482" s="613" t="s">
        <v>957</v>
      </c>
      <c r="C482" s="737" t="s">
        <v>961</v>
      </c>
      <c r="D482" s="619">
        <v>730</v>
      </c>
      <c r="E482" s="621" t="s">
        <v>43</v>
      </c>
      <c r="F482" s="625"/>
      <c r="G482" s="621" t="s">
        <v>43</v>
      </c>
      <c r="H482" s="625"/>
      <c r="I482" s="625"/>
      <c r="J482" s="625"/>
      <c r="K482" s="625"/>
      <c r="L482" s="625"/>
      <c r="M482" s="625"/>
      <c r="N482" s="625"/>
      <c r="O482" s="621"/>
      <c r="P482" s="621"/>
      <c r="Q482" s="621"/>
      <c r="R482" s="737"/>
      <c r="S482" s="626"/>
      <c r="T482" s="621"/>
      <c r="U482" s="613"/>
      <c r="V482" s="624"/>
      <c r="W482" s="624"/>
      <c r="X482" s="624"/>
      <c r="Y482" s="625"/>
      <c r="Z482" s="625"/>
      <c r="AA482" s="625"/>
      <c r="AB482" s="625"/>
      <c r="AC482" s="625"/>
      <c r="AD482" s="625"/>
      <c r="AE482" s="625"/>
      <c r="AF482" s="625"/>
      <c r="AG482" s="625"/>
      <c r="AH482" s="625"/>
      <c r="AI482" s="625"/>
      <c r="AJ482" s="625"/>
      <c r="AK482" s="621"/>
      <c r="AL482" s="621"/>
      <c r="AM482" s="623"/>
      <c r="AN482" s="623"/>
      <c r="AO482" s="623"/>
      <c r="AP482" s="623"/>
      <c r="AQ482" s="625"/>
      <c r="AR482" s="621"/>
      <c r="AS482" s="621"/>
      <c r="AT482" s="625"/>
      <c r="AU482" s="625"/>
      <c r="AV482" s="625"/>
      <c r="AW482" s="625"/>
      <c r="AX482" s="625"/>
      <c r="AY482" s="625"/>
      <c r="AZ482" s="625"/>
      <c r="BA482" s="625"/>
      <c r="BB482" s="625"/>
      <c r="BC482" s="621"/>
      <c r="BD482" s="625"/>
      <c r="BE482" s="625"/>
      <c r="BF482" s="621"/>
      <c r="BG482" s="621"/>
      <c r="BH482" s="623"/>
      <c r="BI482" s="625"/>
      <c r="BJ482" s="621"/>
      <c r="BK482" s="621"/>
      <c r="BL482" s="625"/>
      <c r="BM482" s="621"/>
      <c r="BN482" s="621"/>
      <c r="BO482" s="625"/>
      <c r="BP482" s="625"/>
      <c r="BQ482" s="625"/>
      <c r="BR482" s="625"/>
      <c r="BS482" s="625"/>
      <c r="BT482" s="625"/>
      <c r="BU482" s="625"/>
      <c r="BV482" s="625"/>
      <c r="BW482" s="625"/>
      <c r="BX482" s="625"/>
      <c r="BY482" s="625"/>
      <c r="BZ482" s="625"/>
      <c r="CA482" s="621"/>
      <c r="CB482" s="621"/>
      <c r="CC482" s="625"/>
      <c r="CD482" s="627"/>
      <c r="CE482" s="737"/>
      <c r="CF482" s="625"/>
      <c r="CG482" s="625"/>
      <c r="CH482" s="621"/>
      <c r="CI482" s="621"/>
      <c r="CJ482" s="625"/>
      <c r="CK482" s="625"/>
      <c r="CL482" s="625"/>
      <c r="CM482" s="625"/>
      <c r="CN482" s="625"/>
      <c r="CO482" s="620"/>
      <c r="CP482" s="620"/>
      <c r="CQ482" s="620"/>
      <c r="CR482" s="620"/>
      <c r="CS482" s="620"/>
      <c r="CT482" s="620"/>
      <c r="CU482" s="620"/>
      <c r="CV482" s="620"/>
      <c r="CW482" s="620"/>
      <c r="CX482" s="620"/>
      <c r="CY482" s="620"/>
      <c r="CZ482" s="620"/>
      <c r="DA482" s="620"/>
    </row>
    <row r="483" spans="1:105" ht="72" hidden="1" customHeight="1" x14ac:dyDescent="0.35">
      <c r="A483" s="746"/>
      <c r="B483" s="613" t="s">
        <v>958</v>
      </c>
      <c r="C483" s="738"/>
      <c r="D483" s="623">
        <v>800</v>
      </c>
      <c r="E483" s="617" t="s">
        <v>43</v>
      </c>
      <c r="F483" s="618"/>
      <c r="G483" s="617" t="s">
        <v>43</v>
      </c>
      <c r="H483" s="618"/>
      <c r="I483" s="618"/>
      <c r="J483" s="618"/>
      <c r="K483" s="618"/>
      <c r="L483" s="618"/>
      <c r="M483" s="618"/>
      <c r="N483" s="618"/>
      <c r="O483" s="617"/>
      <c r="P483" s="617"/>
      <c r="Q483" s="617"/>
      <c r="R483" s="738"/>
      <c r="S483" s="628"/>
      <c r="T483" s="621"/>
      <c r="U483" s="615"/>
      <c r="V483" s="624"/>
      <c r="W483" s="624"/>
      <c r="X483" s="624"/>
      <c r="Y483" s="625"/>
      <c r="Z483" s="625"/>
      <c r="AA483" s="625"/>
      <c r="AB483" s="618"/>
      <c r="AC483" s="618"/>
      <c r="AD483" s="618"/>
      <c r="AE483" s="618"/>
      <c r="AF483" s="618"/>
      <c r="AG483" s="618"/>
      <c r="AH483" s="618"/>
      <c r="AI483" s="618"/>
      <c r="AJ483" s="618"/>
      <c r="AK483" s="617"/>
      <c r="AL483" s="617"/>
      <c r="AM483" s="623"/>
      <c r="AN483" s="623"/>
      <c r="AO483" s="623"/>
      <c r="AP483" s="623"/>
      <c r="AQ483" s="618"/>
      <c r="AR483" s="617"/>
      <c r="AS483" s="617"/>
      <c r="AT483" s="618"/>
      <c r="AU483" s="618"/>
      <c r="AV483" s="618"/>
      <c r="AW483" s="618"/>
      <c r="AX483" s="618"/>
      <c r="AY483" s="618"/>
      <c r="AZ483" s="618"/>
      <c r="BA483" s="618"/>
      <c r="BB483" s="618"/>
      <c r="BC483" s="617"/>
      <c r="BD483" s="618"/>
      <c r="BE483" s="618"/>
      <c r="BF483" s="617"/>
      <c r="BG483" s="617"/>
      <c r="BH483" s="623"/>
      <c r="BI483" s="618"/>
      <c r="BJ483" s="617"/>
      <c r="BK483" s="617"/>
      <c r="BL483" s="618"/>
      <c r="BM483" s="617"/>
      <c r="BN483" s="617"/>
      <c r="BO483" s="618"/>
      <c r="BP483" s="618"/>
      <c r="BQ483" s="618"/>
      <c r="BR483" s="618"/>
      <c r="BS483" s="618"/>
      <c r="BT483" s="618"/>
      <c r="BU483" s="618"/>
      <c r="BV483" s="618"/>
      <c r="BW483" s="618"/>
      <c r="BX483" s="618"/>
      <c r="BY483" s="618"/>
      <c r="BZ483" s="618"/>
      <c r="CA483" s="617"/>
      <c r="CB483" s="617"/>
      <c r="CC483" s="618"/>
      <c r="CD483" s="618"/>
      <c r="CE483" s="738"/>
      <c r="CF483" s="618"/>
      <c r="CG483" s="618"/>
      <c r="CH483" s="617"/>
      <c r="CI483" s="617"/>
      <c r="CJ483" s="618"/>
      <c r="CK483" s="618"/>
      <c r="CL483" s="618"/>
      <c r="CM483" s="618"/>
      <c r="CN483" s="618"/>
      <c r="CO483" s="620"/>
      <c r="CP483" s="620"/>
      <c r="CQ483" s="620"/>
      <c r="CR483" s="620"/>
      <c r="CS483" s="620"/>
      <c r="CT483" s="620"/>
      <c r="CU483" s="620"/>
      <c r="CV483" s="620"/>
      <c r="CW483" s="620"/>
      <c r="CX483" s="620"/>
      <c r="CY483" s="620"/>
      <c r="CZ483" s="620"/>
      <c r="DA483" s="620"/>
    </row>
    <row r="484" spans="1:105" hidden="1" x14ac:dyDescent="0.35">
      <c r="W484"/>
    </row>
    <row r="485" spans="1:105" hidden="1" x14ac:dyDescent="0.35">
      <c r="C485" t="s">
        <v>415</v>
      </c>
      <c r="W485"/>
    </row>
    <row r="486" spans="1:105" x14ac:dyDescent="0.35">
      <c r="M486" t="s">
        <v>415</v>
      </c>
      <c r="Q486" t="s">
        <v>415</v>
      </c>
      <c r="Y486" t="s">
        <v>987</v>
      </c>
      <c r="AK486" t="s">
        <v>415</v>
      </c>
    </row>
  </sheetData>
  <autoFilter ref="A13:DE485" xr:uid="{00000000-0009-0000-0000-000003000000}">
    <filterColumn colId="66">
      <filters>
        <filter val="4"/>
      </filters>
    </filterColumn>
  </autoFilter>
  <mergeCells count="14129">
    <mergeCell ref="U150:U154"/>
    <mergeCell ref="CX426:CX427"/>
    <mergeCell ref="CY426:CY427"/>
    <mergeCell ref="CZ426:CZ427"/>
    <mergeCell ref="DA426:DA427"/>
    <mergeCell ref="BP426:BP427"/>
    <mergeCell ref="BQ426:BQ427"/>
    <mergeCell ref="BR426:BR427"/>
    <mergeCell ref="BS426:BS427"/>
    <mergeCell ref="BU426:BU427"/>
    <mergeCell ref="BV426:BV427"/>
    <mergeCell ref="BW426:BW427"/>
    <mergeCell ref="BX426:BX427"/>
    <mergeCell ref="BY426:BY427"/>
    <mergeCell ref="BZ426:BZ427"/>
    <mergeCell ref="CA426:CA427"/>
    <mergeCell ref="CB426:CB427"/>
    <mergeCell ref="CC426:CC427"/>
    <mergeCell ref="CD426:CD427"/>
    <mergeCell ref="CE426:CE427"/>
    <mergeCell ref="CF426:CF427"/>
    <mergeCell ref="CG426:CG427"/>
    <mergeCell ref="CH426:CH427"/>
    <mergeCell ref="CI426:CI427"/>
    <mergeCell ref="CJ426:CJ427"/>
    <mergeCell ref="CK426:CK427"/>
    <mergeCell ref="CL426:CL427"/>
    <mergeCell ref="CM426:CM427"/>
    <mergeCell ref="CN426:CN427"/>
    <mergeCell ref="CO426:CO427"/>
    <mergeCell ref="CP426:CP427"/>
    <mergeCell ref="CQ426:CQ427"/>
    <mergeCell ref="CR426:CR427"/>
    <mergeCell ref="CS426:CS427"/>
    <mergeCell ref="CT426:CT427"/>
    <mergeCell ref="CU426:CU427"/>
    <mergeCell ref="CV426:CV427"/>
    <mergeCell ref="CW426:CW427"/>
    <mergeCell ref="AI426:AI427"/>
    <mergeCell ref="AJ426:AJ427"/>
    <mergeCell ref="AK426:AK427"/>
    <mergeCell ref="AL426:AL427"/>
    <mergeCell ref="AM426:AM427"/>
    <mergeCell ref="AN426:AN427"/>
    <mergeCell ref="AO426:AO427"/>
    <mergeCell ref="AP426:AP427"/>
    <mergeCell ref="AQ426:AQ427"/>
    <mergeCell ref="AR426:AR427"/>
    <mergeCell ref="AS426:AS427"/>
    <mergeCell ref="AT426:AT427"/>
    <mergeCell ref="AU426:AU427"/>
    <mergeCell ref="AV426:AV427"/>
    <mergeCell ref="AW426:AW427"/>
    <mergeCell ref="AX426:AX427"/>
    <mergeCell ref="AY426:AY427"/>
    <mergeCell ref="AZ426:AZ427"/>
    <mergeCell ref="BA426:BA427"/>
    <mergeCell ref="BB426:BB427"/>
    <mergeCell ref="BC426:BC427"/>
    <mergeCell ref="BD426:BD427"/>
    <mergeCell ref="BE426:BE427"/>
    <mergeCell ref="BF426:BF427"/>
    <mergeCell ref="BG426:BG427"/>
    <mergeCell ref="BH426:BH427"/>
    <mergeCell ref="BI426:BI427"/>
    <mergeCell ref="BJ426:BJ427"/>
    <mergeCell ref="BK426:BK427"/>
    <mergeCell ref="BL426:BL427"/>
    <mergeCell ref="BM426:BM427"/>
    <mergeCell ref="BN426:BN427"/>
    <mergeCell ref="BO426:BO427"/>
    <mergeCell ref="A426:A428"/>
    <mergeCell ref="B426:B427"/>
    <mergeCell ref="D426:D427"/>
    <mergeCell ref="E426:E427"/>
    <mergeCell ref="F426:F427"/>
    <mergeCell ref="G426:G427"/>
    <mergeCell ref="H426:H427"/>
    <mergeCell ref="I426:I427"/>
    <mergeCell ref="J426:J427"/>
    <mergeCell ref="K426:K427"/>
    <mergeCell ref="L426:L427"/>
    <mergeCell ref="M426:M427"/>
    <mergeCell ref="N426:N427"/>
    <mergeCell ref="O426:O427"/>
    <mergeCell ref="P426:P427"/>
    <mergeCell ref="Q426:Q427"/>
    <mergeCell ref="R426:R427"/>
    <mergeCell ref="S426:S427"/>
    <mergeCell ref="T426:T427"/>
    <mergeCell ref="U426:U427"/>
    <mergeCell ref="V426:V427"/>
    <mergeCell ref="W426:W427"/>
    <mergeCell ref="X426:X427"/>
    <mergeCell ref="Y426:Y427"/>
    <mergeCell ref="Z426:Z427"/>
    <mergeCell ref="AA426:AA427"/>
    <mergeCell ref="AB426:AB427"/>
    <mergeCell ref="AC426:AC427"/>
    <mergeCell ref="AD426:AD427"/>
    <mergeCell ref="AE426:AE427"/>
    <mergeCell ref="AF426:AF427"/>
    <mergeCell ref="AG426:AG427"/>
    <mergeCell ref="AH426:AH427"/>
    <mergeCell ref="BV452:BV453"/>
    <mergeCell ref="BW452:BW453"/>
    <mergeCell ref="BX452:BX453"/>
    <mergeCell ref="BY452:BY453"/>
    <mergeCell ref="BZ452:BZ453"/>
    <mergeCell ref="CA452:CA453"/>
    <mergeCell ref="CB452:CB453"/>
    <mergeCell ref="CC452:CC453"/>
    <mergeCell ref="CD452:CD453"/>
    <mergeCell ref="CE452:CE453"/>
    <mergeCell ref="CF452:CF453"/>
    <mergeCell ref="CG452:CG453"/>
    <mergeCell ref="CH452:CH453"/>
    <mergeCell ref="CI452:CI453"/>
    <mergeCell ref="CJ452:CJ453"/>
    <mergeCell ref="CK452:CK453"/>
    <mergeCell ref="CL452:CL453"/>
    <mergeCell ref="CM452:CM453"/>
    <mergeCell ref="CN452:CN453"/>
    <mergeCell ref="CO452:CO453"/>
    <mergeCell ref="CP452:CP453"/>
    <mergeCell ref="CQ452:CQ453"/>
    <mergeCell ref="CR452:CR453"/>
    <mergeCell ref="CS452:CS453"/>
    <mergeCell ref="CT452:CT453"/>
    <mergeCell ref="CU452:CU453"/>
    <mergeCell ref="CV452:CV453"/>
    <mergeCell ref="CW452:CW453"/>
    <mergeCell ref="CX452:CX453"/>
    <mergeCell ref="CY452:CY453"/>
    <mergeCell ref="CZ452:CZ453"/>
    <mergeCell ref="DA452:DA453"/>
    <mergeCell ref="A440:A453"/>
    <mergeCell ref="AO452:AO453"/>
    <mergeCell ref="AP452:AP453"/>
    <mergeCell ref="AQ452:AQ453"/>
    <mergeCell ref="AR452:AR453"/>
    <mergeCell ref="AS452:AS453"/>
    <mergeCell ref="AT452:AT453"/>
    <mergeCell ref="AU452:AU453"/>
    <mergeCell ref="AV452:AV453"/>
    <mergeCell ref="AW452:AW453"/>
    <mergeCell ref="AX452:AX453"/>
    <mergeCell ref="AY452:AY453"/>
    <mergeCell ref="AZ452:AZ453"/>
    <mergeCell ref="BA452:BA453"/>
    <mergeCell ref="BB452:BB453"/>
    <mergeCell ref="BC452:BC453"/>
    <mergeCell ref="BD452:BD453"/>
    <mergeCell ref="BE452:BE453"/>
    <mergeCell ref="BF452:BF453"/>
    <mergeCell ref="BG452:BG453"/>
    <mergeCell ref="BH452:BH453"/>
    <mergeCell ref="BI452:BI453"/>
    <mergeCell ref="BJ452:BJ453"/>
    <mergeCell ref="BK452:BK453"/>
    <mergeCell ref="BL452:BL453"/>
    <mergeCell ref="BM452:BM453"/>
    <mergeCell ref="BN452:BN453"/>
    <mergeCell ref="BO452:BO453"/>
    <mergeCell ref="BP452:BP453"/>
    <mergeCell ref="BQ452:BQ453"/>
    <mergeCell ref="BR452:BR453"/>
    <mergeCell ref="BS452:BS453"/>
    <mergeCell ref="BT452:BT453"/>
    <mergeCell ref="BU452:BU453"/>
    <mergeCell ref="E4:G4"/>
    <mergeCell ref="D10:Z10"/>
    <mergeCell ref="A11:A13"/>
    <mergeCell ref="B11:B13"/>
    <mergeCell ref="C11:C13"/>
    <mergeCell ref="D11:D13"/>
    <mergeCell ref="E11:G12"/>
    <mergeCell ref="H11:H13"/>
    <mergeCell ref="I11:I13"/>
    <mergeCell ref="J11:DA11"/>
    <mergeCell ref="AC3:AD3"/>
    <mergeCell ref="AH3:AI3"/>
    <mergeCell ref="AJ3:AK3"/>
    <mergeCell ref="AO3:AP3"/>
    <mergeCell ref="AQ3:AR3"/>
    <mergeCell ref="AU3:AW3"/>
    <mergeCell ref="A2:A4"/>
    <mergeCell ref="B2:G2"/>
    <mergeCell ref="K2:AX2"/>
    <mergeCell ref="E3:G3"/>
    <mergeCell ref="L3:M3"/>
    <mergeCell ref="O3:Q3"/>
    <mergeCell ref="R3:S3"/>
    <mergeCell ref="T3:U3"/>
    <mergeCell ref="Y3:Z3"/>
    <mergeCell ref="AA3:AB3"/>
    <mergeCell ref="B452:B453"/>
    <mergeCell ref="D452:D453"/>
    <mergeCell ref="E452:E453"/>
    <mergeCell ref="F452:F453"/>
    <mergeCell ref="G452:G453"/>
    <mergeCell ref="H452:H453"/>
    <mergeCell ref="I452:I453"/>
    <mergeCell ref="J452:J453"/>
    <mergeCell ref="K452:K453"/>
    <mergeCell ref="L452:L453"/>
    <mergeCell ref="M452:M453"/>
    <mergeCell ref="N452:N453"/>
    <mergeCell ref="O452:O453"/>
    <mergeCell ref="P452:P453"/>
    <mergeCell ref="Q452:Q453"/>
    <mergeCell ref="R452:R453"/>
    <mergeCell ref="S452:S453"/>
    <mergeCell ref="T452:T453"/>
    <mergeCell ref="V452:V453"/>
    <mergeCell ref="W452:W453"/>
    <mergeCell ref="X452:X453"/>
    <mergeCell ref="Y452:Y453"/>
    <mergeCell ref="Z452:Z453"/>
    <mergeCell ref="AA452:AA453"/>
    <mergeCell ref="AB452:AB453"/>
    <mergeCell ref="AC452:AC453"/>
    <mergeCell ref="AD452:AD453"/>
    <mergeCell ref="AE452:AE453"/>
    <mergeCell ref="AF452:AF453"/>
    <mergeCell ref="AG452:AG453"/>
    <mergeCell ref="AH452:AH453"/>
    <mergeCell ref="AI452:AI453"/>
    <mergeCell ref="AJ452:AJ453"/>
    <mergeCell ref="AK452:AK453"/>
    <mergeCell ref="AL452:AL453"/>
    <mergeCell ref="AM452:AM453"/>
    <mergeCell ref="AN452:AN453"/>
    <mergeCell ref="AC14:AC18"/>
    <mergeCell ref="AD14:AD18"/>
    <mergeCell ref="AE14:AE18"/>
    <mergeCell ref="AF14:AF18"/>
    <mergeCell ref="AG14:AG18"/>
    <mergeCell ref="AH14:AH18"/>
    <mergeCell ref="W14:W18"/>
    <mergeCell ref="X14:X18"/>
    <mergeCell ref="Y14:Y18"/>
    <mergeCell ref="Z14:Z18"/>
    <mergeCell ref="AA14:AA18"/>
    <mergeCell ref="AB14:AB18"/>
    <mergeCell ref="Q14:Q18"/>
    <mergeCell ref="R14:R18"/>
    <mergeCell ref="S14:S18"/>
    <mergeCell ref="T14:T18"/>
    <mergeCell ref="U14:U18"/>
    <mergeCell ref="V14:V18"/>
    <mergeCell ref="K14:K18"/>
    <mergeCell ref="L14:L18"/>
    <mergeCell ref="M14:M18"/>
    <mergeCell ref="N14:N18"/>
    <mergeCell ref="O14:O18"/>
    <mergeCell ref="P14:P18"/>
    <mergeCell ref="CT12:DA12"/>
    <mergeCell ref="A14:A36"/>
    <mergeCell ref="B14:B18"/>
    <mergeCell ref="D14:D18"/>
    <mergeCell ref="E14:E18"/>
    <mergeCell ref="F14:F18"/>
    <mergeCell ref="G14:G18"/>
    <mergeCell ref="H14:H18"/>
    <mergeCell ref="I14:I18"/>
    <mergeCell ref="J14:J18"/>
    <mergeCell ref="AX12:BE12"/>
    <mergeCell ref="BF12:BM12"/>
    <mergeCell ref="BN12:BU12"/>
    <mergeCell ref="BV12:CC12"/>
    <mergeCell ref="CD12:CK12"/>
    <mergeCell ref="CL12:CS12"/>
    <mergeCell ref="J12:Q12"/>
    <mergeCell ref="R12:Y12"/>
    <mergeCell ref="Z12:AD12"/>
    <mergeCell ref="AE12:AG12"/>
    <mergeCell ref="AH12:AO12"/>
    <mergeCell ref="AP12:AW12"/>
    <mergeCell ref="BM14:BM18"/>
    <mergeCell ref="BN14:BN18"/>
    <mergeCell ref="BO14:BO18"/>
    <mergeCell ref="BP14:BP18"/>
    <mergeCell ref="BQ14:BQ18"/>
    <mergeCell ref="BR14:BR18"/>
    <mergeCell ref="BG14:BG18"/>
    <mergeCell ref="BH14:BH18"/>
    <mergeCell ref="BI14:BI18"/>
    <mergeCell ref="BJ14:BJ18"/>
    <mergeCell ref="BK14:BK18"/>
    <mergeCell ref="BL14:BL18"/>
    <mergeCell ref="BA14:BA18"/>
    <mergeCell ref="BB14:BB18"/>
    <mergeCell ref="BC14:BC18"/>
    <mergeCell ref="BD14:BD18"/>
    <mergeCell ref="BE14:BE18"/>
    <mergeCell ref="BF14:BF18"/>
    <mergeCell ref="AU14:AU18"/>
    <mergeCell ref="AV14:AV18"/>
    <mergeCell ref="AW14:AW18"/>
    <mergeCell ref="AX14:AX18"/>
    <mergeCell ref="AY14:AY18"/>
    <mergeCell ref="AZ14:AZ18"/>
    <mergeCell ref="AO14:AO18"/>
    <mergeCell ref="AP14:AP18"/>
    <mergeCell ref="AQ14:AQ18"/>
    <mergeCell ref="AR14:AR18"/>
    <mergeCell ref="AS14:AS18"/>
    <mergeCell ref="AT14:AT18"/>
    <mergeCell ref="AI14:AI18"/>
    <mergeCell ref="AJ14:AJ18"/>
    <mergeCell ref="AK14:AK18"/>
    <mergeCell ref="AL14:AL18"/>
    <mergeCell ref="AM14:AM18"/>
    <mergeCell ref="AN14:AN18"/>
    <mergeCell ref="Z19:Z20"/>
    <mergeCell ref="AA19:AA20"/>
    <mergeCell ref="AB19:AB20"/>
    <mergeCell ref="AC19:AC20"/>
    <mergeCell ref="AD19:AD20"/>
    <mergeCell ref="AE19:AE20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AR19:AR20"/>
    <mergeCell ref="AS19:AS20"/>
    <mergeCell ref="AT19:AT20"/>
    <mergeCell ref="AU19:AU20"/>
    <mergeCell ref="AV19:AV20"/>
    <mergeCell ref="AW19:AW20"/>
    <mergeCell ref="AL19:AL20"/>
    <mergeCell ref="AM19:AM20"/>
    <mergeCell ref="AN19:AN20"/>
    <mergeCell ref="AO19:AO20"/>
    <mergeCell ref="AP19:AP20"/>
    <mergeCell ref="AQ19:AQ20"/>
    <mergeCell ref="AF19:AF20"/>
    <mergeCell ref="AG19:AG20"/>
    <mergeCell ref="AH19:AH20"/>
    <mergeCell ref="AI19:AI20"/>
    <mergeCell ref="AJ19:AJ20"/>
    <mergeCell ref="AK19:AK20"/>
    <mergeCell ref="H19:H20"/>
    <mergeCell ref="I19:I20"/>
    <mergeCell ref="J19:J20"/>
    <mergeCell ref="K19:K20"/>
    <mergeCell ref="L19:L20"/>
    <mergeCell ref="M19:M20"/>
    <mergeCell ref="CW14:CW18"/>
    <mergeCell ref="CX14:CX18"/>
    <mergeCell ref="CY14:CY18"/>
    <mergeCell ref="CZ14:CZ18"/>
    <mergeCell ref="DA14:DA18"/>
    <mergeCell ref="B19:B20"/>
    <mergeCell ref="D19:D20"/>
    <mergeCell ref="E19:E20"/>
    <mergeCell ref="F19:F20"/>
    <mergeCell ref="G19:G20"/>
    <mergeCell ref="CQ14:CQ18"/>
    <mergeCell ref="CR14:CR18"/>
    <mergeCell ref="CS14:CS18"/>
    <mergeCell ref="CT14:CT18"/>
    <mergeCell ref="CU14:CU18"/>
    <mergeCell ref="CV14:CV18"/>
    <mergeCell ref="CK14:CK18"/>
    <mergeCell ref="CL14:CL18"/>
    <mergeCell ref="CM14:CM18"/>
    <mergeCell ref="CN14:CN18"/>
    <mergeCell ref="CO14:CO18"/>
    <mergeCell ref="CP14:CP18"/>
    <mergeCell ref="CE14:CE18"/>
    <mergeCell ref="CF14:CF18"/>
    <mergeCell ref="CG14:CG18"/>
    <mergeCell ref="CH14:CH18"/>
    <mergeCell ref="CI14:CI18"/>
    <mergeCell ref="CJ14:CJ18"/>
    <mergeCell ref="BY14:BY18"/>
    <mergeCell ref="BZ14:BZ18"/>
    <mergeCell ref="CA14:CA18"/>
    <mergeCell ref="CB14:CB18"/>
    <mergeCell ref="CC14:CC18"/>
    <mergeCell ref="CD14:CD18"/>
    <mergeCell ref="BS14:BS18"/>
    <mergeCell ref="BT14:BT18"/>
    <mergeCell ref="BU14:BU18"/>
    <mergeCell ref="BV14:BV18"/>
    <mergeCell ref="BW14:BW18"/>
    <mergeCell ref="BX14:BX18"/>
    <mergeCell ref="BJ19:BJ20"/>
    <mergeCell ref="BK19:BK20"/>
    <mergeCell ref="BL19:BL20"/>
    <mergeCell ref="BM19:BM20"/>
    <mergeCell ref="BN19:BN20"/>
    <mergeCell ref="BO19:BO20"/>
    <mergeCell ref="BD19:BD20"/>
    <mergeCell ref="BE19:BE20"/>
    <mergeCell ref="BF19:BF20"/>
    <mergeCell ref="BG19:BG20"/>
    <mergeCell ref="BH19:BH20"/>
    <mergeCell ref="BI19:BI20"/>
    <mergeCell ref="AX19:AX20"/>
    <mergeCell ref="AY19:AY20"/>
    <mergeCell ref="AZ19:AZ20"/>
    <mergeCell ref="BA19:BA20"/>
    <mergeCell ref="BB19:BB20"/>
    <mergeCell ref="BC19:BC20"/>
    <mergeCell ref="W21:W24"/>
    <mergeCell ref="X21:X24"/>
    <mergeCell ref="Y21:Y24"/>
    <mergeCell ref="Z21:Z24"/>
    <mergeCell ref="AA21:AA24"/>
    <mergeCell ref="AB21:AB24"/>
    <mergeCell ref="Q21:Q24"/>
    <mergeCell ref="R21:R24"/>
    <mergeCell ref="S21:S24"/>
    <mergeCell ref="T21:T24"/>
    <mergeCell ref="U21:U24"/>
    <mergeCell ref="V21:V24"/>
    <mergeCell ref="K21:K24"/>
    <mergeCell ref="L21:L24"/>
    <mergeCell ref="M21:M24"/>
    <mergeCell ref="N21:N24"/>
    <mergeCell ref="O21:O24"/>
    <mergeCell ref="P21:P24"/>
    <mergeCell ref="CZ19:CZ20"/>
    <mergeCell ref="DA19:DA20"/>
    <mergeCell ref="B21:B24"/>
    <mergeCell ref="D21:D24"/>
    <mergeCell ref="E21:E24"/>
    <mergeCell ref="F21:F24"/>
    <mergeCell ref="G21:G24"/>
    <mergeCell ref="H21:H24"/>
    <mergeCell ref="I21:I24"/>
    <mergeCell ref="J21:J24"/>
    <mergeCell ref="CT19:CT20"/>
    <mergeCell ref="CU19:CU20"/>
    <mergeCell ref="CV19:CV20"/>
    <mergeCell ref="CW19:CW20"/>
    <mergeCell ref="CX19:CX20"/>
    <mergeCell ref="CY19:CY20"/>
    <mergeCell ref="CN19:CN20"/>
    <mergeCell ref="CO19:CO20"/>
    <mergeCell ref="CP19:CP20"/>
    <mergeCell ref="CQ19:CQ20"/>
    <mergeCell ref="CR19:CR20"/>
    <mergeCell ref="CS19:CS20"/>
    <mergeCell ref="CH19:CH20"/>
    <mergeCell ref="CI19:CI20"/>
    <mergeCell ref="CJ19:CJ20"/>
    <mergeCell ref="CK19:CK20"/>
    <mergeCell ref="CL19:CL20"/>
    <mergeCell ref="CM19:CM20"/>
    <mergeCell ref="CB19:CB20"/>
    <mergeCell ref="CC19:CC20"/>
    <mergeCell ref="CD19:CD20"/>
    <mergeCell ref="CE19:CE20"/>
    <mergeCell ref="CF19:CF20"/>
    <mergeCell ref="CG19:CG20"/>
    <mergeCell ref="BV19:BV20"/>
    <mergeCell ref="BW19:BW20"/>
    <mergeCell ref="BX19:BX20"/>
    <mergeCell ref="BY19:BY20"/>
    <mergeCell ref="BZ19:BZ20"/>
    <mergeCell ref="CA19:CA20"/>
    <mergeCell ref="BP19:BP20"/>
    <mergeCell ref="BQ19:BQ20"/>
    <mergeCell ref="BR19:BR20"/>
    <mergeCell ref="BS19:BS20"/>
    <mergeCell ref="BT19:BT20"/>
    <mergeCell ref="BU19:BU20"/>
    <mergeCell ref="BG21:BG24"/>
    <mergeCell ref="BH21:BH24"/>
    <mergeCell ref="BI21:BI24"/>
    <mergeCell ref="BJ21:BJ24"/>
    <mergeCell ref="BK21:BK24"/>
    <mergeCell ref="BL21:BL24"/>
    <mergeCell ref="BA21:BA24"/>
    <mergeCell ref="BB21:BB24"/>
    <mergeCell ref="BC21:BC24"/>
    <mergeCell ref="BD21:BD24"/>
    <mergeCell ref="BE21:BE24"/>
    <mergeCell ref="BF21:BF24"/>
    <mergeCell ref="AU21:AU24"/>
    <mergeCell ref="AV21:AV24"/>
    <mergeCell ref="AW21:AW24"/>
    <mergeCell ref="AX21:AX24"/>
    <mergeCell ref="AY21:AY24"/>
    <mergeCell ref="AZ21:AZ24"/>
    <mergeCell ref="AO21:AO24"/>
    <mergeCell ref="AP21:AP24"/>
    <mergeCell ref="AQ21:AQ24"/>
    <mergeCell ref="AR21:AR24"/>
    <mergeCell ref="AS21:AS24"/>
    <mergeCell ref="AT21:AT24"/>
    <mergeCell ref="AI21:AI24"/>
    <mergeCell ref="AJ21:AJ24"/>
    <mergeCell ref="AK21:AK24"/>
    <mergeCell ref="AL21:AL24"/>
    <mergeCell ref="AM21:AM24"/>
    <mergeCell ref="AN21:AN24"/>
    <mergeCell ref="AC21:AC24"/>
    <mergeCell ref="AD21:AD24"/>
    <mergeCell ref="AE21:AE24"/>
    <mergeCell ref="AF21:AF24"/>
    <mergeCell ref="AG21:AG24"/>
    <mergeCell ref="AH21:AH24"/>
    <mergeCell ref="T25:T26"/>
    <mergeCell ref="U25:U26"/>
    <mergeCell ref="V25:V26"/>
    <mergeCell ref="W25:W26"/>
    <mergeCell ref="X25:X26"/>
    <mergeCell ref="Y25:Y26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CW21:CW24"/>
    <mergeCell ref="CX21:CX24"/>
    <mergeCell ref="CY21:CY24"/>
    <mergeCell ref="CZ21:CZ24"/>
    <mergeCell ref="DA21:DA24"/>
    <mergeCell ref="B25:B26"/>
    <mergeCell ref="D25:D26"/>
    <mergeCell ref="E25:E26"/>
    <mergeCell ref="F25:F26"/>
    <mergeCell ref="G25:G26"/>
    <mergeCell ref="CQ21:CQ24"/>
    <mergeCell ref="CR21:CR24"/>
    <mergeCell ref="CS21:CS24"/>
    <mergeCell ref="CT21:CT24"/>
    <mergeCell ref="CU21:CU24"/>
    <mergeCell ref="CV21:CV24"/>
    <mergeCell ref="CK21:CK24"/>
    <mergeCell ref="CL21:CL24"/>
    <mergeCell ref="CM21:CM24"/>
    <mergeCell ref="CN21:CN24"/>
    <mergeCell ref="CO21:CO24"/>
    <mergeCell ref="CP21:CP24"/>
    <mergeCell ref="CE21:CE24"/>
    <mergeCell ref="CF21:CF24"/>
    <mergeCell ref="CG21:CG24"/>
    <mergeCell ref="CH21:CH24"/>
    <mergeCell ref="CI21:CI24"/>
    <mergeCell ref="CJ21:CJ24"/>
    <mergeCell ref="BY21:BY24"/>
    <mergeCell ref="BZ21:BZ24"/>
    <mergeCell ref="CA21:CA24"/>
    <mergeCell ref="CB21:CB24"/>
    <mergeCell ref="CC21:CC24"/>
    <mergeCell ref="CD21:CD24"/>
    <mergeCell ref="BS21:BS24"/>
    <mergeCell ref="BT21:BT24"/>
    <mergeCell ref="BU21:BU24"/>
    <mergeCell ref="BV21:BV24"/>
    <mergeCell ref="BW21:BW24"/>
    <mergeCell ref="BX21:BX24"/>
    <mergeCell ref="BM21:BM24"/>
    <mergeCell ref="BN21:BN24"/>
    <mergeCell ref="BO21:BO24"/>
    <mergeCell ref="BP21:BP24"/>
    <mergeCell ref="BQ21:BQ24"/>
    <mergeCell ref="BR21:BR24"/>
    <mergeCell ref="BD25:BD26"/>
    <mergeCell ref="BE25:BE26"/>
    <mergeCell ref="BF25:BF26"/>
    <mergeCell ref="BG25:BG26"/>
    <mergeCell ref="BH25:BH26"/>
    <mergeCell ref="BI25:BI26"/>
    <mergeCell ref="AX25:AX26"/>
    <mergeCell ref="AY25:AY26"/>
    <mergeCell ref="AZ25:AZ26"/>
    <mergeCell ref="BA25:BA26"/>
    <mergeCell ref="BB25:BB26"/>
    <mergeCell ref="BC25:BC26"/>
    <mergeCell ref="AR25:AR26"/>
    <mergeCell ref="AS25:AS26"/>
    <mergeCell ref="AT25:AT26"/>
    <mergeCell ref="AU25:AU26"/>
    <mergeCell ref="AV25:AV26"/>
    <mergeCell ref="AW25:AW26"/>
    <mergeCell ref="AL25:AL26"/>
    <mergeCell ref="AM25:AM26"/>
    <mergeCell ref="AN25:AN26"/>
    <mergeCell ref="AO25:AO26"/>
    <mergeCell ref="AP25:AP26"/>
    <mergeCell ref="AQ25:AQ26"/>
    <mergeCell ref="AF25:AF26"/>
    <mergeCell ref="AG25:AG26"/>
    <mergeCell ref="AH25:AH26"/>
    <mergeCell ref="AI25:AI26"/>
    <mergeCell ref="AJ25:AJ26"/>
    <mergeCell ref="AK25:AK26"/>
    <mergeCell ref="Z25:Z26"/>
    <mergeCell ref="AA25:AA26"/>
    <mergeCell ref="AB25:AB26"/>
    <mergeCell ref="AC25:AC26"/>
    <mergeCell ref="AD25:AD26"/>
    <mergeCell ref="AE25:AE26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CZ25:CZ26"/>
    <mergeCell ref="DA25:DA26"/>
    <mergeCell ref="B27:B28"/>
    <mergeCell ref="D27:D28"/>
    <mergeCell ref="E27:E28"/>
    <mergeCell ref="F27:F28"/>
    <mergeCell ref="G27:G28"/>
    <mergeCell ref="H27:H28"/>
    <mergeCell ref="I27:I28"/>
    <mergeCell ref="J27:J28"/>
    <mergeCell ref="CT25:CT26"/>
    <mergeCell ref="CU25:CU26"/>
    <mergeCell ref="CV25:CV26"/>
    <mergeCell ref="CW25:CW26"/>
    <mergeCell ref="CX25:CX26"/>
    <mergeCell ref="CY25:CY26"/>
    <mergeCell ref="CN25:CN26"/>
    <mergeCell ref="CO25:CO26"/>
    <mergeCell ref="CP25:CP26"/>
    <mergeCell ref="CQ25:CQ26"/>
    <mergeCell ref="CR25:CR26"/>
    <mergeCell ref="CS25:CS26"/>
    <mergeCell ref="CH25:CH26"/>
    <mergeCell ref="CI25:CI26"/>
    <mergeCell ref="CJ25:CJ26"/>
    <mergeCell ref="CK25:CK26"/>
    <mergeCell ref="CL25:CL26"/>
    <mergeCell ref="CM25:CM26"/>
    <mergeCell ref="CB25:CB26"/>
    <mergeCell ref="CC25:CC26"/>
    <mergeCell ref="CD25:CD26"/>
    <mergeCell ref="CE25:CE26"/>
    <mergeCell ref="CF25:CF26"/>
    <mergeCell ref="CG25:CG26"/>
    <mergeCell ref="BV25:BV26"/>
    <mergeCell ref="BW25:BW26"/>
    <mergeCell ref="BX25:BX26"/>
    <mergeCell ref="BY25:BY26"/>
    <mergeCell ref="BZ25:BZ26"/>
    <mergeCell ref="CA25:CA26"/>
    <mergeCell ref="BP25:BP26"/>
    <mergeCell ref="BQ25:BQ26"/>
    <mergeCell ref="BR25:BR26"/>
    <mergeCell ref="BS25:BS26"/>
    <mergeCell ref="BT25:BT26"/>
    <mergeCell ref="BU25:BU26"/>
    <mergeCell ref="BJ25:BJ26"/>
    <mergeCell ref="BK25:BK26"/>
    <mergeCell ref="BL25:BL26"/>
    <mergeCell ref="BM25:BM26"/>
    <mergeCell ref="BN25:BN26"/>
    <mergeCell ref="BO25:BO26"/>
    <mergeCell ref="BA27:BA28"/>
    <mergeCell ref="BB27:BB28"/>
    <mergeCell ref="BC27:BC28"/>
    <mergeCell ref="BD27:BD28"/>
    <mergeCell ref="BE27:BE28"/>
    <mergeCell ref="BF27:BF28"/>
    <mergeCell ref="AU27:AU28"/>
    <mergeCell ref="AV27:AV28"/>
    <mergeCell ref="AW27:AW28"/>
    <mergeCell ref="AX27:AX28"/>
    <mergeCell ref="AY27:AY28"/>
    <mergeCell ref="AZ27:AZ28"/>
    <mergeCell ref="AO27:AO28"/>
    <mergeCell ref="AP27:AP28"/>
    <mergeCell ref="AQ27:AQ28"/>
    <mergeCell ref="AR27:AR28"/>
    <mergeCell ref="AS27:AS28"/>
    <mergeCell ref="AT27:AT28"/>
    <mergeCell ref="AI27:AI28"/>
    <mergeCell ref="AJ27:AJ28"/>
    <mergeCell ref="AK27:AK28"/>
    <mergeCell ref="AL27:AL28"/>
    <mergeCell ref="AM27:AM28"/>
    <mergeCell ref="AN27:AN28"/>
    <mergeCell ref="AC27:AC28"/>
    <mergeCell ref="AD27:AD28"/>
    <mergeCell ref="AE27:AE28"/>
    <mergeCell ref="AF27:AF28"/>
    <mergeCell ref="AG27:AG28"/>
    <mergeCell ref="AH27:AH28"/>
    <mergeCell ref="W27:W28"/>
    <mergeCell ref="X27:X28"/>
    <mergeCell ref="Y27:Y28"/>
    <mergeCell ref="Z27:Z28"/>
    <mergeCell ref="AA27:AA28"/>
    <mergeCell ref="AB27:AB28"/>
    <mergeCell ref="N29:N30"/>
    <mergeCell ref="O29:O30"/>
    <mergeCell ref="P29:P30"/>
    <mergeCell ref="Q29:Q30"/>
    <mergeCell ref="R29:R30"/>
    <mergeCell ref="S29:S30"/>
    <mergeCell ref="H29:H30"/>
    <mergeCell ref="I29:I30"/>
    <mergeCell ref="J29:J30"/>
    <mergeCell ref="K29:K30"/>
    <mergeCell ref="L29:L30"/>
    <mergeCell ref="M29:M30"/>
    <mergeCell ref="CW27:CW28"/>
    <mergeCell ref="CX27:CX28"/>
    <mergeCell ref="CY27:CY28"/>
    <mergeCell ref="CZ27:CZ28"/>
    <mergeCell ref="DA27:DA28"/>
    <mergeCell ref="B29:B30"/>
    <mergeCell ref="D29:D30"/>
    <mergeCell ref="E29:E30"/>
    <mergeCell ref="F29:F30"/>
    <mergeCell ref="G29:G30"/>
    <mergeCell ref="CQ27:CQ28"/>
    <mergeCell ref="CR27:CR28"/>
    <mergeCell ref="CS27:CS28"/>
    <mergeCell ref="CT27:CT28"/>
    <mergeCell ref="CU27:CU28"/>
    <mergeCell ref="CV27:CV28"/>
    <mergeCell ref="CK27:CK28"/>
    <mergeCell ref="CL27:CL28"/>
    <mergeCell ref="CM27:CM28"/>
    <mergeCell ref="CN27:CN28"/>
    <mergeCell ref="CO27:CO28"/>
    <mergeCell ref="CP27:CP28"/>
    <mergeCell ref="CE27:CE28"/>
    <mergeCell ref="CF27:CF28"/>
    <mergeCell ref="CG27:CG28"/>
    <mergeCell ref="CH27:CH28"/>
    <mergeCell ref="CI27:CI28"/>
    <mergeCell ref="CJ27:CJ28"/>
    <mergeCell ref="BY27:BY28"/>
    <mergeCell ref="BZ27:BZ28"/>
    <mergeCell ref="CA27:CA28"/>
    <mergeCell ref="CB27:CB28"/>
    <mergeCell ref="CC27:CC28"/>
    <mergeCell ref="CD27:CD28"/>
    <mergeCell ref="BS27:BS28"/>
    <mergeCell ref="BT27:BT28"/>
    <mergeCell ref="BU27:BU28"/>
    <mergeCell ref="BV27:BV28"/>
    <mergeCell ref="BW27:BW28"/>
    <mergeCell ref="BX27:BX28"/>
    <mergeCell ref="BM27:BM28"/>
    <mergeCell ref="BN27:BN28"/>
    <mergeCell ref="BO27:BO28"/>
    <mergeCell ref="BP27:BP28"/>
    <mergeCell ref="BQ27:BQ28"/>
    <mergeCell ref="BR27:BR28"/>
    <mergeCell ref="BG27:BG28"/>
    <mergeCell ref="BH27:BH28"/>
    <mergeCell ref="BI27:BI28"/>
    <mergeCell ref="BJ27:BJ28"/>
    <mergeCell ref="BK27:BK28"/>
    <mergeCell ref="BL27:BL28"/>
    <mergeCell ref="AX29:AX30"/>
    <mergeCell ref="AY29:AY30"/>
    <mergeCell ref="AZ29:AZ30"/>
    <mergeCell ref="BA29:BA30"/>
    <mergeCell ref="BB29:BB30"/>
    <mergeCell ref="BC29:BC30"/>
    <mergeCell ref="AR29:AR30"/>
    <mergeCell ref="AS29:AS30"/>
    <mergeCell ref="AT29:AT30"/>
    <mergeCell ref="AU29:AU30"/>
    <mergeCell ref="AV29:AV30"/>
    <mergeCell ref="AW29:AW30"/>
    <mergeCell ref="AL29:AL30"/>
    <mergeCell ref="AM29:AM30"/>
    <mergeCell ref="AN29:AN30"/>
    <mergeCell ref="AO29:AO30"/>
    <mergeCell ref="AP29:AP30"/>
    <mergeCell ref="AQ29:AQ30"/>
    <mergeCell ref="AF29:AF30"/>
    <mergeCell ref="AG29:AG30"/>
    <mergeCell ref="AH29:AH30"/>
    <mergeCell ref="AI29:AI30"/>
    <mergeCell ref="AJ29:AJ30"/>
    <mergeCell ref="AK29:AK30"/>
    <mergeCell ref="Z29:Z30"/>
    <mergeCell ref="AA29:AA30"/>
    <mergeCell ref="AB29:AB30"/>
    <mergeCell ref="AC29:AC30"/>
    <mergeCell ref="AD29:AD30"/>
    <mergeCell ref="AE29:AE30"/>
    <mergeCell ref="T29:T30"/>
    <mergeCell ref="U29:U30"/>
    <mergeCell ref="V29:V30"/>
    <mergeCell ref="W29:W30"/>
    <mergeCell ref="X29:X30"/>
    <mergeCell ref="Y29:Y30"/>
    <mergeCell ref="K32:K33"/>
    <mergeCell ref="L32:L33"/>
    <mergeCell ref="M32:M33"/>
    <mergeCell ref="N32:N33"/>
    <mergeCell ref="O32:O33"/>
    <mergeCell ref="P32:P33"/>
    <mergeCell ref="CZ29:CZ30"/>
    <mergeCell ref="DA29:DA30"/>
    <mergeCell ref="B32:B33"/>
    <mergeCell ref="D32:D33"/>
    <mergeCell ref="E32:E33"/>
    <mergeCell ref="F32:F33"/>
    <mergeCell ref="G32:G33"/>
    <mergeCell ref="H32:H33"/>
    <mergeCell ref="I32:I33"/>
    <mergeCell ref="J32:J33"/>
    <mergeCell ref="CT29:CT30"/>
    <mergeCell ref="CU29:CU30"/>
    <mergeCell ref="CV29:CV30"/>
    <mergeCell ref="CW29:CW30"/>
    <mergeCell ref="CX29:CX30"/>
    <mergeCell ref="CY29:CY30"/>
    <mergeCell ref="CN29:CN30"/>
    <mergeCell ref="CO29:CO30"/>
    <mergeCell ref="CP29:CP30"/>
    <mergeCell ref="CQ29:CQ30"/>
    <mergeCell ref="CR29:CR30"/>
    <mergeCell ref="CS29:CS30"/>
    <mergeCell ref="CH29:CH30"/>
    <mergeCell ref="CI29:CI30"/>
    <mergeCell ref="CJ29:CJ30"/>
    <mergeCell ref="CK29:CK30"/>
    <mergeCell ref="CL29:CL30"/>
    <mergeCell ref="CM29:CM30"/>
    <mergeCell ref="CB29:CB30"/>
    <mergeCell ref="CC29:CC30"/>
    <mergeCell ref="CD29:CD30"/>
    <mergeCell ref="CE29:CE30"/>
    <mergeCell ref="CF29:CF30"/>
    <mergeCell ref="CG29:CG30"/>
    <mergeCell ref="BV29:BV30"/>
    <mergeCell ref="BW29:BW30"/>
    <mergeCell ref="BX29:BX30"/>
    <mergeCell ref="BY29:BY30"/>
    <mergeCell ref="BZ29:BZ30"/>
    <mergeCell ref="CA29:CA30"/>
    <mergeCell ref="BP29:BP30"/>
    <mergeCell ref="BQ29:BQ30"/>
    <mergeCell ref="BR29:BR30"/>
    <mergeCell ref="BS29:BS30"/>
    <mergeCell ref="BT29:BT30"/>
    <mergeCell ref="BU29:BU30"/>
    <mergeCell ref="BJ29:BJ30"/>
    <mergeCell ref="BK29:BK30"/>
    <mergeCell ref="BL29:BL30"/>
    <mergeCell ref="BM29:BM30"/>
    <mergeCell ref="BN29:BN30"/>
    <mergeCell ref="BO29:BO30"/>
    <mergeCell ref="BD29:BD30"/>
    <mergeCell ref="BE29:BE30"/>
    <mergeCell ref="BF29:BF30"/>
    <mergeCell ref="BG29:BG30"/>
    <mergeCell ref="BH29:BH30"/>
    <mergeCell ref="BI29:BI30"/>
    <mergeCell ref="AU32:AU33"/>
    <mergeCell ref="AV32:AV33"/>
    <mergeCell ref="AW32:AW33"/>
    <mergeCell ref="AX32:AX33"/>
    <mergeCell ref="AY32:AY33"/>
    <mergeCell ref="AZ32:AZ33"/>
    <mergeCell ref="AO32:AO33"/>
    <mergeCell ref="AP32:AP33"/>
    <mergeCell ref="AQ32:AQ33"/>
    <mergeCell ref="AR32:AR33"/>
    <mergeCell ref="AS32:AS33"/>
    <mergeCell ref="AT32:AT33"/>
    <mergeCell ref="AI32:AI33"/>
    <mergeCell ref="AJ32:AJ33"/>
    <mergeCell ref="AK32:AK33"/>
    <mergeCell ref="AL32:AL33"/>
    <mergeCell ref="AM32:AM33"/>
    <mergeCell ref="AN32:AN33"/>
    <mergeCell ref="AC32:AC33"/>
    <mergeCell ref="AD32:AD33"/>
    <mergeCell ref="AE32:AE33"/>
    <mergeCell ref="AF32:AF33"/>
    <mergeCell ref="AG32:AG33"/>
    <mergeCell ref="AH32:AH33"/>
    <mergeCell ref="W32:W33"/>
    <mergeCell ref="X32:X33"/>
    <mergeCell ref="Y32:Y33"/>
    <mergeCell ref="Z32:Z33"/>
    <mergeCell ref="AA32:AA33"/>
    <mergeCell ref="AB32:AB33"/>
    <mergeCell ref="Q32:Q33"/>
    <mergeCell ref="R32:R33"/>
    <mergeCell ref="S32:S33"/>
    <mergeCell ref="T32:T33"/>
    <mergeCell ref="U32:U33"/>
    <mergeCell ref="V32:V33"/>
    <mergeCell ref="I34:I36"/>
    <mergeCell ref="J34:J36"/>
    <mergeCell ref="K34:K36"/>
    <mergeCell ref="L34:L36"/>
    <mergeCell ref="M34:M36"/>
    <mergeCell ref="N34:N36"/>
    <mergeCell ref="CX32:CX33"/>
    <mergeCell ref="CY32:CY33"/>
    <mergeCell ref="CZ32:CZ33"/>
    <mergeCell ref="DA32:DA33"/>
    <mergeCell ref="B34:B36"/>
    <mergeCell ref="D34:D36"/>
    <mergeCell ref="E34:E36"/>
    <mergeCell ref="F34:F36"/>
    <mergeCell ref="G34:G36"/>
    <mergeCell ref="H34:H36"/>
    <mergeCell ref="CR32:CR33"/>
    <mergeCell ref="CS32:CS33"/>
    <mergeCell ref="CT32:CT33"/>
    <mergeCell ref="CU32:CU33"/>
    <mergeCell ref="CV32:CV33"/>
    <mergeCell ref="CW32:CW33"/>
    <mergeCell ref="CL32:CL33"/>
    <mergeCell ref="CM32:CM33"/>
    <mergeCell ref="CN32:CN33"/>
    <mergeCell ref="CO32:CO33"/>
    <mergeCell ref="CP32:CP33"/>
    <mergeCell ref="CQ32:CQ33"/>
    <mergeCell ref="CF32:CF33"/>
    <mergeCell ref="CG32:CG33"/>
    <mergeCell ref="CH32:CH33"/>
    <mergeCell ref="CI32:CI33"/>
    <mergeCell ref="CJ32:CJ33"/>
    <mergeCell ref="CK32:CK33"/>
    <mergeCell ref="BY32:BY33"/>
    <mergeCell ref="BZ32:BZ33"/>
    <mergeCell ref="CA32:CA33"/>
    <mergeCell ref="CB32:CB33"/>
    <mergeCell ref="CD32:CD33"/>
    <mergeCell ref="CE32:CE33"/>
    <mergeCell ref="BS32:BS33"/>
    <mergeCell ref="BT32:BT33"/>
    <mergeCell ref="BU32:BU33"/>
    <mergeCell ref="BV32:BV33"/>
    <mergeCell ref="BW32:BW33"/>
    <mergeCell ref="BX32:BX33"/>
    <mergeCell ref="BM32:BM33"/>
    <mergeCell ref="BN32:BN33"/>
    <mergeCell ref="BO32:BO33"/>
    <mergeCell ref="BP32:BP33"/>
    <mergeCell ref="BQ32:BQ33"/>
    <mergeCell ref="BR32:BR33"/>
    <mergeCell ref="BG32:BG33"/>
    <mergeCell ref="BH32:BH33"/>
    <mergeCell ref="BI32:BI33"/>
    <mergeCell ref="BJ32:BJ33"/>
    <mergeCell ref="BK32:BK33"/>
    <mergeCell ref="BL32:BL33"/>
    <mergeCell ref="BA32:BA33"/>
    <mergeCell ref="BB32:BB33"/>
    <mergeCell ref="BC32:BC33"/>
    <mergeCell ref="BD32:BD33"/>
    <mergeCell ref="BE32:BE33"/>
    <mergeCell ref="BF32:BF33"/>
    <mergeCell ref="BC34:BC36"/>
    <mergeCell ref="BD34:BD36"/>
    <mergeCell ref="AS34:AS36"/>
    <mergeCell ref="AT34:AT36"/>
    <mergeCell ref="AU34:AU36"/>
    <mergeCell ref="AV34:AV36"/>
    <mergeCell ref="AW34:AW36"/>
    <mergeCell ref="AX34:AX36"/>
    <mergeCell ref="AM34:AM36"/>
    <mergeCell ref="AN34:AN36"/>
    <mergeCell ref="AO34:AO36"/>
    <mergeCell ref="AP34:AP36"/>
    <mergeCell ref="AQ34:AQ36"/>
    <mergeCell ref="AR34:AR36"/>
    <mergeCell ref="AG34:AG36"/>
    <mergeCell ref="AH34:AH36"/>
    <mergeCell ref="AI34:AI36"/>
    <mergeCell ref="AJ34:AJ36"/>
    <mergeCell ref="AK34:AK36"/>
    <mergeCell ref="AL34:AL36"/>
    <mergeCell ref="AA34:AA36"/>
    <mergeCell ref="AB34:AB36"/>
    <mergeCell ref="AC34:AC36"/>
    <mergeCell ref="AD34:AD36"/>
    <mergeCell ref="AE34:AE36"/>
    <mergeCell ref="AF34:AF36"/>
    <mergeCell ref="U34:U36"/>
    <mergeCell ref="V34:V36"/>
    <mergeCell ref="W34:W36"/>
    <mergeCell ref="X34:X36"/>
    <mergeCell ref="Y34:Y36"/>
    <mergeCell ref="Z34:Z36"/>
    <mergeCell ref="O34:O36"/>
    <mergeCell ref="P34:P36"/>
    <mergeCell ref="Q34:Q36"/>
    <mergeCell ref="R34:R36"/>
    <mergeCell ref="S34:S36"/>
    <mergeCell ref="T34:T36"/>
    <mergeCell ref="O37:O41"/>
    <mergeCell ref="P37:P41"/>
    <mergeCell ref="DA34:DA36"/>
    <mergeCell ref="A37:A59"/>
    <mergeCell ref="B37:B41"/>
    <mergeCell ref="D37:D41"/>
    <mergeCell ref="E37:E41"/>
    <mergeCell ref="F37:F41"/>
    <mergeCell ref="G37:G41"/>
    <mergeCell ref="H37:H41"/>
    <mergeCell ref="I37:I41"/>
    <mergeCell ref="J37:J41"/>
    <mergeCell ref="CU34:CU36"/>
    <mergeCell ref="CV34:CV36"/>
    <mergeCell ref="CW34:CW36"/>
    <mergeCell ref="CX34:CX36"/>
    <mergeCell ref="CY34:CY36"/>
    <mergeCell ref="CZ34:CZ36"/>
    <mergeCell ref="CO34:CO36"/>
    <mergeCell ref="CP34:CP36"/>
    <mergeCell ref="CQ34:CQ36"/>
    <mergeCell ref="CR34:CR36"/>
    <mergeCell ref="CS34:CS36"/>
    <mergeCell ref="CT34:CT36"/>
    <mergeCell ref="CI34:CI36"/>
    <mergeCell ref="CJ34:CJ36"/>
    <mergeCell ref="CK34:CK36"/>
    <mergeCell ref="CL34:CL36"/>
    <mergeCell ref="CM34:CM36"/>
    <mergeCell ref="CN34:CN36"/>
    <mergeCell ref="CC34:CC36"/>
    <mergeCell ref="CD34:CD36"/>
    <mergeCell ref="CE34:CE36"/>
    <mergeCell ref="CF34:CF36"/>
    <mergeCell ref="CG34:CG36"/>
    <mergeCell ref="CH34:CH36"/>
    <mergeCell ref="BW34:BW36"/>
    <mergeCell ref="BX34:BX36"/>
    <mergeCell ref="BY34:BY36"/>
    <mergeCell ref="BZ34:BZ36"/>
    <mergeCell ref="CA34:CA36"/>
    <mergeCell ref="CB34:CB36"/>
    <mergeCell ref="BQ34:BQ36"/>
    <mergeCell ref="BR34:BR36"/>
    <mergeCell ref="BS34:BS36"/>
    <mergeCell ref="BT34:BT36"/>
    <mergeCell ref="BU34:BU36"/>
    <mergeCell ref="BV34:BV36"/>
    <mergeCell ref="BK34:BK36"/>
    <mergeCell ref="BL34:BL36"/>
    <mergeCell ref="BM34:BM36"/>
    <mergeCell ref="BN34:BN36"/>
    <mergeCell ref="BO34:BO36"/>
    <mergeCell ref="BP34:BP36"/>
    <mergeCell ref="BE34:BE36"/>
    <mergeCell ref="BF34:BF36"/>
    <mergeCell ref="BG34:BG36"/>
    <mergeCell ref="BH34:BH36"/>
    <mergeCell ref="BI34:BI36"/>
    <mergeCell ref="BJ34:BJ36"/>
    <mergeCell ref="AY34:AY36"/>
    <mergeCell ref="AZ34:AZ36"/>
    <mergeCell ref="BA34:BA36"/>
    <mergeCell ref="BB34:BB36"/>
    <mergeCell ref="CZ37:CZ41"/>
    <mergeCell ref="DA37:DA41"/>
    <mergeCell ref="B42:B43"/>
    <mergeCell ref="D42:D43"/>
    <mergeCell ref="E42:E43"/>
    <mergeCell ref="F42:F43"/>
    <mergeCell ref="G42:G43"/>
    <mergeCell ref="CQ37:CQ41"/>
    <mergeCell ref="CR37:CR41"/>
    <mergeCell ref="CS37:CS41"/>
    <mergeCell ref="CT37:CT41"/>
    <mergeCell ref="CU37:CU41"/>
    <mergeCell ref="CV37:CV41"/>
    <mergeCell ref="CK37:CK41"/>
    <mergeCell ref="CL37:CL41"/>
    <mergeCell ref="CM37:CM41"/>
    <mergeCell ref="CN37:CN41"/>
    <mergeCell ref="CO37:CO41"/>
    <mergeCell ref="CP37:CP41"/>
    <mergeCell ref="CE37:CE41"/>
    <mergeCell ref="CF37:CF41"/>
    <mergeCell ref="CG37:CG41"/>
    <mergeCell ref="CH37:CH41"/>
    <mergeCell ref="CI37:CI41"/>
    <mergeCell ref="CJ37:CJ41"/>
    <mergeCell ref="BY37:BY41"/>
    <mergeCell ref="BZ37:BZ41"/>
    <mergeCell ref="CA37:CA41"/>
    <mergeCell ref="CB37:CB41"/>
    <mergeCell ref="CC37:CC41"/>
    <mergeCell ref="CD37:CD41"/>
    <mergeCell ref="BS37:BS41"/>
    <mergeCell ref="BT37:BT41"/>
    <mergeCell ref="BU37:BU41"/>
    <mergeCell ref="BV37:BV41"/>
    <mergeCell ref="BW37:BW41"/>
    <mergeCell ref="BX37:BX41"/>
    <mergeCell ref="BM37:BM41"/>
    <mergeCell ref="BN37:BN41"/>
    <mergeCell ref="BO37:BO41"/>
    <mergeCell ref="BP37:BP41"/>
    <mergeCell ref="BQ37:BQ41"/>
    <mergeCell ref="BR37:BR41"/>
    <mergeCell ref="BG37:BG41"/>
    <mergeCell ref="BH37:BH41"/>
    <mergeCell ref="BI37:BI41"/>
    <mergeCell ref="BJ37:BJ41"/>
    <mergeCell ref="BK37:BK41"/>
    <mergeCell ref="BL37:BL41"/>
    <mergeCell ref="BA37:BA41"/>
    <mergeCell ref="BB37:BB41"/>
    <mergeCell ref="BC37:BC41"/>
    <mergeCell ref="BD37:BD41"/>
    <mergeCell ref="BE37:BE41"/>
    <mergeCell ref="BF37:BF41"/>
    <mergeCell ref="AU37:AU41"/>
    <mergeCell ref="AV37:AV41"/>
    <mergeCell ref="AW37:AW41"/>
    <mergeCell ref="AX37:AX41"/>
    <mergeCell ref="AY37:AY41"/>
    <mergeCell ref="AZ37:AZ41"/>
    <mergeCell ref="AO37:AO41"/>
    <mergeCell ref="AP37:AP41"/>
    <mergeCell ref="AQ37:AQ41"/>
    <mergeCell ref="AF42:AF43"/>
    <mergeCell ref="AG42:AG43"/>
    <mergeCell ref="AH42:AH43"/>
    <mergeCell ref="AI42:AI43"/>
    <mergeCell ref="AJ42:AJ43"/>
    <mergeCell ref="AK42:AK43"/>
    <mergeCell ref="Z42:Z43"/>
    <mergeCell ref="AA42:AA43"/>
    <mergeCell ref="AB42:AB43"/>
    <mergeCell ref="AC42:AC43"/>
    <mergeCell ref="AD42:AD43"/>
    <mergeCell ref="AE42:AE43"/>
    <mergeCell ref="T42:T43"/>
    <mergeCell ref="U42:U43"/>
    <mergeCell ref="V42:V43"/>
    <mergeCell ref="W42:W43"/>
    <mergeCell ref="X42:X43"/>
    <mergeCell ref="Y42:Y43"/>
    <mergeCell ref="N42:N43"/>
    <mergeCell ref="O42:O43"/>
    <mergeCell ref="P42:P43"/>
    <mergeCell ref="Q42:Q43"/>
    <mergeCell ref="R42:R43"/>
    <mergeCell ref="S42:S43"/>
    <mergeCell ref="H42:H43"/>
    <mergeCell ref="I42:I43"/>
    <mergeCell ref="J42:J43"/>
    <mergeCell ref="K42:K43"/>
    <mergeCell ref="L42:L43"/>
    <mergeCell ref="M42:M43"/>
    <mergeCell ref="CW37:CW41"/>
    <mergeCell ref="CX37:CX41"/>
    <mergeCell ref="CY37:CY41"/>
    <mergeCell ref="AR37:AR41"/>
    <mergeCell ref="AS37:AS41"/>
    <mergeCell ref="AT37:AT41"/>
    <mergeCell ref="AI37:AI41"/>
    <mergeCell ref="AJ37:AJ41"/>
    <mergeCell ref="AK37:AK41"/>
    <mergeCell ref="AL37:AL41"/>
    <mergeCell ref="AM37:AM41"/>
    <mergeCell ref="AN37:AN41"/>
    <mergeCell ref="AC37:AC41"/>
    <mergeCell ref="AD37:AD41"/>
    <mergeCell ref="AE37:AE41"/>
    <mergeCell ref="AF37:AF41"/>
    <mergeCell ref="AG37:AG41"/>
    <mergeCell ref="AH37:AH41"/>
    <mergeCell ref="W37:W41"/>
    <mergeCell ref="X37:X41"/>
    <mergeCell ref="Y37:Y41"/>
    <mergeCell ref="Z37:Z41"/>
    <mergeCell ref="AA37:AA41"/>
    <mergeCell ref="AB37:AB41"/>
    <mergeCell ref="Q37:Q41"/>
    <mergeCell ref="R37:R41"/>
    <mergeCell ref="S37:S41"/>
    <mergeCell ref="T37:T41"/>
    <mergeCell ref="U37:U41"/>
    <mergeCell ref="V37:V41"/>
    <mergeCell ref="K37:K41"/>
    <mergeCell ref="L37:L41"/>
    <mergeCell ref="M37:M41"/>
    <mergeCell ref="N37:N41"/>
    <mergeCell ref="BP42:BP43"/>
    <mergeCell ref="BQ42:BQ43"/>
    <mergeCell ref="BR42:BR43"/>
    <mergeCell ref="BS42:BS43"/>
    <mergeCell ref="BT42:BT43"/>
    <mergeCell ref="BU42:BU43"/>
    <mergeCell ref="BJ42:BJ43"/>
    <mergeCell ref="BK42:BK43"/>
    <mergeCell ref="BL42:BL43"/>
    <mergeCell ref="BM42:BM43"/>
    <mergeCell ref="BN42:BN43"/>
    <mergeCell ref="BO42:BO43"/>
    <mergeCell ref="BD42:BD43"/>
    <mergeCell ref="BE42:BE43"/>
    <mergeCell ref="BF42:BF43"/>
    <mergeCell ref="BG42:BG43"/>
    <mergeCell ref="BH42:BH43"/>
    <mergeCell ref="BI42:BI43"/>
    <mergeCell ref="AX42:AX43"/>
    <mergeCell ref="AY42:AY43"/>
    <mergeCell ref="AZ42:AZ43"/>
    <mergeCell ref="BA42:BA43"/>
    <mergeCell ref="BB42:BB43"/>
    <mergeCell ref="BC42:BC43"/>
    <mergeCell ref="AR42:AR43"/>
    <mergeCell ref="AS42:AS43"/>
    <mergeCell ref="AT42:AT43"/>
    <mergeCell ref="AU42:AU43"/>
    <mergeCell ref="AV42:AV43"/>
    <mergeCell ref="AW42:AW43"/>
    <mergeCell ref="AL42:AL43"/>
    <mergeCell ref="AM42:AM43"/>
    <mergeCell ref="AN42:AN43"/>
    <mergeCell ref="AO42:AO43"/>
    <mergeCell ref="AP42:AP43"/>
    <mergeCell ref="AQ42:AQ43"/>
    <mergeCell ref="AC44:AC47"/>
    <mergeCell ref="AD44:AD47"/>
    <mergeCell ref="AE44:AE47"/>
    <mergeCell ref="AF44:AF47"/>
    <mergeCell ref="AG44:AG47"/>
    <mergeCell ref="AH44:AH47"/>
    <mergeCell ref="W44:W47"/>
    <mergeCell ref="X44:X47"/>
    <mergeCell ref="Y44:Y47"/>
    <mergeCell ref="Z44:Z47"/>
    <mergeCell ref="AA44:AA47"/>
    <mergeCell ref="AB44:AB47"/>
    <mergeCell ref="Q44:Q47"/>
    <mergeCell ref="R44:R47"/>
    <mergeCell ref="S44:S47"/>
    <mergeCell ref="T44:T47"/>
    <mergeCell ref="U44:U47"/>
    <mergeCell ref="V44:V47"/>
    <mergeCell ref="K44:K47"/>
    <mergeCell ref="L44:L47"/>
    <mergeCell ref="M44:M47"/>
    <mergeCell ref="N44:N47"/>
    <mergeCell ref="O44:O47"/>
    <mergeCell ref="P44:P47"/>
    <mergeCell ref="CZ42:CZ43"/>
    <mergeCell ref="DA42:DA43"/>
    <mergeCell ref="B44:B47"/>
    <mergeCell ref="D44:D47"/>
    <mergeCell ref="E44:E47"/>
    <mergeCell ref="F44:F47"/>
    <mergeCell ref="G44:G47"/>
    <mergeCell ref="H44:H47"/>
    <mergeCell ref="I44:I47"/>
    <mergeCell ref="J44:J47"/>
    <mergeCell ref="CT42:CT43"/>
    <mergeCell ref="CU42:CU43"/>
    <mergeCell ref="CV42:CV43"/>
    <mergeCell ref="CW42:CW43"/>
    <mergeCell ref="CX42:CX43"/>
    <mergeCell ref="CY42:CY43"/>
    <mergeCell ref="CN42:CN43"/>
    <mergeCell ref="CO42:CO43"/>
    <mergeCell ref="CP42:CP43"/>
    <mergeCell ref="CQ42:CQ43"/>
    <mergeCell ref="CR42:CR43"/>
    <mergeCell ref="CS42:CS43"/>
    <mergeCell ref="CH42:CH43"/>
    <mergeCell ref="CI42:CI43"/>
    <mergeCell ref="CJ42:CJ43"/>
    <mergeCell ref="CK42:CK43"/>
    <mergeCell ref="CL42:CL43"/>
    <mergeCell ref="CM42:CM43"/>
    <mergeCell ref="CB42:CB43"/>
    <mergeCell ref="CC42:CC43"/>
    <mergeCell ref="CD42:CD43"/>
    <mergeCell ref="CE42:CE43"/>
    <mergeCell ref="CF42:CF43"/>
    <mergeCell ref="CG42:CG43"/>
    <mergeCell ref="BV42:BV43"/>
    <mergeCell ref="BW42:BW43"/>
    <mergeCell ref="BX42:BX43"/>
    <mergeCell ref="BY42:BY43"/>
    <mergeCell ref="BZ42:BZ43"/>
    <mergeCell ref="CA42:CA43"/>
    <mergeCell ref="BM44:BM47"/>
    <mergeCell ref="BN44:BN47"/>
    <mergeCell ref="BO44:BO47"/>
    <mergeCell ref="BP44:BP47"/>
    <mergeCell ref="BQ44:BQ47"/>
    <mergeCell ref="BR44:BR47"/>
    <mergeCell ref="BG44:BG47"/>
    <mergeCell ref="BH44:BH47"/>
    <mergeCell ref="BI44:BI47"/>
    <mergeCell ref="BJ44:BJ47"/>
    <mergeCell ref="BK44:BK47"/>
    <mergeCell ref="BL44:BL47"/>
    <mergeCell ref="BA44:BA47"/>
    <mergeCell ref="BB44:BB47"/>
    <mergeCell ref="BC44:BC47"/>
    <mergeCell ref="BD44:BD47"/>
    <mergeCell ref="BE44:BE47"/>
    <mergeCell ref="BF44:BF47"/>
    <mergeCell ref="AU44:AU47"/>
    <mergeCell ref="AV44:AV47"/>
    <mergeCell ref="AW44:AW47"/>
    <mergeCell ref="AX44:AX47"/>
    <mergeCell ref="AY44:AY47"/>
    <mergeCell ref="AZ44:AZ47"/>
    <mergeCell ref="AO44:AO47"/>
    <mergeCell ref="AP44:AP47"/>
    <mergeCell ref="AQ44:AQ47"/>
    <mergeCell ref="AR44:AR47"/>
    <mergeCell ref="AS44:AS47"/>
    <mergeCell ref="AT44:AT47"/>
    <mergeCell ref="AI44:AI47"/>
    <mergeCell ref="AJ44:AJ47"/>
    <mergeCell ref="AK44:AK47"/>
    <mergeCell ref="AL44:AL47"/>
    <mergeCell ref="AM44:AM47"/>
    <mergeCell ref="AN44:AN47"/>
    <mergeCell ref="Z48:Z49"/>
    <mergeCell ref="AA48:AA49"/>
    <mergeCell ref="AB48:AB49"/>
    <mergeCell ref="AC48:AC49"/>
    <mergeCell ref="AD48:AD49"/>
    <mergeCell ref="AE48:AE49"/>
    <mergeCell ref="T48:T49"/>
    <mergeCell ref="U48:U49"/>
    <mergeCell ref="V48:V49"/>
    <mergeCell ref="W48:W49"/>
    <mergeCell ref="X48:X49"/>
    <mergeCell ref="Y48:Y49"/>
    <mergeCell ref="N48:N49"/>
    <mergeCell ref="O48:O49"/>
    <mergeCell ref="P48:P49"/>
    <mergeCell ref="Q48:Q49"/>
    <mergeCell ref="R48:R49"/>
    <mergeCell ref="S48:S49"/>
    <mergeCell ref="H48:H49"/>
    <mergeCell ref="I48:I49"/>
    <mergeCell ref="J48:J49"/>
    <mergeCell ref="K48:K49"/>
    <mergeCell ref="L48:L49"/>
    <mergeCell ref="M48:M49"/>
    <mergeCell ref="CW44:CW47"/>
    <mergeCell ref="CX44:CX47"/>
    <mergeCell ref="CY44:CY47"/>
    <mergeCell ref="CZ44:CZ47"/>
    <mergeCell ref="DA44:DA47"/>
    <mergeCell ref="B48:B49"/>
    <mergeCell ref="D48:D49"/>
    <mergeCell ref="E48:E49"/>
    <mergeCell ref="F48:F49"/>
    <mergeCell ref="G48:G49"/>
    <mergeCell ref="CQ44:CQ47"/>
    <mergeCell ref="CR44:CR47"/>
    <mergeCell ref="CS44:CS47"/>
    <mergeCell ref="CT44:CT47"/>
    <mergeCell ref="CU44:CU47"/>
    <mergeCell ref="CV44:CV47"/>
    <mergeCell ref="CK44:CK47"/>
    <mergeCell ref="CL44:CL47"/>
    <mergeCell ref="CM44:CM47"/>
    <mergeCell ref="CN44:CN47"/>
    <mergeCell ref="CO44:CO47"/>
    <mergeCell ref="CP44:CP47"/>
    <mergeCell ref="CE44:CE47"/>
    <mergeCell ref="CF44:CF47"/>
    <mergeCell ref="CG44:CG47"/>
    <mergeCell ref="CH44:CH47"/>
    <mergeCell ref="CI44:CI47"/>
    <mergeCell ref="CJ44:CJ47"/>
    <mergeCell ref="BY44:BY47"/>
    <mergeCell ref="BZ44:BZ47"/>
    <mergeCell ref="CA44:CA47"/>
    <mergeCell ref="CB44:CB47"/>
    <mergeCell ref="CC44:CC47"/>
    <mergeCell ref="CD44:CD47"/>
    <mergeCell ref="BS44:BS47"/>
    <mergeCell ref="BT44:BT47"/>
    <mergeCell ref="BU44:BU47"/>
    <mergeCell ref="BV44:BV47"/>
    <mergeCell ref="BW44:BW47"/>
    <mergeCell ref="BX44:BX47"/>
    <mergeCell ref="BJ48:BJ49"/>
    <mergeCell ref="BK48:BK49"/>
    <mergeCell ref="BL48:BL49"/>
    <mergeCell ref="BM48:BM49"/>
    <mergeCell ref="BN48:BN49"/>
    <mergeCell ref="BO48:BO49"/>
    <mergeCell ref="BD48:BD49"/>
    <mergeCell ref="BE48:BE49"/>
    <mergeCell ref="BF48:BF49"/>
    <mergeCell ref="BG48:BG49"/>
    <mergeCell ref="BH48:BH49"/>
    <mergeCell ref="BI48:BI49"/>
    <mergeCell ref="AX48:AX49"/>
    <mergeCell ref="AY48:AY49"/>
    <mergeCell ref="AZ48:AZ49"/>
    <mergeCell ref="BA48:BA49"/>
    <mergeCell ref="BB48:BB49"/>
    <mergeCell ref="BC48:BC49"/>
    <mergeCell ref="AR48:AR49"/>
    <mergeCell ref="AS48:AS49"/>
    <mergeCell ref="AT48:AT49"/>
    <mergeCell ref="AU48:AU49"/>
    <mergeCell ref="AV48:AV49"/>
    <mergeCell ref="AW48:AW49"/>
    <mergeCell ref="AL48:AL49"/>
    <mergeCell ref="AM48:AM49"/>
    <mergeCell ref="AN48:AN49"/>
    <mergeCell ref="AO48:AO49"/>
    <mergeCell ref="AP48:AP49"/>
    <mergeCell ref="AQ48:AQ49"/>
    <mergeCell ref="AF48:AF49"/>
    <mergeCell ref="AG48:AG49"/>
    <mergeCell ref="AH48:AH49"/>
    <mergeCell ref="AI48:AI49"/>
    <mergeCell ref="AJ48:AJ49"/>
    <mergeCell ref="AK48:AK49"/>
    <mergeCell ref="W50:W51"/>
    <mergeCell ref="X50:X51"/>
    <mergeCell ref="Y50:Y51"/>
    <mergeCell ref="Z50:Z51"/>
    <mergeCell ref="AA50:AA51"/>
    <mergeCell ref="AB50:AB51"/>
    <mergeCell ref="Q50:Q51"/>
    <mergeCell ref="R50:R51"/>
    <mergeCell ref="S50:S51"/>
    <mergeCell ref="T50:T51"/>
    <mergeCell ref="U50:U51"/>
    <mergeCell ref="V50:V51"/>
    <mergeCell ref="K50:K51"/>
    <mergeCell ref="L50:L51"/>
    <mergeCell ref="M50:M51"/>
    <mergeCell ref="N50:N51"/>
    <mergeCell ref="O50:O51"/>
    <mergeCell ref="P50:P51"/>
    <mergeCell ref="CZ48:CZ49"/>
    <mergeCell ref="DA48:DA49"/>
    <mergeCell ref="B50:B51"/>
    <mergeCell ref="D50:D51"/>
    <mergeCell ref="E50:E51"/>
    <mergeCell ref="F50:F51"/>
    <mergeCell ref="G50:G51"/>
    <mergeCell ref="H50:H51"/>
    <mergeCell ref="I50:I51"/>
    <mergeCell ref="J50:J51"/>
    <mergeCell ref="CT48:CT49"/>
    <mergeCell ref="CU48:CU49"/>
    <mergeCell ref="CV48:CV49"/>
    <mergeCell ref="CW48:CW49"/>
    <mergeCell ref="CX48:CX49"/>
    <mergeCell ref="CY48:CY49"/>
    <mergeCell ref="CN48:CN49"/>
    <mergeCell ref="CO48:CO49"/>
    <mergeCell ref="CP48:CP49"/>
    <mergeCell ref="CQ48:CQ49"/>
    <mergeCell ref="CR48:CR49"/>
    <mergeCell ref="CS48:CS49"/>
    <mergeCell ref="CH48:CH49"/>
    <mergeCell ref="CI48:CI49"/>
    <mergeCell ref="CJ48:CJ49"/>
    <mergeCell ref="CK48:CK49"/>
    <mergeCell ref="CL48:CL49"/>
    <mergeCell ref="CM48:CM49"/>
    <mergeCell ref="CB48:CB49"/>
    <mergeCell ref="CC48:CC49"/>
    <mergeCell ref="CD48:CD49"/>
    <mergeCell ref="CE48:CE49"/>
    <mergeCell ref="CF48:CF49"/>
    <mergeCell ref="CG48:CG49"/>
    <mergeCell ref="BV48:BV49"/>
    <mergeCell ref="BW48:BW49"/>
    <mergeCell ref="BX48:BX49"/>
    <mergeCell ref="BY48:BY49"/>
    <mergeCell ref="BZ48:BZ49"/>
    <mergeCell ref="CA48:CA49"/>
    <mergeCell ref="BP48:BP49"/>
    <mergeCell ref="BQ48:BQ49"/>
    <mergeCell ref="BR48:BR49"/>
    <mergeCell ref="BS48:BS49"/>
    <mergeCell ref="BT48:BT49"/>
    <mergeCell ref="BU48:BU49"/>
    <mergeCell ref="BG50:BG51"/>
    <mergeCell ref="BH50:BH51"/>
    <mergeCell ref="BI50:BI51"/>
    <mergeCell ref="BJ50:BJ51"/>
    <mergeCell ref="BK50:BK51"/>
    <mergeCell ref="BL50:BL51"/>
    <mergeCell ref="BA50:BA51"/>
    <mergeCell ref="BB50:BB51"/>
    <mergeCell ref="BC50:BC51"/>
    <mergeCell ref="BD50:BD51"/>
    <mergeCell ref="BE50:BE51"/>
    <mergeCell ref="BF50:BF51"/>
    <mergeCell ref="AU50:AU51"/>
    <mergeCell ref="AV50:AV51"/>
    <mergeCell ref="AW50:AW51"/>
    <mergeCell ref="AX50:AX51"/>
    <mergeCell ref="AY50:AY51"/>
    <mergeCell ref="AZ50:AZ51"/>
    <mergeCell ref="AO50:AO51"/>
    <mergeCell ref="AP50:AP51"/>
    <mergeCell ref="AQ50:AQ51"/>
    <mergeCell ref="AR50:AR51"/>
    <mergeCell ref="AS50:AS51"/>
    <mergeCell ref="AT50:AT51"/>
    <mergeCell ref="AI50:AI51"/>
    <mergeCell ref="AJ50:AJ51"/>
    <mergeCell ref="AK50:AK51"/>
    <mergeCell ref="AL50:AL51"/>
    <mergeCell ref="AM50:AM51"/>
    <mergeCell ref="AN50:AN51"/>
    <mergeCell ref="AC50:AC51"/>
    <mergeCell ref="AD50:AD51"/>
    <mergeCell ref="AE50:AE51"/>
    <mergeCell ref="AF50:AF51"/>
    <mergeCell ref="AG50:AG51"/>
    <mergeCell ref="AH50:AH51"/>
    <mergeCell ref="T52:T53"/>
    <mergeCell ref="U52:U53"/>
    <mergeCell ref="V52:V53"/>
    <mergeCell ref="W52:W53"/>
    <mergeCell ref="X52:X53"/>
    <mergeCell ref="Y52:Y53"/>
    <mergeCell ref="N52:N53"/>
    <mergeCell ref="O52:O53"/>
    <mergeCell ref="P52:P53"/>
    <mergeCell ref="Q52:Q53"/>
    <mergeCell ref="R52:R53"/>
    <mergeCell ref="S52:S53"/>
    <mergeCell ref="H52:H53"/>
    <mergeCell ref="I52:I53"/>
    <mergeCell ref="J52:J53"/>
    <mergeCell ref="K52:K53"/>
    <mergeCell ref="L52:L53"/>
    <mergeCell ref="M52:M53"/>
    <mergeCell ref="CW50:CW51"/>
    <mergeCell ref="CX50:CX51"/>
    <mergeCell ref="CY50:CY51"/>
    <mergeCell ref="CZ50:CZ51"/>
    <mergeCell ref="DA50:DA51"/>
    <mergeCell ref="B52:B53"/>
    <mergeCell ref="D52:D53"/>
    <mergeCell ref="E52:E53"/>
    <mergeCell ref="F52:F53"/>
    <mergeCell ref="G52:G53"/>
    <mergeCell ref="CQ50:CQ51"/>
    <mergeCell ref="CR50:CR51"/>
    <mergeCell ref="CS50:CS51"/>
    <mergeCell ref="CT50:CT51"/>
    <mergeCell ref="CU50:CU51"/>
    <mergeCell ref="CV50:CV51"/>
    <mergeCell ref="CK50:CK51"/>
    <mergeCell ref="CL50:CL51"/>
    <mergeCell ref="CM50:CM51"/>
    <mergeCell ref="CN50:CN51"/>
    <mergeCell ref="CO50:CO51"/>
    <mergeCell ref="CP50:CP51"/>
    <mergeCell ref="CE50:CE51"/>
    <mergeCell ref="CF50:CF51"/>
    <mergeCell ref="CG50:CG51"/>
    <mergeCell ref="CH50:CH51"/>
    <mergeCell ref="CI50:CI51"/>
    <mergeCell ref="CJ50:CJ51"/>
    <mergeCell ref="BY50:BY51"/>
    <mergeCell ref="BZ50:BZ51"/>
    <mergeCell ref="CA50:CA51"/>
    <mergeCell ref="CB50:CB51"/>
    <mergeCell ref="CC50:CC51"/>
    <mergeCell ref="CD50:CD51"/>
    <mergeCell ref="BS50:BS51"/>
    <mergeCell ref="BT50:BT51"/>
    <mergeCell ref="BU50:BU51"/>
    <mergeCell ref="BV50:BV51"/>
    <mergeCell ref="BW50:BW51"/>
    <mergeCell ref="BX50:BX51"/>
    <mergeCell ref="BM50:BM51"/>
    <mergeCell ref="BN50:BN51"/>
    <mergeCell ref="BO50:BO51"/>
    <mergeCell ref="BP50:BP51"/>
    <mergeCell ref="BQ50:BQ51"/>
    <mergeCell ref="BR50:BR51"/>
    <mergeCell ref="BD52:BD53"/>
    <mergeCell ref="BE52:BE53"/>
    <mergeCell ref="BF52:BF53"/>
    <mergeCell ref="BG52:BG53"/>
    <mergeCell ref="BH52:BH53"/>
    <mergeCell ref="BI52:BI53"/>
    <mergeCell ref="AX52:AX53"/>
    <mergeCell ref="AY52:AY53"/>
    <mergeCell ref="AZ52:AZ53"/>
    <mergeCell ref="BA52:BA53"/>
    <mergeCell ref="BB52:BB53"/>
    <mergeCell ref="BC52:BC53"/>
    <mergeCell ref="AR52:AR53"/>
    <mergeCell ref="AS52:AS53"/>
    <mergeCell ref="AT52:AT53"/>
    <mergeCell ref="AU52:AU53"/>
    <mergeCell ref="AV52:AV53"/>
    <mergeCell ref="AW52:AW53"/>
    <mergeCell ref="AL52:AL53"/>
    <mergeCell ref="AM52:AM53"/>
    <mergeCell ref="AN52:AN53"/>
    <mergeCell ref="AO52:AO53"/>
    <mergeCell ref="AP52:AP53"/>
    <mergeCell ref="AQ52:AQ53"/>
    <mergeCell ref="AF52:AF53"/>
    <mergeCell ref="AG52:AG53"/>
    <mergeCell ref="AH52:AH53"/>
    <mergeCell ref="AI52:AI53"/>
    <mergeCell ref="AJ52:AJ53"/>
    <mergeCell ref="AK52:AK53"/>
    <mergeCell ref="Z52:Z53"/>
    <mergeCell ref="AA52:AA53"/>
    <mergeCell ref="AB52:AB53"/>
    <mergeCell ref="AC52:AC53"/>
    <mergeCell ref="AD52:AD53"/>
    <mergeCell ref="AE52:AE53"/>
    <mergeCell ref="Q55:Q56"/>
    <mergeCell ref="R55:R56"/>
    <mergeCell ref="S55:S56"/>
    <mergeCell ref="T55:T56"/>
    <mergeCell ref="U55:U56"/>
    <mergeCell ref="V55:V56"/>
    <mergeCell ref="K55:K56"/>
    <mergeCell ref="L55:L56"/>
    <mergeCell ref="M55:M56"/>
    <mergeCell ref="N55:N56"/>
    <mergeCell ref="O55:O56"/>
    <mergeCell ref="P55:P56"/>
    <mergeCell ref="CZ52:CZ53"/>
    <mergeCell ref="DA52:DA53"/>
    <mergeCell ref="B55:B56"/>
    <mergeCell ref="D55:D56"/>
    <mergeCell ref="E55:E56"/>
    <mergeCell ref="F55:F56"/>
    <mergeCell ref="G55:G56"/>
    <mergeCell ref="H55:H56"/>
    <mergeCell ref="I55:I56"/>
    <mergeCell ref="J55:J56"/>
    <mergeCell ref="CT52:CT53"/>
    <mergeCell ref="CU52:CU53"/>
    <mergeCell ref="CV52:CV53"/>
    <mergeCell ref="CW52:CW53"/>
    <mergeCell ref="CX52:CX53"/>
    <mergeCell ref="CY52:CY53"/>
    <mergeCell ref="CN52:CN53"/>
    <mergeCell ref="CO52:CO53"/>
    <mergeCell ref="CP52:CP53"/>
    <mergeCell ref="CQ52:CQ53"/>
    <mergeCell ref="CR52:CR53"/>
    <mergeCell ref="CS52:CS53"/>
    <mergeCell ref="CH52:CH53"/>
    <mergeCell ref="CI52:CI53"/>
    <mergeCell ref="CJ52:CJ53"/>
    <mergeCell ref="CK52:CK53"/>
    <mergeCell ref="CL52:CL53"/>
    <mergeCell ref="CM52:CM53"/>
    <mergeCell ref="CB52:CB53"/>
    <mergeCell ref="CC52:CC53"/>
    <mergeCell ref="CD52:CD53"/>
    <mergeCell ref="CE52:CE53"/>
    <mergeCell ref="CF52:CF53"/>
    <mergeCell ref="CG52:CG53"/>
    <mergeCell ref="BV52:BV53"/>
    <mergeCell ref="BW52:BW53"/>
    <mergeCell ref="BX52:BX53"/>
    <mergeCell ref="BY52:BY53"/>
    <mergeCell ref="BZ52:BZ53"/>
    <mergeCell ref="CA52:CA53"/>
    <mergeCell ref="BP52:BP53"/>
    <mergeCell ref="BQ52:BQ53"/>
    <mergeCell ref="BR52:BR53"/>
    <mergeCell ref="BS52:BS53"/>
    <mergeCell ref="BT52:BT53"/>
    <mergeCell ref="BU52:BU53"/>
    <mergeCell ref="BJ52:BJ53"/>
    <mergeCell ref="BK52:BK53"/>
    <mergeCell ref="BL52:BL53"/>
    <mergeCell ref="BM52:BM53"/>
    <mergeCell ref="BN52:BN53"/>
    <mergeCell ref="BO52:BO53"/>
    <mergeCell ref="BA55:BA56"/>
    <mergeCell ref="BB55:BB56"/>
    <mergeCell ref="BC55:BC56"/>
    <mergeCell ref="BD55:BD56"/>
    <mergeCell ref="BE55:BE56"/>
    <mergeCell ref="BF55:BF56"/>
    <mergeCell ref="AU55:AU56"/>
    <mergeCell ref="AV55:AV56"/>
    <mergeCell ref="AW55:AW56"/>
    <mergeCell ref="AX55:AX56"/>
    <mergeCell ref="AY55:AY56"/>
    <mergeCell ref="AZ55:AZ56"/>
    <mergeCell ref="AO55:AO56"/>
    <mergeCell ref="AP55:AP56"/>
    <mergeCell ref="AQ55:AQ56"/>
    <mergeCell ref="AR55:AR56"/>
    <mergeCell ref="AS55:AS56"/>
    <mergeCell ref="AT55:AT56"/>
    <mergeCell ref="AI55:AI56"/>
    <mergeCell ref="AJ55:AJ56"/>
    <mergeCell ref="AK55:AK56"/>
    <mergeCell ref="AL55:AL56"/>
    <mergeCell ref="AM55:AM56"/>
    <mergeCell ref="AN55:AN56"/>
    <mergeCell ref="AC55:AC56"/>
    <mergeCell ref="AD55:AD56"/>
    <mergeCell ref="AE55:AE56"/>
    <mergeCell ref="AF55:AF56"/>
    <mergeCell ref="AG55:AG56"/>
    <mergeCell ref="AH55:AH56"/>
    <mergeCell ref="W55:W56"/>
    <mergeCell ref="X55:X56"/>
    <mergeCell ref="Y55:Y56"/>
    <mergeCell ref="Z55:Z56"/>
    <mergeCell ref="AA55:AA56"/>
    <mergeCell ref="AB55:AB56"/>
    <mergeCell ref="N57:N59"/>
    <mergeCell ref="O57:O59"/>
    <mergeCell ref="P57:P59"/>
    <mergeCell ref="Q57:Q59"/>
    <mergeCell ref="R57:R59"/>
    <mergeCell ref="S57:S59"/>
    <mergeCell ref="H57:H59"/>
    <mergeCell ref="I57:I59"/>
    <mergeCell ref="J57:J59"/>
    <mergeCell ref="K57:K59"/>
    <mergeCell ref="L57:L59"/>
    <mergeCell ref="M57:M59"/>
    <mergeCell ref="CW55:CW56"/>
    <mergeCell ref="CX55:CX56"/>
    <mergeCell ref="CY55:CY56"/>
    <mergeCell ref="CZ55:CZ56"/>
    <mergeCell ref="DA55:DA56"/>
    <mergeCell ref="B57:B59"/>
    <mergeCell ref="D57:D59"/>
    <mergeCell ref="E57:E59"/>
    <mergeCell ref="F57:F59"/>
    <mergeCell ref="G57:G59"/>
    <mergeCell ref="CQ55:CQ56"/>
    <mergeCell ref="CR55:CR56"/>
    <mergeCell ref="CS55:CS56"/>
    <mergeCell ref="CT55:CT56"/>
    <mergeCell ref="CU55:CU56"/>
    <mergeCell ref="CV55:CV56"/>
    <mergeCell ref="CK55:CK56"/>
    <mergeCell ref="CL55:CL56"/>
    <mergeCell ref="CM55:CM56"/>
    <mergeCell ref="CN55:CN56"/>
    <mergeCell ref="CO55:CO56"/>
    <mergeCell ref="CP55:CP56"/>
    <mergeCell ref="CE55:CE56"/>
    <mergeCell ref="CF55:CF56"/>
    <mergeCell ref="CG55:CG56"/>
    <mergeCell ref="CH55:CH56"/>
    <mergeCell ref="CI55:CI56"/>
    <mergeCell ref="CJ55:CJ56"/>
    <mergeCell ref="BY55:BY56"/>
    <mergeCell ref="BZ55:BZ56"/>
    <mergeCell ref="CA55:CA56"/>
    <mergeCell ref="CB55:CB56"/>
    <mergeCell ref="CC55:CC56"/>
    <mergeCell ref="CD55:CD56"/>
    <mergeCell ref="BS55:BS56"/>
    <mergeCell ref="BT55:BT56"/>
    <mergeCell ref="BU55:BU56"/>
    <mergeCell ref="BV55:BV56"/>
    <mergeCell ref="BW55:BW56"/>
    <mergeCell ref="BX55:BX56"/>
    <mergeCell ref="BM55:BM56"/>
    <mergeCell ref="BN55:BN56"/>
    <mergeCell ref="BO55:BO56"/>
    <mergeCell ref="BP55:BP56"/>
    <mergeCell ref="BQ55:BQ56"/>
    <mergeCell ref="BR55:BR56"/>
    <mergeCell ref="BG55:BG56"/>
    <mergeCell ref="BH55:BH56"/>
    <mergeCell ref="BI55:BI56"/>
    <mergeCell ref="BJ55:BJ56"/>
    <mergeCell ref="BK55:BK56"/>
    <mergeCell ref="BL55:BL56"/>
    <mergeCell ref="AX57:AX59"/>
    <mergeCell ref="AY57:AY59"/>
    <mergeCell ref="AZ57:AZ59"/>
    <mergeCell ref="BA57:BA59"/>
    <mergeCell ref="BB57:BB59"/>
    <mergeCell ref="BC57:BC59"/>
    <mergeCell ref="AR57:AR59"/>
    <mergeCell ref="AS57:AS59"/>
    <mergeCell ref="AT57:AT59"/>
    <mergeCell ref="AU57:AU59"/>
    <mergeCell ref="AV57:AV59"/>
    <mergeCell ref="AW57:AW59"/>
    <mergeCell ref="AL57:AL59"/>
    <mergeCell ref="AM57:AM59"/>
    <mergeCell ref="AN57:AN59"/>
    <mergeCell ref="AO57:AO59"/>
    <mergeCell ref="AP57:AP59"/>
    <mergeCell ref="AQ57:AQ59"/>
    <mergeCell ref="AF57:AF59"/>
    <mergeCell ref="AG57:AG59"/>
    <mergeCell ref="AH57:AH59"/>
    <mergeCell ref="AI57:AI59"/>
    <mergeCell ref="AJ57:AJ59"/>
    <mergeCell ref="AK57:AK59"/>
    <mergeCell ref="Z57:Z59"/>
    <mergeCell ref="AA57:AA59"/>
    <mergeCell ref="AB57:AB59"/>
    <mergeCell ref="AC57:AC59"/>
    <mergeCell ref="AD57:AD59"/>
    <mergeCell ref="AE57:AE59"/>
    <mergeCell ref="T57:T59"/>
    <mergeCell ref="U57:U59"/>
    <mergeCell ref="V57:V59"/>
    <mergeCell ref="W57:W59"/>
    <mergeCell ref="X57:X59"/>
    <mergeCell ref="Y57:Y59"/>
    <mergeCell ref="J61:J65"/>
    <mergeCell ref="K61:K65"/>
    <mergeCell ref="L61:L65"/>
    <mergeCell ref="M61:M65"/>
    <mergeCell ref="N61:N65"/>
    <mergeCell ref="O61:O65"/>
    <mergeCell ref="CZ57:CZ59"/>
    <mergeCell ref="DA57:DA59"/>
    <mergeCell ref="A60:A81"/>
    <mergeCell ref="B61:B65"/>
    <mergeCell ref="D61:D65"/>
    <mergeCell ref="E61:E65"/>
    <mergeCell ref="F61:F65"/>
    <mergeCell ref="G61:G65"/>
    <mergeCell ref="H61:H65"/>
    <mergeCell ref="I61:I65"/>
    <mergeCell ref="CT57:CT59"/>
    <mergeCell ref="CU57:CU59"/>
    <mergeCell ref="CV57:CV59"/>
    <mergeCell ref="CW57:CW59"/>
    <mergeCell ref="CX57:CX59"/>
    <mergeCell ref="CY57:CY59"/>
    <mergeCell ref="CN57:CN59"/>
    <mergeCell ref="CO57:CO59"/>
    <mergeCell ref="CP57:CP59"/>
    <mergeCell ref="CQ57:CQ59"/>
    <mergeCell ref="CR57:CR59"/>
    <mergeCell ref="CS57:CS59"/>
    <mergeCell ref="CH57:CH59"/>
    <mergeCell ref="CI57:CI59"/>
    <mergeCell ref="CJ57:CJ59"/>
    <mergeCell ref="CK57:CK59"/>
    <mergeCell ref="CL57:CL59"/>
    <mergeCell ref="CM57:CM59"/>
    <mergeCell ref="CB57:CB59"/>
    <mergeCell ref="CC57:CC59"/>
    <mergeCell ref="CD57:CD59"/>
    <mergeCell ref="CE57:CE59"/>
    <mergeCell ref="CF57:CF59"/>
    <mergeCell ref="CG57:CG59"/>
    <mergeCell ref="BV57:BV59"/>
    <mergeCell ref="BW57:BW59"/>
    <mergeCell ref="BX57:BX59"/>
    <mergeCell ref="BY57:BY59"/>
    <mergeCell ref="BZ57:BZ59"/>
    <mergeCell ref="CA57:CA59"/>
    <mergeCell ref="BP57:BP59"/>
    <mergeCell ref="BQ57:BQ59"/>
    <mergeCell ref="BR57:BR59"/>
    <mergeCell ref="BS57:BS59"/>
    <mergeCell ref="BT57:BT59"/>
    <mergeCell ref="BU57:BU59"/>
    <mergeCell ref="BJ57:BJ59"/>
    <mergeCell ref="BK57:BK59"/>
    <mergeCell ref="BL57:BL59"/>
    <mergeCell ref="BM57:BM59"/>
    <mergeCell ref="BN57:BN59"/>
    <mergeCell ref="BO57:BO59"/>
    <mergeCell ref="BD57:BD59"/>
    <mergeCell ref="BE57:BE59"/>
    <mergeCell ref="BF57:BF59"/>
    <mergeCell ref="BG57:BG59"/>
    <mergeCell ref="BH57:BH59"/>
    <mergeCell ref="BI57:BI59"/>
    <mergeCell ref="BD61:BD65"/>
    <mergeCell ref="BE61:BE65"/>
    <mergeCell ref="AT61:AT65"/>
    <mergeCell ref="AU61:AU65"/>
    <mergeCell ref="AV61:AV65"/>
    <mergeCell ref="AW61:AW65"/>
    <mergeCell ref="AX61:AX65"/>
    <mergeCell ref="AY61:AY65"/>
    <mergeCell ref="AN61:AN65"/>
    <mergeCell ref="AO61:AO65"/>
    <mergeCell ref="AP61:AP65"/>
    <mergeCell ref="AQ61:AQ65"/>
    <mergeCell ref="AR61:AR65"/>
    <mergeCell ref="AS61:AS65"/>
    <mergeCell ref="AH61:AH65"/>
    <mergeCell ref="AI61:AI65"/>
    <mergeCell ref="AJ61:AJ65"/>
    <mergeCell ref="AK61:AK65"/>
    <mergeCell ref="AL61:AL65"/>
    <mergeCell ref="AM61:AM65"/>
    <mergeCell ref="AB61:AB65"/>
    <mergeCell ref="AC61:AC65"/>
    <mergeCell ref="AD61:AD65"/>
    <mergeCell ref="AE61:AE65"/>
    <mergeCell ref="AF61:AF65"/>
    <mergeCell ref="AG61:AG65"/>
    <mergeCell ref="V61:V65"/>
    <mergeCell ref="W61:W65"/>
    <mergeCell ref="X61:X65"/>
    <mergeCell ref="Y61:Y65"/>
    <mergeCell ref="Z61:Z65"/>
    <mergeCell ref="AA61:AA65"/>
    <mergeCell ref="P61:P65"/>
    <mergeCell ref="Q61:Q65"/>
    <mergeCell ref="R61:R65"/>
    <mergeCell ref="S61:S65"/>
    <mergeCell ref="T61:T65"/>
    <mergeCell ref="U61:U65"/>
    <mergeCell ref="I66:I67"/>
    <mergeCell ref="J66:J67"/>
    <mergeCell ref="K66:K67"/>
    <mergeCell ref="L66:L67"/>
    <mergeCell ref="M66:M67"/>
    <mergeCell ref="N66:N67"/>
    <mergeCell ref="B66:B67"/>
    <mergeCell ref="D66:D67"/>
    <mergeCell ref="E66:E67"/>
    <mergeCell ref="F66:F67"/>
    <mergeCell ref="G66:G67"/>
    <mergeCell ref="H66:H67"/>
    <mergeCell ref="CV61:CV65"/>
    <mergeCell ref="CW61:CW65"/>
    <mergeCell ref="CX61:CX65"/>
    <mergeCell ref="CY61:CY65"/>
    <mergeCell ref="CZ61:CZ65"/>
    <mergeCell ref="DA61:DA65"/>
    <mergeCell ref="CP61:CP65"/>
    <mergeCell ref="CQ61:CQ65"/>
    <mergeCell ref="CR61:CR65"/>
    <mergeCell ref="CS61:CS65"/>
    <mergeCell ref="CT61:CT65"/>
    <mergeCell ref="CU61:CU65"/>
    <mergeCell ref="CJ61:CJ65"/>
    <mergeCell ref="CK61:CK65"/>
    <mergeCell ref="CL61:CL65"/>
    <mergeCell ref="CM61:CM65"/>
    <mergeCell ref="CN61:CN65"/>
    <mergeCell ref="CO61:CO65"/>
    <mergeCell ref="CD61:CD65"/>
    <mergeCell ref="CE61:CE65"/>
    <mergeCell ref="CF61:CF65"/>
    <mergeCell ref="CG61:CG65"/>
    <mergeCell ref="CH61:CH65"/>
    <mergeCell ref="CI61:CI65"/>
    <mergeCell ref="BX61:BX65"/>
    <mergeCell ref="BY61:BY65"/>
    <mergeCell ref="BZ61:BZ65"/>
    <mergeCell ref="CA61:CA65"/>
    <mergeCell ref="CB61:CB65"/>
    <mergeCell ref="CC61:CC65"/>
    <mergeCell ref="BR61:BR65"/>
    <mergeCell ref="BS61:BS65"/>
    <mergeCell ref="BT61:BT65"/>
    <mergeCell ref="BU61:BU65"/>
    <mergeCell ref="BV61:BV65"/>
    <mergeCell ref="BW61:BW65"/>
    <mergeCell ref="BL61:BL65"/>
    <mergeCell ref="BM61:BM65"/>
    <mergeCell ref="BN61:BN65"/>
    <mergeCell ref="BO61:BO65"/>
    <mergeCell ref="BP61:BP65"/>
    <mergeCell ref="BQ61:BQ65"/>
    <mergeCell ref="BF61:BF65"/>
    <mergeCell ref="BG61:BG65"/>
    <mergeCell ref="BH61:BH65"/>
    <mergeCell ref="BI61:BI65"/>
    <mergeCell ref="BJ61:BJ65"/>
    <mergeCell ref="BK61:BK65"/>
    <mergeCell ref="AZ61:AZ65"/>
    <mergeCell ref="BA61:BA65"/>
    <mergeCell ref="BB61:BB65"/>
    <mergeCell ref="BC61:BC65"/>
    <mergeCell ref="BC66:BC67"/>
    <mergeCell ref="BD66:BD67"/>
    <mergeCell ref="AS66:AS67"/>
    <mergeCell ref="AT66:AT67"/>
    <mergeCell ref="AU66:AU67"/>
    <mergeCell ref="AV66:AV67"/>
    <mergeCell ref="AW66:AW67"/>
    <mergeCell ref="AX66:AX67"/>
    <mergeCell ref="AM66:AM67"/>
    <mergeCell ref="AN66:AN67"/>
    <mergeCell ref="AO66:AO67"/>
    <mergeCell ref="AP66:AP67"/>
    <mergeCell ref="AQ66:AQ67"/>
    <mergeCell ref="AR66:AR67"/>
    <mergeCell ref="AG66:AG67"/>
    <mergeCell ref="AH66:AH67"/>
    <mergeCell ref="AI66:AI67"/>
    <mergeCell ref="AJ66:AJ67"/>
    <mergeCell ref="AK66:AK67"/>
    <mergeCell ref="AL66:AL67"/>
    <mergeCell ref="AA66:AA67"/>
    <mergeCell ref="AB66:AB67"/>
    <mergeCell ref="AC66:AC67"/>
    <mergeCell ref="AD66:AD67"/>
    <mergeCell ref="AE66:AE67"/>
    <mergeCell ref="AF66:AF67"/>
    <mergeCell ref="U66:U67"/>
    <mergeCell ref="V66:V67"/>
    <mergeCell ref="W66:W67"/>
    <mergeCell ref="X66:X67"/>
    <mergeCell ref="Y66:Y67"/>
    <mergeCell ref="Z66:Z67"/>
    <mergeCell ref="O66:O67"/>
    <mergeCell ref="P66:P67"/>
    <mergeCell ref="Q66:Q67"/>
    <mergeCell ref="R66:R67"/>
    <mergeCell ref="S66:S67"/>
    <mergeCell ref="T66:T67"/>
    <mergeCell ref="P68:P71"/>
    <mergeCell ref="Q68:Q71"/>
    <mergeCell ref="DA66:DA67"/>
    <mergeCell ref="B68:B71"/>
    <mergeCell ref="D68:D71"/>
    <mergeCell ref="E68:E71"/>
    <mergeCell ref="F68:F71"/>
    <mergeCell ref="G68:G71"/>
    <mergeCell ref="H68:H71"/>
    <mergeCell ref="I68:I71"/>
    <mergeCell ref="J68:J71"/>
    <mergeCell ref="K68:K71"/>
    <mergeCell ref="CU66:CU67"/>
    <mergeCell ref="CV66:CV67"/>
    <mergeCell ref="CW66:CW67"/>
    <mergeCell ref="CX66:CX67"/>
    <mergeCell ref="CY66:CY67"/>
    <mergeCell ref="CZ66:CZ67"/>
    <mergeCell ref="CO66:CO67"/>
    <mergeCell ref="CP66:CP67"/>
    <mergeCell ref="CQ66:CQ67"/>
    <mergeCell ref="CR66:CR67"/>
    <mergeCell ref="CS66:CS67"/>
    <mergeCell ref="CT66:CT67"/>
    <mergeCell ref="CI66:CI67"/>
    <mergeCell ref="CJ66:CJ67"/>
    <mergeCell ref="CK66:CK67"/>
    <mergeCell ref="CL66:CL67"/>
    <mergeCell ref="CM66:CM67"/>
    <mergeCell ref="CN66:CN67"/>
    <mergeCell ref="CC66:CC67"/>
    <mergeCell ref="CD66:CD67"/>
    <mergeCell ref="CE66:CE67"/>
    <mergeCell ref="CF66:CF67"/>
    <mergeCell ref="CG66:CG67"/>
    <mergeCell ref="CH66:CH67"/>
    <mergeCell ref="BW66:BW67"/>
    <mergeCell ref="BX66:BX67"/>
    <mergeCell ref="BY66:BY67"/>
    <mergeCell ref="BZ66:BZ67"/>
    <mergeCell ref="CA66:CA67"/>
    <mergeCell ref="CB66:CB67"/>
    <mergeCell ref="BQ66:BQ67"/>
    <mergeCell ref="BR66:BR67"/>
    <mergeCell ref="BS66:BS67"/>
    <mergeCell ref="BT66:BT67"/>
    <mergeCell ref="BU66:BU67"/>
    <mergeCell ref="BV66:BV67"/>
    <mergeCell ref="BK66:BK67"/>
    <mergeCell ref="BL66:BL67"/>
    <mergeCell ref="BM66:BM67"/>
    <mergeCell ref="BN66:BN67"/>
    <mergeCell ref="BO66:BO67"/>
    <mergeCell ref="BP66:BP67"/>
    <mergeCell ref="BE66:BE67"/>
    <mergeCell ref="BF66:BF67"/>
    <mergeCell ref="BG66:BG67"/>
    <mergeCell ref="BH66:BH67"/>
    <mergeCell ref="BI66:BI67"/>
    <mergeCell ref="BJ66:BJ67"/>
    <mergeCell ref="AY66:AY67"/>
    <mergeCell ref="AZ66:AZ67"/>
    <mergeCell ref="BA66:BA67"/>
    <mergeCell ref="BB66:BB67"/>
    <mergeCell ref="DA68:DA71"/>
    <mergeCell ref="B72:B73"/>
    <mergeCell ref="D72:D73"/>
    <mergeCell ref="E72:E73"/>
    <mergeCell ref="F72:F73"/>
    <mergeCell ref="G72:G73"/>
    <mergeCell ref="H72:H73"/>
    <mergeCell ref="CR68:CR71"/>
    <mergeCell ref="CS68:CS71"/>
    <mergeCell ref="CT68:CT71"/>
    <mergeCell ref="CU68:CU71"/>
    <mergeCell ref="CV68:CV71"/>
    <mergeCell ref="CW68:CW71"/>
    <mergeCell ref="CL68:CL71"/>
    <mergeCell ref="CM68:CM71"/>
    <mergeCell ref="CN68:CN71"/>
    <mergeCell ref="CO68:CO71"/>
    <mergeCell ref="CP68:CP71"/>
    <mergeCell ref="CQ68:CQ71"/>
    <mergeCell ref="CF68:CF71"/>
    <mergeCell ref="CG68:CG71"/>
    <mergeCell ref="CH68:CH71"/>
    <mergeCell ref="CI68:CI71"/>
    <mergeCell ref="CJ68:CJ71"/>
    <mergeCell ref="CK68:CK71"/>
    <mergeCell ref="BZ68:BZ71"/>
    <mergeCell ref="CA68:CA71"/>
    <mergeCell ref="CB68:CB71"/>
    <mergeCell ref="CC68:CC71"/>
    <mergeCell ref="CD68:CD71"/>
    <mergeCell ref="CE68:CE71"/>
    <mergeCell ref="BT68:BT71"/>
    <mergeCell ref="BU68:BU71"/>
    <mergeCell ref="BV68:BV71"/>
    <mergeCell ref="BW68:BW71"/>
    <mergeCell ref="BX68:BX71"/>
    <mergeCell ref="BY68:BY71"/>
    <mergeCell ref="BN68:BN71"/>
    <mergeCell ref="BO68:BO71"/>
    <mergeCell ref="BP68:BP71"/>
    <mergeCell ref="BQ68:BQ71"/>
    <mergeCell ref="BR68:BR71"/>
    <mergeCell ref="BS68:BS71"/>
    <mergeCell ref="BH68:BH71"/>
    <mergeCell ref="BI68:BI71"/>
    <mergeCell ref="BJ68:BJ71"/>
    <mergeCell ref="BK68:BK71"/>
    <mergeCell ref="BL68:BL71"/>
    <mergeCell ref="BM68:BM71"/>
    <mergeCell ref="BB68:BB71"/>
    <mergeCell ref="BC68:BC71"/>
    <mergeCell ref="BD68:BD71"/>
    <mergeCell ref="BE68:BE71"/>
    <mergeCell ref="BF68:BF71"/>
    <mergeCell ref="BG68:BG71"/>
    <mergeCell ref="AV68:AV71"/>
    <mergeCell ref="AW68:AW71"/>
    <mergeCell ref="AX68:AX71"/>
    <mergeCell ref="AY68:AY71"/>
    <mergeCell ref="AZ68:AZ71"/>
    <mergeCell ref="BA68:BA71"/>
    <mergeCell ref="AP68:AP71"/>
    <mergeCell ref="AQ68:AQ71"/>
    <mergeCell ref="AR68:AR71"/>
    <mergeCell ref="AG72:AG73"/>
    <mergeCell ref="AH72:AH73"/>
    <mergeCell ref="AI72:AI73"/>
    <mergeCell ref="AJ72:AJ73"/>
    <mergeCell ref="AK72:AK73"/>
    <mergeCell ref="AL72:AL73"/>
    <mergeCell ref="AA72:AA73"/>
    <mergeCell ref="AB72:AB73"/>
    <mergeCell ref="AC72:AC73"/>
    <mergeCell ref="AD72:AD73"/>
    <mergeCell ref="AE72:AE73"/>
    <mergeCell ref="AF72:AF73"/>
    <mergeCell ref="U72:U73"/>
    <mergeCell ref="V72:V73"/>
    <mergeCell ref="W72:W73"/>
    <mergeCell ref="X72:X73"/>
    <mergeCell ref="Y72:Y73"/>
    <mergeCell ref="Z72:Z73"/>
    <mergeCell ref="O72:O73"/>
    <mergeCell ref="P72:P73"/>
    <mergeCell ref="Q72:Q73"/>
    <mergeCell ref="R72:R73"/>
    <mergeCell ref="S72:S73"/>
    <mergeCell ref="T72:T73"/>
    <mergeCell ref="I72:I73"/>
    <mergeCell ref="J72:J73"/>
    <mergeCell ref="K72:K73"/>
    <mergeCell ref="L72:L73"/>
    <mergeCell ref="M72:M73"/>
    <mergeCell ref="N72:N73"/>
    <mergeCell ref="CX68:CX71"/>
    <mergeCell ref="CY68:CY71"/>
    <mergeCell ref="CZ68:CZ71"/>
    <mergeCell ref="AS68:AS71"/>
    <mergeCell ref="AT68:AT71"/>
    <mergeCell ref="AU68:AU71"/>
    <mergeCell ref="AJ68:AJ71"/>
    <mergeCell ref="AK68:AK71"/>
    <mergeCell ref="AL68:AL71"/>
    <mergeCell ref="AM68:AM71"/>
    <mergeCell ref="AN68:AN71"/>
    <mergeCell ref="AO68:AO71"/>
    <mergeCell ref="AD68:AD71"/>
    <mergeCell ref="AE68:AE71"/>
    <mergeCell ref="AF68:AF71"/>
    <mergeCell ref="AG68:AG71"/>
    <mergeCell ref="AH68:AH71"/>
    <mergeCell ref="AI68:AI71"/>
    <mergeCell ref="X68:X71"/>
    <mergeCell ref="Y68:Y71"/>
    <mergeCell ref="Z68:Z71"/>
    <mergeCell ref="AA68:AA71"/>
    <mergeCell ref="AB68:AB71"/>
    <mergeCell ref="AC68:AC71"/>
    <mergeCell ref="R68:R71"/>
    <mergeCell ref="S68:S71"/>
    <mergeCell ref="T68:T71"/>
    <mergeCell ref="U68:U71"/>
    <mergeCell ref="V68:V71"/>
    <mergeCell ref="W68:W71"/>
    <mergeCell ref="L68:L71"/>
    <mergeCell ref="M68:M71"/>
    <mergeCell ref="N68:N71"/>
    <mergeCell ref="O68:O71"/>
    <mergeCell ref="BQ72:BQ73"/>
    <mergeCell ref="BR72:BR73"/>
    <mergeCell ref="BS72:BS73"/>
    <mergeCell ref="BT72:BT73"/>
    <mergeCell ref="BU72:BU73"/>
    <mergeCell ref="BV72:BV73"/>
    <mergeCell ref="BK72:BK73"/>
    <mergeCell ref="BL72:BL73"/>
    <mergeCell ref="BM72:BM73"/>
    <mergeCell ref="BN72:BN73"/>
    <mergeCell ref="BO72:BO73"/>
    <mergeCell ref="BP72:BP73"/>
    <mergeCell ref="BE72:BE73"/>
    <mergeCell ref="BF72:BF73"/>
    <mergeCell ref="BG72:BG73"/>
    <mergeCell ref="BH72:BH73"/>
    <mergeCell ref="BI72:BI73"/>
    <mergeCell ref="BJ72:BJ73"/>
    <mergeCell ref="AY72:AY73"/>
    <mergeCell ref="AZ72:AZ73"/>
    <mergeCell ref="BA72:BA73"/>
    <mergeCell ref="BB72:BB73"/>
    <mergeCell ref="BC72:BC73"/>
    <mergeCell ref="BD72:BD73"/>
    <mergeCell ref="AS72:AS73"/>
    <mergeCell ref="AT72:AT73"/>
    <mergeCell ref="AU72:AU73"/>
    <mergeCell ref="AV72:AV73"/>
    <mergeCell ref="AW72:AW73"/>
    <mergeCell ref="AX72:AX73"/>
    <mergeCell ref="AM72:AM73"/>
    <mergeCell ref="AN72:AN73"/>
    <mergeCell ref="AO72:AO73"/>
    <mergeCell ref="AP72:AP73"/>
    <mergeCell ref="AQ72:AQ73"/>
    <mergeCell ref="AR72:AR73"/>
    <mergeCell ref="AD74:AD75"/>
    <mergeCell ref="AE74:AE75"/>
    <mergeCell ref="AF74:AF75"/>
    <mergeCell ref="AG74:AG75"/>
    <mergeCell ref="AH74:AH75"/>
    <mergeCell ref="AI74:AI75"/>
    <mergeCell ref="X74:X75"/>
    <mergeCell ref="Y74:Y75"/>
    <mergeCell ref="Z74:Z75"/>
    <mergeCell ref="AA74:AA75"/>
    <mergeCell ref="AB74:AB75"/>
    <mergeCell ref="AC74:AC75"/>
    <mergeCell ref="R74:R75"/>
    <mergeCell ref="S74:S75"/>
    <mergeCell ref="T74:T75"/>
    <mergeCell ref="U74:U75"/>
    <mergeCell ref="V74:V75"/>
    <mergeCell ref="W74:W75"/>
    <mergeCell ref="L74:L75"/>
    <mergeCell ref="M74:M75"/>
    <mergeCell ref="N74:N75"/>
    <mergeCell ref="O74:O75"/>
    <mergeCell ref="P74:P75"/>
    <mergeCell ref="Q74:Q75"/>
    <mergeCell ref="DA72:DA73"/>
    <mergeCell ref="B74:B75"/>
    <mergeCell ref="D74:D75"/>
    <mergeCell ref="E74:E75"/>
    <mergeCell ref="F74:F75"/>
    <mergeCell ref="G74:G75"/>
    <mergeCell ref="H74:H75"/>
    <mergeCell ref="I74:I75"/>
    <mergeCell ref="J74:J75"/>
    <mergeCell ref="K74:K75"/>
    <mergeCell ref="CU72:CU73"/>
    <mergeCell ref="CV72:CV73"/>
    <mergeCell ref="CW72:CW73"/>
    <mergeCell ref="CX72:CX73"/>
    <mergeCell ref="CY72:CY73"/>
    <mergeCell ref="CZ72:CZ73"/>
    <mergeCell ref="CO72:CO73"/>
    <mergeCell ref="CP72:CP73"/>
    <mergeCell ref="CQ72:CQ73"/>
    <mergeCell ref="CR72:CR73"/>
    <mergeCell ref="CS72:CS73"/>
    <mergeCell ref="CT72:CT73"/>
    <mergeCell ref="CI72:CI73"/>
    <mergeCell ref="CJ72:CJ73"/>
    <mergeCell ref="CK72:CK73"/>
    <mergeCell ref="CL72:CL73"/>
    <mergeCell ref="CM72:CM73"/>
    <mergeCell ref="CN72:CN73"/>
    <mergeCell ref="CC72:CC73"/>
    <mergeCell ref="CD72:CD73"/>
    <mergeCell ref="CE72:CE73"/>
    <mergeCell ref="CF72:CF73"/>
    <mergeCell ref="CG72:CG73"/>
    <mergeCell ref="CH72:CH73"/>
    <mergeCell ref="BW72:BW73"/>
    <mergeCell ref="BX72:BX73"/>
    <mergeCell ref="BY72:BY73"/>
    <mergeCell ref="BZ72:BZ73"/>
    <mergeCell ref="CA72:CA73"/>
    <mergeCell ref="CB72:CB73"/>
    <mergeCell ref="BN74:BN75"/>
    <mergeCell ref="BO74:BO75"/>
    <mergeCell ref="BP74:BP75"/>
    <mergeCell ref="BQ74:BQ75"/>
    <mergeCell ref="BR74:BR75"/>
    <mergeCell ref="BS74:BS75"/>
    <mergeCell ref="BH74:BH75"/>
    <mergeCell ref="BI74:BI75"/>
    <mergeCell ref="BJ74:BJ75"/>
    <mergeCell ref="BK74:BK75"/>
    <mergeCell ref="BL74:BL75"/>
    <mergeCell ref="BM74:BM75"/>
    <mergeCell ref="BB74:BB75"/>
    <mergeCell ref="BC74:BC75"/>
    <mergeCell ref="BD74:BD75"/>
    <mergeCell ref="BE74:BE75"/>
    <mergeCell ref="BF74:BF75"/>
    <mergeCell ref="BG74:BG75"/>
    <mergeCell ref="AV74:AV75"/>
    <mergeCell ref="AW74:AW75"/>
    <mergeCell ref="AX74:AX75"/>
    <mergeCell ref="AY74:AY75"/>
    <mergeCell ref="AZ74:AZ75"/>
    <mergeCell ref="BA74:BA75"/>
    <mergeCell ref="AP74:AP75"/>
    <mergeCell ref="AQ74:AQ75"/>
    <mergeCell ref="AR74:AR75"/>
    <mergeCell ref="AS74:AS75"/>
    <mergeCell ref="AT74:AT75"/>
    <mergeCell ref="AU74:AU75"/>
    <mergeCell ref="AJ74:AJ75"/>
    <mergeCell ref="AK74:AK75"/>
    <mergeCell ref="AL74:AL75"/>
    <mergeCell ref="AM74:AM75"/>
    <mergeCell ref="AN74:AN75"/>
    <mergeCell ref="AO74:AO75"/>
    <mergeCell ref="AA76:AA77"/>
    <mergeCell ref="AB76:AB77"/>
    <mergeCell ref="AC76:AC77"/>
    <mergeCell ref="AD76:AD77"/>
    <mergeCell ref="AE76:AE77"/>
    <mergeCell ref="AF76:AF77"/>
    <mergeCell ref="U76:U77"/>
    <mergeCell ref="V76:V77"/>
    <mergeCell ref="W76:W77"/>
    <mergeCell ref="X76:X77"/>
    <mergeCell ref="Y76:Y77"/>
    <mergeCell ref="Z76:Z77"/>
    <mergeCell ref="O76:O77"/>
    <mergeCell ref="P76:P77"/>
    <mergeCell ref="Q76:Q77"/>
    <mergeCell ref="R76:R77"/>
    <mergeCell ref="S76:S77"/>
    <mergeCell ref="T76:T77"/>
    <mergeCell ref="I76:I77"/>
    <mergeCell ref="J76:J77"/>
    <mergeCell ref="K76:K77"/>
    <mergeCell ref="L76:L77"/>
    <mergeCell ref="M76:M77"/>
    <mergeCell ref="N76:N77"/>
    <mergeCell ref="CX74:CX75"/>
    <mergeCell ref="CY74:CY75"/>
    <mergeCell ref="CZ74:CZ75"/>
    <mergeCell ref="DA74:DA75"/>
    <mergeCell ref="B76:B77"/>
    <mergeCell ref="D76:D77"/>
    <mergeCell ref="E76:E77"/>
    <mergeCell ref="F76:F77"/>
    <mergeCell ref="G76:G77"/>
    <mergeCell ref="H76:H77"/>
    <mergeCell ref="CR74:CR75"/>
    <mergeCell ref="CS74:CS75"/>
    <mergeCell ref="CT74:CT75"/>
    <mergeCell ref="CU74:CU75"/>
    <mergeCell ref="CV74:CV75"/>
    <mergeCell ref="CW74:CW75"/>
    <mergeCell ref="CL74:CL75"/>
    <mergeCell ref="CM74:CM75"/>
    <mergeCell ref="CN74:CN75"/>
    <mergeCell ref="CO74:CO75"/>
    <mergeCell ref="CP74:CP75"/>
    <mergeCell ref="CQ74:CQ75"/>
    <mergeCell ref="CF74:CF75"/>
    <mergeCell ref="CG74:CG75"/>
    <mergeCell ref="CH74:CH75"/>
    <mergeCell ref="CI74:CI75"/>
    <mergeCell ref="CJ74:CJ75"/>
    <mergeCell ref="CK74:CK75"/>
    <mergeCell ref="BZ74:BZ75"/>
    <mergeCell ref="CA74:CA75"/>
    <mergeCell ref="CB74:CB75"/>
    <mergeCell ref="CC74:CC75"/>
    <mergeCell ref="CD74:CD75"/>
    <mergeCell ref="CE74:CE75"/>
    <mergeCell ref="BT74:BT75"/>
    <mergeCell ref="BU74:BU75"/>
    <mergeCell ref="BV74:BV75"/>
    <mergeCell ref="BW74:BW75"/>
    <mergeCell ref="BX74:BX75"/>
    <mergeCell ref="BY74:BY75"/>
    <mergeCell ref="BK76:BK77"/>
    <mergeCell ref="BL76:BL77"/>
    <mergeCell ref="BM76:BM77"/>
    <mergeCell ref="BN76:BN77"/>
    <mergeCell ref="BO76:BO77"/>
    <mergeCell ref="BP76:BP77"/>
    <mergeCell ref="BE76:BE77"/>
    <mergeCell ref="BF76:BF77"/>
    <mergeCell ref="BG76:BG77"/>
    <mergeCell ref="BH76:BH77"/>
    <mergeCell ref="BI76:BI77"/>
    <mergeCell ref="BJ76:BJ77"/>
    <mergeCell ref="AY76:AY77"/>
    <mergeCell ref="AZ76:AZ77"/>
    <mergeCell ref="BA76:BA77"/>
    <mergeCell ref="BB76:BB77"/>
    <mergeCell ref="BC76:BC77"/>
    <mergeCell ref="BD76:BD77"/>
    <mergeCell ref="AS76:AS77"/>
    <mergeCell ref="AT76:AT77"/>
    <mergeCell ref="AU76:AU77"/>
    <mergeCell ref="AV76:AV77"/>
    <mergeCell ref="AW76:AW77"/>
    <mergeCell ref="AX76:AX77"/>
    <mergeCell ref="AM76:AM77"/>
    <mergeCell ref="AN76:AN77"/>
    <mergeCell ref="AO76:AO77"/>
    <mergeCell ref="AP76:AP77"/>
    <mergeCell ref="AQ76:AQ77"/>
    <mergeCell ref="AR76:AR77"/>
    <mergeCell ref="AG76:AG77"/>
    <mergeCell ref="AH76:AH77"/>
    <mergeCell ref="AI76:AI77"/>
    <mergeCell ref="AJ76:AJ77"/>
    <mergeCell ref="AK76:AK77"/>
    <mergeCell ref="AL76:AL77"/>
    <mergeCell ref="X79:X81"/>
    <mergeCell ref="Y79:Y81"/>
    <mergeCell ref="Z79:Z81"/>
    <mergeCell ref="AA79:AA81"/>
    <mergeCell ref="AB79:AB81"/>
    <mergeCell ref="AC79:AC81"/>
    <mergeCell ref="R79:R81"/>
    <mergeCell ref="S79:S81"/>
    <mergeCell ref="T79:T81"/>
    <mergeCell ref="U79:U81"/>
    <mergeCell ref="V79:V81"/>
    <mergeCell ref="W79:W81"/>
    <mergeCell ref="L79:L81"/>
    <mergeCell ref="M79:M81"/>
    <mergeCell ref="N79:N81"/>
    <mergeCell ref="O79:O81"/>
    <mergeCell ref="P79:P81"/>
    <mergeCell ref="Q79:Q81"/>
    <mergeCell ref="DA76:DA77"/>
    <mergeCell ref="B79:B81"/>
    <mergeCell ref="D79:D81"/>
    <mergeCell ref="E79:E81"/>
    <mergeCell ref="F79:F81"/>
    <mergeCell ref="G79:G81"/>
    <mergeCell ref="H79:H81"/>
    <mergeCell ref="I79:I81"/>
    <mergeCell ref="J79:J81"/>
    <mergeCell ref="K79:K81"/>
    <mergeCell ref="CU76:CU77"/>
    <mergeCell ref="CV76:CV77"/>
    <mergeCell ref="CW76:CW77"/>
    <mergeCell ref="CX76:CX77"/>
    <mergeCell ref="CY76:CY77"/>
    <mergeCell ref="CZ76:CZ77"/>
    <mergeCell ref="CO76:CO77"/>
    <mergeCell ref="CP76:CP77"/>
    <mergeCell ref="CQ76:CQ77"/>
    <mergeCell ref="CR76:CR77"/>
    <mergeCell ref="CS76:CS77"/>
    <mergeCell ref="CT76:CT77"/>
    <mergeCell ref="CI76:CI77"/>
    <mergeCell ref="CJ76:CJ77"/>
    <mergeCell ref="CK76:CK77"/>
    <mergeCell ref="CL76:CL77"/>
    <mergeCell ref="CM76:CM77"/>
    <mergeCell ref="CN76:CN77"/>
    <mergeCell ref="CC76:CC77"/>
    <mergeCell ref="CD76:CD77"/>
    <mergeCell ref="CE76:CE77"/>
    <mergeCell ref="CF76:CF77"/>
    <mergeCell ref="CG76:CG77"/>
    <mergeCell ref="CH76:CH77"/>
    <mergeCell ref="BW76:BW77"/>
    <mergeCell ref="BX76:BX77"/>
    <mergeCell ref="BY76:BY77"/>
    <mergeCell ref="BZ76:BZ77"/>
    <mergeCell ref="CA76:CA77"/>
    <mergeCell ref="CB76:CB77"/>
    <mergeCell ref="BQ76:BQ77"/>
    <mergeCell ref="BR76:BR77"/>
    <mergeCell ref="BS76:BS77"/>
    <mergeCell ref="BT76:BT77"/>
    <mergeCell ref="BU76:BU77"/>
    <mergeCell ref="BV76:BV77"/>
    <mergeCell ref="BH79:BH81"/>
    <mergeCell ref="BI79:BI81"/>
    <mergeCell ref="BJ79:BJ81"/>
    <mergeCell ref="BK79:BK81"/>
    <mergeCell ref="BL79:BL81"/>
    <mergeCell ref="BM79:BM81"/>
    <mergeCell ref="BB79:BB81"/>
    <mergeCell ref="BC79:BC81"/>
    <mergeCell ref="BD79:BD81"/>
    <mergeCell ref="BE79:BE81"/>
    <mergeCell ref="BF79:BF81"/>
    <mergeCell ref="BG79:BG81"/>
    <mergeCell ref="AV79:AV81"/>
    <mergeCell ref="AW79:AW81"/>
    <mergeCell ref="AX79:AX81"/>
    <mergeCell ref="AY79:AY81"/>
    <mergeCell ref="AZ79:AZ81"/>
    <mergeCell ref="BA79:BA81"/>
    <mergeCell ref="AP79:AP81"/>
    <mergeCell ref="AQ79:AQ81"/>
    <mergeCell ref="AR79:AR81"/>
    <mergeCell ref="AS79:AS81"/>
    <mergeCell ref="AT79:AT81"/>
    <mergeCell ref="AU79:AU81"/>
    <mergeCell ref="AJ79:AJ81"/>
    <mergeCell ref="AK79:AK81"/>
    <mergeCell ref="AL79:AL81"/>
    <mergeCell ref="AM79:AM81"/>
    <mergeCell ref="AN79:AN81"/>
    <mergeCell ref="AO79:AO81"/>
    <mergeCell ref="AD79:AD81"/>
    <mergeCell ref="AE79:AE81"/>
    <mergeCell ref="AF79:AF81"/>
    <mergeCell ref="AG79:AG81"/>
    <mergeCell ref="AH79:AH81"/>
    <mergeCell ref="AI79:AI81"/>
    <mergeCell ref="V82:V86"/>
    <mergeCell ref="W82:W86"/>
    <mergeCell ref="X82:X86"/>
    <mergeCell ref="Y82:Y86"/>
    <mergeCell ref="Z82:Z86"/>
    <mergeCell ref="AA82:AA86"/>
    <mergeCell ref="P82:P86"/>
    <mergeCell ref="Q82:Q86"/>
    <mergeCell ref="R82:R86"/>
    <mergeCell ref="S82:S86"/>
    <mergeCell ref="T82:T86"/>
    <mergeCell ref="U82:U86"/>
    <mergeCell ref="J82:J86"/>
    <mergeCell ref="K82:K86"/>
    <mergeCell ref="L82:L86"/>
    <mergeCell ref="M82:M86"/>
    <mergeCell ref="N82:N86"/>
    <mergeCell ref="O82:O86"/>
    <mergeCell ref="CZ79:CZ81"/>
    <mergeCell ref="DA79:DA81"/>
    <mergeCell ref="A82:A104"/>
    <mergeCell ref="B82:B86"/>
    <mergeCell ref="D82:D86"/>
    <mergeCell ref="E82:E86"/>
    <mergeCell ref="F82:F86"/>
    <mergeCell ref="G82:G86"/>
    <mergeCell ref="H82:H86"/>
    <mergeCell ref="I82:I86"/>
    <mergeCell ref="CS79:CS81"/>
    <mergeCell ref="CT79:CT81"/>
    <mergeCell ref="CU79:CU81"/>
    <mergeCell ref="CV79:CV81"/>
    <mergeCell ref="CW79:CW81"/>
    <mergeCell ref="CX79:CX81"/>
    <mergeCell ref="CM79:CM81"/>
    <mergeCell ref="CN79:CN81"/>
    <mergeCell ref="CO79:CO81"/>
    <mergeCell ref="CP79:CP81"/>
    <mergeCell ref="CQ79:CQ81"/>
    <mergeCell ref="CR79:CR81"/>
    <mergeCell ref="CG79:CG81"/>
    <mergeCell ref="CH79:CH81"/>
    <mergeCell ref="CI79:CI81"/>
    <mergeCell ref="CJ79:CJ81"/>
    <mergeCell ref="CK79:CK81"/>
    <mergeCell ref="CL79:CL81"/>
    <mergeCell ref="CA79:CA81"/>
    <mergeCell ref="CB79:CB81"/>
    <mergeCell ref="CC79:CC81"/>
    <mergeCell ref="CD79:CD81"/>
    <mergeCell ref="CE79:CE81"/>
    <mergeCell ref="CF79:CF81"/>
    <mergeCell ref="BU79:BU81"/>
    <mergeCell ref="BV79:BV81"/>
    <mergeCell ref="BW79:BW81"/>
    <mergeCell ref="BX79:BX81"/>
    <mergeCell ref="BY79:BY81"/>
    <mergeCell ref="BZ79:BZ81"/>
    <mergeCell ref="BN79:BN81"/>
    <mergeCell ref="BO79:BO81"/>
    <mergeCell ref="BP79:BP81"/>
    <mergeCell ref="BQ79:BQ81"/>
    <mergeCell ref="BR79:BR81"/>
    <mergeCell ref="BS79:BS81"/>
    <mergeCell ref="BF82:BF86"/>
    <mergeCell ref="BG82:BG86"/>
    <mergeCell ref="BH82:BH86"/>
    <mergeCell ref="BI82:BI86"/>
    <mergeCell ref="BJ82:BJ86"/>
    <mergeCell ref="BK82:BK86"/>
    <mergeCell ref="AZ82:AZ86"/>
    <mergeCell ref="BA82:BA86"/>
    <mergeCell ref="BB82:BB86"/>
    <mergeCell ref="BC82:BC86"/>
    <mergeCell ref="BD82:BD86"/>
    <mergeCell ref="BE82:BE86"/>
    <mergeCell ref="AT82:AT86"/>
    <mergeCell ref="AU82:AU86"/>
    <mergeCell ref="AV82:AV86"/>
    <mergeCell ref="AW82:AW86"/>
    <mergeCell ref="AX82:AX86"/>
    <mergeCell ref="AY82:AY86"/>
    <mergeCell ref="AN82:AN86"/>
    <mergeCell ref="AO82:AO86"/>
    <mergeCell ref="AP82:AP86"/>
    <mergeCell ref="AQ82:AQ86"/>
    <mergeCell ref="AR82:AR86"/>
    <mergeCell ref="AS82:AS86"/>
    <mergeCell ref="AH82:AH86"/>
    <mergeCell ref="AI82:AI86"/>
    <mergeCell ref="AJ82:AJ86"/>
    <mergeCell ref="AK82:AK86"/>
    <mergeCell ref="AL82:AL86"/>
    <mergeCell ref="AM82:AM86"/>
    <mergeCell ref="AB82:AB86"/>
    <mergeCell ref="AC82:AC86"/>
    <mergeCell ref="AD82:AD86"/>
    <mergeCell ref="AE82:AE86"/>
    <mergeCell ref="AF82:AF86"/>
    <mergeCell ref="AG82:AG86"/>
    <mergeCell ref="T87:T88"/>
    <mergeCell ref="U87:U88"/>
    <mergeCell ref="V87:V88"/>
    <mergeCell ref="W87:W88"/>
    <mergeCell ref="X87:X88"/>
    <mergeCell ref="Y87:Y88"/>
    <mergeCell ref="N87:N88"/>
    <mergeCell ref="O87:O88"/>
    <mergeCell ref="P87:P88"/>
    <mergeCell ref="Q87:Q88"/>
    <mergeCell ref="R87:R88"/>
    <mergeCell ref="S87:S88"/>
    <mergeCell ref="H87:H88"/>
    <mergeCell ref="I87:I88"/>
    <mergeCell ref="J87:J88"/>
    <mergeCell ref="K87:K88"/>
    <mergeCell ref="L87:L88"/>
    <mergeCell ref="M87:M88"/>
    <mergeCell ref="CV82:CV86"/>
    <mergeCell ref="CW82:CW86"/>
    <mergeCell ref="CX82:CX86"/>
    <mergeCell ref="CZ82:CZ86"/>
    <mergeCell ref="DA82:DA86"/>
    <mergeCell ref="B87:B88"/>
    <mergeCell ref="D87:D88"/>
    <mergeCell ref="E87:E88"/>
    <mergeCell ref="F87:F88"/>
    <mergeCell ref="G87:G88"/>
    <mergeCell ref="CP82:CP86"/>
    <mergeCell ref="CQ82:CQ86"/>
    <mergeCell ref="CR82:CR86"/>
    <mergeCell ref="CS82:CS86"/>
    <mergeCell ref="CT82:CT86"/>
    <mergeCell ref="CU82:CU86"/>
    <mergeCell ref="CJ82:CJ86"/>
    <mergeCell ref="CK82:CK86"/>
    <mergeCell ref="CL82:CL86"/>
    <mergeCell ref="CM82:CM86"/>
    <mergeCell ref="CN82:CN86"/>
    <mergeCell ref="CO82:CO86"/>
    <mergeCell ref="CD82:CD86"/>
    <mergeCell ref="CE82:CE86"/>
    <mergeCell ref="CF82:CF86"/>
    <mergeCell ref="CG82:CG86"/>
    <mergeCell ref="CH82:CH86"/>
    <mergeCell ref="CI82:CI86"/>
    <mergeCell ref="BX82:BX86"/>
    <mergeCell ref="BY82:BY86"/>
    <mergeCell ref="BZ82:BZ86"/>
    <mergeCell ref="CA82:CA86"/>
    <mergeCell ref="CB82:CB86"/>
    <mergeCell ref="CC82:CC86"/>
    <mergeCell ref="BR82:BR86"/>
    <mergeCell ref="BS82:BS86"/>
    <mergeCell ref="BT82:BT86"/>
    <mergeCell ref="BU82:BU86"/>
    <mergeCell ref="BV82:BV86"/>
    <mergeCell ref="BW82:BW86"/>
    <mergeCell ref="BL82:BL86"/>
    <mergeCell ref="BM82:BM86"/>
    <mergeCell ref="BN82:BN86"/>
    <mergeCell ref="BO82:BO86"/>
    <mergeCell ref="BP82:BP86"/>
    <mergeCell ref="BQ82:BQ86"/>
    <mergeCell ref="BD87:BD88"/>
    <mergeCell ref="BE87:BE88"/>
    <mergeCell ref="BF87:BF88"/>
    <mergeCell ref="BG87:BG88"/>
    <mergeCell ref="BH87:BH88"/>
    <mergeCell ref="BI87:BI88"/>
    <mergeCell ref="AX87:AX88"/>
    <mergeCell ref="AY87:AY88"/>
    <mergeCell ref="AZ87:AZ88"/>
    <mergeCell ref="BA87:BA88"/>
    <mergeCell ref="BB87:BB88"/>
    <mergeCell ref="BC87:BC88"/>
    <mergeCell ref="AR87:AR88"/>
    <mergeCell ref="AS87:AS88"/>
    <mergeCell ref="AT87:AT88"/>
    <mergeCell ref="AU87:AU88"/>
    <mergeCell ref="AV87:AV88"/>
    <mergeCell ref="AW87:AW88"/>
    <mergeCell ref="AL87:AL88"/>
    <mergeCell ref="AM87:AM88"/>
    <mergeCell ref="AN87:AN88"/>
    <mergeCell ref="AO87:AO88"/>
    <mergeCell ref="AP87:AP88"/>
    <mergeCell ref="AQ87:AQ88"/>
    <mergeCell ref="AF87:AF88"/>
    <mergeCell ref="AG87:AG88"/>
    <mergeCell ref="AH87:AH88"/>
    <mergeCell ref="AI87:AI88"/>
    <mergeCell ref="AJ87:AJ88"/>
    <mergeCell ref="AK87:AK88"/>
    <mergeCell ref="Z87:Z88"/>
    <mergeCell ref="AA87:AA88"/>
    <mergeCell ref="AB87:AB88"/>
    <mergeCell ref="AC87:AC88"/>
    <mergeCell ref="AD87:AD88"/>
    <mergeCell ref="AE87:AE88"/>
    <mergeCell ref="R89:R92"/>
    <mergeCell ref="S89:S92"/>
    <mergeCell ref="T89:T92"/>
    <mergeCell ref="U89:U92"/>
    <mergeCell ref="V89:V92"/>
    <mergeCell ref="W89:W92"/>
    <mergeCell ref="L89:L92"/>
    <mergeCell ref="M89:M92"/>
    <mergeCell ref="N89:N92"/>
    <mergeCell ref="O89:O92"/>
    <mergeCell ref="P89:P92"/>
    <mergeCell ref="Q89:Q92"/>
    <mergeCell ref="DA87:DA88"/>
    <mergeCell ref="B89:B92"/>
    <mergeCell ref="D89:D92"/>
    <mergeCell ref="E89:E92"/>
    <mergeCell ref="F89:F92"/>
    <mergeCell ref="G89:G92"/>
    <mergeCell ref="H89:H92"/>
    <mergeCell ref="I89:I92"/>
    <mergeCell ref="J89:J92"/>
    <mergeCell ref="K89:K92"/>
    <mergeCell ref="CT87:CT88"/>
    <mergeCell ref="CU87:CU88"/>
    <mergeCell ref="CV87:CV88"/>
    <mergeCell ref="CW87:CW88"/>
    <mergeCell ref="CX87:CX88"/>
    <mergeCell ref="CZ87:CZ88"/>
    <mergeCell ref="CN87:CN88"/>
    <mergeCell ref="CO87:CO88"/>
    <mergeCell ref="CP87:CP88"/>
    <mergeCell ref="CQ87:CQ88"/>
    <mergeCell ref="CR87:CR88"/>
    <mergeCell ref="CS87:CS88"/>
    <mergeCell ref="CH87:CH88"/>
    <mergeCell ref="CI87:CI88"/>
    <mergeCell ref="CJ87:CJ88"/>
    <mergeCell ref="CK87:CK88"/>
    <mergeCell ref="CL87:CL88"/>
    <mergeCell ref="CM87:CM88"/>
    <mergeCell ref="CB87:CB88"/>
    <mergeCell ref="CC87:CC88"/>
    <mergeCell ref="CD87:CD88"/>
    <mergeCell ref="CE87:CE88"/>
    <mergeCell ref="CF87:CF88"/>
    <mergeCell ref="CG87:CG88"/>
    <mergeCell ref="BV87:BV88"/>
    <mergeCell ref="BW87:BW88"/>
    <mergeCell ref="BX87:BX88"/>
    <mergeCell ref="BY87:BY88"/>
    <mergeCell ref="BZ87:BZ88"/>
    <mergeCell ref="CA87:CA88"/>
    <mergeCell ref="BP87:BP88"/>
    <mergeCell ref="BQ87:BQ88"/>
    <mergeCell ref="BR87:BR88"/>
    <mergeCell ref="BS87:BS88"/>
    <mergeCell ref="BT87:BT88"/>
    <mergeCell ref="BU87:BU88"/>
    <mergeCell ref="BJ87:BJ88"/>
    <mergeCell ref="BK87:BK88"/>
    <mergeCell ref="BL87:BL88"/>
    <mergeCell ref="BM87:BM88"/>
    <mergeCell ref="BN87:BN88"/>
    <mergeCell ref="BO87:BO88"/>
    <mergeCell ref="BB89:BB92"/>
    <mergeCell ref="BC89:BC92"/>
    <mergeCell ref="BD89:BD92"/>
    <mergeCell ref="BE89:BE92"/>
    <mergeCell ref="BF89:BF92"/>
    <mergeCell ref="BG89:BG92"/>
    <mergeCell ref="AV89:AV92"/>
    <mergeCell ref="AW89:AW92"/>
    <mergeCell ref="AX89:AX92"/>
    <mergeCell ref="AY89:AY92"/>
    <mergeCell ref="AZ89:AZ92"/>
    <mergeCell ref="BA89:BA92"/>
    <mergeCell ref="AP89:AP92"/>
    <mergeCell ref="AQ89:AQ92"/>
    <mergeCell ref="AR89:AR92"/>
    <mergeCell ref="AS89:AS92"/>
    <mergeCell ref="AT89:AT92"/>
    <mergeCell ref="AU89:AU92"/>
    <mergeCell ref="AJ89:AJ92"/>
    <mergeCell ref="AK89:AK92"/>
    <mergeCell ref="AL89:AL92"/>
    <mergeCell ref="AM89:AM92"/>
    <mergeCell ref="AN89:AN92"/>
    <mergeCell ref="AO89:AO92"/>
    <mergeCell ref="AD89:AD92"/>
    <mergeCell ref="AE89:AE92"/>
    <mergeCell ref="AF89:AF92"/>
    <mergeCell ref="AG89:AG92"/>
    <mergeCell ref="AH89:AH92"/>
    <mergeCell ref="AI89:AI92"/>
    <mergeCell ref="X89:X92"/>
    <mergeCell ref="Y89:Y92"/>
    <mergeCell ref="Z89:Z92"/>
    <mergeCell ref="AA89:AA92"/>
    <mergeCell ref="AB89:AB92"/>
    <mergeCell ref="AC89:AC92"/>
    <mergeCell ref="P93:P94"/>
    <mergeCell ref="Q93:Q94"/>
    <mergeCell ref="R93:R94"/>
    <mergeCell ref="S93:S94"/>
    <mergeCell ref="T93:T94"/>
    <mergeCell ref="U93:U94"/>
    <mergeCell ref="J93:J94"/>
    <mergeCell ref="K93:K94"/>
    <mergeCell ref="L93:L94"/>
    <mergeCell ref="M93:M94"/>
    <mergeCell ref="N93:N94"/>
    <mergeCell ref="O93:O94"/>
    <mergeCell ref="CX89:CX92"/>
    <mergeCell ref="CZ89:CZ92"/>
    <mergeCell ref="DA89:DA92"/>
    <mergeCell ref="B93:B94"/>
    <mergeCell ref="D93:D94"/>
    <mergeCell ref="E93:E94"/>
    <mergeCell ref="F93:F94"/>
    <mergeCell ref="G93:G94"/>
    <mergeCell ref="H93:H94"/>
    <mergeCell ref="I93:I94"/>
    <mergeCell ref="CR89:CR92"/>
    <mergeCell ref="CS89:CS92"/>
    <mergeCell ref="CT89:CT92"/>
    <mergeCell ref="CU89:CU92"/>
    <mergeCell ref="CV89:CV92"/>
    <mergeCell ref="CW89:CW92"/>
    <mergeCell ref="CL89:CL92"/>
    <mergeCell ref="CM89:CM92"/>
    <mergeCell ref="CN89:CN92"/>
    <mergeCell ref="CO89:CO92"/>
    <mergeCell ref="CP89:CP92"/>
    <mergeCell ref="CQ89:CQ92"/>
    <mergeCell ref="CF89:CF92"/>
    <mergeCell ref="CG89:CG92"/>
    <mergeCell ref="CH89:CH92"/>
    <mergeCell ref="CI89:CI92"/>
    <mergeCell ref="CJ89:CJ92"/>
    <mergeCell ref="CK89:CK92"/>
    <mergeCell ref="BZ89:BZ92"/>
    <mergeCell ref="CA89:CA92"/>
    <mergeCell ref="CB89:CB92"/>
    <mergeCell ref="CC89:CC92"/>
    <mergeCell ref="CD89:CD92"/>
    <mergeCell ref="CE89:CE92"/>
    <mergeCell ref="BT89:BT92"/>
    <mergeCell ref="BU89:BU92"/>
    <mergeCell ref="BV89:BV92"/>
    <mergeCell ref="BW89:BW92"/>
    <mergeCell ref="BX89:BX92"/>
    <mergeCell ref="BY89:BY92"/>
    <mergeCell ref="BN89:BN92"/>
    <mergeCell ref="BO89:BO92"/>
    <mergeCell ref="BP89:BP92"/>
    <mergeCell ref="BQ89:BQ92"/>
    <mergeCell ref="BR89:BR92"/>
    <mergeCell ref="BS89:BS92"/>
    <mergeCell ref="BH89:BH92"/>
    <mergeCell ref="BI89:BI92"/>
    <mergeCell ref="BJ89:BJ92"/>
    <mergeCell ref="BK89:BK92"/>
    <mergeCell ref="BL89:BL92"/>
    <mergeCell ref="BM89:BM92"/>
    <mergeCell ref="AZ93:AZ94"/>
    <mergeCell ref="BA93:BA94"/>
    <mergeCell ref="BB93:BB94"/>
    <mergeCell ref="BC93:BC94"/>
    <mergeCell ref="BD93:BD94"/>
    <mergeCell ref="BE93:BE94"/>
    <mergeCell ref="AT93:AT94"/>
    <mergeCell ref="AU93:AU94"/>
    <mergeCell ref="AV93:AV94"/>
    <mergeCell ref="AW93:AW94"/>
    <mergeCell ref="AX93:AX94"/>
    <mergeCell ref="AY93:AY94"/>
    <mergeCell ref="AN93:AN94"/>
    <mergeCell ref="AO93:AO94"/>
    <mergeCell ref="AP93:AP94"/>
    <mergeCell ref="AQ93:AQ94"/>
    <mergeCell ref="AR93:AR94"/>
    <mergeCell ref="AS93:AS94"/>
    <mergeCell ref="AH93:AH94"/>
    <mergeCell ref="AI93:AI94"/>
    <mergeCell ref="AJ93:AJ94"/>
    <mergeCell ref="AK93:AK94"/>
    <mergeCell ref="AL93:AL94"/>
    <mergeCell ref="AM93:AM94"/>
    <mergeCell ref="AB93:AB94"/>
    <mergeCell ref="AC93:AC94"/>
    <mergeCell ref="AD93:AD94"/>
    <mergeCell ref="AE93:AE94"/>
    <mergeCell ref="AF93:AF94"/>
    <mergeCell ref="AG93:AG94"/>
    <mergeCell ref="V93:V94"/>
    <mergeCell ref="W93:W94"/>
    <mergeCell ref="X93:X94"/>
    <mergeCell ref="Y93:Y94"/>
    <mergeCell ref="Z93:Z94"/>
    <mergeCell ref="AA93:AA94"/>
    <mergeCell ref="N95:N96"/>
    <mergeCell ref="O95:O96"/>
    <mergeCell ref="P95:P96"/>
    <mergeCell ref="Q95:Q96"/>
    <mergeCell ref="R95:R96"/>
    <mergeCell ref="S95:S96"/>
    <mergeCell ref="H95:H96"/>
    <mergeCell ref="I95:I96"/>
    <mergeCell ref="J95:J96"/>
    <mergeCell ref="K95:K96"/>
    <mergeCell ref="L95:L96"/>
    <mergeCell ref="M95:M96"/>
    <mergeCell ref="CV93:CV94"/>
    <mergeCell ref="CW93:CW94"/>
    <mergeCell ref="CX93:CX94"/>
    <mergeCell ref="CZ93:CZ94"/>
    <mergeCell ref="DA93:DA94"/>
    <mergeCell ref="B95:B96"/>
    <mergeCell ref="D95:D96"/>
    <mergeCell ref="E95:E96"/>
    <mergeCell ref="F95:F96"/>
    <mergeCell ref="G95:G96"/>
    <mergeCell ref="CP93:CP94"/>
    <mergeCell ref="CQ93:CQ94"/>
    <mergeCell ref="CR93:CR94"/>
    <mergeCell ref="CS93:CS94"/>
    <mergeCell ref="CT93:CT94"/>
    <mergeCell ref="CU93:CU94"/>
    <mergeCell ref="CJ93:CJ94"/>
    <mergeCell ref="CK93:CK94"/>
    <mergeCell ref="CL93:CL94"/>
    <mergeCell ref="CM93:CM94"/>
    <mergeCell ref="CN93:CN94"/>
    <mergeCell ref="CO93:CO94"/>
    <mergeCell ref="CD93:CD94"/>
    <mergeCell ref="CE93:CE94"/>
    <mergeCell ref="CF93:CF94"/>
    <mergeCell ref="CG93:CG94"/>
    <mergeCell ref="CH93:CH94"/>
    <mergeCell ref="CI93:CI94"/>
    <mergeCell ref="BX93:BX94"/>
    <mergeCell ref="BY93:BY94"/>
    <mergeCell ref="BZ93:BZ94"/>
    <mergeCell ref="CA93:CA94"/>
    <mergeCell ref="CB93:CB94"/>
    <mergeCell ref="CC93:CC94"/>
    <mergeCell ref="BR93:BR94"/>
    <mergeCell ref="BS93:BS94"/>
    <mergeCell ref="BT93:BT94"/>
    <mergeCell ref="BU93:BU94"/>
    <mergeCell ref="BV93:BV94"/>
    <mergeCell ref="BW93:BW94"/>
    <mergeCell ref="BL93:BL94"/>
    <mergeCell ref="BM93:BM94"/>
    <mergeCell ref="BN93:BN94"/>
    <mergeCell ref="BO93:BO94"/>
    <mergeCell ref="BP93:BP94"/>
    <mergeCell ref="BQ93:BQ94"/>
    <mergeCell ref="BF93:BF94"/>
    <mergeCell ref="BG93:BG94"/>
    <mergeCell ref="BH93:BH94"/>
    <mergeCell ref="BI93:BI94"/>
    <mergeCell ref="BJ93:BJ94"/>
    <mergeCell ref="BK93:BK94"/>
    <mergeCell ref="BH95:BH96"/>
    <mergeCell ref="BI95:BI96"/>
    <mergeCell ref="AX95:AX96"/>
    <mergeCell ref="AY95:AY96"/>
    <mergeCell ref="AZ95:AZ96"/>
    <mergeCell ref="BA95:BA96"/>
    <mergeCell ref="BB95:BB96"/>
    <mergeCell ref="BC95:BC96"/>
    <mergeCell ref="AR95:AR96"/>
    <mergeCell ref="AS95:AS96"/>
    <mergeCell ref="AT95:AT96"/>
    <mergeCell ref="AU95:AU96"/>
    <mergeCell ref="AV95:AV96"/>
    <mergeCell ref="AW95:AW96"/>
    <mergeCell ref="AL95:AL96"/>
    <mergeCell ref="AM95:AM96"/>
    <mergeCell ref="AN95:AN96"/>
    <mergeCell ref="AO95:AO96"/>
    <mergeCell ref="AP95:AP96"/>
    <mergeCell ref="AQ95:AQ96"/>
    <mergeCell ref="AF95:AF96"/>
    <mergeCell ref="AG95:AG96"/>
    <mergeCell ref="AH95:AH96"/>
    <mergeCell ref="AI95:AI96"/>
    <mergeCell ref="AJ95:AJ96"/>
    <mergeCell ref="AK95:AK96"/>
    <mergeCell ref="Z95:Z96"/>
    <mergeCell ref="AA95:AA96"/>
    <mergeCell ref="AB95:AB96"/>
    <mergeCell ref="AC95:AC96"/>
    <mergeCell ref="AD95:AD96"/>
    <mergeCell ref="AE95:AE96"/>
    <mergeCell ref="T95:T96"/>
    <mergeCell ref="U95:U96"/>
    <mergeCell ref="V95:V96"/>
    <mergeCell ref="W95:W96"/>
    <mergeCell ref="X95:X96"/>
    <mergeCell ref="Y95:Y96"/>
    <mergeCell ref="P97:P98"/>
    <mergeCell ref="Q97:Q98"/>
    <mergeCell ref="R97:R98"/>
    <mergeCell ref="S97:S98"/>
    <mergeCell ref="T97:T98"/>
    <mergeCell ref="U97:U98"/>
    <mergeCell ref="J97:J98"/>
    <mergeCell ref="K97:K98"/>
    <mergeCell ref="L97:L98"/>
    <mergeCell ref="M97:M98"/>
    <mergeCell ref="N97:N98"/>
    <mergeCell ref="O97:O98"/>
    <mergeCell ref="B97:B98"/>
    <mergeCell ref="D97:D98"/>
    <mergeCell ref="F97:F98"/>
    <mergeCell ref="G97:G98"/>
    <mergeCell ref="H97:H98"/>
    <mergeCell ref="I97:I98"/>
    <mergeCell ref="CT95:CT96"/>
    <mergeCell ref="CU95:CU96"/>
    <mergeCell ref="CV95:CV96"/>
    <mergeCell ref="CW95:CW96"/>
    <mergeCell ref="CX95:CX96"/>
    <mergeCell ref="CZ95:CZ96"/>
    <mergeCell ref="CN95:CN96"/>
    <mergeCell ref="CO95:CO96"/>
    <mergeCell ref="CP95:CP96"/>
    <mergeCell ref="CQ95:CQ96"/>
    <mergeCell ref="CR95:CR96"/>
    <mergeCell ref="CS95:CS96"/>
    <mergeCell ref="CH95:CH96"/>
    <mergeCell ref="CI95:CI96"/>
    <mergeCell ref="CJ95:CJ96"/>
    <mergeCell ref="CK95:CK96"/>
    <mergeCell ref="CL95:CL96"/>
    <mergeCell ref="CM95:CM96"/>
    <mergeCell ref="CB95:CB96"/>
    <mergeCell ref="CC95:CC96"/>
    <mergeCell ref="CD95:CD96"/>
    <mergeCell ref="CE95:CE96"/>
    <mergeCell ref="CF95:CF96"/>
    <mergeCell ref="CG95:CG96"/>
    <mergeCell ref="BV95:BV96"/>
    <mergeCell ref="BW95:BW96"/>
    <mergeCell ref="BX95:BX96"/>
    <mergeCell ref="BY95:BY96"/>
    <mergeCell ref="BZ95:BZ96"/>
    <mergeCell ref="CA95:CA96"/>
    <mergeCell ref="BP95:BP96"/>
    <mergeCell ref="BQ95:BQ96"/>
    <mergeCell ref="BR95:BR96"/>
    <mergeCell ref="BS95:BS96"/>
    <mergeCell ref="BT95:BT96"/>
    <mergeCell ref="BU95:BU96"/>
    <mergeCell ref="BJ95:BJ96"/>
    <mergeCell ref="BK95:BK96"/>
    <mergeCell ref="BL95:BL96"/>
    <mergeCell ref="BM95:BM96"/>
    <mergeCell ref="BN95:BN96"/>
    <mergeCell ref="BO95:BO96"/>
    <mergeCell ref="BD95:BD96"/>
    <mergeCell ref="BE95:BE96"/>
    <mergeCell ref="BF95:BF96"/>
    <mergeCell ref="BG95:BG96"/>
    <mergeCell ref="AZ97:AZ98"/>
    <mergeCell ref="BA97:BA98"/>
    <mergeCell ref="BB97:BB98"/>
    <mergeCell ref="BC97:BC98"/>
    <mergeCell ref="BD97:BD98"/>
    <mergeCell ref="BE97:BE98"/>
    <mergeCell ref="AT97:AT98"/>
    <mergeCell ref="AU97:AU98"/>
    <mergeCell ref="AV97:AV98"/>
    <mergeCell ref="AW97:AW98"/>
    <mergeCell ref="AX97:AX98"/>
    <mergeCell ref="AY97:AY98"/>
    <mergeCell ref="AN97:AN98"/>
    <mergeCell ref="AO97:AO98"/>
    <mergeCell ref="AP97:AP98"/>
    <mergeCell ref="AQ97:AQ98"/>
    <mergeCell ref="AR97:AR98"/>
    <mergeCell ref="AS97:AS98"/>
    <mergeCell ref="AH97:AH98"/>
    <mergeCell ref="AI97:AI98"/>
    <mergeCell ref="AJ97:AJ98"/>
    <mergeCell ref="AK97:AK98"/>
    <mergeCell ref="AL97:AL98"/>
    <mergeCell ref="AM97:AM98"/>
    <mergeCell ref="AB97:AB98"/>
    <mergeCell ref="AC97:AC98"/>
    <mergeCell ref="AD97:AD98"/>
    <mergeCell ref="AE97:AE98"/>
    <mergeCell ref="AF97:AF98"/>
    <mergeCell ref="AG97:AG98"/>
    <mergeCell ref="V97:V98"/>
    <mergeCell ref="W97:W98"/>
    <mergeCell ref="X97:X98"/>
    <mergeCell ref="Y97:Y98"/>
    <mergeCell ref="Z97:Z98"/>
    <mergeCell ref="AA97:AA98"/>
    <mergeCell ref="N100:N101"/>
    <mergeCell ref="O100:O101"/>
    <mergeCell ref="P100:P101"/>
    <mergeCell ref="Q100:Q101"/>
    <mergeCell ref="R100:R101"/>
    <mergeCell ref="S100:S101"/>
    <mergeCell ref="H100:H101"/>
    <mergeCell ref="I100:I101"/>
    <mergeCell ref="J100:J101"/>
    <mergeCell ref="K100:K101"/>
    <mergeCell ref="L100:L101"/>
    <mergeCell ref="M100:M101"/>
    <mergeCell ref="CV97:CV98"/>
    <mergeCell ref="CW97:CW98"/>
    <mergeCell ref="CX97:CX98"/>
    <mergeCell ref="CZ97:CZ98"/>
    <mergeCell ref="DA97:DA98"/>
    <mergeCell ref="B100:B101"/>
    <mergeCell ref="D100:D101"/>
    <mergeCell ref="E100:E101"/>
    <mergeCell ref="F100:F101"/>
    <mergeCell ref="G100:G101"/>
    <mergeCell ref="CP97:CP98"/>
    <mergeCell ref="CQ97:CQ98"/>
    <mergeCell ref="CR97:CR98"/>
    <mergeCell ref="CS97:CS98"/>
    <mergeCell ref="CT97:CT98"/>
    <mergeCell ref="CU97:CU98"/>
    <mergeCell ref="CJ97:CJ98"/>
    <mergeCell ref="CK97:CK98"/>
    <mergeCell ref="CL97:CL98"/>
    <mergeCell ref="CM97:CM98"/>
    <mergeCell ref="CN97:CN98"/>
    <mergeCell ref="CO97:CO98"/>
    <mergeCell ref="CD97:CD98"/>
    <mergeCell ref="CE97:CE98"/>
    <mergeCell ref="CF97:CF98"/>
    <mergeCell ref="CG97:CG98"/>
    <mergeCell ref="CH97:CH98"/>
    <mergeCell ref="CI97:CI98"/>
    <mergeCell ref="BX97:BX98"/>
    <mergeCell ref="BY97:BY98"/>
    <mergeCell ref="BZ97:BZ98"/>
    <mergeCell ref="CA97:CA98"/>
    <mergeCell ref="CB97:CB98"/>
    <mergeCell ref="CC97:CC98"/>
    <mergeCell ref="BR97:BR98"/>
    <mergeCell ref="BS97:BS98"/>
    <mergeCell ref="BT97:BT98"/>
    <mergeCell ref="BU97:BU98"/>
    <mergeCell ref="BV97:BV98"/>
    <mergeCell ref="BW97:BW98"/>
    <mergeCell ref="BL97:BL98"/>
    <mergeCell ref="BM97:BM98"/>
    <mergeCell ref="BN97:BN98"/>
    <mergeCell ref="BO97:BO98"/>
    <mergeCell ref="BP97:BP98"/>
    <mergeCell ref="BQ97:BQ98"/>
    <mergeCell ref="BF97:BF98"/>
    <mergeCell ref="BG97:BG98"/>
    <mergeCell ref="BH97:BH98"/>
    <mergeCell ref="BI97:BI98"/>
    <mergeCell ref="BJ97:BJ98"/>
    <mergeCell ref="BK97:BK98"/>
    <mergeCell ref="AX100:AX101"/>
    <mergeCell ref="AY100:AY101"/>
    <mergeCell ref="AZ100:AZ101"/>
    <mergeCell ref="BA100:BA101"/>
    <mergeCell ref="BB100:BB101"/>
    <mergeCell ref="BC100:BC101"/>
    <mergeCell ref="AR100:AR101"/>
    <mergeCell ref="AS100:AS101"/>
    <mergeCell ref="AT100:AT101"/>
    <mergeCell ref="AU100:AU101"/>
    <mergeCell ref="AV100:AV101"/>
    <mergeCell ref="AW100:AW101"/>
    <mergeCell ref="AL100:AL101"/>
    <mergeCell ref="AM100:AM101"/>
    <mergeCell ref="AN100:AN101"/>
    <mergeCell ref="AO100:AO101"/>
    <mergeCell ref="AP100:AP101"/>
    <mergeCell ref="AQ100:AQ101"/>
    <mergeCell ref="AF100:AF101"/>
    <mergeCell ref="AG100:AG101"/>
    <mergeCell ref="AH100:AH101"/>
    <mergeCell ref="AI100:AI101"/>
    <mergeCell ref="AJ100:AJ101"/>
    <mergeCell ref="AK100:AK101"/>
    <mergeCell ref="Z100:Z101"/>
    <mergeCell ref="AA100:AA101"/>
    <mergeCell ref="AB100:AB101"/>
    <mergeCell ref="AC100:AC101"/>
    <mergeCell ref="AD100:AD101"/>
    <mergeCell ref="AE100:AE101"/>
    <mergeCell ref="T100:T101"/>
    <mergeCell ref="U100:U101"/>
    <mergeCell ref="V100:V101"/>
    <mergeCell ref="W100:W101"/>
    <mergeCell ref="X100:X101"/>
    <mergeCell ref="Y100:Y101"/>
    <mergeCell ref="K102:K104"/>
    <mergeCell ref="L102:L104"/>
    <mergeCell ref="M102:M104"/>
    <mergeCell ref="N102:N104"/>
    <mergeCell ref="O102:O104"/>
    <mergeCell ref="P102:P104"/>
    <mergeCell ref="CZ100:CZ101"/>
    <mergeCell ref="DA100:DA101"/>
    <mergeCell ref="B102:B104"/>
    <mergeCell ref="D102:D104"/>
    <mergeCell ref="E102:E104"/>
    <mergeCell ref="F102:F104"/>
    <mergeCell ref="G102:G104"/>
    <mergeCell ref="H102:H104"/>
    <mergeCell ref="I102:I104"/>
    <mergeCell ref="J102:J104"/>
    <mergeCell ref="CT100:CT101"/>
    <mergeCell ref="CU100:CU101"/>
    <mergeCell ref="CV100:CV101"/>
    <mergeCell ref="CW100:CW101"/>
    <mergeCell ref="CX100:CX101"/>
    <mergeCell ref="CY100:CY101"/>
    <mergeCell ref="CN100:CN101"/>
    <mergeCell ref="CO100:CO101"/>
    <mergeCell ref="CP100:CP101"/>
    <mergeCell ref="CQ100:CQ101"/>
    <mergeCell ref="CR100:CR101"/>
    <mergeCell ref="CS100:CS101"/>
    <mergeCell ref="CH100:CH101"/>
    <mergeCell ref="CI100:CI101"/>
    <mergeCell ref="CJ100:CJ101"/>
    <mergeCell ref="CK100:CK101"/>
    <mergeCell ref="CL100:CL101"/>
    <mergeCell ref="CM100:CM101"/>
    <mergeCell ref="CB100:CB101"/>
    <mergeCell ref="CC100:CC101"/>
    <mergeCell ref="CD100:CD101"/>
    <mergeCell ref="CE100:CE101"/>
    <mergeCell ref="CF100:CF101"/>
    <mergeCell ref="CG100:CG101"/>
    <mergeCell ref="BV100:BV101"/>
    <mergeCell ref="BW100:BW101"/>
    <mergeCell ref="BX100:BX101"/>
    <mergeCell ref="BY100:BY101"/>
    <mergeCell ref="BZ100:BZ101"/>
    <mergeCell ref="CA100:CA101"/>
    <mergeCell ref="BP100:BP101"/>
    <mergeCell ref="BQ100:BQ101"/>
    <mergeCell ref="BR100:BR101"/>
    <mergeCell ref="BS100:BS101"/>
    <mergeCell ref="BT100:BT101"/>
    <mergeCell ref="BU100:BU101"/>
    <mergeCell ref="BJ100:BJ101"/>
    <mergeCell ref="BK100:BK101"/>
    <mergeCell ref="BL100:BL101"/>
    <mergeCell ref="BM100:BM101"/>
    <mergeCell ref="BN100:BN101"/>
    <mergeCell ref="BO100:BO101"/>
    <mergeCell ref="BD100:BD101"/>
    <mergeCell ref="BE100:BE101"/>
    <mergeCell ref="BF100:BF101"/>
    <mergeCell ref="BG100:BG101"/>
    <mergeCell ref="BH100:BH101"/>
    <mergeCell ref="BI100:BI101"/>
    <mergeCell ref="AU102:AU104"/>
    <mergeCell ref="AV102:AV104"/>
    <mergeCell ref="AW102:AW104"/>
    <mergeCell ref="AX102:AX104"/>
    <mergeCell ref="AY102:AY104"/>
    <mergeCell ref="AZ102:AZ104"/>
    <mergeCell ref="AO102:AO104"/>
    <mergeCell ref="AP102:AP104"/>
    <mergeCell ref="AQ102:AQ104"/>
    <mergeCell ref="AR102:AR104"/>
    <mergeCell ref="AS102:AS104"/>
    <mergeCell ref="AT102:AT104"/>
    <mergeCell ref="AI102:AI104"/>
    <mergeCell ref="AJ102:AJ104"/>
    <mergeCell ref="AK102:AK104"/>
    <mergeCell ref="AL102:AL104"/>
    <mergeCell ref="AM102:AM104"/>
    <mergeCell ref="AN102:AN104"/>
    <mergeCell ref="AC102:AC104"/>
    <mergeCell ref="AD102:AD104"/>
    <mergeCell ref="AE102:AE104"/>
    <mergeCell ref="AF102:AF104"/>
    <mergeCell ref="AG102:AG104"/>
    <mergeCell ref="AH102:AH104"/>
    <mergeCell ref="W102:W104"/>
    <mergeCell ref="X102:X104"/>
    <mergeCell ref="Y102:Y104"/>
    <mergeCell ref="Z102:Z104"/>
    <mergeCell ref="AA102:AA104"/>
    <mergeCell ref="AB102:AB104"/>
    <mergeCell ref="Q102:Q104"/>
    <mergeCell ref="R102:R104"/>
    <mergeCell ref="S102:S104"/>
    <mergeCell ref="T102:T104"/>
    <mergeCell ref="U102:U104"/>
    <mergeCell ref="V102:V104"/>
    <mergeCell ref="H105:H109"/>
    <mergeCell ref="I105:I109"/>
    <mergeCell ref="J105:J109"/>
    <mergeCell ref="K105:K109"/>
    <mergeCell ref="L105:L109"/>
    <mergeCell ref="M105:M109"/>
    <mergeCell ref="CX102:CX104"/>
    <mergeCell ref="CY102:CY104"/>
    <mergeCell ref="CZ102:CZ104"/>
    <mergeCell ref="DA102:DA104"/>
    <mergeCell ref="A105:A127"/>
    <mergeCell ref="B105:B109"/>
    <mergeCell ref="D105:D109"/>
    <mergeCell ref="E105:E109"/>
    <mergeCell ref="F105:F109"/>
    <mergeCell ref="G105:G109"/>
    <mergeCell ref="CR102:CR104"/>
    <mergeCell ref="CS102:CS104"/>
    <mergeCell ref="CT102:CT104"/>
    <mergeCell ref="CU102:CU104"/>
    <mergeCell ref="CV102:CV104"/>
    <mergeCell ref="CW102:CW104"/>
    <mergeCell ref="CL102:CL104"/>
    <mergeCell ref="CM102:CM104"/>
    <mergeCell ref="CN102:CN104"/>
    <mergeCell ref="CO102:CO104"/>
    <mergeCell ref="CP102:CP104"/>
    <mergeCell ref="CQ102:CQ104"/>
    <mergeCell ref="CF102:CF104"/>
    <mergeCell ref="CG102:CG104"/>
    <mergeCell ref="CH102:CH104"/>
    <mergeCell ref="CI102:CI104"/>
    <mergeCell ref="CJ102:CJ104"/>
    <mergeCell ref="CK102:CK104"/>
    <mergeCell ref="BZ102:BZ104"/>
    <mergeCell ref="CA102:CA104"/>
    <mergeCell ref="CB102:CB104"/>
    <mergeCell ref="CC102:CC104"/>
    <mergeCell ref="CD102:CD104"/>
    <mergeCell ref="CE102:CE104"/>
    <mergeCell ref="BS102:BS104"/>
    <mergeCell ref="BU102:BU104"/>
    <mergeCell ref="BV102:BV104"/>
    <mergeCell ref="BW102:BW104"/>
    <mergeCell ref="BX102:BX104"/>
    <mergeCell ref="BY102:BY104"/>
    <mergeCell ref="BM102:BM104"/>
    <mergeCell ref="BN102:BN104"/>
    <mergeCell ref="BO102:BO104"/>
    <mergeCell ref="BP102:BP104"/>
    <mergeCell ref="BQ102:BQ104"/>
    <mergeCell ref="BR102:BR104"/>
    <mergeCell ref="BG102:BG104"/>
    <mergeCell ref="BH102:BH104"/>
    <mergeCell ref="BI102:BI104"/>
    <mergeCell ref="BJ102:BJ104"/>
    <mergeCell ref="BK102:BK104"/>
    <mergeCell ref="BL102:BL104"/>
    <mergeCell ref="BA102:BA104"/>
    <mergeCell ref="BB102:BB104"/>
    <mergeCell ref="BC102:BC104"/>
    <mergeCell ref="BD102:BD104"/>
    <mergeCell ref="BE102:BE104"/>
    <mergeCell ref="BF102:BF104"/>
    <mergeCell ref="AR105:AR109"/>
    <mergeCell ref="AS105:AS109"/>
    <mergeCell ref="AT105:AT109"/>
    <mergeCell ref="AU105:AU109"/>
    <mergeCell ref="AV105:AV109"/>
    <mergeCell ref="AW105:AW109"/>
    <mergeCell ref="AL105:AL109"/>
    <mergeCell ref="AM105:AM109"/>
    <mergeCell ref="AN105:AN109"/>
    <mergeCell ref="AO105:AO109"/>
    <mergeCell ref="AP105:AP109"/>
    <mergeCell ref="AQ105:AQ109"/>
    <mergeCell ref="AF105:AF109"/>
    <mergeCell ref="AG105:AG109"/>
    <mergeCell ref="AH105:AH109"/>
    <mergeCell ref="AI105:AI109"/>
    <mergeCell ref="AJ105:AJ109"/>
    <mergeCell ref="AK105:AK109"/>
    <mergeCell ref="Z105:Z109"/>
    <mergeCell ref="AA105:AA109"/>
    <mergeCell ref="AB105:AB109"/>
    <mergeCell ref="AC105:AC109"/>
    <mergeCell ref="AD105:AD109"/>
    <mergeCell ref="AE105:AE109"/>
    <mergeCell ref="T105:T109"/>
    <mergeCell ref="U105:U109"/>
    <mergeCell ref="V105:V109"/>
    <mergeCell ref="W105:W109"/>
    <mergeCell ref="X105:X109"/>
    <mergeCell ref="Y105:Y109"/>
    <mergeCell ref="N105:N109"/>
    <mergeCell ref="O105:O109"/>
    <mergeCell ref="P105:P109"/>
    <mergeCell ref="Q105:Q109"/>
    <mergeCell ref="R105:R109"/>
    <mergeCell ref="S105:S109"/>
    <mergeCell ref="DA105:DA109"/>
    <mergeCell ref="B110:B111"/>
    <mergeCell ref="D110:D111"/>
    <mergeCell ref="E110:E111"/>
    <mergeCell ref="F110:F111"/>
    <mergeCell ref="G110:G111"/>
    <mergeCell ref="H110:H111"/>
    <mergeCell ref="I110:I111"/>
    <mergeCell ref="J110:J111"/>
    <mergeCell ref="K110:K111"/>
    <mergeCell ref="CT105:CT109"/>
    <mergeCell ref="CU105:CU109"/>
    <mergeCell ref="CV105:CV109"/>
    <mergeCell ref="CW105:CW109"/>
    <mergeCell ref="CX105:CX109"/>
    <mergeCell ref="CZ105:CZ109"/>
    <mergeCell ref="CN105:CN109"/>
    <mergeCell ref="CO105:CO109"/>
    <mergeCell ref="CP105:CP109"/>
    <mergeCell ref="CQ105:CQ109"/>
    <mergeCell ref="CR105:CR109"/>
    <mergeCell ref="CS105:CS109"/>
    <mergeCell ref="CH105:CH109"/>
    <mergeCell ref="CI105:CI109"/>
    <mergeCell ref="CJ105:CJ109"/>
    <mergeCell ref="CK105:CK109"/>
    <mergeCell ref="CL105:CL109"/>
    <mergeCell ref="CM105:CM109"/>
    <mergeCell ref="CB105:CB109"/>
    <mergeCell ref="CC105:CC109"/>
    <mergeCell ref="CD105:CD109"/>
    <mergeCell ref="CE105:CE109"/>
    <mergeCell ref="CF105:CF109"/>
    <mergeCell ref="CG105:CG109"/>
    <mergeCell ref="BV105:BV109"/>
    <mergeCell ref="BW105:BW109"/>
    <mergeCell ref="BX105:BX109"/>
    <mergeCell ref="BY105:BY109"/>
    <mergeCell ref="BZ105:BZ109"/>
    <mergeCell ref="CA105:CA109"/>
    <mergeCell ref="BP105:BP109"/>
    <mergeCell ref="BQ105:BQ109"/>
    <mergeCell ref="BR105:BR109"/>
    <mergeCell ref="BS105:BS109"/>
    <mergeCell ref="BT105:BT109"/>
    <mergeCell ref="BU105:BU109"/>
    <mergeCell ref="BJ105:BJ109"/>
    <mergeCell ref="BK105:BK109"/>
    <mergeCell ref="BL105:BL109"/>
    <mergeCell ref="BM105:BM109"/>
    <mergeCell ref="BN105:BN109"/>
    <mergeCell ref="BO105:BO109"/>
    <mergeCell ref="BD105:BD109"/>
    <mergeCell ref="BE105:BE109"/>
    <mergeCell ref="BF105:BF109"/>
    <mergeCell ref="BG105:BG109"/>
    <mergeCell ref="BH105:BH109"/>
    <mergeCell ref="BI105:BI109"/>
    <mergeCell ref="AX105:AX109"/>
    <mergeCell ref="AY105:AY109"/>
    <mergeCell ref="AZ105:AZ109"/>
    <mergeCell ref="BA105:BA109"/>
    <mergeCell ref="BB105:BB109"/>
    <mergeCell ref="BC105:BC109"/>
    <mergeCell ref="AQ110:AQ111"/>
    <mergeCell ref="AR110:AR111"/>
    <mergeCell ref="AS110:AS111"/>
    <mergeCell ref="AT110:AT111"/>
    <mergeCell ref="AU110:AU111"/>
    <mergeCell ref="AV110:AV111"/>
    <mergeCell ref="AK110:AK111"/>
    <mergeCell ref="AL110:AL111"/>
    <mergeCell ref="AM110:AM111"/>
    <mergeCell ref="AN110:AN111"/>
    <mergeCell ref="AO110:AO111"/>
    <mergeCell ref="AP110:AP111"/>
    <mergeCell ref="AE110:AE111"/>
    <mergeCell ref="AF110:AF111"/>
    <mergeCell ref="AG110:AG111"/>
    <mergeCell ref="AH110:AH111"/>
    <mergeCell ref="AI110:AI111"/>
    <mergeCell ref="AJ110:AJ111"/>
    <mergeCell ref="Y110:Y111"/>
    <mergeCell ref="Z110:Z111"/>
    <mergeCell ref="AA110:AA111"/>
    <mergeCell ref="AB110:AB111"/>
    <mergeCell ref="AC110:AC111"/>
    <mergeCell ref="AD110:AD111"/>
    <mergeCell ref="S110:S111"/>
    <mergeCell ref="T110:T111"/>
    <mergeCell ref="U110:U111"/>
    <mergeCell ref="V110:V111"/>
    <mergeCell ref="W110:W111"/>
    <mergeCell ref="X110:X111"/>
    <mergeCell ref="L110:L111"/>
    <mergeCell ref="M110:M111"/>
    <mergeCell ref="N110:N111"/>
    <mergeCell ref="O110:O111"/>
    <mergeCell ref="Q110:Q111"/>
    <mergeCell ref="R110:R111"/>
    <mergeCell ref="CZ110:CZ111"/>
    <mergeCell ref="DA110:DA111"/>
    <mergeCell ref="B112:B115"/>
    <mergeCell ref="D112:D115"/>
    <mergeCell ref="E112:E115"/>
    <mergeCell ref="F112:F115"/>
    <mergeCell ref="G112:G115"/>
    <mergeCell ref="H112:H115"/>
    <mergeCell ref="I112:I115"/>
    <mergeCell ref="J112:J115"/>
    <mergeCell ref="CS110:CS111"/>
    <mergeCell ref="CT110:CT111"/>
    <mergeCell ref="CU110:CU111"/>
    <mergeCell ref="CV110:CV111"/>
    <mergeCell ref="CW110:CW111"/>
    <mergeCell ref="CX110:CX111"/>
    <mergeCell ref="CM110:CM111"/>
    <mergeCell ref="CN110:CN111"/>
    <mergeCell ref="CO110:CO111"/>
    <mergeCell ref="CP110:CP111"/>
    <mergeCell ref="CQ110:CQ111"/>
    <mergeCell ref="CR110:CR111"/>
    <mergeCell ref="CG110:CG111"/>
    <mergeCell ref="CH110:CH111"/>
    <mergeCell ref="CI110:CI111"/>
    <mergeCell ref="CJ110:CJ111"/>
    <mergeCell ref="CK110:CK111"/>
    <mergeCell ref="CL110:CL111"/>
    <mergeCell ref="CA110:CA111"/>
    <mergeCell ref="CB110:CB111"/>
    <mergeCell ref="CC110:CC111"/>
    <mergeCell ref="CD110:CD111"/>
    <mergeCell ref="CE110:CE111"/>
    <mergeCell ref="CF110:CF111"/>
    <mergeCell ref="BU110:BU111"/>
    <mergeCell ref="BV110:BV111"/>
    <mergeCell ref="BW110:BW111"/>
    <mergeCell ref="BX110:BX111"/>
    <mergeCell ref="BY110:BY111"/>
    <mergeCell ref="BZ110:BZ111"/>
    <mergeCell ref="BO110:BO111"/>
    <mergeCell ref="BP110:BP111"/>
    <mergeCell ref="BQ110:BQ111"/>
    <mergeCell ref="BR110:BR111"/>
    <mergeCell ref="BS110:BS111"/>
    <mergeCell ref="BT110:BT111"/>
    <mergeCell ref="BI110:BI111"/>
    <mergeCell ref="BJ110:BJ111"/>
    <mergeCell ref="BK110:BK111"/>
    <mergeCell ref="BL110:BL111"/>
    <mergeCell ref="BM110:BM111"/>
    <mergeCell ref="BN110:BN111"/>
    <mergeCell ref="BC110:BC111"/>
    <mergeCell ref="BD110:BD111"/>
    <mergeCell ref="BE110:BE111"/>
    <mergeCell ref="BF110:BF111"/>
    <mergeCell ref="BG110:BG111"/>
    <mergeCell ref="BH110:BH111"/>
    <mergeCell ref="AW110:AW111"/>
    <mergeCell ref="AX110:AX111"/>
    <mergeCell ref="AY110:AY111"/>
    <mergeCell ref="AZ110:AZ111"/>
    <mergeCell ref="BA110:BA111"/>
    <mergeCell ref="BB110:BB111"/>
    <mergeCell ref="AP112:AP115"/>
    <mergeCell ref="AQ112:AQ115"/>
    <mergeCell ref="AR112:AR115"/>
    <mergeCell ref="AS112:AS115"/>
    <mergeCell ref="AT112:AT115"/>
    <mergeCell ref="AU112:AU115"/>
    <mergeCell ref="AJ112:AJ115"/>
    <mergeCell ref="AK112:AK115"/>
    <mergeCell ref="AL112:AL115"/>
    <mergeCell ref="AM112:AM115"/>
    <mergeCell ref="AN112:AN115"/>
    <mergeCell ref="AO112:AO115"/>
    <mergeCell ref="AD112:AD115"/>
    <mergeCell ref="AE112:AE115"/>
    <mergeCell ref="AF112:AF115"/>
    <mergeCell ref="AG112:AG115"/>
    <mergeCell ref="AH112:AH115"/>
    <mergeCell ref="AI112:AI115"/>
    <mergeCell ref="X112:X115"/>
    <mergeCell ref="Y112:Y115"/>
    <mergeCell ref="Z112:Z115"/>
    <mergeCell ref="AA112:AA115"/>
    <mergeCell ref="AB112:AB115"/>
    <mergeCell ref="AC112:AC115"/>
    <mergeCell ref="R112:R115"/>
    <mergeCell ref="S112:S115"/>
    <mergeCell ref="T112:T115"/>
    <mergeCell ref="U112:U115"/>
    <mergeCell ref="V112:V115"/>
    <mergeCell ref="W112:W115"/>
    <mergeCell ref="K112:K115"/>
    <mergeCell ref="L112:L115"/>
    <mergeCell ref="M112:M115"/>
    <mergeCell ref="N112:N115"/>
    <mergeCell ref="O112:O115"/>
    <mergeCell ref="Q112:Q115"/>
    <mergeCell ref="CX112:CX115"/>
    <mergeCell ref="CZ112:CZ115"/>
    <mergeCell ref="DA112:DA115"/>
    <mergeCell ref="B116:B117"/>
    <mergeCell ref="D116:D117"/>
    <mergeCell ref="E116:E117"/>
    <mergeCell ref="F116:F117"/>
    <mergeCell ref="G116:G117"/>
    <mergeCell ref="H116:H117"/>
    <mergeCell ref="I116:I117"/>
    <mergeCell ref="CR112:CR115"/>
    <mergeCell ref="CS112:CS115"/>
    <mergeCell ref="CT112:CT115"/>
    <mergeCell ref="CU112:CU115"/>
    <mergeCell ref="CV112:CV115"/>
    <mergeCell ref="CW112:CW115"/>
    <mergeCell ref="CL112:CL115"/>
    <mergeCell ref="CM112:CM115"/>
    <mergeCell ref="CN112:CN115"/>
    <mergeCell ref="CO112:CO115"/>
    <mergeCell ref="CP112:CP115"/>
    <mergeCell ref="CQ112:CQ115"/>
    <mergeCell ref="CF112:CF115"/>
    <mergeCell ref="CG112:CG115"/>
    <mergeCell ref="CH112:CH115"/>
    <mergeCell ref="CI112:CI115"/>
    <mergeCell ref="CJ112:CJ115"/>
    <mergeCell ref="CK112:CK115"/>
    <mergeCell ref="BZ112:BZ115"/>
    <mergeCell ref="CA112:CA115"/>
    <mergeCell ref="CB112:CB115"/>
    <mergeCell ref="CC112:CC115"/>
    <mergeCell ref="CD112:CD115"/>
    <mergeCell ref="CE112:CE115"/>
    <mergeCell ref="BT112:BT115"/>
    <mergeCell ref="BU112:BU115"/>
    <mergeCell ref="BV112:BV115"/>
    <mergeCell ref="BW112:BW115"/>
    <mergeCell ref="BX112:BX115"/>
    <mergeCell ref="BY112:BY115"/>
    <mergeCell ref="BN112:BN115"/>
    <mergeCell ref="BO112:BO115"/>
    <mergeCell ref="BP112:BP115"/>
    <mergeCell ref="BQ112:BQ115"/>
    <mergeCell ref="BR112:BR115"/>
    <mergeCell ref="BS112:BS115"/>
    <mergeCell ref="BH112:BH115"/>
    <mergeCell ref="BI112:BI115"/>
    <mergeCell ref="BJ112:BJ115"/>
    <mergeCell ref="BK112:BK115"/>
    <mergeCell ref="BL112:BL115"/>
    <mergeCell ref="BM112:BM115"/>
    <mergeCell ref="BB112:BB115"/>
    <mergeCell ref="BC112:BC115"/>
    <mergeCell ref="BD112:BD115"/>
    <mergeCell ref="BE112:BE115"/>
    <mergeCell ref="BF112:BF115"/>
    <mergeCell ref="BG112:BG115"/>
    <mergeCell ref="AV112:AV115"/>
    <mergeCell ref="AW112:AW115"/>
    <mergeCell ref="AX112:AX115"/>
    <mergeCell ref="AY112:AY115"/>
    <mergeCell ref="AZ112:AZ115"/>
    <mergeCell ref="BA112:BA115"/>
    <mergeCell ref="AO116:AO117"/>
    <mergeCell ref="AP116:AP117"/>
    <mergeCell ref="AQ116:AQ117"/>
    <mergeCell ref="AR116:AR117"/>
    <mergeCell ref="AS116:AS117"/>
    <mergeCell ref="AT116:AT117"/>
    <mergeCell ref="AI116:AI117"/>
    <mergeCell ref="AJ116:AJ117"/>
    <mergeCell ref="AK116:AK117"/>
    <mergeCell ref="AL116:AL117"/>
    <mergeCell ref="AM116:AM117"/>
    <mergeCell ref="AN116:AN117"/>
    <mergeCell ref="AC116:AC117"/>
    <mergeCell ref="AD116:AD117"/>
    <mergeCell ref="AE116:AE117"/>
    <mergeCell ref="AF116:AF117"/>
    <mergeCell ref="AG116:AG117"/>
    <mergeCell ref="AH116:AH117"/>
    <mergeCell ref="W116:W117"/>
    <mergeCell ref="X116:X117"/>
    <mergeCell ref="Y116:Y117"/>
    <mergeCell ref="Z116:Z117"/>
    <mergeCell ref="AA116:AA117"/>
    <mergeCell ref="AB116:AB117"/>
    <mergeCell ref="Q116:Q117"/>
    <mergeCell ref="R116:R117"/>
    <mergeCell ref="S116:S117"/>
    <mergeCell ref="T116:T117"/>
    <mergeCell ref="U116:U117"/>
    <mergeCell ref="V116:V117"/>
    <mergeCell ref="J116:J117"/>
    <mergeCell ref="K116:K117"/>
    <mergeCell ref="L116:L117"/>
    <mergeCell ref="M116:M117"/>
    <mergeCell ref="N116:N117"/>
    <mergeCell ref="O116:O117"/>
    <mergeCell ref="CW116:CW117"/>
    <mergeCell ref="CX116:CX117"/>
    <mergeCell ref="CZ116:CZ117"/>
    <mergeCell ref="DA116:DA117"/>
    <mergeCell ref="B118:B119"/>
    <mergeCell ref="D118:D119"/>
    <mergeCell ref="E118:E119"/>
    <mergeCell ref="F118:F119"/>
    <mergeCell ref="G118:G119"/>
    <mergeCell ref="H118:H119"/>
    <mergeCell ref="CQ116:CQ117"/>
    <mergeCell ref="CR116:CR117"/>
    <mergeCell ref="CS116:CS117"/>
    <mergeCell ref="CT116:CT117"/>
    <mergeCell ref="CU116:CU117"/>
    <mergeCell ref="CV116:CV117"/>
    <mergeCell ref="CK116:CK117"/>
    <mergeCell ref="CL116:CL117"/>
    <mergeCell ref="CM116:CM117"/>
    <mergeCell ref="CN116:CN117"/>
    <mergeCell ref="CO116:CO117"/>
    <mergeCell ref="CP116:CP117"/>
    <mergeCell ref="CE116:CE117"/>
    <mergeCell ref="CF116:CF117"/>
    <mergeCell ref="CG116:CG117"/>
    <mergeCell ref="CH116:CH117"/>
    <mergeCell ref="CI116:CI117"/>
    <mergeCell ref="CJ116:CJ117"/>
    <mergeCell ref="BY116:BY117"/>
    <mergeCell ref="BZ116:BZ117"/>
    <mergeCell ref="CA116:CA117"/>
    <mergeCell ref="CB116:CB117"/>
    <mergeCell ref="CC116:CC117"/>
    <mergeCell ref="CD116:CD117"/>
    <mergeCell ref="BS116:BS117"/>
    <mergeCell ref="BT116:BT117"/>
    <mergeCell ref="BU116:BU117"/>
    <mergeCell ref="BV116:BV117"/>
    <mergeCell ref="BW116:BW117"/>
    <mergeCell ref="BX116:BX117"/>
    <mergeCell ref="BM116:BM117"/>
    <mergeCell ref="BN116:BN117"/>
    <mergeCell ref="BO116:BO117"/>
    <mergeCell ref="BP116:BP117"/>
    <mergeCell ref="BQ116:BQ117"/>
    <mergeCell ref="BR116:BR117"/>
    <mergeCell ref="BG116:BG117"/>
    <mergeCell ref="BH116:BH117"/>
    <mergeCell ref="BI116:BI117"/>
    <mergeCell ref="BJ116:BJ117"/>
    <mergeCell ref="BK116:BK117"/>
    <mergeCell ref="BL116:BL117"/>
    <mergeCell ref="BA116:BA117"/>
    <mergeCell ref="BB116:BB117"/>
    <mergeCell ref="BC116:BC117"/>
    <mergeCell ref="BD116:BD117"/>
    <mergeCell ref="BE116:BE117"/>
    <mergeCell ref="BF116:BF117"/>
    <mergeCell ref="AU116:AU117"/>
    <mergeCell ref="AV116:AV117"/>
    <mergeCell ref="AW116:AW117"/>
    <mergeCell ref="AX116:AX117"/>
    <mergeCell ref="AY116:AY117"/>
    <mergeCell ref="AZ116:AZ117"/>
    <mergeCell ref="AN118:AN119"/>
    <mergeCell ref="AO118:AO119"/>
    <mergeCell ref="AP118:AP119"/>
    <mergeCell ref="AQ118:AQ119"/>
    <mergeCell ref="AR118:AR119"/>
    <mergeCell ref="AS118:AS119"/>
    <mergeCell ref="AH118:AH119"/>
    <mergeCell ref="AI118:AI119"/>
    <mergeCell ref="AJ118:AJ119"/>
    <mergeCell ref="AK118:AK119"/>
    <mergeCell ref="AL118:AL119"/>
    <mergeCell ref="AM118:AM119"/>
    <mergeCell ref="AB118:AB119"/>
    <mergeCell ref="AC118:AC119"/>
    <mergeCell ref="AD118:AD119"/>
    <mergeCell ref="AE118:AE119"/>
    <mergeCell ref="AF118:AF119"/>
    <mergeCell ref="AG118:AG119"/>
    <mergeCell ref="V118:V119"/>
    <mergeCell ref="W118:W119"/>
    <mergeCell ref="X118:X119"/>
    <mergeCell ref="Y118:Y119"/>
    <mergeCell ref="Z118:Z119"/>
    <mergeCell ref="AA118:AA119"/>
    <mergeCell ref="O118:O119"/>
    <mergeCell ref="Q118:Q119"/>
    <mergeCell ref="R118:R119"/>
    <mergeCell ref="S118:S119"/>
    <mergeCell ref="T118:T119"/>
    <mergeCell ref="U118:U119"/>
    <mergeCell ref="I118:I119"/>
    <mergeCell ref="J118:J119"/>
    <mergeCell ref="K118:K119"/>
    <mergeCell ref="L118:L119"/>
    <mergeCell ref="M118:M119"/>
    <mergeCell ref="N118:N119"/>
    <mergeCell ref="CV118:CV119"/>
    <mergeCell ref="CW118:CW119"/>
    <mergeCell ref="CX118:CX119"/>
    <mergeCell ref="CZ118:CZ119"/>
    <mergeCell ref="B120:B121"/>
    <mergeCell ref="D120:D121"/>
    <mergeCell ref="F120:F121"/>
    <mergeCell ref="G120:G121"/>
    <mergeCell ref="H120:H121"/>
    <mergeCell ref="I120:I121"/>
    <mergeCell ref="CP118:CP119"/>
    <mergeCell ref="CQ118:CQ119"/>
    <mergeCell ref="CR118:CR119"/>
    <mergeCell ref="CS118:CS119"/>
    <mergeCell ref="CT118:CT119"/>
    <mergeCell ref="CU118:CU119"/>
    <mergeCell ref="CJ118:CJ119"/>
    <mergeCell ref="CK118:CK119"/>
    <mergeCell ref="CL118:CL119"/>
    <mergeCell ref="CM118:CM119"/>
    <mergeCell ref="CN118:CN119"/>
    <mergeCell ref="CO118:CO119"/>
    <mergeCell ref="CD118:CD119"/>
    <mergeCell ref="CE118:CE119"/>
    <mergeCell ref="CF118:CF119"/>
    <mergeCell ref="CG118:CG119"/>
    <mergeCell ref="CH118:CH119"/>
    <mergeCell ref="CI118:CI119"/>
    <mergeCell ref="BX118:BX119"/>
    <mergeCell ref="BY118:BY119"/>
    <mergeCell ref="BZ118:BZ119"/>
    <mergeCell ref="CA118:CA119"/>
    <mergeCell ref="CB118:CB119"/>
    <mergeCell ref="CC118:CC119"/>
    <mergeCell ref="BR118:BR119"/>
    <mergeCell ref="BS118:BS119"/>
    <mergeCell ref="BT118:BT119"/>
    <mergeCell ref="BU118:BU119"/>
    <mergeCell ref="BV118:BV119"/>
    <mergeCell ref="BW118:BW119"/>
    <mergeCell ref="BL118:BL119"/>
    <mergeCell ref="BM118:BM119"/>
    <mergeCell ref="BN118:BN119"/>
    <mergeCell ref="BO118:BO119"/>
    <mergeCell ref="BP118:BP119"/>
    <mergeCell ref="BQ118:BQ119"/>
    <mergeCell ref="BF118:BF119"/>
    <mergeCell ref="BG118:BG119"/>
    <mergeCell ref="BH118:BH119"/>
    <mergeCell ref="BI118:BI119"/>
    <mergeCell ref="BJ118:BJ119"/>
    <mergeCell ref="BK118:BK119"/>
    <mergeCell ref="AZ118:AZ119"/>
    <mergeCell ref="BA118:BA119"/>
    <mergeCell ref="BB118:BB119"/>
    <mergeCell ref="BC118:BC119"/>
    <mergeCell ref="BD118:BD119"/>
    <mergeCell ref="BE118:BE119"/>
    <mergeCell ref="AT118:AT119"/>
    <mergeCell ref="AU118:AU119"/>
    <mergeCell ref="AV118:AV119"/>
    <mergeCell ref="AW118:AW119"/>
    <mergeCell ref="AX118:AX119"/>
    <mergeCell ref="AY118:AY119"/>
    <mergeCell ref="B123:B124"/>
    <mergeCell ref="D123:D124"/>
    <mergeCell ref="E123:E124"/>
    <mergeCell ref="F123:F124"/>
    <mergeCell ref="G123:G124"/>
    <mergeCell ref="H123:H124"/>
    <mergeCell ref="CQ120:CQ121"/>
    <mergeCell ref="CR120:CR121"/>
    <mergeCell ref="CS120:CS121"/>
    <mergeCell ref="CT120:CT121"/>
    <mergeCell ref="CU120:CU121"/>
    <mergeCell ref="CV120:CV121"/>
    <mergeCell ref="CK120:CK121"/>
    <mergeCell ref="CL120:CL121"/>
    <mergeCell ref="CM120:CM121"/>
    <mergeCell ref="CN120:CN121"/>
    <mergeCell ref="CO120:CO121"/>
    <mergeCell ref="CP120:CP121"/>
    <mergeCell ref="CE120:CE121"/>
    <mergeCell ref="CF120:CF121"/>
    <mergeCell ref="CG120:CG121"/>
    <mergeCell ref="CH120:CH121"/>
    <mergeCell ref="CI120:CI121"/>
    <mergeCell ref="CJ120:CJ121"/>
    <mergeCell ref="BY120:BY121"/>
    <mergeCell ref="BZ120:BZ121"/>
    <mergeCell ref="CA120:CA121"/>
    <mergeCell ref="CB120:CB121"/>
    <mergeCell ref="CC120:CC121"/>
    <mergeCell ref="CD120:CD121"/>
    <mergeCell ref="BS120:BS121"/>
    <mergeCell ref="BT120:BT121"/>
    <mergeCell ref="BU120:BU121"/>
    <mergeCell ref="BV120:BV121"/>
    <mergeCell ref="BW120:BW121"/>
    <mergeCell ref="BX120:BX121"/>
    <mergeCell ref="BM120:BM121"/>
    <mergeCell ref="BN120:BN121"/>
    <mergeCell ref="BO120:BO121"/>
    <mergeCell ref="BP120:BP121"/>
    <mergeCell ref="BQ120:BQ121"/>
    <mergeCell ref="BR120:BR121"/>
    <mergeCell ref="BG120:BG121"/>
    <mergeCell ref="BH120:BH121"/>
    <mergeCell ref="BI120:BI121"/>
    <mergeCell ref="BJ120:BJ121"/>
    <mergeCell ref="BK120:BK121"/>
    <mergeCell ref="BL120:BL121"/>
    <mergeCell ref="BA120:BA121"/>
    <mergeCell ref="BB120:BB121"/>
    <mergeCell ref="BC120:BC121"/>
    <mergeCell ref="BD120:BD121"/>
    <mergeCell ref="BE120:BE121"/>
    <mergeCell ref="BF120:BF121"/>
    <mergeCell ref="AU120:AU121"/>
    <mergeCell ref="AV120:AV121"/>
    <mergeCell ref="AW120:AW121"/>
    <mergeCell ref="AX120:AX121"/>
    <mergeCell ref="AY120:AY121"/>
    <mergeCell ref="AZ120:AZ121"/>
    <mergeCell ref="AO120:AO121"/>
    <mergeCell ref="AP120:AP121"/>
    <mergeCell ref="AQ120:AQ121"/>
    <mergeCell ref="AR120:AR121"/>
    <mergeCell ref="I123:I124"/>
    <mergeCell ref="J123:J124"/>
    <mergeCell ref="K123:K124"/>
    <mergeCell ref="L123:L124"/>
    <mergeCell ref="M123:M124"/>
    <mergeCell ref="N123:N124"/>
    <mergeCell ref="CW120:CW121"/>
    <mergeCell ref="CX120:CX121"/>
    <mergeCell ref="CZ120:CZ121"/>
    <mergeCell ref="DA120:DA121"/>
    <mergeCell ref="AS120:AS121"/>
    <mergeCell ref="AT120:AT121"/>
    <mergeCell ref="AI120:AI121"/>
    <mergeCell ref="AJ120:AJ121"/>
    <mergeCell ref="AK120:AK121"/>
    <mergeCell ref="AL120:AL121"/>
    <mergeCell ref="AM120:AM121"/>
    <mergeCell ref="AN120:AN121"/>
    <mergeCell ref="AC120:AC121"/>
    <mergeCell ref="AD120:AD121"/>
    <mergeCell ref="AE120:AE121"/>
    <mergeCell ref="AF120:AF121"/>
    <mergeCell ref="AG120:AG121"/>
    <mergeCell ref="AH120:AH121"/>
    <mergeCell ref="W120:W121"/>
    <mergeCell ref="X120:X121"/>
    <mergeCell ref="Y120:Y121"/>
    <mergeCell ref="Z120:Z121"/>
    <mergeCell ref="AA120:AA121"/>
    <mergeCell ref="AB120:AB121"/>
    <mergeCell ref="Q120:Q121"/>
    <mergeCell ref="R120:R121"/>
    <mergeCell ref="S120:S121"/>
    <mergeCell ref="T120:T121"/>
    <mergeCell ref="U120:U121"/>
    <mergeCell ref="V120:V121"/>
    <mergeCell ref="J120:J121"/>
    <mergeCell ref="K120:K121"/>
    <mergeCell ref="L120:L121"/>
    <mergeCell ref="M120:M121"/>
    <mergeCell ref="N120:N121"/>
    <mergeCell ref="O120:O121"/>
    <mergeCell ref="CY123:CY124"/>
    <mergeCell ref="CZ123:CZ124"/>
    <mergeCell ref="DA123:DA124"/>
    <mergeCell ref="CP123:CP124"/>
    <mergeCell ref="CQ123:CQ124"/>
    <mergeCell ref="CR123:CR124"/>
    <mergeCell ref="CS123:CS124"/>
    <mergeCell ref="CT123:CT124"/>
    <mergeCell ref="CU123:CU124"/>
    <mergeCell ref="CJ123:CJ124"/>
    <mergeCell ref="CK123:CK124"/>
    <mergeCell ref="CL123:CL124"/>
    <mergeCell ref="CM123:CM124"/>
    <mergeCell ref="CN123:CN124"/>
    <mergeCell ref="CO123:CO124"/>
    <mergeCell ref="CD123:CD124"/>
    <mergeCell ref="CE123:CE124"/>
    <mergeCell ref="CF123:CF124"/>
    <mergeCell ref="CG123:CG124"/>
    <mergeCell ref="CH123:CH124"/>
    <mergeCell ref="CI123:CI124"/>
    <mergeCell ref="BX123:BX124"/>
    <mergeCell ref="BY123:BY124"/>
    <mergeCell ref="BZ123:BZ124"/>
    <mergeCell ref="CA123:CA124"/>
    <mergeCell ref="CB123:CB124"/>
    <mergeCell ref="CC123:CC124"/>
    <mergeCell ref="BR123:BR124"/>
    <mergeCell ref="BS123:BS124"/>
    <mergeCell ref="BT123:BT124"/>
    <mergeCell ref="BU123:BU124"/>
    <mergeCell ref="BV123:BV124"/>
    <mergeCell ref="BW123:BW124"/>
    <mergeCell ref="I125:I127"/>
    <mergeCell ref="J125:J127"/>
    <mergeCell ref="K125:K127"/>
    <mergeCell ref="L125:L127"/>
    <mergeCell ref="M125:M127"/>
    <mergeCell ref="N125:N127"/>
    <mergeCell ref="B125:B127"/>
    <mergeCell ref="D125:D127"/>
    <mergeCell ref="E125:E127"/>
    <mergeCell ref="F125:F127"/>
    <mergeCell ref="G125:G127"/>
    <mergeCell ref="H125:H127"/>
    <mergeCell ref="CV123:CV124"/>
    <mergeCell ref="CW123:CW124"/>
    <mergeCell ref="CX123:CX124"/>
    <mergeCell ref="BL123:BL124"/>
    <mergeCell ref="BM123:BM124"/>
    <mergeCell ref="BN123:BN124"/>
    <mergeCell ref="BO123:BO124"/>
    <mergeCell ref="BP123:BP124"/>
    <mergeCell ref="BQ123:BQ124"/>
    <mergeCell ref="BF123:BF124"/>
    <mergeCell ref="BG123:BG124"/>
    <mergeCell ref="BH123:BH124"/>
    <mergeCell ref="BI123:BI124"/>
    <mergeCell ref="BJ123:BJ124"/>
    <mergeCell ref="BK123:BK124"/>
    <mergeCell ref="AZ123:AZ124"/>
    <mergeCell ref="BA123:BA124"/>
    <mergeCell ref="BB123:BB124"/>
    <mergeCell ref="BC123:BC124"/>
    <mergeCell ref="BD123:BD124"/>
    <mergeCell ref="BE123:BE124"/>
    <mergeCell ref="AT123:AT124"/>
    <mergeCell ref="AU123:AU124"/>
    <mergeCell ref="AV123:AV124"/>
    <mergeCell ref="AW123:AW124"/>
    <mergeCell ref="AX123:AX124"/>
    <mergeCell ref="AY123:AY124"/>
    <mergeCell ref="AN123:AN124"/>
    <mergeCell ref="AO123:AO124"/>
    <mergeCell ref="AP123:AP124"/>
    <mergeCell ref="AQ123:AQ124"/>
    <mergeCell ref="AR123:AR124"/>
    <mergeCell ref="AS123:AS124"/>
    <mergeCell ref="AH123:AH124"/>
    <mergeCell ref="AI123:AI124"/>
    <mergeCell ref="AJ123:AJ124"/>
    <mergeCell ref="AK123:AK124"/>
    <mergeCell ref="AL123:AL124"/>
    <mergeCell ref="AM123:AM124"/>
    <mergeCell ref="AB123:AB124"/>
    <mergeCell ref="AC123:AC124"/>
    <mergeCell ref="AD123:AD124"/>
    <mergeCell ref="AE123:AE124"/>
    <mergeCell ref="AF123:AF124"/>
    <mergeCell ref="AG123:AG124"/>
    <mergeCell ref="V123:V124"/>
    <mergeCell ref="W123:W124"/>
    <mergeCell ref="X123:X124"/>
    <mergeCell ref="Y123:Y124"/>
    <mergeCell ref="Z123:Z124"/>
    <mergeCell ref="AA123:AA124"/>
    <mergeCell ref="O123:O124"/>
    <mergeCell ref="BD125:BD127"/>
    <mergeCell ref="BE125:BE127"/>
    <mergeCell ref="AT125:AT127"/>
    <mergeCell ref="AU125:AU127"/>
    <mergeCell ref="AV125:AV127"/>
    <mergeCell ref="AW125:AW127"/>
    <mergeCell ref="AX125:AX127"/>
    <mergeCell ref="AY125:AY127"/>
    <mergeCell ref="AN125:AN127"/>
    <mergeCell ref="AO125:AO127"/>
    <mergeCell ref="AP125:AP127"/>
    <mergeCell ref="AQ125:AQ127"/>
    <mergeCell ref="AR125:AR127"/>
    <mergeCell ref="AS125:AS127"/>
    <mergeCell ref="AH125:AH127"/>
    <mergeCell ref="AI125:AI127"/>
    <mergeCell ref="AJ125:AJ127"/>
    <mergeCell ref="AK125:AK127"/>
    <mergeCell ref="AL125:AL127"/>
    <mergeCell ref="AM125:AM127"/>
    <mergeCell ref="AB125:AB127"/>
    <mergeCell ref="AC125:AC127"/>
    <mergeCell ref="AD125:AD127"/>
    <mergeCell ref="AE125:AE127"/>
    <mergeCell ref="AF125:AF127"/>
    <mergeCell ref="AG125:AG127"/>
    <mergeCell ref="V125:V127"/>
    <mergeCell ref="W125:W127"/>
    <mergeCell ref="X125:X127"/>
    <mergeCell ref="Y125:Y127"/>
    <mergeCell ref="Z125:Z127"/>
    <mergeCell ref="AA125:AA127"/>
    <mergeCell ref="O125:O127"/>
    <mergeCell ref="Q125:Q127"/>
    <mergeCell ref="R125:R127"/>
    <mergeCell ref="S125:S127"/>
    <mergeCell ref="T125:T127"/>
    <mergeCell ref="U125:U127"/>
    <mergeCell ref="Q123:Q124"/>
    <mergeCell ref="R123:R124"/>
    <mergeCell ref="S123:S124"/>
    <mergeCell ref="T123:T124"/>
    <mergeCell ref="U123:U124"/>
    <mergeCell ref="W133:W134"/>
    <mergeCell ref="X133:X134"/>
    <mergeCell ref="L133:L134"/>
    <mergeCell ref="M133:M134"/>
    <mergeCell ref="N133:N134"/>
    <mergeCell ref="O133:O134"/>
    <mergeCell ref="Q133:Q134"/>
    <mergeCell ref="R133:R134"/>
    <mergeCell ref="AA139:AA140"/>
    <mergeCell ref="AB139:AB140"/>
    <mergeCell ref="AC139:AC140"/>
    <mergeCell ref="AD139:AD140"/>
    <mergeCell ref="CV125:CV127"/>
    <mergeCell ref="CW125:CW127"/>
    <mergeCell ref="CX125:CX127"/>
    <mergeCell ref="CY125:CY127"/>
    <mergeCell ref="CZ125:CZ127"/>
    <mergeCell ref="DA125:DA127"/>
    <mergeCell ref="CP125:CP127"/>
    <mergeCell ref="CQ125:CQ127"/>
    <mergeCell ref="CR125:CR127"/>
    <mergeCell ref="CS125:CS127"/>
    <mergeCell ref="CT125:CT127"/>
    <mergeCell ref="CU125:CU127"/>
    <mergeCell ref="CJ125:CJ127"/>
    <mergeCell ref="CK125:CK127"/>
    <mergeCell ref="CL125:CL127"/>
    <mergeCell ref="CM125:CM127"/>
    <mergeCell ref="CN125:CN127"/>
    <mergeCell ref="CO125:CO127"/>
    <mergeCell ref="CD125:CD127"/>
    <mergeCell ref="CE125:CE127"/>
    <mergeCell ref="CF125:CF127"/>
    <mergeCell ref="CG125:CG127"/>
    <mergeCell ref="CH125:CH127"/>
    <mergeCell ref="CI125:CI127"/>
    <mergeCell ref="BX125:BX127"/>
    <mergeCell ref="BY125:BY127"/>
    <mergeCell ref="BZ125:BZ127"/>
    <mergeCell ref="CA125:CA127"/>
    <mergeCell ref="CB125:CB127"/>
    <mergeCell ref="CC125:CC127"/>
    <mergeCell ref="BR125:BR127"/>
    <mergeCell ref="BS125:BS127"/>
    <mergeCell ref="BT125:BT127"/>
    <mergeCell ref="BU125:BU127"/>
    <mergeCell ref="BV125:BV127"/>
    <mergeCell ref="BW125:BW127"/>
    <mergeCell ref="BL125:BL127"/>
    <mergeCell ref="BM125:BM127"/>
    <mergeCell ref="BN125:BN127"/>
    <mergeCell ref="BO125:BO127"/>
    <mergeCell ref="BP125:BP127"/>
    <mergeCell ref="BQ125:BQ127"/>
    <mergeCell ref="BF125:BF127"/>
    <mergeCell ref="BG125:BG127"/>
    <mergeCell ref="BH125:BH127"/>
    <mergeCell ref="BI125:BI127"/>
    <mergeCell ref="BJ125:BJ127"/>
    <mergeCell ref="BK125:BK127"/>
    <mergeCell ref="AZ125:AZ127"/>
    <mergeCell ref="BA125:BA127"/>
    <mergeCell ref="BB125:BB127"/>
    <mergeCell ref="BC125:BC127"/>
    <mergeCell ref="AG128:AG132"/>
    <mergeCell ref="AH128:AH132"/>
    <mergeCell ref="AI128:AI132"/>
    <mergeCell ref="AJ128:AJ132"/>
    <mergeCell ref="AK128:AK132"/>
    <mergeCell ref="AL128:AL132"/>
    <mergeCell ref="AA128:AA132"/>
    <mergeCell ref="AB128:AB132"/>
    <mergeCell ref="AC128:AC132"/>
    <mergeCell ref="AD128:AD132"/>
    <mergeCell ref="AE128:AE132"/>
    <mergeCell ref="AF128:AF132"/>
    <mergeCell ref="U128:U132"/>
    <mergeCell ref="V128:V132"/>
    <mergeCell ref="W128:W132"/>
    <mergeCell ref="X128:X132"/>
    <mergeCell ref="Y128:Y132"/>
    <mergeCell ref="Z128:Z132"/>
    <mergeCell ref="N128:N132"/>
    <mergeCell ref="O128:O132"/>
    <mergeCell ref="Q128:Q132"/>
    <mergeCell ref="R128:R132"/>
    <mergeCell ref="S128:S132"/>
    <mergeCell ref="T128:T132"/>
    <mergeCell ref="H128:H132"/>
    <mergeCell ref="I128:I132"/>
    <mergeCell ref="J128:J132"/>
    <mergeCell ref="K128:K132"/>
    <mergeCell ref="L128:L132"/>
    <mergeCell ref="M128:M132"/>
    <mergeCell ref="B128:B132"/>
    <mergeCell ref="D128:D132"/>
    <mergeCell ref="E128:E132"/>
    <mergeCell ref="F128:F132"/>
    <mergeCell ref="G128:G132"/>
    <mergeCell ref="BQ128:BQ132"/>
    <mergeCell ref="BR128:BR132"/>
    <mergeCell ref="BS128:BS132"/>
    <mergeCell ref="BT128:BT132"/>
    <mergeCell ref="BU128:BU132"/>
    <mergeCell ref="BV128:BV132"/>
    <mergeCell ref="BK128:BK132"/>
    <mergeCell ref="BL128:BL132"/>
    <mergeCell ref="BM128:BM132"/>
    <mergeCell ref="BN128:BN132"/>
    <mergeCell ref="BO128:BO132"/>
    <mergeCell ref="BP128:BP132"/>
    <mergeCell ref="BE128:BE132"/>
    <mergeCell ref="BF128:BF132"/>
    <mergeCell ref="BG128:BG132"/>
    <mergeCell ref="BH128:BH132"/>
    <mergeCell ref="BI128:BI132"/>
    <mergeCell ref="BJ128:BJ132"/>
    <mergeCell ref="AY128:AY132"/>
    <mergeCell ref="AZ128:AZ132"/>
    <mergeCell ref="BA128:BA132"/>
    <mergeCell ref="BB128:BB132"/>
    <mergeCell ref="BC128:BC132"/>
    <mergeCell ref="BD128:BD132"/>
    <mergeCell ref="AS128:AS132"/>
    <mergeCell ref="AT128:AT132"/>
    <mergeCell ref="AU128:AU132"/>
    <mergeCell ref="AV128:AV132"/>
    <mergeCell ref="AW128:AW132"/>
    <mergeCell ref="AX128:AX132"/>
    <mergeCell ref="AM128:AM132"/>
    <mergeCell ref="AN128:AN132"/>
    <mergeCell ref="AO128:AO132"/>
    <mergeCell ref="AP128:AP132"/>
    <mergeCell ref="AQ128:AQ132"/>
    <mergeCell ref="AR128:AR132"/>
    <mergeCell ref="DA128:DA132"/>
    <mergeCell ref="B133:B134"/>
    <mergeCell ref="D133:D134"/>
    <mergeCell ref="E133:E134"/>
    <mergeCell ref="F133:F134"/>
    <mergeCell ref="G133:G134"/>
    <mergeCell ref="H133:H134"/>
    <mergeCell ref="I133:I134"/>
    <mergeCell ref="J133:J134"/>
    <mergeCell ref="K133:K134"/>
    <mergeCell ref="CU128:CU132"/>
    <mergeCell ref="CV128:CV132"/>
    <mergeCell ref="CW128:CW132"/>
    <mergeCell ref="CX128:CX132"/>
    <mergeCell ref="CY128:CY132"/>
    <mergeCell ref="CZ128:CZ132"/>
    <mergeCell ref="CO128:CO132"/>
    <mergeCell ref="CP128:CP132"/>
    <mergeCell ref="CQ128:CQ132"/>
    <mergeCell ref="CR128:CR132"/>
    <mergeCell ref="CS128:CS132"/>
    <mergeCell ref="CT128:CT132"/>
    <mergeCell ref="CI128:CI132"/>
    <mergeCell ref="CJ128:CJ132"/>
    <mergeCell ref="CK128:CK132"/>
    <mergeCell ref="CL128:CL132"/>
    <mergeCell ref="CM128:CM132"/>
    <mergeCell ref="CN128:CN132"/>
    <mergeCell ref="CC128:CC132"/>
    <mergeCell ref="CD128:CD132"/>
    <mergeCell ref="CE128:CE132"/>
    <mergeCell ref="CF128:CF132"/>
    <mergeCell ref="CG128:CG132"/>
    <mergeCell ref="CH128:CH132"/>
    <mergeCell ref="BW128:BW132"/>
    <mergeCell ref="BX128:BX132"/>
    <mergeCell ref="BY128:BY132"/>
    <mergeCell ref="BZ128:BZ132"/>
    <mergeCell ref="CA128:CA132"/>
    <mergeCell ref="CB128:CB132"/>
    <mergeCell ref="BO133:BO134"/>
    <mergeCell ref="BP133:BP134"/>
    <mergeCell ref="BQ133:BQ134"/>
    <mergeCell ref="BR133:BR134"/>
    <mergeCell ref="BS133:BS134"/>
    <mergeCell ref="BT133:BT134"/>
    <mergeCell ref="BI133:BI134"/>
    <mergeCell ref="BJ133:BJ134"/>
    <mergeCell ref="BK133:BK134"/>
    <mergeCell ref="BL133:BL134"/>
    <mergeCell ref="BM133:BM134"/>
    <mergeCell ref="BN133:BN134"/>
    <mergeCell ref="BC133:BC134"/>
    <mergeCell ref="BD133:BD134"/>
    <mergeCell ref="BE133:BE134"/>
    <mergeCell ref="BF133:BF134"/>
    <mergeCell ref="BG133:BG134"/>
    <mergeCell ref="BH133:BH134"/>
    <mergeCell ref="AW133:AW134"/>
    <mergeCell ref="AX133:AX134"/>
    <mergeCell ref="AY133:AY134"/>
    <mergeCell ref="AZ133:AZ134"/>
    <mergeCell ref="BA133:BA134"/>
    <mergeCell ref="BB133:BB134"/>
    <mergeCell ref="AQ133:AQ134"/>
    <mergeCell ref="AR133:AR134"/>
    <mergeCell ref="AS133:AS134"/>
    <mergeCell ref="AT133:AT134"/>
    <mergeCell ref="AU133:AU134"/>
    <mergeCell ref="AV133:AV134"/>
    <mergeCell ref="AK133:AK134"/>
    <mergeCell ref="AL133:AL134"/>
    <mergeCell ref="AM133:AM134"/>
    <mergeCell ref="AN133:AN134"/>
    <mergeCell ref="AO133:AO134"/>
    <mergeCell ref="AP133:AP134"/>
    <mergeCell ref="AC135:AC138"/>
    <mergeCell ref="AD135:AD138"/>
    <mergeCell ref="AE135:AE138"/>
    <mergeCell ref="AF135:AF138"/>
    <mergeCell ref="AG135:AG138"/>
    <mergeCell ref="AH135:AH138"/>
    <mergeCell ref="W135:W138"/>
    <mergeCell ref="X135:X138"/>
    <mergeCell ref="Y135:Y138"/>
    <mergeCell ref="Z135:Z138"/>
    <mergeCell ref="AA135:AA138"/>
    <mergeCell ref="AB135:AB138"/>
    <mergeCell ref="Q135:Q138"/>
    <mergeCell ref="R135:R138"/>
    <mergeCell ref="S135:S138"/>
    <mergeCell ref="T135:T138"/>
    <mergeCell ref="U135:U138"/>
    <mergeCell ref="V135:V138"/>
    <mergeCell ref="J135:J138"/>
    <mergeCell ref="K135:K138"/>
    <mergeCell ref="L135:L138"/>
    <mergeCell ref="M135:M138"/>
    <mergeCell ref="N135:N138"/>
    <mergeCell ref="O135:O138"/>
    <mergeCell ref="AO135:AO138"/>
    <mergeCell ref="AP135:AP138"/>
    <mergeCell ref="AQ135:AQ138"/>
    <mergeCell ref="AR135:AR138"/>
    <mergeCell ref="AS135:AS138"/>
    <mergeCell ref="AT135:AT138"/>
    <mergeCell ref="AI135:AI138"/>
    <mergeCell ref="AJ135:AJ138"/>
    <mergeCell ref="AK135:AK138"/>
    <mergeCell ref="AL135:AL138"/>
    <mergeCell ref="AM135:AM138"/>
    <mergeCell ref="AN135:AN138"/>
    <mergeCell ref="AE133:AE134"/>
    <mergeCell ref="AF133:AF134"/>
    <mergeCell ref="AG133:AG134"/>
    <mergeCell ref="AH133:AH134"/>
    <mergeCell ref="AI133:AI134"/>
    <mergeCell ref="AJ133:AJ134"/>
    <mergeCell ref="Y133:Y134"/>
    <mergeCell ref="Z133:Z134"/>
    <mergeCell ref="AA133:AA134"/>
    <mergeCell ref="AB133:AB134"/>
    <mergeCell ref="AC133:AC134"/>
    <mergeCell ref="AD133:AD134"/>
    <mergeCell ref="S133:S134"/>
    <mergeCell ref="T133:T134"/>
    <mergeCell ref="U133:U134"/>
    <mergeCell ref="V133:V134"/>
    <mergeCell ref="CY133:CY134"/>
    <mergeCell ref="CZ133:CZ134"/>
    <mergeCell ref="DA133:DA134"/>
    <mergeCell ref="B135:B138"/>
    <mergeCell ref="D135:D138"/>
    <mergeCell ref="E135:E138"/>
    <mergeCell ref="F135:F138"/>
    <mergeCell ref="G135:G138"/>
    <mergeCell ref="H135:H138"/>
    <mergeCell ref="I135:I138"/>
    <mergeCell ref="CS133:CS134"/>
    <mergeCell ref="CT133:CT134"/>
    <mergeCell ref="CU133:CU134"/>
    <mergeCell ref="CV133:CV134"/>
    <mergeCell ref="CW133:CW134"/>
    <mergeCell ref="CX133:CX134"/>
    <mergeCell ref="CM133:CM134"/>
    <mergeCell ref="CN133:CN134"/>
    <mergeCell ref="CO133:CO134"/>
    <mergeCell ref="CP133:CP134"/>
    <mergeCell ref="CQ133:CQ134"/>
    <mergeCell ref="CR133:CR134"/>
    <mergeCell ref="CG133:CG134"/>
    <mergeCell ref="CH133:CH134"/>
    <mergeCell ref="CI133:CI134"/>
    <mergeCell ref="CJ133:CJ134"/>
    <mergeCell ref="CK133:CK134"/>
    <mergeCell ref="CL133:CL134"/>
    <mergeCell ref="CA133:CA134"/>
    <mergeCell ref="CB133:CB134"/>
    <mergeCell ref="CC133:CC134"/>
    <mergeCell ref="CD133:CD134"/>
    <mergeCell ref="CE133:CE134"/>
    <mergeCell ref="CF133:CF134"/>
    <mergeCell ref="BU133:BU134"/>
    <mergeCell ref="BV133:BV134"/>
    <mergeCell ref="BW133:BW134"/>
    <mergeCell ref="BX133:BX134"/>
    <mergeCell ref="BY133:BY134"/>
    <mergeCell ref="BZ133:BZ134"/>
    <mergeCell ref="BM135:BM138"/>
    <mergeCell ref="BN135:BN138"/>
    <mergeCell ref="BO135:BO138"/>
    <mergeCell ref="BP135:BP138"/>
    <mergeCell ref="BQ135:BQ138"/>
    <mergeCell ref="BR135:BR138"/>
    <mergeCell ref="BG135:BG138"/>
    <mergeCell ref="BH135:BH138"/>
    <mergeCell ref="BI135:BI138"/>
    <mergeCell ref="BJ135:BJ138"/>
    <mergeCell ref="BK135:BK138"/>
    <mergeCell ref="BL135:BL138"/>
    <mergeCell ref="BA135:BA138"/>
    <mergeCell ref="BB135:BB138"/>
    <mergeCell ref="BC135:BC138"/>
    <mergeCell ref="BD135:BD138"/>
    <mergeCell ref="BE135:BE138"/>
    <mergeCell ref="BF135:BF138"/>
    <mergeCell ref="AU135:AU138"/>
    <mergeCell ref="AV135:AV138"/>
    <mergeCell ref="AW135:AW138"/>
    <mergeCell ref="AX135:AX138"/>
    <mergeCell ref="AY135:AY138"/>
    <mergeCell ref="AZ135:AZ138"/>
    <mergeCell ref="AE139:AE140"/>
    <mergeCell ref="AF139:AF140"/>
    <mergeCell ref="U139:U140"/>
    <mergeCell ref="V139:V140"/>
    <mergeCell ref="W139:W140"/>
    <mergeCell ref="X139:X140"/>
    <mergeCell ref="Y139:Y140"/>
    <mergeCell ref="Z139:Z140"/>
    <mergeCell ref="N139:N140"/>
    <mergeCell ref="O139:O140"/>
    <mergeCell ref="Q139:Q140"/>
    <mergeCell ref="R139:R140"/>
    <mergeCell ref="S139:S140"/>
    <mergeCell ref="T139:T140"/>
    <mergeCell ref="H139:H140"/>
    <mergeCell ref="I139:I140"/>
    <mergeCell ref="J139:J140"/>
    <mergeCell ref="K139:K140"/>
    <mergeCell ref="L139:L140"/>
    <mergeCell ref="M139:M140"/>
    <mergeCell ref="CW135:CW138"/>
    <mergeCell ref="CX135:CX138"/>
    <mergeCell ref="CY135:CY138"/>
    <mergeCell ref="CZ135:CZ138"/>
    <mergeCell ref="DA135:DA138"/>
    <mergeCell ref="B139:B140"/>
    <mergeCell ref="D139:D140"/>
    <mergeCell ref="E139:E140"/>
    <mergeCell ref="F139:F140"/>
    <mergeCell ref="G139:G140"/>
    <mergeCell ref="CQ135:CQ138"/>
    <mergeCell ref="CR135:CR138"/>
    <mergeCell ref="CS135:CS138"/>
    <mergeCell ref="CT135:CT138"/>
    <mergeCell ref="CU135:CU138"/>
    <mergeCell ref="CV135:CV138"/>
    <mergeCell ref="CK135:CK138"/>
    <mergeCell ref="CL135:CL138"/>
    <mergeCell ref="CM135:CM138"/>
    <mergeCell ref="CN135:CN138"/>
    <mergeCell ref="CO135:CO138"/>
    <mergeCell ref="CP135:CP138"/>
    <mergeCell ref="CE135:CE138"/>
    <mergeCell ref="CF135:CF138"/>
    <mergeCell ref="CG135:CG138"/>
    <mergeCell ref="CH135:CH138"/>
    <mergeCell ref="CI135:CI138"/>
    <mergeCell ref="CJ135:CJ138"/>
    <mergeCell ref="BY135:BY138"/>
    <mergeCell ref="BZ135:BZ138"/>
    <mergeCell ref="CA135:CA138"/>
    <mergeCell ref="CB135:CB138"/>
    <mergeCell ref="CC135:CC138"/>
    <mergeCell ref="CD135:CD138"/>
    <mergeCell ref="BS135:BS138"/>
    <mergeCell ref="BT135:BT138"/>
    <mergeCell ref="BU135:BU138"/>
    <mergeCell ref="BV135:BV138"/>
    <mergeCell ref="BW135:BW138"/>
    <mergeCell ref="BX135:BX138"/>
    <mergeCell ref="BK139:BK140"/>
    <mergeCell ref="BL139:BL140"/>
    <mergeCell ref="BM139:BM140"/>
    <mergeCell ref="BN139:BN140"/>
    <mergeCell ref="BO139:BO140"/>
    <mergeCell ref="BP139:BP140"/>
    <mergeCell ref="BE139:BE140"/>
    <mergeCell ref="BF139:BF140"/>
    <mergeCell ref="BG139:BG140"/>
    <mergeCell ref="BH139:BH140"/>
    <mergeCell ref="BI139:BI140"/>
    <mergeCell ref="BJ139:BJ140"/>
    <mergeCell ref="AY139:AY140"/>
    <mergeCell ref="AZ139:AZ140"/>
    <mergeCell ref="BA139:BA140"/>
    <mergeCell ref="BB139:BB140"/>
    <mergeCell ref="BC139:BC140"/>
    <mergeCell ref="BD139:BD140"/>
    <mergeCell ref="AS139:AS140"/>
    <mergeCell ref="AT139:AT140"/>
    <mergeCell ref="AU139:AU140"/>
    <mergeCell ref="AV139:AV140"/>
    <mergeCell ref="AW139:AW140"/>
    <mergeCell ref="AX139:AX140"/>
    <mergeCell ref="AM139:AM140"/>
    <mergeCell ref="AN139:AN140"/>
    <mergeCell ref="AO139:AO140"/>
    <mergeCell ref="AP139:AP140"/>
    <mergeCell ref="AQ139:AQ140"/>
    <mergeCell ref="AR139:AR140"/>
    <mergeCell ref="AG139:AG140"/>
    <mergeCell ref="AH139:AH140"/>
    <mergeCell ref="AI139:AI140"/>
    <mergeCell ref="AJ139:AJ140"/>
    <mergeCell ref="AK139:AK140"/>
    <mergeCell ref="AL139:AL140"/>
    <mergeCell ref="Y141:Y142"/>
    <mergeCell ref="Z141:Z142"/>
    <mergeCell ref="AA141:AA142"/>
    <mergeCell ref="AB141:AB142"/>
    <mergeCell ref="AC141:AC142"/>
    <mergeCell ref="AD141:AD142"/>
    <mergeCell ref="BC141:BC142"/>
    <mergeCell ref="BD141:BD142"/>
    <mergeCell ref="BE141:BE142"/>
    <mergeCell ref="BF141:BF142"/>
    <mergeCell ref="BG141:BG142"/>
    <mergeCell ref="BH141:BH142"/>
    <mergeCell ref="AW141:AW142"/>
    <mergeCell ref="AX141:AX142"/>
    <mergeCell ref="AY141:AY142"/>
    <mergeCell ref="AZ141:AZ142"/>
    <mergeCell ref="BA141:BA142"/>
    <mergeCell ref="BB141:BB142"/>
    <mergeCell ref="AQ141:AQ142"/>
    <mergeCell ref="AR141:AR142"/>
    <mergeCell ref="AS141:AS142"/>
    <mergeCell ref="AT141:AT142"/>
    <mergeCell ref="AU141:AU142"/>
    <mergeCell ref="AV141:AV142"/>
    <mergeCell ref="AK141:AK142"/>
    <mergeCell ref="AL141:AL142"/>
    <mergeCell ref="AM141:AM142"/>
    <mergeCell ref="AN141:AN142"/>
    <mergeCell ref="AO141:AO142"/>
    <mergeCell ref="AP141:AP142"/>
    <mergeCell ref="AE141:AE142"/>
    <mergeCell ref="AF141:AF142"/>
    <mergeCell ref="S141:S142"/>
    <mergeCell ref="T141:T142"/>
    <mergeCell ref="U141:U142"/>
    <mergeCell ref="V141:V142"/>
    <mergeCell ref="W141:W142"/>
    <mergeCell ref="X141:X142"/>
    <mergeCell ref="L141:L142"/>
    <mergeCell ref="M141:M142"/>
    <mergeCell ref="N141:N142"/>
    <mergeCell ref="O141:O142"/>
    <mergeCell ref="Q141:Q142"/>
    <mergeCell ref="R141:R142"/>
    <mergeCell ref="DA139:DA140"/>
    <mergeCell ref="B141:B142"/>
    <mergeCell ref="D141:D142"/>
    <mergeCell ref="E141:E142"/>
    <mergeCell ref="F141:F142"/>
    <mergeCell ref="G141:G142"/>
    <mergeCell ref="H141:H142"/>
    <mergeCell ref="I141:I142"/>
    <mergeCell ref="J141:J142"/>
    <mergeCell ref="K141:K142"/>
    <mergeCell ref="CU139:CU140"/>
    <mergeCell ref="CV139:CV140"/>
    <mergeCell ref="CW139:CW140"/>
    <mergeCell ref="CX139:CX140"/>
    <mergeCell ref="CY139:CY140"/>
    <mergeCell ref="CZ139:CZ140"/>
    <mergeCell ref="CO139:CO140"/>
    <mergeCell ref="CP139:CP140"/>
    <mergeCell ref="CQ139:CQ140"/>
    <mergeCell ref="CR139:CR140"/>
    <mergeCell ref="CS139:CS140"/>
    <mergeCell ref="CT139:CT140"/>
    <mergeCell ref="CI139:CI140"/>
    <mergeCell ref="CJ139:CJ140"/>
    <mergeCell ref="CK139:CK140"/>
    <mergeCell ref="CL139:CL140"/>
    <mergeCell ref="CM139:CM140"/>
    <mergeCell ref="CN139:CN140"/>
    <mergeCell ref="CC139:CC140"/>
    <mergeCell ref="CD139:CD140"/>
    <mergeCell ref="CE139:CE140"/>
    <mergeCell ref="CF139:CF140"/>
    <mergeCell ref="CG139:CG140"/>
    <mergeCell ref="CH139:CH140"/>
    <mergeCell ref="BW139:BW140"/>
    <mergeCell ref="BX139:BX140"/>
    <mergeCell ref="BY139:BY140"/>
    <mergeCell ref="BZ139:BZ140"/>
    <mergeCell ref="CA139:CA140"/>
    <mergeCell ref="CB139:CB140"/>
    <mergeCell ref="BQ139:BQ140"/>
    <mergeCell ref="BR139:BR140"/>
    <mergeCell ref="BS139:BS140"/>
    <mergeCell ref="BT139:BT140"/>
    <mergeCell ref="BU139:BU140"/>
    <mergeCell ref="BV139:BV140"/>
    <mergeCell ref="BI141:BI142"/>
    <mergeCell ref="BJ141:BJ142"/>
    <mergeCell ref="BK141:BK142"/>
    <mergeCell ref="BL141:BL142"/>
    <mergeCell ref="BM141:BM142"/>
    <mergeCell ref="BN141:BN142"/>
    <mergeCell ref="AG141:AG142"/>
    <mergeCell ref="AH141:AH142"/>
    <mergeCell ref="AI141:AI142"/>
    <mergeCell ref="AJ141:AJ142"/>
    <mergeCell ref="W144:W146"/>
    <mergeCell ref="X144:X146"/>
    <mergeCell ref="Y144:Y146"/>
    <mergeCell ref="Z144:Z146"/>
    <mergeCell ref="AA144:AA146"/>
    <mergeCell ref="AB144:AB146"/>
    <mergeCell ref="Q144:Q146"/>
    <mergeCell ref="R144:R146"/>
    <mergeCell ref="S144:S146"/>
    <mergeCell ref="T144:T146"/>
    <mergeCell ref="U144:U146"/>
    <mergeCell ref="V144:V146"/>
    <mergeCell ref="J144:J146"/>
    <mergeCell ref="K144:K146"/>
    <mergeCell ref="L144:L146"/>
    <mergeCell ref="M144:M146"/>
    <mergeCell ref="N144:N146"/>
    <mergeCell ref="O144:O146"/>
    <mergeCell ref="CY141:CY142"/>
    <mergeCell ref="CZ141:CZ142"/>
    <mergeCell ref="DA141:DA142"/>
    <mergeCell ref="B144:B146"/>
    <mergeCell ref="D144:D146"/>
    <mergeCell ref="E144:E146"/>
    <mergeCell ref="F144:F146"/>
    <mergeCell ref="G144:G146"/>
    <mergeCell ref="H144:H146"/>
    <mergeCell ref="I144:I146"/>
    <mergeCell ref="CS141:CS142"/>
    <mergeCell ref="CT141:CT142"/>
    <mergeCell ref="CU141:CU142"/>
    <mergeCell ref="CV141:CV142"/>
    <mergeCell ref="CW141:CW142"/>
    <mergeCell ref="CX141:CX142"/>
    <mergeCell ref="CM141:CM142"/>
    <mergeCell ref="CN141:CN142"/>
    <mergeCell ref="CO141:CO142"/>
    <mergeCell ref="CP141:CP142"/>
    <mergeCell ref="CQ141:CQ142"/>
    <mergeCell ref="CR141:CR142"/>
    <mergeCell ref="CG141:CG142"/>
    <mergeCell ref="CH141:CH142"/>
    <mergeCell ref="CI141:CI142"/>
    <mergeCell ref="CJ141:CJ142"/>
    <mergeCell ref="CK141:CK142"/>
    <mergeCell ref="CL141:CL142"/>
    <mergeCell ref="CA141:CA142"/>
    <mergeCell ref="CB141:CB142"/>
    <mergeCell ref="CC141:CC142"/>
    <mergeCell ref="CD141:CD142"/>
    <mergeCell ref="CE141:CE142"/>
    <mergeCell ref="CF141:CF142"/>
    <mergeCell ref="BU141:BU142"/>
    <mergeCell ref="BV141:BV142"/>
    <mergeCell ref="BW141:BW142"/>
    <mergeCell ref="BX141:BX142"/>
    <mergeCell ref="BY141:BY142"/>
    <mergeCell ref="BZ141:BZ142"/>
    <mergeCell ref="BO141:BO142"/>
    <mergeCell ref="BP141:BP142"/>
    <mergeCell ref="BQ141:BQ142"/>
    <mergeCell ref="BR141:BR142"/>
    <mergeCell ref="BS141:BS142"/>
    <mergeCell ref="BT141:BT142"/>
    <mergeCell ref="BG144:BG146"/>
    <mergeCell ref="BH144:BH146"/>
    <mergeCell ref="BI144:BI146"/>
    <mergeCell ref="BJ144:BJ146"/>
    <mergeCell ref="BK144:BK146"/>
    <mergeCell ref="BL144:BL146"/>
    <mergeCell ref="BA144:BA146"/>
    <mergeCell ref="BB144:BB146"/>
    <mergeCell ref="BC144:BC146"/>
    <mergeCell ref="BD144:BD146"/>
    <mergeCell ref="BE144:BE146"/>
    <mergeCell ref="BF144:BF146"/>
    <mergeCell ref="AU144:AU146"/>
    <mergeCell ref="AV144:AV146"/>
    <mergeCell ref="AW144:AW146"/>
    <mergeCell ref="AX144:AX146"/>
    <mergeCell ref="AY144:AY146"/>
    <mergeCell ref="AZ144:AZ146"/>
    <mergeCell ref="AO144:AO146"/>
    <mergeCell ref="AP144:AP146"/>
    <mergeCell ref="AQ144:AQ146"/>
    <mergeCell ref="AR144:AR146"/>
    <mergeCell ref="AS144:AS146"/>
    <mergeCell ref="AT144:AT146"/>
    <mergeCell ref="AI144:AI146"/>
    <mergeCell ref="AJ144:AJ146"/>
    <mergeCell ref="AK144:AK146"/>
    <mergeCell ref="AL144:AL146"/>
    <mergeCell ref="AM144:AM146"/>
    <mergeCell ref="AN144:AN146"/>
    <mergeCell ref="BM144:BM146"/>
    <mergeCell ref="BN144:BN146"/>
    <mergeCell ref="BO144:BO146"/>
    <mergeCell ref="BP144:BP146"/>
    <mergeCell ref="BQ144:BQ146"/>
    <mergeCell ref="BR144:BR146"/>
    <mergeCell ref="AC144:AC146"/>
    <mergeCell ref="AD144:AD146"/>
    <mergeCell ref="AE144:AE146"/>
    <mergeCell ref="AF144:AF146"/>
    <mergeCell ref="AG144:AG146"/>
    <mergeCell ref="AH144:AH146"/>
    <mergeCell ref="U148:U149"/>
    <mergeCell ref="V148:V149"/>
    <mergeCell ref="W148:W149"/>
    <mergeCell ref="X148:X149"/>
    <mergeCell ref="Y148:Y149"/>
    <mergeCell ref="Z148:Z149"/>
    <mergeCell ref="N148:N149"/>
    <mergeCell ref="O148:O149"/>
    <mergeCell ref="Q148:Q149"/>
    <mergeCell ref="R148:R149"/>
    <mergeCell ref="S148:S149"/>
    <mergeCell ref="T148:T149"/>
    <mergeCell ref="H148:H149"/>
    <mergeCell ref="I148:I149"/>
    <mergeCell ref="J148:J149"/>
    <mergeCell ref="K148:K149"/>
    <mergeCell ref="L148:L149"/>
    <mergeCell ref="M148:M149"/>
    <mergeCell ref="CX144:CX146"/>
    <mergeCell ref="CY144:CY146"/>
    <mergeCell ref="CZ144:CZ146"/>
    <mergeCell ref="DA144:DA146"/>
    <mergeCell ref="A148:A156"/>
    <mergeCell ref="B148:B149"/>
    <mergeCell ref="D148:D149"/>
    <mergeCell ref="E148:E149"/>
    <mergeCell ref="F148:F149"/>
    <mergeCell ref="G148:G149"/>
    <mergeCell ref="CR144:CR146"/>
    <mergeCell ref="CS144:CS146"/>
    <mergeCell ref="CT144:CT146"/>
    <mergeCell ref="CU144:CU146"/>
    <mergeCell ref="CV144:CV146"/>
    <mergeCell ref="CW144:CW146"/>
    <mergeCell ref="CL144:CL146"/>
    <mergeCell ref="CM144:CM146"/>
    <mergeCell ref="CN144:CN146"/>
    <mergeCell ref="CO144:CO146"/>
    <mergeCell ref="CP144:CP146"/>
    <mergeCell ref="CQ144:CQ146"/>
    <mergeCell ref="CF144:CF146"/>
    <mergeCell ref="CG144:CG146"/>
    <mergeCell ref="CH144:CH146"/>
    <mergeCell ref="CI144:CI146"/>
    <mergeCell ref="CJ144:CJ146"/>
    <mergeCell ref="CK144:CK146"/>
    <mergeCell ref="BZ144:BZ146"/>
    <mergeCell ref="CA144:CA146"/>
    <mergeCell ref="CB144:CB146"/>
    <mergeCell ref="CC144:CC146"/>
    <mergeCell ref="CD144:CD146"/>
    <mergeCell ref="CE144:CE146"/>
    <mergeCell ref="BS144:BS146"/>
    <mergeCell ref="BU144:BU146"/>
    <mergeCell ref="BV144:BV146"/>
    <mergeCell ref="BW144:BW146"/>
    <mergeCell ref="BX144:BX146"/>
    <mergeCell ref="BY144:BY146"/>
    <mergeCell ref="BE148:BE149"/>
    <mergeCell ref="BF148:BF149"/>
    <mergeCell ref="BG148:BG149"/>
    <mergeCell ref="BH148:BH149"/>
    <mergeCell ref="BI148:BI149"/>
    <mergeCell ref="BJ148:BJ149"/>
    <mergeCell ref="AY148:AY149"/>
    <mergeCell ref="AZ148:AZ149"/>
    <mergeCell ref="BA148:BA149"/>
    <mergeCell ref="BB148:BB149"/>
    <mergeCell ref="BC148:BC149"/>
    <mergeCell ref="BD148:BD149"/>
    <mergeCell ref="AS148:AS149"/>
    <mergeCell ref="AT148:AT149"/>
    <mergeCell ref="AU148:AU149"/>
    <mergeCell ref="AV148:AV149"/>
    <mergeCell ref="AW148:AW149"/>
    <mergeCell ref="AX148:AX149"/>
    <mergeCell ref="AM148:AM149"/>
    <mergeCell ref="AN148:AN149"/>
    <mergeCell ref="AO148:AO149"/>
    <mergeCell ref="AP148:AP149"/>
    <mergeCell ref="AQ148:AQ149"/>
    <mergeCell ref="AR148:AR149"/>
    <mergeCell ref="AG148:AG149"/>
    <mergeCell ref="AH148:AH149"/>
    <mergeCell ref="AI148:AI149"/>
    <mergeCell ref="AJ148:AJ149"/>
    <mergeCell ref="AK148:AK149"/>
    <mergeCell ref="AL148:AL149"/>
    <mergeCell ref="AA148:AA149"/>
    <mergeCell ref="AB148:AB149"/>
    <mergeCell ref="AC148:AC149"/>
    <mergeCell ref="AD148:AD149"/>
    <mergeCell ref="AE148:AE149"/>
    <mergeCell ref="AF148:AF149"/>
    <mergeCell ref="S150:S154"/>
    <mergeCell ref="T150:T154"/>
    <mergeCell ref="U452:U456"/>
    <mergeCell ref="V150:V154"/>
    <mergeCell ref="W150:W154"/>
    <mergeCell ref="X150:X154"/>
    <mergeCell ref="L150:L154"/>
    <mergeCell ref="M150:M154"/>
    <mergeCell ref="N150:N154"/>
    <mergeCell ref="O150:O154"/>
    <mergeCell ref="Q150:Q154"/>
    <mergeCell ref="R150:R154"/>
    <mergeCell ref="DA148:DA149"/>
    <mergeCell ref="B150:B154"/>
    <mergeCell ref="D150:D154"/>
    <mergeCell ref="E150:E154"/>
    <mergeCell ref="F150:F154"/>
    <mergeCell ref="G150:G154"/>
    <mergeCell ref="H150:H154"/>
    <mergeCell ref="I150:I154"/>
    <mergeCell ref="J150:J154"/>
    <mergeCell ref="K150:K154"/>
    <mergeCell ref="CU148:CU149"/>
    <mergeCell ref="CV148:CV149"/>
    <mergeCell ref="CW148:CW149"/>
    <mergeCell ref="CX148:CX149"/>
    <mergeCell ref="CY148:CY149"/>
    <mergeCell ref="CZ148:CZ149"/>
    <mergeCell ref="CO148:CO149"/>
    <mergeCell ref="CP148:CP149"/>
    <mergeCell ref="CQ148:CQ149"/>
    <mergeCell ref="CR148:CR149"/>
    <mergeCell ref="CS148:CS149"/>
    <mergeCell ref="CT148:CT149"/>
    <mergeCell ref="CI148:CI149"/>
    <mergeCell ref="CJ148:CJ149"/>
    <mergeCell ref="CK148:CK149"/>
    <mergeCell ref="CL148:CL149"/>
    <mergeCell ref="CM148:CM149"/>
    <mergeCell ref="CN148:CN149"/>
    <mergeCell ref="CC148:CC149"/>
    <mergeCell ref="CD148:CD149"/>
    <mergeCell ref="CE148:CE149"/>
    <mergeCell ref="CF148:CF149"/>
    <mergeCell ref="CG148:CG149"/>
    <mergeCell ref="CH148:CH149"/>
    <mergeCell ref="BW148:BW149"/>
    <mergeCell ref="BX148:BX149"/>
    <mergeCell ref="BY148:BY149"/>
    <mergeCell ref="BZ148:BZ149"/>
    <mergeCell ref="CA148:CA149"/>
    <mergeCell ref="CB148:CB149"/>
    <mergeCell ref="BQ148:BQ149"/>
    <mergeCell ref="BR148:BR149"/>
    <mergeCell ref="BS148:BS149"/>
    <mergeCell ref="BT148:BT149"/>
    <mergeCell ref="BU148:BU149"/>
    <mergeCell ref="BV148:BV149"/>
    <mergeCell ref="BK148:BK149"/>
    <mergeCell ref="BL148:BL149"/>
    <mergeCell ref="BM148:BM149"/>
    <mergeCell ref="BN148:BN149"/>
    <mergeCell ref="BO148:BO149"/>
    <mergeCell ref="BP148:BP149"/>
    <mergeCell ref="BC150:BC154"/>
    <mergeCell ref="BD150:BD154"/>
    <mergeCell ref="BE150:BE154"/>
    <mergeCell ref="BF150:BF154"/>
    <mergeCell ref="BG150:BG154"/>
    <mergeCell ref="BH150:BH154"/>
    <mergeCell ref="AW150:AW154"/>
    <mergeCell ref="AX150:AX154"/>
    <mergeCell ref="AY150:AY154"/>
    <mergeCell ref="AZ150:AZ154"/>
    <mergeCell ref="BA150:BA154"/>
    <mergeCell ref="BB150:BB154"/>
    <mergeCell ref="AQ150:AQ154"/>
    <mergeCell ref="AR150:AR154"/>
    <mergeCell ref="AS150:AS154"/>
    <mergeCell ref="AT150:AT154"/>
    <mergeCell ref="AU150:AU154"/>
    <mergeCell ref="AV150:AV154"/>
    <mergeCell ref="AK150:AK154"/>
    <mergeCell ref="AL150:AL154"/>
    <mergeCell ref="AM150:AM154"/>
    <mergeCell ref="AN150:AN154"/>
    <mergeCell ref="AO150:AO154"/>
    <mergeCell ref="AP150:AP154"/>
    <mergeCell ref="AE150:AE154"/>
    <mergeCell ref="AF150:AF154"/>
    <mergeCell ref="AG150:AG154"/>
    <mergeCell ref="AH150:AH154"/>
    <mergeCell ref="AI150:AI154"/>
    <mergeCell ref="AJ150:AJ154"/>
    <mergeCell ref="Y150:Y154"/>
    <mergeCell ref="Z150:Z154"/>
    <mergeCell ref="AA150:AA154"/>
    <mergeCell ref="AB150:AB154"/>
    <mergeCell ref="AC150:AC154"/>
    <mergeCell ref="AD150:AD154"/>
    <mergeCell ref="R155:R156"/>
    <mergeCell ref="S155:S156"/>
    <mergeCell ref="T155:T156"/>
    <mergeCell ref="U155:U156"/>
    <mergeCell ref="V155:V156"/>
    <mergeCell ref="W155:W156"/>
    <mergeCell ref="K155:K156"/>
    <mergeCell ref="L155:L156"/>
    <mergeCell ref="M155:M156"/>
    <mergeCell ref="N155:N156"/>
    <mergeCell ref="O155:O156"/>
    <mergeCell ref="Q155:Q156"/>
    <mergeCell ref="CZ150:CZ154"/>
    <mergeCell ref="DA150:DA154"/>
    <mergeCell ref="B155:B156"/>
    <mergeCell ref="D155:D156"/>
    <mergeCell ref="E155:E156"/>
    <mergeCell ref="F155:F156"/>
    <mergeCell ref="G155:G156"/>
    <mergeCell ref="H155:H156"/>
    <mergeCell ref="I155:I156"/>
    <mergeCell ref="J155:J156"/>
    <mergeCell ref="CT150:CT154"/>
    <mergeCell ref="CU150:CU154"/>
    <mergeCell ref="CV150:CV154"/>
    <mergeCell ref="CW150:CW154"/>
    <mergeCell ref="CX150:CX154"/>
    <mergeCell ref="CY150:CY154"/>
    <mergeCell ref="CN150:CN154"/>
    <mergeCell ref="CO150:CO154"/>
    <mergeCell ref="CP150:CP154"/>
    <mergeCell ref="CQ150:CQ154"/>
    <mergeCell ref="CR150:CR154"/>
    <mergeCell ref="CS150:CS154"/>
    <mergeCell ref="CH150:CH154"/>
    <mergeCell ref="CI150:CI154"/>
    <mergeCell ref="CJ150:CJ154"/>
    <mergeCell ref="CK150:CK154"/>
    <mergeCell ref="CL150:CL154"/>
    <mergeCell ref="CM150:CM154"/>
    <mergeCell ref="CB150:CB154"/>
    <mergeCell ref="CC150:CC154"/>
    <mergeCell ref="CD150:CD154"/>
    <mergeCell ref="CE150:CE154"/>
    <mergeCell ref="CF150:CF154"/>
    <mergeCell ref="CG150:CG154"/>
    <mergeCell ref="BV150:BV154"/>
    <mergeCell ref="BW150:BW154"/>
    <mergeCell ref="BX150:BX154"/>
    <mergeCell ref="BY150:BY154"/>
    <mergeCell ref="BZ150:BZ154"/>
    <mergeCell ref="CA150:CA154"/>
    <mergeCell ref="BO150:BO154"/>
    <mergeCell ref="BP150:BP154"/>
    <mergeCell ref="BQ150:BQ154"/>
    <mergeCell ref="BR150:BR154"/>
    <mergeCell ref="BS150:BS154"/>
    <mergeCell ref="BU150:BU154"/>
    <mergeCell ref="BI150:BI154"/>
    <mergeCell ref="BJ150:BJ154"/>
    <mergeCell ref="BK150:BK154"/>
    <mergeCell ref="BL150:BL154"/>
    <mergeCell ref="BM150:BM154"/>
    <mergeCell ref="BN150:BN154"/>
    <mergeCell ref="BB155:BB156"/>
    <mergeCell ref="BC155:BC156"/>
    <mergeCell ref="BD155:BD156"/>
    <mergeCell ref="BE155:BE156"/>
    <mergeCell ref="BF155:BF156"/>
    <mergeCell ref="BG155:BG156"/>
    <mergeCell ref="AV155:AV156"/>
    <mergeCell ref="AW155:AW156"/>
    <mergeCell ref="AX155:AX156"/>
    <mergeCell ref="AY155:AY156"/>
    <mergeCell ref="AZ155:AZ156"/>
    <mergeCell ref="BA155:BA156"/>
    <mergeCell ref="AP155:AP156"/>
    <mergeCell ref="AQ155:AQ156"/>
    <mergeCell ref="AR155:AR156"/>
    <mergeCell ref="AS155:AS156"/>
    <mergeCell ref="AT155:AT156"/>
    <mergeCell ref="AU155:AU156"/>
    <mergeCell ref="AJ155:AJ156"/>
    <mergeCell ref="AK155:AK156"/>
    <mergeCell ref="AL155:AL156"/>
    <mergeCell ref="AM155:AM156"/>
    <mergeCell ref="AN155:AN156"/>
    <mergeCell ref="AO155:AO156"/>
    <mergeCell ref="AD155:AD156"/>
    <mergeCell ref="AE155:AE156"/>
    <mergeCell ref="AF155:AF156"/>
    <mergeCell ref="AG155:AG156"/>
    <mergeCell ref="AH155:AH156"/>
    <mergeCell ref="AI155:AI156"/>
    <mergeCell ref="X155:X156"/>
    <mergeCell ref="Y155:Y156"/>
    <mergeCell ref="Z155:Z156"/>
    <mergeCell ref="AA155:AA156"/>
    <mergeCell ref="AB155:AB156"/>
    <mergeCell ref="AC155:AC156"/>
    <mergeCell ref="H161:H162"/>
    <mergeCell ref="I161:I162"/>
    <mergeCell ref="J161:J162"/>
    <mergeCell ref="K161:K162"/>
    <mergeCell ref="L161:L162"/>
    <mergeCell ref="M161:M162"/>
    <mergeCell ref="A161:A172"/>
    <mergeCell ref="B161:B162"/>
    <mergeCell ref="D161:D162"/>
    <mergeCell ref="E161:E162"/>
    <mergeCell ref="F161:F162"/>
    <mergeCell ref="G161:G162"/>
    <mergeCell ref="B171:B172"/>
    <mergeCell ref="D171:D172"/>
    <mergeCell ref="E171:E172"/>
    <mergeCell ref="F171:F172"/>
    <mergeCell ref="CX155:CX156"/>
    <mergeCell ref="CY155:CY156"/>
    <mergeCell ref="CZ155:CZ156"/>
    <mergeCell ref="DA155:DA156"/>
    <mergeCell ref="A157:A158"/>
    <mergeCell ref="A159:A160"/>
    <mergeCell ref="CR155:CR156"/>
    <mergeCell ref="CS155:CS156"/>
    <mergeCell ref="CT155:CT156"/>
    <mergeCell ref="CU155:CU156"/>
    <mergeCell ref="CV155:CV156"/>
    <mergeCell ref="CW155:CW156"/>
    <mergeCell ref="CL155:CL156"/>
    <mergeCell ref="CM155:CM156"/>
    <mergeCell ref="CN155:CN156"/>
    <mergeCell ref="CO155:CO156"/>
    <mergeCell ref="CP155:CP156"/>
    <mergeCell ref="CQ155:CQ156"/>
    <mergeCell ref="CF155:CF156"/>
    <mergeCell ref="CG155:CG156"/>
    <mergeCell ref="CH155:CH156"/>
    <mergeCell ref="CI155:CI156"/>
    <mergeCell ref="CJ155:CJ156"/>
    <mergeCell ref="CK155:CK156"/>
    <mergeCell ref="BZ155:BZ156"/>
    <mergeCell ref="CA155:CA156"/>
    <mergeCell ref="CB155:CB156"/>
    <mergeCell ref="CC155:CC156"/>
    <mergeCell ref="CD155:CD156"/>
    <mergeCell ref="CE155:CE156"/>
    <mergeCell ref="BT155:BT156"/>
    <mergeCell ref="BU155:BU156"/>
    <mergeCell ref="BV155:BV156"/>
    <mergeCell ref="BW155:BW156"/>
    <mergeCell ref="BX155:BX156"/>
    <mergeCell ref="BY155:BY156"/>
    <mergeCell ref="BN155:BN156"/>
    <mergeCell ref="BO155:BO156"/>
    <mergeCell ref="BP155:BP156"/>
    <mergeCell ref="BQ155:BQ156"/>
    <mergeCell ref="BR155:BR156"/>
    <mergeCell ref="BS155:BS156"/>
    <mergeCell ref="BH155:BH156"/>
    <mergeCell ref="BI155:BI156"/>
    <mergeCell ref="BJ155:BJ156"/>
    <mergeCell ref="BK155:BK156"/>
    <mergeCell ref="BL155:BL156"/>
    <mergeCell ref="BM155:BM156"/>
    <mergeCell ref="AS161:AS162"/>
    <mergeCell ref="AT161:AT162"/>
    <mergeCell ref="AU161:AU162"/>
    <mergeCell ref="AV161:AV162"/>
    <mergeCell ref="AW161:AW162"/>
    <mergeCell ref="AX161:AX162"/>
    <mergeCell ref="AM161:AM162"/>
    <mergeCell ref="AN161:AN162"/>
    <mergeCell ref="AO161:AO162"/>
    <mergeCell ref="AP161:AP162"/>
    <mergeCell ref="AQ161:AQ162"/>
    <mergeCell ref="AR161:AR162"/>
    <mergeCell ref="AG161:AG162"/>
    <mergeCell ref="AH161:AH162"/>
    <mergeCell ref="AI161:AI162"/>
    <mergeCell ref="AJ161:AJ162"/>
    <mergeCell ref="AK161:AK162"/>
    <mergeCell ref="AL161:AL162"/>
    <mergeCell ref="AA161:AA162"/>
    <mergeCell ref="AB161:AB162"/>
    <mergeCell ref="AC161:AC162"/>
    <mergeCell ref="AD161:AD162"/>
    <mergeCell ref="AE161:AE162"/>
    <mergeCell ref="AF161:AF162"/>
    <mergeCell ref="U161:U162"/>
    <mergeCell ref="V161:V162"/>
    <mergeCell ref="W161:W162"/>
    <mergeCell ref="X161:X162"/>
    <mergeCell ref="Y161:Y162"/>
    <mergeCell ref="Z161:Z162"/>
    <mergeCell ref="N161:N162"/>
    <mergeCell ref="O161:O162"/>
    <mergeCell ref="Q161:Q162"/>
    <mergeCell ref="R161:R162"/>
    <mergeCell ref="S161:S162"/>
    <mergeCell ref="T161:T162"/>
    <mergeCell ref="DA161:DA162"/>
    <mergeCell ref="B163:B166"/>
    <mergeCell ref="D163:D166"/>
    <mergeCell ref="E163:E166"/>
    <mergeCell ref="F163:F166"/>
    <mergeCell ref="G163:G166"/>
    <mergeCell ref="H163:H166"/>
    <mergeCell ref="I163:I166"/>
    <mergeCell ref="J163:J166"/>
    <mergeCell ref="K163:K166"/>
    <mergeCell ref="CU161:CU162"/>
    <mergeCell ref="CV161:CV162"/>
    <mergeCell ref="CW161:CW162"/>
    <mergeCell ref="CX161:CX162"/>
    <mergeCell ref="CY161:CY162"/>
    <mergeCell ref="CZ161:CZ162"/>
    <mergeCell ref="CO161:CO162"/>
    <mergeCell ref="CP161:CP162"/>
    <mergeCell ref="CQ161:CQ162"/>
    <mergeCell ref="CR161:CR162"/>
    <mergeCell ref="CS161:CS162"/>
    <mergeCell ref="CT161:CT162"/>
    <mergeCell ref="CI161:CI162"/>
    <mergeCell ref="CJ161:CJ162"/>
    <mergeCell ref="CK161:CK162"/>
    <mergeCell ref="CL161:CL162"/>
    <mergeCell ref="CM161:CM162"/>
    <mergeCell ref="CN161:CN162"/>
    <mergeCell ref="CC161:CC162"/>
    <mergeCell ref="CD161:CD162"/>
    <mergeCell ref="CE161:CE162"/>
    <mergeCell ref="CF161:CF162"/>
    <mergeCell ref="CG161:CG162"/>
    <mergeCell ref="CH161:CH162"/>
    <mergeCell ref="BW161:BW162"/>
    <mergeCell ref="BX161:BX162"/>
    <mergeCell ref="BY161:BY162"/>
    <mergeCell ref="BZ161:BZ162"/>
    <mergeCell ref="CA161:CA162"/>
    <mergeCell ref="CB161:CB162"/>
    <mergeCell ref="BQ161:BQ162"/>
    <mergeCell ref="BR161:BR162"/>
    <mergeCell ref="BS161:BS162"/>
    <mergeCell ref="BT161:BT162"/>
    <mergeCell ref="BU161:BU162"/>
    <mergeCell ref="BV161:BV162"/>
    <mergeCell ref="BK161:BK162"/>
    <mergeCell ref="BL161:BL162"/>
    <mergeCell ref="BM161:BM162"/>
    <mergeCell ref="BN161:BN162"/>
    <mergeCell ref="BO161:BO162"/>
    <mergeCell ref="BP161:BP162"/>
    <mergeCell ref="BE161:BE162"/>
    <mergeCell ref="BF161:BF162"/>
    <mergeCell ref="BG161:BG162"/>
    <mergeCell ref="BH161:BH162"/>
    <mergeCell ref="BI161:BI162"/>
    <mergeCell ref="BJ161:BJ162"/>
    <mergeCell ref="AY161:AY162"/>
    <mergeCell ref="AZ161:AZ162"/>
    <mergeCell ref="BA161:BA162"/>
    <mergeCell ref="BB161:BB162"/>
    <mergeCell ref="BC161:BC162"/>
    <mergeCell ref="BD161:BD162"/>
    <mergeCell ref="AR163:AR166"/>
    <mergeCell ref="AS163:AS166"/>
    <mergeCell ref="AT163:AT166"/>
    <mergeCell ref="AU163:AU166"/>
    <mergeCell ref="AV163:AV166"/>
    <mergeCell ref="AW163:AW166"/>
    <mergeCell ref="AL163:AL166"/>
    <mergeCell ref="AM163:AM166"/>
    <mergeCell ref="AN163:AN166"/>
    <mergeCell ref="AO163:AO166"/>
    <mergeCell ref="AP163:AP166"/>
    <mergeCell ref="AQ163:AQ166"/>
    <mergeCell ref="AF163:AF166"/>
    <mergeCell ref="AG163:AG166"/>
    <mergeCell ref="AH163:AH166"/>
    <mergeCell ref="AI163:AI166"/>
    <mergeCell ref="AJ163:AJ166"/>
    <mergeCell ref="AK163:AK166"/>
    <mergeCell ref="Z163:Z166"/>
    <mergeCell ref="AA163:AA166"/>
    <mergeCell ref="AB163:AB166"/>
    <mergeCell ref="AC163:AC166"/>
    <mergeCell ref="AD163:AD166"/>
    <mergeCell ref="AE163:AE166"/>
    <mergeCell ref="T163:T166"/>
    <mergeCell ref="U163:U166"/>
    <mergeCell ref="V163:V166"/>
    <mergeCell ref="W163:W166"/>
    <mergeCell ref="X163:X166"/>
    <mergeCell ref="Y163:Y166"/>
    <mergeCell ref="L163:L166"/>
    <mergeCell ref="M163:M166"/>
    <mergeCell ref="N163:N166"/>
    <mergeCell ref="O163:O166"/>
    <mergeCell ref="R163:R166"/>
    <mergeCell ref="S163:S166"/>
    <mergeCell ref="CZ163:CZ166"/>
    <mergeCell ref="DA163:DA166"/>
    <mergeCell ref="B167:B168"/>
    <mergeCell ref="D167:D168"/>
    <mergeCell ref="E167:E168"/>
    <mergeCell ref="F167:F168"/>
    <mergeCell ref="G167:G168"/>
    <mergeCell ref="H167:H168"/>
    <mergeCell ref="I167:I168"/>
    <mergeCell ref="J167:J168"/>
    <mergeCell ref="CT163:CT166"/>
    <mergeCell ref="CU163:CU166"/>
    <mergeCell ref="CV163:CV166"/>
    <mergeCell ref="CW163:CW166"/>
    <mergeCell ref="CX163:CX166"/>
    <mergeCell ref="CY163:CY166"/>
    <mergeCell ref="CN163:CN166"/>
    <mergeCell ref="CO163:CO166"/>
    <mergeCell ref="CP163:CP166"/>
    <mergeCell ref="CQ163:CQ166"/>
    <mergeCell ref="CR163:CR166"/>
    <mergeCell ref="CS163:CS166"/>
    <mergeCell ref="CH163:CH166"/>
    <mergeCell ref="CI163:CI166"/>
    <mergeCell ref="CJ163:CJ166"/>
    <mergeCell ref="CK163:CK166"/>
    <mergeCell ref="CL163:CL166"/>
    <mergeCell ref="CM163:CM166"/>
    <mergeCell ref="CB163:CB166"/>
    <mergeCell ref="CC163:CC166"/>
    <mergeCell ref="CD163:CD166"/>
    <mergeCell ref="CE163:CE166"/>
    <mergeCell ref="CF163:CF166"/>
    <mergeCell ref="CG163:CG166"/>
    <mergeCell ref="BV163:BV166"/>
    <mergeCell ref="BW163:BW166"/>
    <mergeCell ref="BX163:BX166"/>
    <mergeCell ref="BY163:BY166"/>
    <mergeCell ref="BZ163:BZ166"/>
    <mergeCell ref="CA163:CA166"/>
    <mergeCell ref="BP163:BP166"/>
    <mergeCell ref="BQ163:BQ166"/>
    <mergeCell ref="BR163:BR166"/>
    <mergeCell ref="BS163:BS166"/>
    <mergeCell ref="BT163:BT166"/>
    <mergeCell ref="BU163:BU166"/>
    <mergeCell ref="BJ163:BJ166"/>
    <mergeCell ref="BK163:BK166"/>
    <mergeCell ref="BL163:BL166"/>
    <mergeCell ref="BM163:BM166"/>
    <mergeCell ref="BN163:BN166"/>
    <mergeCell ref="BO163:BO166"/>
    <mergeCell ref="BD163:BD166"/>
    <mergeCell ref="BE163:BE166"/>
    <mergeCell ref="BF163:BF166"/>
    <mergeCell ref="BG163:BG166"/>
    <mergeCell ref="BH163:BH166"/>
    <mergeCell ref="BI163:BI166"/>
    <mergeCell ref="AX163:AX166"/>
    <mergeCell ref="AY163:AY166"/>
    <mergeCell ref="AZ163:AZ166"/>
    <mergeCell ref="BA163:BA166"/>
    <mergeCell ref="BB163:BB166"/>
    <mergeCell ref="BC163:BC166"/>
    <mergeCell ref="AP167:AP168"/>
    <mergeCell ref="AQ167:AQ168"/>
    <mergeCell ref="AR167:AR168"/>
    <mergeCell ref="AS167:AS168"/>
    <mergeCell ref="AT167:AT168"/>
    <mergeCell ref="AU167:AU168"/>
    <mergeCell ref="AJ167:AJ168"/>
    <mergeCell ref="AK167:AK168"/>
    <mergeCell ref="AL167:AL168"/>
    <mergeCell ref="AM167:AM168"/>
    <mergeCell ref="AN167:AN168"/>
    <mergeCell ref="AO167:AO168"/>
    <mergeCell ref="AD167:AD168"/>
    <mergeCell ref="AE167:AE168"/>
    <mergeCell ref="AF167:AF168"/>
    <mergeCell ref="AG167:AG168"/>
    <mergeCell ref="AH167:AH168"/>
    <mergeCell ref="AI167:AI168"/>
    <mergeCell ref="X167:X168"/>
    <mergeCell ref="Y167:Y168"/>
    <mergeCell ref="Z167:Z168"/>
    <mergeCell ref="AA167:AA168"/>
    <mergeCell ref="AB167:AB168"/>
    <mergeCell ref="AC167:AC168"/>
    <mergeCell ref="R167:R168"/>
    <mergeCell ref="S167:S168"/>
    <mergeCell ref="T167:T168"/>
    <mergeCell ref="U167:U168"/>
    <mergeCell ref="V167:V168"/>
    <mergeCell ref="W167:W168"/>
    <mergeCell ref="K167:K168"/>
    <mergeCell ref="L167:L168"/>
    <mergeCell ref="M167:M168"/>
    <mergeCell ref="N167:N168"/>
    <mergeCell ref="O167:O168"/>
    <mergeCell ref="Q167:Q168"/>
    <mergeCell ref="CX167:CX168"/>
    <mergeCell ref="CY167:CY168"/>
    <mergeCell ref="CZ167:CZ168"/>
    <mergeCell ref="DA167:DA168"/>
    <mergeCell ref="B169:B170"/>
    <mergeCell ref="D169:D170"/>
    <mergeCell ref="E169:E170"/>
    <mergeCell ref="F169:F170"/>
    <mergeCell ref="G169:G170"/>
    <mergeCell ref="H169:H170"/>
    <mergeCell ref="CR167:CR168"/>
    <mergeCell ref="CS167:CS168"/>
    <mergeCell ref="CT167:CT168"/>
    <mergeCell ref="CU167:CU168"/>
    <mergeCell ref="CV167:CV168"/>
    <mergeCell ref="CW167:CW168"/>
    <mergeCell ref="CL167:CL168"/>
    <mergeCell ref="CM167:CM168"/>
    <mergeCell ref="CN167:CN168"/>
    <mergeCell ref="CO167:CO168"/>
    <mergeCell ref="CP167:CP168"/>
    <mergeCell ref="CQ167:CQ168"/>
    <mergeCell ref="CF167:CF168"/>
    <mergeCell ref="CG167:CG168"/>
    <mergeCell ref="CH167:CH168"/>
    <mergeCell ref="CI167:CI168"/>
    <mergeCell ref="CJ167:CJ168"/>
    <mergeCell ref="CK167:CK168"/>
    <mergeCell ref="BZ167:BZ168"/>
    <mergeCell ref="CA167:CA168"/>
    <mergeCell ref="CB167:CB168"/>
    <mergeCell ref="CC167:CC168"/>
    <mergeCell ref="CD167:CD168"/>
    <mergeCell ref="CE167:CE168"/>
    <mergeCell ref="BT167:BT168"/>
    <mergeCell ref="BU167:BU168"/>
    <mergeCell ref="BV167:BV168"/>
    <mergeCell ref="BW167:BW168"/>
    <mergeCell ref="BX167:BX168"/>
    <mergeCell ref="BY167:BY168"/>
    <mergeCell ref="BN167:BN168"/>
    <mergeCell ref="BO167:BO168"/>
    <mergeCell ref="BP167:BP168"/>
    <mergeCell ref="BQ167:BQ168"/>
    <mergeCell ref="BR167:BR168"/>
    <mergeCell ref="BS167:BS168"/>
    <mergeCell ref="BH167:BH168"/>
    <mergeCell ref="BI167:BI168"/>
    <mergeCell ref="BJ167:BJ168"/>
    <mergeCell ref="BK167:BK168"/>
    <mergeCell ref="BL167:BL168"/>
    <mergeCell ref="BM167:BM168"/>
    <mergeCell ref="BB167:BB168"/>
    <mergeCell ref="BC167:BC168"/>
    <mergeCell ref="BD167:BD168"/>
    <mergeCell ref="BE167:BE168"/>
    <mergeCell ref="BF167:BF168"/>
    <mergeCell ref="BG167:BG168"/>
    <mergeCell ref="AV167:AV168"/>
    <mergeCell ref="AW167:AW168"/>
    <mergeCell ref="AX167:AX168"/>
    <mergeCell ref="AY167:AY168"/>
    <mergeCell ref="AZ167:AZ168"/>
    <mergeCell ref="BA167:BA168"/>
    <mergeCell ref="AX169:AX170"/>
    <mergeCell ref="AY169:AY170"/>
    <mergeCell ref="AN169:AN170"/>
    <mergeCell ref="AO169:AO170"/>
    <mergeCell ref="AP169:AP170"/>
    <mergeCell ref="AQ169:AQ170"/>
    <mergeCell ref="AR169:AR170"/>
    <mergeCell ref="AS169:AS170"/>
    <mergeCell ref="AH169:AH170"/>
    <mergeCell ref="AI169:AI170"/>
    <mergeCell ref="AJ169:AJ170"/>
    <mergeCell ref="AK169:AK170"/>
    <mergeCell ref="AL169:AL170"/>
    <mergeCell ref="AM169:AM170"/>
    <mergeCell ref="AB169:AB170"/>
    <mergeCell ref="AC169:AC170"/>
    <mergeCell ref="AD169:AD170"/>
    <mergeCell ref="AE169:AE170"/>
    <mergeCell ref="AF169:AF170"/>
    <mergeCell ref="AG169:AG170"/>
    <mergeCell ref="V169:V170"/>
    <mergeCell ref="W169:W170"/>
    <mergeCell ref="X169:X170"/>
    <mergeCell ref="Y169:Y170"/>
    <mergeCell ref="Z169:Z170"/>
    <mergeCell ref="AA169:AA170"/>
    <mergeCell ref="O169:O170"/>
    <mergeCell ref="Q169:Q170"/>
    <mergeCell ref="R169:R170"/>
    <mergeCell ref="S169:S170"/>
    <mergeCell ref="T169:T170"/>
    <mergeCell ref="U169:U170"/>
    <mergeCell ref="I169:I170"/>
    <mergeCell ref="J169:J170"/>
    <mergeCell ref="K169:K170"/>
    <mergeCell ref="L169:L170"/>
    <mergeCell ref="M169:M170"/>
    <mergeCell ref="N169:N170"/>
    <mergeCell ref="G171:G172"/>
    <mergeCell ref="H171:H172"/>
    <mergeCell ref="I171:I172"/>
    <mergeCell ref="J171:J172"/>
    <mergeCell ref="K171:K172"/>
    <mergeCell ref="L171:L172"/>
    <mergeCell ref="CV169:CV170"/>
    <mergeCell ref="CW169:CW170"/>
    <mergeCell ref="CX169:CX170"/>
    <mergeCell ref="CY169:CY170"/>
    <mergeCell ref="CZ169:CZ170"/>
    <mergeCell ref="DA169:DA170"/>
    <mergeCell ref="CP169:CP170"/>
    <mergeCell ref="CQ169:CQ170"/>
    <mergeCell ref="CR169:CR170"/>
    <mergeCell ref="CS169:CS170"/>
    <mergeCell ref="CT169:CT170"/>
    <mergeCell ref="CU169:CU170"/>
    <mergeCell ref="CJ169:CJ170"/>
    <mergeCell ref="CK169:CK170"/>
    <mergeCell ref="CL169:CL170"/>
    <mergeCell ref="CM169:CM170"/>
    <mergeCell ref="CN169:CN170"/>
    <mergeCell ref="CO169:CO170"/>
    <mergeCell ref="CD169:CD170"/>
    <mergeCell ref="CE169:CE170"/>
    <mergeCell ref="CF169:CF170"/>
    <mergeCell ref="CG169:CG170"/>
    <mergeCell ref="CH169:CH170"/>
    <mergeCell ref="CI169:CI170"/>
    <mergeCell ref="BX169:BX170"/>
    <mergeCell ref="BY169:BY170"/>
    <mergeCell ref="BZ169:BZ170"/>
    <mergeCell ref="CA169:CA170"/>
    <mergeCell ref="CB169:CB170"/>
    <mergeCell ref="CC169:CC170"/>
    <mergeCell ref="BR169:BR170"/>
    <mergeCell ref="BS169:BS170"/>
    <mergeCell ref="BT169:BT170"/>
    <mergeCell ref="BU169:BU170"/>
    <mergeCell ref="BV169:BV170"/>
    <mergeCell ref="BW169:BW170"/>
    <mergeCell ref="BL169:BL170"/>
    <mergeCell ref="BM169:BM170"/>
    <mergeCell ref="BN169:BN170"/>
    <mergeCell ref="BO169:BO170"/>
    <mergeCell ref="BP169:BP170"/>
    <mergeCell ref="BQ169:BQ170"/>
    <mergeCell ref="BF169:BF170"/>
    <mergeCell ref="BG169:BG170"/>
    <mergeCell ref="BH169:BH170"/>
    <mergeCell ref="BI169:BI170"/>
    <mergeCell ref="BJ169:BJ170"/>
    <mergeCell ref="BK169:BK170"/>
    <mergeCell ref="AZ169:AZ170"/>
    <mergeCell ref="BA169:BA170"/>
    <mergeCell ref="BB169:BB170"/>
    <mergeCell ref="BC169:BC170"/>
    <mergeCell ref="BD169:BD170"/>
    <mergeCell ref="BE169:BE170"/>
    <mergeCell ref="AT169:AT170"/>
    <mergeCell ref="AU169:AU170"/>
    <mergeCell ref="AV169:AV170"/>
    <mergeCell ref="AW169:AW170"/>
    <mergeCell ref="AR171:AR172"/>
    <mergeCell ref="AS171:AS172"/>
    <mergeCell ref="AT171:AT172"/>
    <mergeCell ref="AU171:AU172"/>
    <mergeCell ref="AV171:AV172"/>
    <mergeCell ref="AW171:AW172"/>
    <mergeCell ref="AL171:AL172"/>
    <mergeCell ref="AM171:AM172"/>
    <mergeCell ref="AN171:AN172"/>
    <mergeCell ref="AO171:AO172"/>
    <mergeCell ref="AP171:AP172"/>
    <mergeCell ref="AQ171:AQ172"/>
    <mergeCell ref="AF171:AF172"/>
    <mergeCell ref="AG171:AG172"/>
    <mergeCell ref="AH171:AH172"/>
    <mergeCell ref="AI171:AI172"/>
    <mergeCell ref="AJ171:AJ172"/>
    <mergeCell ref="AK171:AK172"/>
    <mergeCell ref="Z171:Z172"/>
    <mergeCell ref="AA171:AA172"/>
    <mergeCell ref="AB171:AB172"/>
    <mergeCell ref="AC171:AC172"/>
    <mergeCell ref="AD171:AD172"/>
    <mergeCell ref="AE171:AE172"/>
    <mergeCell ref="T171:T172"/>
    <mergeCell ref="U171:U172"/>
    <mergeCell ref="V171:V172"/>
    <mergeCell ref="W171:W172"/>
    <mergeCell ref="X171:X172"/>
    <mergeCell ref="Y171:Y172"/>
    <mergeCell ref="M171:M172"/>
    <mergeCell ref="N171:N172"/>
    <mergeCell ref="O171:O172"/>
    <mergeCell ref="Q171:Q172"/>
    <mergeCell ref="R171:R172"/>
    <mergeCell ref="S171:S172"/>
    <mergeCell ref="CZ171:CZ172"/>
    <mergeCell ref="DA171:DA172"/>
    <mergeCell ref="A173:A180"/>
    <mergeCell ref="B173:B176"/>
    <mergeCell ref="D173:D176"/>
    <mergeCell ref="E173:E176"/>
    <mergeCell ref="F173:F176"/>
    <mergeCell ref="G173:G176"/>
    <mergeCell ref="H173:H176"/>
    <mergeCell ref="I173:I176"/>
    <mergeCell ref="CT171:CT172"/>
    <mergeCell ref="CU171:CU172"/>
    <mergeCell ref="CV171:CV172"/>
    <mergeCell ref="CW171:CW172"/>
    <mergeCell ref="CX171:CX172"/>
    <mergeCell ref="CY171:CY172"/>
    <mergeCell ref="CN171:CN172"/>
    <mergeCell ref="CO171:CO172"/>
    <mergeCell ref="CP171:CP172"/>
    <mergeCell ref="CQ171:CQ172"/>
    <mergeCell ref="CR171:CR172"/>
    <mergeCell ref="CS171:CS172"/>
    <mergeCell ref="CH171:CH172"/>
    <mergeCell ref="CI171:CI172"/>
    <mergeCell ref="CJ171:CJ172"/>
    <mergeCell ref="CK171:CK172"/>
    <mergeCell ref="CL171:CL172"/>
    <mergeCell ref="CM171:CM172"/>
    <mergeCell ref="CB171:CB172"/>
    <mergeCell ref="CC171:CC172"/>
    <mergeCell ref="CD171:CD172"/>
    <mergeCell ref="CE171:CE172"/>
    <mergeCell ref="CF171:CF172"/>
    <mergeCell ref="CG171:CG172"/>
    <mergeCell ref="BV171:BV172"/>
    <mergeCell ref="BW171:BW172"/>
    <mergeCell ref="BX171:BX172"/>
    <mergeCell ref="BY171:BY172"/>
    <mergeCell ref="BZ171:BZ172"/>
    <mergeCell ref="CA171:CA172"/>
    <mergeCell ref="BP171:BP172"/>
    <mergeCell ref="BQ171:BQ172"/>
    <mergeCell ref="BR171:BR172"/>
    <mergeCell ref="BS171:BS172"/>
    <mergeCell ref="BT171:BT172"/>
    <mergeCell ref="BU171:BU172"/>
    <mergeCell ref="BJ171:BJ172"/>
    <mergeCell ref="BK171:BK172"/>
    <mergeCell ref="BL171:BL172"/>
    <mergeCell ref="BM171:BM172"/>
    <mergeCell ref="BN171:BN172"/>
    <mergeCell ref="BO171:BO172"/>
    <mergeCell ref="BD171:BD172"/>
    <mergeCell ref="BE171:BE172"/>
    <mergeCell ref="BF171:BF172"/>
    <mergeCell ref="BG171:BG172"/>
    <mergeCell ref="BH171:BH172"/>
    <mergeCell ref="BI171:BI172"/>
    <mergeCell ref="AX171:AX172"/>
    <mergeCell ref="AY171:AY172"/>
    <mergeCell ref="AZ171:AZ172"/>
    <mergeCell ref="BA171:BA172"/>
    <mergeCell ref="BB171:BB172"/>
    <mergeCell ref="BC171:BC172"/>
    <mergeCell ref="AO173:AO176"/>
    <mergeCell ref="AP173:AP176"/>
    <mergeCell ref="AQ173:AQ176"/>
    <mergeCell ref="AR173:AR176"/>
    <mergeCell ref="AS173:AS176"/>
    <mergeCell ref="AT173:AT176"/>
    <mergeCell ref="AI173:AI176"/>
    <mergeCell ref="AJ173:AJ176"/>
    <mergeCell ref="AK173:AK176"/>
    <mergeCell ref="AL173:AL176"/>
    <mergeCell ref="AM173:AM176"/>
    <mergeCell ref="AN173:AN176"/>
    <mergeCell ref="AC173:AC176"/>
    <mergeCell ref="AD173:AD176"/>
    <mergeCell ref="AE173:AE176"/>
    <mergeCell ref="AF173:AF176"/>
    <mergeCell ref="AG173:AG176"/>
    <mergeCell ref="AH173:AH176"/>
    <mergeCell ref="W173:W176"/>
    <mergeCell ref="X173:X176"/>
    <mergeCell ref="Y173:Y176"/>
    <mergeCell ref="Z173:Z176"/>
    <mergeCell ref="AA173:AA176"/>
    <mergeCell ref="AB173:AB176"/>
    <mergeCell ref="Q173:Q176"/>
    <mergeCell ref="R173:R176"/>
    <mergeCell ref="S173:S176"/>
    <mergeCell ref="T173:T176"/>
    <mergeCell ref="U173:U176"/>
    <mergeCell ref="V173:V176"/>
    <mergeCell ref="J173:J176"/>
    <mergeCell ref="K173:K176"/>
    <mergeCell ref="L173:L176"/>
    <mergeCell ref="M173:M176"/>
    <mergeCell ref="N173:N176"/>
    <mergeCell ref="O173:O176"/>
    <mergeCell ref="CW173:CW176"/>
    <mergeCell ref="CX173:CX176"/>
    <mergeCell ref="CY173:CY176"/>
    <mergeCell ref="CZ173:CZ176"/>
    <mergeCell ref="DA173:DA176"/>
    <mergeCell ref="B177:B178"/>
    <mergeCell ref="D177:D178"/>
    <mergeCell ref="E177:E178"/>
    <mergeCell ref="F177:F178"/>
    <mergeCell ref="G177:G178"/>
    <mergeCell ref="CQ173:CQ176"/>
    <mergeCell ref="CR173:CR176"/>
    <mergeCell ref="CS173:CS176"/>
    <mergeCell ref="CT173:CT176"/>
    <mergeCell ref="CU173:CU176"/>
    <mergeCell ref="CV173:CV176"/>
    <mergeCell ref="CK173:CK176"/>
    <mergeCell ref="CL173:CL176"/>
    <mergeCell ref="CM173:CM176"/>
    <mergeCell ref="CN173:CN176"/>
    <mergeCell ref="CO173:CO176"/>
    <mergeCell ref="CP173:CP176"/>
    <mergeCell ref="CE173:CE176"/>
    <mergeCell ref="CF173:CF176"/>
    <mergeCell ref="CG173:CG176"/>
    <mergeCell ref="CH173:CH176"/>
    <mergeCell ref="CI173:CI176"/>
    <mergeCell ref="CJ173:CJ176"/>
    <mergeCell ref="BY173:BY176"/>
    <mergeCell ref="BZ173:BZ176"/>
    <mergeCell ref="CA173:CA176"/>
    <mergeCell ref="CB173:CB176"/>
    <mergeCell ref="CC173:CC176"/>
    <mergeCell ref="CD173:CD176"/>
    <mergeCell ref="BS173:BS176"/>
    <mergeCell ref="BT173:BT176"/>
    <mergeCell ref="BU173:BU176"/>
    <mergeCell ref="BV173:BV176"/>
    <mergeCell ref="BW173:BW176"/>
    <mergeCell ref="BX173:BX176"/>
    <mergeCell ref="BM173:BM176"/>
    <mergeCell ref="BN173:BN176"/>
    <mergeCell ref="BO173:BO176"/>
    <mergeCell ref="BP173:BP176"/>
    <mergeCell ref="BQ173:BQ176"/>
    <mergeCell ref="BR173:BR176"/>
    <mergeCell ref="BG173:BG176"/>
    <mergeCell ref="BH173:BH176"/>
    <mergeCell ref="BI173:BI176"/>
    <mergeCell ref="BJ173:BJ176"/>
    <mergeCell ref="BK173:BK176"/>
    <mergeCell ref="BL173:BL176"/>
    <mergeCell ref="BA173:BA176"/>
    <mergeCell ref="BB173:BB176"/>
    <mergeCell ref="BC173:BC176"/>
    <mergeCell ref="BD173:BD176"/>
    <mergeCell ref="BE173:BE176"/>
    <mergeCell ref="BF173:BF176"/>
    <mergeCell ref="AU173:AU176"/>
    <mergeCell ref="AV173:AV176"/>
    <mergeCell ref="AW173:AW176"/>
    <mergeCell ref="AX173:AX176"/>
    <mergeCell ref="AY173:AY176"/>
    <mergeCell ref="AZ173:AZ176"/>
    <mergeCell ref="AM177:AM178"/>
    <mergeCell ref="AN177:AN178"/>
    <mergeCell ref="AO177:AO178"/>
    <mergeCell ref="AP177:AP178"/>
    <mergeCell ref="AQ177:AQ178"/>
    <mergeCell ref="AR177:AR178"/>
    <mergeCell ref="AG177:AG178"/>
    <mergeCell ref="AH177:AH178"/>
    <mergeCell ref="AI177:AI178"/>
    <mergeCell ref="AJ177:AJ178"/>
    <mergeCell ref="AK177:AK178"/>
    <mergeCell ref="AL177:AL178"/>
    <mergeCell ref="AA177:AA178"/>
    <mergeCell ref="AB177:AB178"/>
    <mergeCell ref="AC177:AC178"/>
    <mergeCell ref="AD177:AD178"/>
    <mergeCell ref="AE177:AE178"/>
    <mergeCell ref="AF177:AF178"/>
    <mergeCell ref="U177:U178"/>
    <mergeCell ref="V177:V178"/>
    <mergeCell ref="W177:W178"/>
    <mergeCell ref="X177:X178"/>
    <mergeCell ref="Y177:Y178"/>
    <mergeCell ref="Z177:Z178"/>
    <mergeCell ref="N177:N178"/>
    <mergeCell ref="O177:O178"/>
    <mergeCell ref="Q177:Q178"/>
    <mergeCell ref="R177:R178"/>
    <mergeCell ref="S177:S178"/>
    <mergeCell ref="T177:T178"/>
    <mergeCell ref="H177:H178"/>
    <mergeCell ref="I177:I178"/>
    <mergeCell ref="J177:J178"/>
    <mergeCell ref="K177:K178"/>
    <mergeCell ref="L177:L178"/>
    <mergeCell ref="M177:M178"/>
    <mergeCell ref="BW177:BW178"/>
    <mergeCell ref="BX177:BX178"/>
    <mergeCell ref="BY177:BY178"/>
    <mergeCell ref="BZ177:BZ178"/>
    <mergeCell ref="CA177:CA178"/>
    <mergeCell ref="CB177:CB178"/>
    <mergeCell ref="BQ177:BQ178"/>
    <mergeCell ref="BR177:BR178"/>
    <mergeCell ref="BS177:BS178"/>
    <mergeCell ref="BT177:BT178"/>
    <mergeCell ref="BU177:BU178"/>
    <mergeCell ref="BV177:BV178"/>
    <mergeCell ref="BK177:BK178"/>
    <mergeCell ref="BL177:BL178"/>
    <mergeCell ref="BM177:BM178"/>
    <mergeCell ref="BN177:BN178"/>
    <mergeCell ref="BO177:BO178"/>
    <mergeCell ref="BP177:BP178"/>
    <mergeCell ref="BE177:BE178"/>
    <mergeCell ref="BF177:BF178"/>
    <mergeCell ref="BG177:BG178"/>
    <mergeCell ref="BH177:BH178"/>
    <mergeCell ref="BI177:BI178"/>
    <mergeCell ref="BJ177:BJ178"/>
    <mergeCell ref="AY177:AY178"/>
    <mergeCell ref="AZ177:AZ178"/>
    <mergeCell ref="BA177:BA178"/>
    <mergeCell ref="BB177:BB178"/>
    <mergeCell ref="BC177:BC178"/>
    <mergeCell ref="BD177:BD178"/>
    <mergeCell ref="AS177:AS178"/>
    <mergeCell ref="AT177:AT178"/>
    <mergeCell ref="AU177:AU178"/>
    <mergeCell ref="AV177:AV178"/>
    <mergeCell ref="AW177:AW178"/>
    <mergeCell ref="AX177:AX178"/>
    <mergeCell ref="AK179:AK180"/>
    <mergeCell ref="AL179:AL180"/>
    <mergeCell ref="AM179:AM180"/>
    <mergeCell ref="AN179:AN180"/>
    <mergeCell ref="AO179:AO180"/>
    <mergeCell ref="AP179:AP180"/>
    <mergeCell ref="AE179:AE180"/>
    <mergeCell ref="AF179:AF180"/>
    <mergeCell ref="AG179:AG180"/>
    <mergeCell ref="AH179:AH180"/>
    <mergeCell ref="AI179:AI180"/>
    <mergeCell ref="AJ179:AJ180"/>
    <mergeCell ref="Y179:Y180"/>
    <mergeCell ref="Z179:Z180"/>
    <mergeCell ref="AA179:AA180"/>
    <mergeCell ref="AB179:AB180"/>
    <mergeCell ref="AC179:AC180"/>
    <mergeCell ref="AD179:AD180"/>
    <mergeCell ref="S179:S180"/>
    <mergeCell ref="T179:T180"/>
    <mergeCell ref="U179:U180"/>
    <mergeCell ref="V179:V180"/>
    <mergeCell ref="W179:W180"/>
    <mergeCell ref="X179:X180"/>
    <mergeCell ref="L179:L180"/>
    <mergeCell ref="M179:M180"/>
    <mergeCell ref="N179:N180"/>
    <mergeCell ref="O179:O180"/>
    <mergeCell ref="Q179:Q180"/>
    <mergeCell ref="R179:R180"/>
    <mergeCell ref="DA177:DA178"/>
    <mergeCell ref="B179:B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CU177:CU178"/>
    <mergeCell ref="CV177:CV178"/>
    <mergeCell ref="CW177:CW178"/>
    <mergeCell ref="CX177:CX178"/>
    <mergeCell ref="CY177:CY178"/>
    <mergeCell ref="CZ177:CZ178"/>
    <mergeCell ref="CO177:CO178"/>
    <mergeCell ref="CP177:CP178"/>
    <mergeCell ref="CQ177:CQ178"/>
    <mergeCell ref="CR177:CR178"/>
    <mergeCell ref="CS177:CS178"/>
    <mergeCell ref="CT177:CT178"/>
    <mergeCell ref="CI177:CI178"/>
    <mergeCell ref="CJ177:CJ178"/>
    <mergeCell ref="CK177:CK178"/>
    <mergeCell ref="CL177:CL178"/>
    <mergeCell ref="CM177:CM178"/>
    <mergeCell ref="CN177:CN178"/>
    <mergeCell ref="CC177:CC178"/>
    <mergeCell ref="CD177:CD178"/>
    <mergeCell ref="CE177:CE178"/>
    <mergeCell ref="CF177:CF178"/>
    <mergeCell ref="CG177:CG178"/>
    <mergeCell ref="CH177:CH178"/>
    <mergeCell ref="BV179:BV180"/>
    <mergeCell ref="BW179:BW180"/>
    <mergeCell ref="BX179:BX180"/>
    <mergeCell ref="BY179:BY180"/>
    <mergeCell ref="BZ179:BZ180"/>
    <mergeCell ref="BO179:BO180"/>
    <mergeCell ref="BP179:BP180"/>
    <mergeCell ref="BQ179:BQ180"/>
    <mergeCell ref="BR179:BR180"/>
    <mergeCell ref="BS179:BS180"/>
    <mergeCell ref="BT179:BT180"/>
    <mergeCell ref="BI179:BI180"/>
    <mergeCell ref="BJ179:BJ180"/>
    <mergeCell ref="BK179:BK180"/>
    <mergeCell ref="BL179:BL180"/>
    <mergeCell ref="BM179:BM180"/>
    <mergeCell ref="BN179:BN180"/>
    <mergeCell ref="BC179:BC180"/>
    <mergeCell ref="BD179:BD180"/>
    <mergeCell ref="BE179:BE180"/>
    <mergeCell ref="BF179:BF180"/>
    <mergeCell ref="BG179:BG180"/>
    <mergeCell ref="BH179:BH180"/>
    <mergeCell ref="AW179:AW180"/>
    <mergeCell ref="AX179:AX180"/>
    <mergeCell ref="AY179:AY180"/>
    <mergeCell ref="AZ179:AZ180"/>
    <mergeCell ref="BA179:BA180"/>
    <mergeCell ref="BB179:BB180"/>
    <mergeCell ref="AQ179:AQ180"/>
    <mergeCell ref="AR179:AR180"/>
    <mergeCell ref="AS179:AS180"/>
    <mergeCell ref="AT179:AT180"/>
    <mergeCell ref="AU179:AU180"/>
    <mergeCell ref="AV179:AV180"/>
    <mergeCell ref="AI181:AI184"/>
    <mergeCell ref="AJ181:AJ184"/>
    <mergeCell ref="AK181:AK184"/>
    <mergeCell ref="AL181:AL184"/>
    <mergeCell ref="AM181:AM184"/>
    <mergeCell ref="AB181:AB184"/>
    <mergeCell ref="AC181:AC184"/>
    <mergeCell ref="AD181:AD184"/>
    <mergeCell ref="AE181:AE184"/>
    <mergeCell ref="AF181:AF184"/>
    <mergeCell ref="AG181:AG184"/>
    <mergeCell ref="V181:V184"/>
    <mergeCell ref="W181:W184"/>
    <mergeCell ref="X181:X184"/>
    <mergeCell ref="Y181:Y184"/>
    <mergeCell ref="Z181:Z184"/>
    <mergeCell ref="AA181:AA184"/>
    <mergeCell ref="O181:O184"/>
    <mergeCell ref="Q181:Q184"/>
    <mergeCell ref="R181:R184"/>
    <mergeCell ref="S181:S184"/>
    <mergeCell ref="T181:T184"/>
    <mergeCell ref="U181:U184"/>
    <mergeCell ref="I181:I184"/>
    <mergeCell ref="J181:J184"/>
    <mergeCell ref="K181:K184"/>
    <mergeCell ref="L181:L184"/>
    <mergeCell ref="M181:M184"/>
    <mergeCell ref="N181:N184"/>
    <mergeCell ref="CY179:CY180"/>
    <mergeCell ref="CZ179:CZ180"/>
    <mergeCell ref="DA179:DA180"/>
    <mergeCell ref="A181:A188"/>
    <mergeCell ref="B181:B184"/>
    <mergeCell ref="D181:D184"/>
    <mergeCell ref="E181:E184"/>
    <mergeCell ref="F181:F184"/>
    <mergeCell ref="G181:G184"/>
    <mergeCell ref="H181:H184"/>
    <mergeCell ref="CS179:CS180"/>
    <mergeCell ref="CT179:CT180"/>
    <mergeCell ref="CU179:CU180"/>
    <mergeCell ref="CV179:CV180"/>
    <mergeCell ref="CW179:CW180"/>
    <mergeCell ref="CX179:CX180"/>
    <mergeCell ref="CM179:CM180"/>
    <mergeCell ref="CN179:CN180"/>
    <mergeCell ref="CO179:CO180"/>
    <mergeCell ref="CP179:CP180"/>
    <mergeCell ref="CQ179:CQ180"/>
    <mergeCell ref="CR179:CR180"/>
    <mergeCell ref="CG179:CG180"/>
    <mergeCell ref="CH179:CH180"/>
    <mergeCell ref="CI179:CI180"/>
    <mergeCell ref="CJ179:CJ180"/>
    <mergeCell ref="CK179:CK180"/>
    <mergeCell ref="CL179:CL180"/>
    <mergeCell ref="CA179:CA180"/>
    <mergeCell ref="CB179:CB180"/>
    <mergeCell ref="CC179:CC180"/>
    <mergeCell ref="CD179:CD180"/>
    <mergeCell ref="CE179:CE180"/>
    <mergeCell ref="CF179:CF180"/>
    <mergeCell ref="BU179:BU180"/>
    <mergeCell ref="CY181:CY184"/>
    <mergeCell ref="CZ181:CZ184"/>
    <mergeCell ref="DA181:DA184"/>
    <mergeCell ref="CP181:CP184"/>
    <mergeCell ref="CQ181:CQ184"/>
    <mergeCell ref="CR181:CR184"/>
    <mergeCell ref="CS181:CS184"/>
    <mergeCell ref="CT181:CT184"/>
    <mergeCell ref="CU181:CU184"/>
    <mergeCell ref="CJ181:CJ184"/>
    <mergeCell ref="CK181:CK184"/>
    <mergeCell ref="CL181:CL184"/>
    <mergeCell ref="CM181:CM184"/>
    <mergeCell ref="CN181:CN184"/>
    <mergeCell ref="CO181:CO184"/>
    <mergeCell ref="CD181:CD184"/>
    <mergeCell ref="CE181:CE184"/>
    <mergeCell ref="CF181:CF184"/>
    <mergeCell ref="CG181:CG184"/>
    <mergeCell ref="CH181:CH184"/>
    <mergeCell ref="CI181:CI184"/>
    <mergeCell ref="BX181:BX184"/>
    <mergeCell ref="BY181:BY184"/>
    <mergeCell ref="BZ181:BZ184"/>
    <mergeCell ref="CA181:CA184"/>
    <mergeCell ref="CB181:CB184"/>
    <mergeCell ref="CC181:CC184"/>
    <mergeCell ref="BR181:BR184"/>
    <mergeCell ref="BS181:BS184"/>
    <mergeCell ref="BT181:BT184"/>
    <mergeCell ref="BU181:BU184"/>
    <mergeCell ref="BV181:BV184"/>
    <mergeCell ref="BW181:BW184"/>
    <mergeCell ref="AC185:AC186"/>
    <mergeCell ref="AD185:AD186"/>
    <mergeCell ref="AE185:AE186"/>
    <mergeCell ref="AF185:AF186"/>
    <mergeCell ref="AG185:AG186"/>
    <mergeCell ref="AH185:AH186"/>
    <mergeCell ref="V185:V186"/>
    <mergeCell ref="X185:X186"/>
    <mergeCell ref="Y185:Y186"/>
    <mergeCell ref="Z185:Z186"/>
    <mergeCell ref="AA185:AA186"/>
    <mergeCell ref="AB185:AB186"/>
    <mergeCell ref="O185:O186"/>
    <mergeCell ref="Q185:Q186"/>
    <mergeCell ref="R185:R186"/>
    <mergeCell ref="S185:S186"/>
    <mergeCell ref="T185:T186"/>
    <mergeCell ref="U185:U186"/>
    <mergeCell ref="I185:I186"/>
    <mergeCell ref="J185:J186"/>
    <mergeCell ref="K185:K186"/>
    <mergeCell ref="L185:L186"/>
    <mergeCell ref="M185:M186"/>
    <mergeCell ref="N185:N186"/>
    <mergeCell ref="B185:B186"/>
    <mergeCell ref="D185:D186"/>
    <mergeCell ref="E185:E186"/>
    <mergeCell ref="F185:F186"/>
    <mergeCell ref="G185:G186"/>
    <mergeCell ref="H185:H186"/>
    <mergeCell ref="CV181:CV184"/>
    <mergeCell ref="CW181:CW184"/>
    <mergeCell ref="CX181:CX184"/>
    <mergeCell ref="BL181:BL184"/>
    <mergeCell ref="BM181:BM184"/>
    <mergeCell ref="BN181:BN184"/>
    <mergeCell ref="BO181:BO184"/>
    <mergeCell ref="BP181:BP184"/>
    <mergeCell ref="BQ181:BQ184"/>
    <mergeCell ref="BF181:BF184"/>
    <mergeCell ref="BG181:BG184"/>
    <mergeCell ref="BH181:BH184"/>
    <mergeCell ref="BI181:BI184"/>
    <mergeCell ref="BJ181:BJ184"/>
    <mergeCell ref="BK181:BK184"/>
    <mergeCell ref="AZ181:AZ184"/>
    <mergeCell ref="BA181:BA184"/>
    <mergeCell ref="BB181:BB184"/>
    <mergeCell ref="BC181:BC184"/>
    <mergeCell ref="BD181:BD184"/>
    <mergeCell ref="BE181:BE184"/>
    <mergeCell ref="AT181:AT184"/>
    <mergeCell ref="AU181:AU184"/>
    <mergeCell ref="AV181:AV184"/>
    <mergeCell ref="AW181:AW184"/>
    <mergeCell ref="AX181:AX184"/>
    <mergeCell ref="AY181:AY184"/>
    <mergeCell ref="AN181:AN184"/>
    <mergeCell ref="AO181:AO184"/>
    <mergeCell ref="AP181:AP184"/>
    <mergeCell ref="AQ181:AQ184"/>
    <mergeCell ref="AR181:AR184"/>
    <mergeCell ref="AS181:AS184"/>
    <mergeCell ref="AH181:AH184"/>
    <mergeCell ref="BM185:BM186"/>
    <mergeCell ref="BN185:BN186"/>
    <mergeCell ref="BO185:BO186"/>
    <mergeCell ref="BP185:BP186"/>
    <mergeCell ref="BQ185:BQ186"/>
    <mergeCell ref="BR185:BR186"/>
    <mergeCell ref="BG185:BG186"/>
    <mergeCell ref="BH185:BH186"/>
    <mergeCell ref="BI185:BI186"/>
    <mergeCell ref="BJ185:BJ186"/>
    <mergeCell ref="BK185:BK186"/>
    <mergeCell ref="BL185:BL186"/>
    <mergeCell ref="BA185:BA186"/>
    <mergeCell ref="BB185:BB186"/>
    <mergeCell ref="BC185:BC186"/>
    <mergeCell ref="BD185:BD186"/>
    <mergeCell ref="BE185:BE186"/>
    <mergeCell ref="BF185:BF186"/>
    <mergeCell ref="AU185:AU186"/>
    <mergeCell ref="AV185:AV186"/>
    <mergeCell ref="AW185:AW186"/>
    <mergeCell ref="AX185:AX186"/>
    <mergeCell ref="AY185:AY186"/>
    <mergeCell ref="AZ185:AZ186"/>
    <mergeCell ref="AO185:AO186"/>
    <mergeCell ref="AP185:AP186"/>
    <mergeCell ref="AQ185:AQ186"/>
    <mergeCell ref="AR185:AR186"/>
    <mergeCell ref="AS185:AS186"/>
    <mergeCell ref="AT185:AT186"/>
    <mergeCell ref="AI185:AI186"/>
    <mergeCell ref="AJ185:AJ186"/>
    <mergeCell ref="AK185:AK186"/>
    <mergeCell ref="AL185:AL186"/>
    <mergeCell ref="AM185:AM186"/>
    <mergeCell ref="AN185:AN186"/>
    <mergeCell ref="AB187:AB188"/>
    <mergeCell ref="AC187:AC188"/>
    <mergeCell ref="AD187:AD188"/>
    <mergeCell ref="AE187:AE188"/>
    <mergeCell ref="AF187:AF188"/>
    <mergeCell ref="AG187:AG188"/>
    <mergeCell ref="U187:U188"/>
    <mergeCell ref="V187:V188"/>
    <mergeCell ref="X187:X188"/>
    <mergeCell ref="Y187:Y188"/>
    <mergeCell ref="Z187:Z188"/>
    <mergeCell ref="AA187:AA188"/>
    <mergeCell ref="N187:N188"/>
    <mergeCell ref="O187:O188"/>
    <mergeCell ref="Q187:Q188"/>
    <mergeCell ref="R187:R188"/>
    <mergeCell ref="S187:S188"/>
    <mergeCell ref="T187:T188"/>
    <mergeCell ref="H187:H188"/>
    <mergeCell ref="I187:I188"/>
    <mergeCell ref="J187:J188"/>
    <mergeCell ref="K187:K188"/>
    <mergeCell ref="L187:L188"/>
    <mergeCell ref="M187:M188"/>
    <mergeCell ref="CW185:CW186"/>
    <mergeCell ref="CX185:CX186"/>
    <mergeCell ref="CY185:CY186"/>
    <mergeCell ref="CZ185:CZ186"/>
    <mergeCell ref="DA185:DA186"/>
    <mergeCell ref="B187:B188"/>
    <mergeCell ref="D187:D188"/>
    <mergeCell ref="E187:E188"/>
    <mergeCell ref="F187:F188"/>
    <mergeCell ref="G187:G188"/>
    <mergeCell ref="CQ185:CQ186"/>
    <mergeCell ref="CR185:CR186"/>
    <mergeCell ref="CS185:CS186"/>
    <mergeCell ref="CT185:CT186"/>
    <mergeCell ref="CU185:CU186"/>
    <mergeCell ref="CV185:CV186"/>
    <mergeCell ref="CK185:CK186"/>
    <mergeCell ref="CL185:CL186"/>
    <mergeCell ref="CM185:CM186"/>
    <mergeCell ref="CN185:CN186"/>
    <mergeCell ref="CO185:CO186"/>
    <mergeCell ref="CP185:CP186"/>
    <mergeCell ref="CE185:CE186"/>
    <mergeCell ref="CF185:CF186"/>
    <mergeCell ref="CG185:CG186"/>
    <mergeCell ref="CH185:CH186"/>
    <mergeCell ref="CI185:CI186"/>
    <mergeCell ref="CJ185:CJ186"/>
    <mergeCell ref="BY185:BY186"/>
    <mergeCell ref="BZ185:BZ186"/>
    <mergeCell ref="CA185:CA186"/>
    <mergeCell ref="CB185:CB186"/>
    <mergeCell ref="CC185:CC186"/>
    <mergeCell ref="CD185:CD186"/>
    <mergeCell ref="BS185:BS186"/>
    <mergeCell ref="BT185:BT186"/>
    <mergeCell ref="BU185:BU186"/>
    <mergeCell ref="BV185:BV186"/>
    <mergeCell ref="BW185:BW186"/>
    <mergeCell ref="BX185:BX186"/>
    <mergeCell ref="BL187:BL188"/>
    <mergeCell ref="BM187:BM188"/>
    <mergeCell ref="BN187:BN188"/>
    <mergeCell ref="BO187:BO188"/>
    <mergeCell ref="BP187:BP188"/>
    <mergeCell ref="BQ187:BQ188"/>
    <mergeCell ref="BF187:BF188"/>
    <mergeCell ref="BG187:BG188"/>
    <mergeCell ref="BH187:BH188"/>
    <mergeCell ref="BI187:BI188"/>
    <mergeCell ref="BJ187:BJ188"/>
    <mergeCell ref="BK187:BK188"/>
    <mergeCell ref="AZ187:AZ188"/>
    <mergeCell ref="BA187:BA188"/>
    <mergeCell ref="BB187:BB188"/>
    <mergeCell ref="BC187:BC188"/>
    <mergeCell ref="BD187:BD188"/>
    <mergeCell ref="BE187:BE188"/>
    <mergeCell ref="AT187:AT188"/>
    <mergeCell ref="AU187:AU188"/>
    <mergeCell ref="AV187:AV188"/>
    <mergeCell ref="AW187:AW188"/>
    <mergeCell ref="AX187:AX188"/>
    <mergeCell ref="AY187:AY188"/>
    <mergeCell ref="AN187:AN188"/>
    <mergeCell ref="AO187:AO188"/>
    <mergeCell ref="AP187:AP188"/>
    <mergeCell ref="AQ187:AQ188"/>
    <mergeCell ref="AR187:AR188"/>
    <mergeCell ref="AS187:AS188"/>
    <mergeCell ref="AH187:AH188"/>
    <mergeCell ref="AI187:AI188"/>
    <mergeCell ref="AJ187:AJ188"/>
    <mergeCell ref="AK187:AK188"/>
    <mergeCell ref="AL187:AL188"/>
    <mergeCell ref="AM187:AM188"/>
    <mergeCell ref="CV187:CV188"/>
    <mergeCell ref="CW187:CW188"/>
    <mergeCell ref="CX187:CX188"/>
    <mergeCell ref="CY187:CY188"/>
    <mergeCell ref="CZ187:CZ188"/>
    <mergeCell ref="DA187:DA188"/>
    <mergeCell ref="CP187:CP188"/>
    <mergeCell ref="CQ187:CQ188"/>
    <mergeCell ref="CR187:CR188"/>
    <mergeCell ref="CS187:CS188"/>
    <mergeCell ref="CT187:CT188"/>
    <mergeCell ref="CU187:CU188"/>
    <mergeCell ref="CJ187:CJ188"/>
    <mergeCell ref="CK187:CK188"/>
    <mergeCell ref="CL187:CL188"/>
    <mergeCell ref="CM187:CM188"/>
    <mergeCell ref="CN187:CN188"/>
    <mergeCell ref="CO187:CO188"/>
    <mergeCell ref="CD187:CD188"/>
    <mergeCell ref="CE187:CE188"/>
    <mergeCell ref="CF187:CF188"/>
    <mergeCell ref="CG187:CG188"/>
    <mergeCell ref="CH187:CH188"/>
    <mergeCell ref="CI187:CI188"/>
    <mergeCell ref="BX187:BX188"/>
    <mergeCell ref="BY187:BY188"/>
    <mergeCell ref="BZ187:BZ188"/>
    <mergeCell ref="CA187:CA188"/>
    <mergeCell ref="CB187:CB188"/>
    <mergeCell ref="CC187:CC188"/>
    <mergeCell ref="BR187:BR188"/>
    <mergeCell ref="BS187:BS188"/>
    <mergeCell ref="BT187:BT188"/>
    <mergeCell ref="BU187:BU188"/>
    <mergeCell ref="BV187:BV188"/>
    <mergeCell ref="BW187:BW188"/>
    <mergeCell ref="AG189:AG192"/>
    <mergeCell ref="AH189:AH192"/>
    <mergeCell ref="AI189:AI192"/>
    <mergeCell ref="AJ189:AJ192"/>
    <mergeCell ref="AK189:AK192"/>
    <mergeCell ref="AL189:AL192"/>
    <mergeCell ref="AA189:AA192"/>
    <mergeCell ref="AB189:AB192"/>
    <mergeCell ref="AC189:AC192"/>
    <mergeCell ref="AD189:AD192"/>
    <mergeCell ref="AE189:AE192"/>
    <mergeCell ref="AF189:AF192"/>
    <mergeCell ref="U189:U192"/>
    <mergeCell ref="V189:V192"/>
    <mergeCell ref="W189:W192"/>
    <mergeCell ref="X189:X192"/>
    <mergeCell ref="Y189:Y192"/>
    <mergeCell ref="Z189:Z192"/>
    <mergeCell ref="N189:N192"/>
    <mergeCell ref="O189:O192"/>
    <mergeCell ref="Q189:Q192"/>
    <mergeCell ref="R189:R192"/>
    <mergeCell ref="S189:S192"/>
    <mergeCell ref="T189:T192"/>
    <mergeCell ref="H189:H192"/>
    <mergeCell ref="I189:I192"/>
    <mergeCell ref="J189:J192"/>
    <mergeCell ref="K189:K192"/>
    <mergeCell ref="L189:L192"/>
    <mergeCell ref="M189:M192"/>
    <mergeCell ref="A189:A196"/>
    <mergeCell ref="B189:B192"/>
    <mergeCell ref="D189:D192"/>
    <mergeCell ref="E189:E192"/>
    <mergeCell ref="F189:F192"/>
    <mergeCell ref="G189:G192"/>
    <mergeCell ref="AF193:AF194"/>
    <mergeCell ref="AG193:AG194"/>
    <mergeCell ref="AH193:AH194"/>
    <mergeCell ref="AI193:AI194"/>
    <mergeCell ref="AJ193:AJ194"/>
    <mergeCell ref="AK193:AK194"/>
    <mergeCell ref="Z193:Z194"/>
    <mergeCell ref="AA193:AA194"/>
    <mergeCell ref="AB193:AB194"/>
    <mergeCell ref="AC193:AC194"/>
    <mergeCell ref="AD193:AD194"/>
    <mergeCell ref="AE193:AE194"/>
    <mergeCell ref="S193:S194"/>
    <mergeCell ref="T193:T194"/>
    <mergeCell ref="U193:U194"/>
    <mergeCell ref="V193:V194"/>
    <mergeCell ref="X193:X194"/>
    <mergeCell ref="Y193:Y194"/>
    <mergeCell ref="L193:L194"/>
    <mergeCell ref="M193:M194"/>
    <mergeCell ref="N193:N194"/>
    <mergeCell ref="O193:O194"/>
    <mergeCell ref="Q193:Q194"/>
    <mergeCell ref="R193:R194"/>
    <mergeCell ref="BQ189:BQ192"/>
    <mergeCell ref="BR189:BR192"/>
    <mergeCell ref="BS189:BS192"/>
    <mergeCell ref="BT189:BT192"/>
    <mergeCell ref="BU189:BU192"/>
    <mergeCell ref="BV189:BV192"/>
    <mergeCell ref="BK189:BK192"/>
    <mergeCell ref="BL189:BL192"/>
    <mergeCell ref="BM189:BM192"/>
    <mergeCell ref="BN189:BN192"/>
    <mergeCell ref="BO189:BO192"/>
    <mergeCell ref="BP189:BP192"/>
    <mergeCell ref="BE189:BE192"/>
    <mergeCell ref="BF189:BF192"/>
    <mergeCell ref="BG189:BG192"/>
    <mergeCell ref="BH189:BH192"/>
    <mergeCell ref="BI189:BI192"/>
    <mergeCell ref="BJ189:BJ192"/>
    <mergeCell ref="AY189:AY192"/>
    <mergeCell ref="AZ189:AZ192"/>
    <mergeCell ref="BA189:BA192"/>
    <mergeCell ref="BB189:BB192"/>
    <mergeCell ref="BC189:BC192"/>
    <mergeCell ref="BD189:BD192"/>
    <mergeCell ref="AS189:AS192"/>
    <mergeCell ref="AT189:AT192"/>
    <mergeCell ref="AU189:AU192"/>
    <mergeCell ref="AV189:AV192"/>
    <mergeCell ref="AW189:AW192"/>
    <mergeCell ref="AX189:AX192"/>
    <mergeCell ref="AM189:AM192"/>
    <mergeCell ref="AN189:AN192"/>
    <mergeCell ref="AO189:AO192"/>
    <mergeCell ref="AP189:AP192"/>
    <mergeCell ref="AQ189:AQ192"/>
    <mergeCell ref="AR189:AR192"/>
    <mergeCell ref="DA189:DA192"/>
    <mergeCell ref="B193:B194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CU189:CU192"/>
    <mergeCell ref="CV189:CV192"/>
    <mergeCell ref="CW189:CW192"/>
    <mergeCell ref="CX189:CX192"/>
    <mergeCell ref="CY189:CY192"/>
    <mergeCell ref="CZ189:CZ192"/>
    <mergeCell ref="CO189:CO192"/>
    <mergeCell ref="CP189:CP192"/>
    <mergeCell ref="CQ189:CQ192"/>
    <mergeCell ref="CR189:CR192"/>
    <mergeCell ref="CS189:CS192"/>
    <mergeCell ref="CT189:CT192"/>
    <mergeCell ref="CI189:CI192"/>
    <mergeCell ref="CJ189:CJ192"/>
    <mergeCell ref="CK189:CK192"/>
    <mergeCell ref="CL189:CL192"/>
    <mergeCell ref="CM189:CM192"/>
    <mergeCell ref="CN189:CN192"/>
    <mergeCell ref="CC189:CC192"/>
    <mergeCell ref="CD189:CD192"/>
    <mergeCell ref="CE189:CE192"/>
    <mergeCell ref="CF189:CF192"/>
    <mergeCell ref="CG189:CG192"/>
    <mergeCell ref="CH189:CH192"/>
    <mergeCell ref="BW189:BW192"/>
    <mergeCell ref="BX189:BX192"/>
    <mergeCell ref="BY189:BY192"/>
    <mergeCell ref="BZ189:BZ192"/>
    <mergeCell ref="CA189:CA192"/>
    <mergeCell ref="CB189:CB192"/>
    <mergeCell ref="BP193:BP194"/>
    <mergeCell ref="BQ193:BQ194"/>
    <mergeCell ref="BR193:BR194"/>
    <mergeCell ref="BS193:BS194"/>
    <mergeCell ref="BT193:BT194"/>
    <mergeCell ref="BU193:BU194"/>
    <mergeCell ref="BJ193:BJ194"/>
    <mergeCell ref="BK193:BK194"/>
    <mergeCell ref="BL193:BL194"/>
    <mergeCell ref="BM193:BM194"/>
    <mergeCell ref="BN193:BN194"/>
    <mergeCell ref="BO193:BO194"/>
    <mergeCell ref="BD193:BD194"/>
    <mergeCell ref="BE193:BE194"/>
    <mergeCell ref="BF193:BF194"/>
    <mergeCell ref="BG193:BG194"/>
    <mergeCell ref="BH193:BH194"/>
    <mergeCell ref="BI193:BI194"/>
    <mergeCell ref="AX193:AX194"/>
    <mergeCell ref="AY193:AY194"/>
    <mergeCell ref="AZ193:AZ194"/>
    <mergeCell ref="BA193:BA194"/>
    <mergeCell ref="BB193:BB194"/>
    <mergeCell ref="BC193:BC194"/>
    <mergeCell ref="AR193:AR194"/>
    <mergeCell ref="AS193:AS194"/>
    <mergeCell ref="AT193:AT194"/>
    <mergeCell ref="AU193:AU194"/>
    <mergeCell ref="AV193:AV194"/>
    <mergeCell ref="AW193:AW194"/>
    <mergeCell ref="AL193:AL194"/>
    <mergeCell ref="AM193:AM194"/>
    <mergeCell ref="AN193:AN194"/>
    <mergeCell ref="AO193:AO194"/>
    <mergeCell ref="AP193:AP194"/>
    <mergeCell ref="AQ193:AQ194"/>
    <mergeCell ref="AE195:AE196"/>
    <mergeCell ref="AF195:AF196"/>
    <mergeCell ref="AG195:AG196"/>
    <mergeCell ref="AH195:AH196"/>
    <mergeCell ref="AI195:AI196"/>
    <mergeCell ref="AJ195:AJ196"/>
    <mergeCell ref="Y195:Y196"/>
    <mergeCell ref="Z195:Z196"/>
    <mergeCell ref="AA195:AA196"/>
    <mergeCell ref="AB195:AB196"/>
    <mergeCell ref="AC195:AC196"/>
    <mergeCell ref="AD195:AD196"/>
    <mergeCell ref="R195:R196"/>
    <mergeCell ref="S195:S196"/>
    <mergeCell ref="T195:T196"/>
    <mergeCell ref="U195:U196"/>
    <mergeCell ref="V195:V196"/>
    <mergeCell ref="X195:X196"/>
    <mergeCell ref="K195:K196"/>
    <mergeCell ref="L195:L196"/>
    <mergeCell ref="M195:M196"/>
    <mergeCell ref="N195:N196"/>
    <mergeCell ref="O195:O196"/>
    <mergeCell ref="Q195:Q196"/>
    <mergeCell ref="AQ195:AQ196"/>
    <mergeCell ref="AR195:AR196"/>
    <mergeCell ref="AS195:AS196"/>
    <mergeCell ref="AT195:AT196"/>
    <mergeCell ref="AU195:AU196"/>
    <mergeCell ref="AV195:AV196"/>
    <mergeCell ref="AK195:AK196"/>
    <mergeCell ref="AL195:AL196"/>
    <mergeCell ref="AM195:AM196"/>
    <mergeCell ref="AN195:AN196"/>
    <mergeCell ref="AO195:AO196"/>
    <mergeCell ref="AP195:AP196"/>
    <mergeCell ref="CZ193:CZ194"/>
    <mergeCell ref="DA193:DA194"/>
    <mergeCell ref="B195:B196"/>
    <mergeCell ref="D195:D196"/>
    <mergeCell ref="E195:E196"/>
    <mergeCell ref="F195:F196"/>
    <mergeCell ref="G195:G196"/>
    <mergeCell ref="H195:H196"/>
    <mergeCell ref="I195:I196"/>
    <mergeCell ref="J195:J196"/>
    <mergeCell ref="CT193:CT194"/>
    <mergeCell ref="CU193:CU194"/>
    <mergeCell ref="CV193:CV194"/>
    <mergeCell ref="CW193:CW194"/>
    <mergeCell ref="CX193:CX194"/>
    <mergeCell ref="CY193:CY194"/>
    <mergeCell ref="CN193:CN194"/>
    <mergeCell ref="CO193:CO194"/>
    <mergeCell ref="CP193:CP194"/>
    <mergeCell ref="CQ193:CQ194"/>
    <mergeCell ref="CR193:CR194"/>
    <mergeCell ref="CS193:CS194"/>
    <mergeCell ref="CH193:CH194"/>
    <mergeCell ref="CI193:CI194"/>
    <mergeCell ref="CJ193:CJ194"/>
    <mergeCell ref="CK193:CK194"/>
    <mergeCell ref="CL193:CL194"/>
    <mergeCell ref="CM193:CM194"/>
    <mergeCell ref="CB193:CB194"/>
    <mergeCell ref="CC193:CC194"/>
    <mergeCell ref="CD193:CD194"/>
    <mergeCell ref="CE193:CE194"/>
    <mergeCell ref="CF193:CF194"/>
    <mergeCell ref="CG193:CG194"/>
    <mergeCell ref="BV193:BV194"/>
    <mergeCell ref="BW193:BW194"/>
    <mergeCell ref="BX193:BX194"/>
    <mergeCell ref="BY193:BY194"/>
    <mergeCell ref="BZ193:BZ194"/>
    <mergeCell ref="CA193:CA194"/>
    <mergeCell ref="BO195:BO196"/>
    <mergeCell ref="BP195:BP196"/>
    <mergeCell ref="BQ195:BQ196"/>
    <mergeCell ref="BR195:BR196"/>
    <mergeCell ref="BS195:BS196"/>
    <mergeCell ref="BT195:BT196"/>
    <mergeCell ref="BI195:BI196"/>
    <mergeCell ref="BJ195:BJ196"/>
    <mergeCell ref="BK195:BK196"/>
    <mergeCell ref="BL195:BL196"/>
    <mergeCell ref="BM195:BM196"/>
    <mergeCell ref="BN195:BN196"/>
    <mergeCell ref="BC195:BC196"/>
    <mergeCell ref="BD195:BD196"/>
    <mergeCell ref="BE195:BE196"/>
    <mergeCell ref="BF195:BF196"/>
    <mergeCell ref="BG195:BG196"/>
    <mergeCell ref="BH195:BH196"/>
    <mergeCell ref="AW195:AW196"/>
    <mergeCell ref="AX195:AX196"/>
    <mergeCell ref="AY195:AY196"/>
    <mergeCell ref="AZ195:AZ196"/>
    <mergeCell ref="BA195:BA196"/>
    <mergeCell ref="BB195:BB196"/>
    <mergeCell ref="CY195:CY196"/>
    <mergeCell ref="CZ195:CZ196"/>
    <mergeCell ref="DA195:DA196"/>
    <mergeCell ref="A197:A209"/>
    <mergeCell ref="B197:B201"/>
    <mergeCell ref="D197:D201"/>
    <mergeCell ref="E197:E201"/>
    <mergeCell ref="F197:F201"/>
    <mergeCell ref="G197:G201"/>
    <mergeCell ref="H197:H201"/>
    <mergeCell ref="CS195:CS196"/>
    <mergeCell ref="CT195:CT196"/>
    <mergeCell ref="CU195:CU196"/>
    <mergeCell ref="CV195:CV196"/>
    <mergeCell ref="CW195:CW196"/>
    <mergeCell ref="CX195:CX196"/>
    <mergeCell ref="CM195:CM196"/>
    <mergeCell ref="CN195:CN196"/>
    <mergeCell ref="CO195:CO196"/>
    <mergeCell ref="CP195:CP196"/>
    <mergeCell ref="CQ195:CQ196"/>
    <mergeCell ref="CR195:CR196"/>
    <mergeCell ref="CG195:CG196"/>
    <mergeCell ref="CH195:CH196"/>
    <mergeCell ref="CI195:CI196"/>
    <mergeCell ref="CJ195:CJ196"/>
    <mergeCell ref="CK195:CK196"/>
    <mergeCell ref="CL195:CL196"/>
    <mergeCell ref="CA195:CA196"/>
    <mergeCell ref="CB195:CB196"/>
    <mergeCell ref="CC195:CC196"/>
    <mergeCell ref="CD195:CD196"/>
    <mergeCell ref="CE195:CE196"/>
    <mergeCell ref="CF195:CF196"/>
    <mergeCell ref="BU195:BU196"/>
    <mergeCell ref="BV195:BV196"/>
    <mergeCell ref="BW195:BW196"/>
    <mergeCell ref="BX195:BX196"/>
    <mergeCell ref="BY195:BY196"/>
    <mergeCell ref="BZ195:BZ196"/>
    <mergeCell ref="BK197:BK201"/>
    <mergeCell ref="AZ197:AZ201"/>
    <mergeCell ref="BA197:BA201"/>
    <mergeCell ref="BB197:BB201"/>
    <mergeCell ref="BC197:BC201"/>
    <mergeCell ref="BD197:BD201"/>
    <mergeCell ref="BE197:BE201"/>
    <mergeCell ref="AT197:AT201"/>
    <mergeCell ref="AU197:AU201"/>
    <mergeCell ref="AV197:AV201"/>
    <mergeCell ref="AW197:AW201"/>
    <mergeCell ref="AX197:AX201"/>
    <mergeCell ref="AB197:AB201"/>
    <mergeCell ref="AC197:AC201"/>
    <mergeCell ref="AD197:AD201"/>
    <mergeCell ref="AE197:AE201"/>
    <mergeCell ref="AF197:AF201"/>
    <mergeCell ref="AG197:AG201"/>
    <mergeCell ref="V197:V201"/>
    <mergeCell ref="W197:W201"/>
    <mergeCell ref="X197:X201"/>
    <mergeCell ref="Y197:Y201"/>
    <mergeCell ref="Z197:Z201"/>
    <mergeCell ref="AA197:AA201"/>
    <mergeCell ref="Q202:Q203"/>
    <mergeCell ref="R202:R203"/>
    <mergeCell ref="S202:S203"/>
    <mergeCell ref="T202:T203"/>
    <mergeCell ref="U202:U203"/>
    <mergeCell ref="I202:I203"/>
    <mergeCell ref="J202:J203"/>
    <mergeCell ref="K202:K203"/>
    <mergeCell ref="L202:L203"/>
    <mergeCell ref="M202:M203"/>
    <mergeCell ref="N202:N203"/>
    <mergeCell ref="O197:O201"/>
    <mergeCell ref="Q197:Q201"/>
    <mergeCell ref="R197:R201"/>
    <mergeCell ref="S197:S201"/>
    <mergeCell ref="T197:T201"/>
    <mergeCell ref="U197:U201"/>
    <mergeCell ref="I197:I201"/>
    <mergeCell ref="J197:J201"/>
    <mergeCell ref="K197:K201"/>
    <mergeCell ref="L197:L201"/>
    <mergeCell ref="M197:M201"/>
    <mergeCell ref="N197:N201"/>
    <mergeCell ref="BL197:BL201"/>
    <mergeCell ref="BM197:BM201"/>
    <mergeCell ref="BN197:BN201"/>
    <mergeCell ref="BO197:BO201"/>
    <mergeCell ref="BP197:BP201"/>
    <mergeCell ref="BQ197:BQ201"/>
    <mergeCell ref="BF197:BF201"/>
    <mergeCell ref="BG197:BG201"/>
    <mergeCell ref="BH197:BH201"/>
    <mergeCell ref="BI197:BI201"/>
    <mergeCell ref="BJ197:BJ201"/>
    <mergeCell ref="CY202:CY203"/>
    <mergeCell ref="CZ202:CZ203"/>
    <mergeCell ref="DA202:DA203"/>
    <mergeCell ref="CP202:CP203"/>
    <mergeCell ref="CQ202:CQ203"/>
    <mergeCell ref="CR202:CR203"/>
    <mergeCell ref="CS202:CS203"/>
    <mergeCell ref="CT202:CT203"/>
    <mergeCell ref="CU202:CU203"/>
    <mergeCell ref="CJ202:CJ203"/>
    <mergeCell ref="CK202:CK203"/>
    <mergeCell ref="AY197:AY201"/>
    <mergeCell ref="AN197:AN201"/>
    <mergeCell ref="AO197:AO201"/>
    <mergeCell ref="AP197:AP201"/>
    <mergeCell ref="AQ197:AQ201"/>
    <mergeCell ref="AR197:AR201"/>
    <mergeCell ref="AS197:AS201"/>
    <mergeCell ref="AH197:AH201"/>
    <mergeCell ref="AI197:AI201"/>
    <mergeCell ref="AJ197:AJ201"/>
    <mergeCell ref="AK197:AK201"/>
    <mergeCell ref="AL197:AL201"/>
    <mergeCell ref="AM197:AM201"/>
    <mergeCell ref="CV197:CV201"/>
    <mergeCell ref="CW197:CW201"/>
    <mergeCell ref="CX197:CX201"/>
    <mergeCell ref="CY197:CY201"/>
    <mergeCell ref="CZ197:CZ201"/>
    <mergeCell ref="DA197:DA201"/>
    <mergeCell ref="CP197:CP201"/>
    <mergeCell ref="CQ197:CQ201"/>
    <mergeCell ref="CR197:CR201"/>
    <mergeCell ref="CS197:CS201"/>
    <mergeCell ref="CT197:CT201"/>
    <mergeCell ref="CU197:CU201"/>
    <mergeCell ref="CJ197:CJ201"/>
    <mergeCell ref="CK197:CK201"/>
    <mergeCell ref="CL197:CL201"/>
    <mergeCell ref="CM197:CM201"/>
    <mergeCell ref="CN197:CN201"/>
    <mergeCell ref="CO197:CO201"/>
    <mergeCell ref="CD197:CD201"/>
    <mergeCell ref="CE197:CE201"/>
    <mergeCell ref="CF197:CF201"/>
    <mergeCell ref="CG197:CG201"/>
    <mergeCell ref="CH197:CH201"/>
    <mergeCell ref="CI197:CI201"/>
    <mergeCell ref="BX197:BX201"/>
    <mergeCell ref="BY197:BY201"/>
    <mergeCell ref="BZ197:BZ201"/>
    <mergeCell ref="CA197:CA201"/>
    <mergeCell ref="CB197:CB201"/>
    <mergeCell ref="CC197:CC201"/>
    <mergeCell ref="BR197:BR201"/>
    <mergeCell ref="BS197:BS201"/>
    <mergeCell ref="BT197:BT201"/>
    <mergeCell ref="BU197:BU201"/>
    <mergeCell ref="BV197:BV201"/>
    <mergeCell ref="BW197:BW201"/>
    <mergeCell ref="CA202:CA203"/>
    <mergeCell ref="CB202:CB203"/>
    <mergeCell ref="CC202:CC203"/>
    <mergeCell ref="BR202:BR203"/>
    <mergeCell ref="BS202:BS203"/>
    <mergeCell ref="BT202:BT203"/>
    <mergeCell ref="BU202:BU203"/>
    <mergeCell ref="BV202:BV203"/>
    <mergeCell ref="BW202:BW203"/>
    <mergeCell ref="I204:I207"/>
    <mergeCell ref="J204:J207"/>
    <mergeCell ref="K204:K207"/>
    <mergeCell ref="L204:L207"/>
    <mergeCell ref="M204:M207"/>
    <mergeCell ref="N204:N207"/>
    <mergeCell ref="B204:B207"/>
    <mergeCell ref="D204:D207"/>
    <mergeCell ref="E204:E207"/>
    <mergeCell ref="F204:F207"/>
    <mergeCell ref="G204:G207"/>
    <mergeCell ref="H204:H207"/>
    <mergeCell ref="AH202:AH203"/>
    <mergeCell ref="AI202:AI203"/>
    <mergeCell ref="AJ202:AJ203"/>
    <mergeCell ref="AK202:AK203"/>
    <mergeCell ref="AL202:AL203"/>
    <mergeCell ref="AM202:AM203"/>
    <mergeCell ref="AB202:AB203"/>
    <mergeCell ref="AC202:AC203"/>
    <mergeCell ref="AD202:AD203"/>
    <mergeCell ref="AE202:AE203"/>
    <mergeCell ref="AF202:AF203"/>
    <mergeCell ref="AG202:AG203"/>
    <mergeCell ref="V202:V203"/>
    <mergeCell ref="W202:W203"/>
    <mergeCell ref="X202:X203"/>
    <mergeCell ref="Y202:Y203"/>
    <mergeCell ref="Z202:Z203"/>
    <mergeCell ref="AA202:AA203"/>
    <mergeCell ref="O202:O203"/>
    <mergeCell ref="BD204:BD207"/>
    <mergeCell ref="BE204:BE207"/>
    <mergeCell ref="AT204:AT207"/>
    <mergeCell ref="AU204:AU207"/>
    <mergeCell ref="AV204:AV207"/>
    <mergeCell ref="AW204:AW207"/>
    <mergeCell ref="AX204:AX207"/>
    <mergeCell ref="AY204:AY207"/>
    <mergeCell ref="AN204:AN207"/>
    <mergeCell ref="AO204:AO207"/>
    <mergeCell ref="AP204:AP207"/>
    <mergeCell ref="B202:B203"/>
    <mergeCell ref="D202:D203"/>
    <mergeCell ref="E202:E203"/>
    <mergeCell ref="F202:F203"/>
    <mergeCell ref="G202:G203"/>
    <mergeCell ref="H202:H203"/>
    <mergeCell ref="V204:V207"/>
    <mergeCell ref="W204:W207"/>
    <mergeCell ref="X204:X207"/>
    <mergeCell ref="Y204:Y207"/>
    <mergeCell ref="Z204:Z207"/>
    <mergeCell ref="AA204:AA207"/>
    <mergeCell ref="O204:O207"/>
    <mergeCell ref="Q204:Q207"/>
    <mergeCell ref="R204:R207"/>
    <mergeCell ref="S204:S207"/>
    <mergeCell ref="T204:T207"/>
    <mergeCell ref="U204:U207"/>
    <mergeCell ref="I208:I209"/>
    <mergeCell ref="J208:J209"/>
    <mergeCell ref="K208:K209"/>
    <mergeCell ref="L208:L209"/>
    <mergeCell ref="M208:M209"/>
    <mergeCell ref="N208:N209"/>
    <mergeCell ref="CV202:CV203"/>
    <mergeCell ref="CW202:CW203"/>
    <mergeCell ref="CX202:CX203"/>
    <mergeCell ref="BL202:BL203"/>
    <mergeCell ref="BM202:BM203"/>
    <mergeCell ref="BN202:BN203"/>
    <mergeCell ref="BO202:BO203"/>
    <mergeCell ref="BP202:BP203"/>
    <mergeCell ref="BQ202:BQ203"/>
    <mergeCell ref="BF202:BF203"/>
    <mergeCell ref="BG202:BG203"/>
    <mergeCell ref="BH202:BH203"/>
    <mergeCell ref="BI202:BI203"/>
    <mergeCell ref="BJ202:BJ203"/>
    <mergeCell ref="BK202:BK203"/>
    <mergeCell ref="AZ202:AZ203"/>
    <mergeCell ref="BA202:BA203"/>
    <mergeCell ref="BB202:BB203"/>
    <mergeCell ref="BC202:BC203"/>
    <mergeCell ref="BD202:BD203"/>
    <mergeCell ref="BE202:BE203"/>
    <mergeCell ref="AT202:AT203"/>
    <mergeCell ref="AU202:AU203"/>
    <mergeCell ref="AV202:AV203"/>
    <mergeCell ref="AW202:AW203"/>
    <mergeCell ref="AX202:AX203"/>
    <mergeCell ref="AY202:AY203"/>
    <mergeCell ref="AN202:AN203"/>
    <mergeCell ref="AO202:AO203"/>
    <mergeCell ref="AP202:AP203"/>
    <mergeCell ref="AQ202:AQ203"/>
    <mergeCell ref="AR202:AR203"/>
    <mergeCell ref="AS202:AS203"/>
    <mergeCell ref="CL202:CL203"/>
    <mergeCell ref="CM202:CM203"/>
    <mergeCell ref="CN202:CN203"/>
    <mergeCell ref="CO202:CO203"/>
    <mergeCell ref="CD202:CD203"/>
    <mergeCell ref="CE202:CE203"/>
    <mergeCell ref="CF202:CF203"/>
    <mergeCell ref="CG202:CG203"/>
    <mergeCell ref="CH202:CH203"/>
    <mergeCell ref="CI202:CI203"/>
    <mergeCell ref="BX202:BX203"/>
    <mergeCell ref="BY202:BY203"/>
    <mergeCell ref="BZ202:BZ203"/>
    <mergeCell ref="BL204:BL207"/>
    <mergeCell ref="BM204:BM207"/>
    <mergeCell ref="BN204:BN207"/>
    <mergeCell ref="BO204:BO207"/>
    <mergeCell ref="BP204:BP207"/>
    <mergeCell ref="BQ204:BQ207"/>
    <mergeCell ref="BF204:BF207"/>
    <mergeCell ref="BG204:BG207"/>
    <mergeCell ref="BH204:BH207"/>
    <mergeCell ref="BI204:BI207"/>
    <mergeCell ref="BJ204:BJ207"/>
    <mergeCell ref="BK204:BK207"/>
    <mergeCell ref="AZ204:AZ207"/>
    <mergeCell ref="BA204:BA207"/>
    <mergeCell ref="BB204:BB207"/>
    <mergeCell ref="BC204:BC207"/>
    <mergeCell ref="CY208:CY209"/>
    <mergeCell ref="CZ208:CZ209"/>
    <mergeCell ref="DA208:DA209"/>
    <mergeCell ref="CP208:CP209"/>
    <mergeCell ref="CQ208:CQ209"/>
    <mergeCell ref="CR208:CR209"/>
    <mergeCell ref="AQ204:AQ207"/>
    <mergeCell ref="AR204:AR207"/>
    <mergeCell ref="AS204:AS207"/>
    <mergeCell ref="AH204:AH207"/>
    <mergeCell ref="AI204:AI207"/>
    <mergeCell ref="AJ204:AJ207"/>
    <mergeCell ref="AK204:AK207"/>
    <mergeCell ref="AL204:AL207"/>
    <mergeCell ref="AM204:AM207"/>
    <mergeCell ref="AB204:AB207"/>
    <mergeCell ref="AC204:AC207"/>
    <mergeCell ref="AD204:AD207"/>
    <mergeCell ref="AE204:AE207"/>
    <mergeCell ref="AF204:AF207"/>
    <mergeCell ref="AG204:AG207"/>
    <mergeCell ref="CV204:CV207"/>
    <mergeCell ref="CW204:CW207"/>
    <mergeCell ref="CX204:CX207"/>
    <mergeCell ref="CY204:CY207"/>
    <mergeCell ref="CZ204:CZ207"/>
    <mergeCell ref="DA204:DA207"/>
    <mergeCell ref="CP204:CP207"/>
    <mergeCell ref="CQ204:CQ207"/>
    <mergeCell ref="CR204:CR207"/>
    <mergeCell ref="CS204:CS207"/>
    <mergeCell ref="CT204:CT207"/>
    <mergeCell ref="CU204:CU207"/>
    <mergeCell ref="CJ204:CJ207"/>
    <mergeCell ref="CK204:CK207"/>
    <mergeCell ref="CL204:CL207"/>
    <mergeCell ref="CM204:CM207"/>
    <mergeCell ref="CN204:CN207"/>
    <mergeCell ref="CO204:CO207"/>
    <mergeCell ref="CD204:CD207"/>
    <mergeCell ref="CE204:CE207"/>
    <mergeCell ref="CF204:CF207"/>
    <mergeCell ref="CG204:CG207"/>
    <mergeCell ref="CH204:CH207"/>
    <mergeCell ref="CI204:CI207"/>
    <mergeCell ref="BX204:BX207"/>
    <mergeCell ref="BY204:BY207"/>
    <mergeCell ref="BZ204:BZ207"/>
    <mergeCell ref="CA204:CA207"/>
    <mergeCell ref="CB204:CB207"/>
    <mergeCell ref="CC204:CC207"/>
    <mergeCell ref="BR204:BR207"/>
    <mergeCell ref="BS204:BS207"/>
    <mergeCell ref="BT204:BT207"/>
    <mergeCell ref="BU204:BU207"/>
    <mergeCell ref="BV204:BV207"/>
    <mergeCell ref="BW204:BW207"/>
    <mergeCell ref="CV208:CV209"/>
    <mergeCell ref="CW208:CW209"/>
    <mergeCell ref="G208:G209"/>
    <mergeCell ref="H208:H209"/>
    <mergeCell ref="BQ215:BQ216"/>
    <mergeCell ref="BE215:BE216"/>
    <mergeCell ref="BF215:BF216"/>
    <mergeCell ref="BG215:BG216"/>
    <mergeCell ref="BH215:BH216"/>
    <mergeCell ref="BI215:BI216"/>
    <mergeCell ref="BK215:BK216"/>
    <mergeCell ref="AX215:AX216"/>
    <mergeCell ref="AY215:AY216"/>
    <mergeCell ref="AZ215:AZ216"/>
    <mergeCell ref="BA215:BA216"/>
    <mergeCell ref="BC215:BC216"/>
    <mergeCell ref="BD215:BD216"/>
    <mergeCell ref="X215:X216"/>
    <mergeCell ref="Y215:Y216"/>
    <mergeCell ref="Z215:Z216"/>
    <mergeCell ref="AE215:AE216"/>
    <mergeCell ref="AN215:AN216"/>
    <mergeCell ref="AV215:AV216"/>
    <mergeCell ref="Q215:Q216"/>
    <mergeCell ref="R215:R216"/>
    <mergeCell ref="BR208:BR209"/>
    <mergeCell ref="BS208:BS209"/>
    <mergeCell ref="BT208:BT209"/>
    <mergeCell ref="BU208:BU209"/>
    <mergeCell ref="BV208:BV209"/>
    <mergeCell ref="BW208:BW209"/>
    <mergeCell ref="M210:M214"/>
    <mergeCell ref="AX210:AX214"/>
    <mergeCell ref="AY210:AY214"/>
    <mergeCell ref="AZ210:AZ214"/>
    <mergeCell ref="A210:A222"/>
    <mergeCell ref="B210:B214"/>
    <mergeCell ref="D210:D214"/>
    <mergeCell ref="E210:E214"/>
    <mergeCell ref="F210:F214"/>
    <mergeCell ref="G210:G214"/>
    <mergeCell ref="AH208:AH209"/>
    <mergeCell ref="AI208:AI209"/>
    <mergeCell ref="AJ208:AJ209"/>
    <mergeCell ref="AK208:AK209"/>
    <mergeCell ref="AL208:AL209"/>
    <mergeCell ref="AM208:AM209"/>
    <mergeCell ref="AB208:AB209"/>
    <mergeCell ref="AC208:AC209"/>
    <mergeCell ref="AD208:AD209"/>
    <mergeCell ref="AE208:AE209"/>
    <mergeCell ref="AF208:AF209"/>
    <mergeCell ref="AG208:AG209"/>
    <mergeCell ref="V208:V209"/>
    <mergeCell ref="W208:W209"/>
    <mergeCell ref="X208:X209"/>
    <mergeCell ref="Y208:Y209"/>
    <mergeCell ref="Z208:Z209"/>
    <mergeCell ref="AA208:AA209"/>
    <mergeCell ref="O208:O209"/>
    <mergeCell ref="Q208:Q209"/>
    <mergeCell ref="R208:R209"/>
    <mergeCell ref="S208:S209"/>
    <mergeCell ref="T208:T209"/>
    <mergeCell ref="U208:U209"/>
    <mergeCell ref="AN210:AN214"/>
    <mergeCell ref="AO210:AO214"/>
    <mergeCell ref="AV210:AV214"/>
    <mergeCell ref="AH210:AH214"/>
    <mergeCell ref="AI210:AI214"/>
    <mergeCell ref="AJ210:AJ214"/>
    <mergeCell ref="AK210:AK214"/>
    <mergeCell ref="AL210:AL214"/>
    <mergeCell ref="AM210:AM214"/>
    <mergeCell ref="T217:T220"/>
    <mergeCell ref="U217:U220"/>
    <mergeCell ref="W217:W220"/>
    <mergeCell ref="X217:X220"/>
    <mergeCell ref="Y217:Y220"/>
    <mergeCell ref="AE217:AE220"/>
    <mergeCell ref="L217:L220"/>
    <mergeCell ref="M217:M220"/>
    <mergeCell ref="O217:O220"/>
    <mergeCell ref="Q217:Q220"/>
    <mergeCell ref="R217:R220"/>
    <mergeCell ref="S217:S220"/>
    <mergeCell ref="B217:B220"/>
    <mergeCell ref="D217:D220"/>
    <mergeCell ref="E217:E220"/>
    <mergeCell ref="F217:F220"/>
    <mergeCell ref="G217:G220"/>
    <mergeCell ref="H217:H220"/>
    <mergeCell ref="I217:I220"/>
    <mergeCell ref="J217:J220"/>
    <mergeCell ref="K217:K220"/>
    <mergeCell ref="B208:B209"/>
    <mergeCell ref="D208:D209"/>
    <mergeCell ref="E208:E209"/>
    <mergeCell ref="F208:F209"/>
    <mergeCell ref="CX208:CX209"/>
    <mergeCell ref="BL208:BL209"/>
    <mergeCell ref="BM208:BM209"/>
    <mergeCell ref="BN208:BN209"/>
    <mergeCell ref="BO208:BO209"/>
    <mergeCell ref="BP208:BP209"/>
    <mergeCell ref="BQ208:BQ209"/>
    <mergeCell ref="BF208:BF209"/>
    <mergeCell ref="BG208:BG209"/>
    <mergeCell ref="BH208:BH209"/>
    <mergeCell ref="BI208:BI209"/>
    <mergeCell ref="BJ208:BJ209"/>
    <mergeCell ref="BK208:BK209"/>
    <mergeCell ref="AZ208:AZ209"/>
    <mergeCell ref="BA208:BA209"/>
    <mergeCell ref="BB208:BB209"/>
    <mergeCell ref="BC208:BC209"/>
    <mergeCell ref="BD208:BD209"/>
    <mergeCell ref="BE208:BE209"/>
    <mergeCell ref="AT208:AT209"/>
    <mergeCell ref="AU208:AU209"/>
    <mergeCell ref="AV208:AV209"/>
    <mergeCell ref="AW208:AW209"/>
    <mergeCell ref="AX208:AX209"/>
    <mergeCell ref="AY208:AY209"/>
    <mergeCell ref="AN208:AN209"/>
    <mergeCell ref="AO208:AO209"/>
    <mergeCell ref="AP208:AP209"/>
    <mergeCell ref="AQ208:AQ209"/>
    <mergeCell ref="AR208:AR209"/>
    <mergeCell ref="AS208:AS209"/>
    <mergeCell ref="CS208:CS209"/>
    <mergeCell ref="CT208:CT209"/>
    <mergeCell ref="CU208:CU209"/>
    <mergeCell ref="CJ208:CJ209"/>
    <mergeCell ref="CK208:CK209"/>
    <mergeCell ref="CL208:CL209"/>
    <mergeCell ref="CM208:CM209"/>
    <mergeCell ref="CN208:CN209"/>
    <mergeCell ref="CO208:CO209"/>
    <mergeCell ref="CD208:CD209"/>
    <mergeCell ref="CE208:CE209"/>
    <mergeCell ref="CF208:CF209"/>
    <mergeCell ref="CG208:CG209"/>
    <mergeCell ref="CH208:CH209"/>
    <mergeCell ref="CI208:CI209"/>
    <mergeCell ref="BX208:BX209"/>
    <mergeCell ref="BY208:BY209"/>
    <mergeCell ref="BZ208:BZ209"/>
    <mergeCell ref="CA208:CA209"/>
    <mergeCell ref="CB208:CB209"/>
    <mergeCell ref="CC208:CC209"/>
    <mergeCell ref="CW210:CW214"/>
    <mergeCell ref="CY210:CY214"/>
    <mergeCell ref="CZ210:CZ214"/>
    <mergeCell ref="DA210:DA214"/>
    <mergeCell ref="B215:B216"/>
    <mergeCell ref="D215:D216"/>
    <mergeCell ref="E215:E216"/>
    <mergeCell ref="F215:F216"/>
    <mergeCell ref="G215:G216"/>
    <mergeCell ref="H215:H216"/>
    <mergeCell ref="CQ210:CQ214"/>
    <mergeCell ref="CR210:CR214"/>
    <mergeCell ref="CS210:CS214"/>
    <mergeCell ref="CT210:CT214"/>
    <mergeCell ref="CU210:CU214"/>
    <mergeCell ref="CV210:CV214"/>
    <mergeCell ref="CJ210:CJ214"/>
    <mergeCell ref="CK210:CK214"/>
    <mergeCell ref="CL210:CL214"/>
    <mergeCell ref="CM210:CM214"/>
    <mergeCell ref="CN210:CN214"/>
    <mergeCell ref="CO210:CO214"/>
    <mergeCell ref="CC210:CC214"/>
    <mergeCell ref="CD210:CD214"/>
    <mergeCell ref="CE210:CE214"/>
    <mergeCell ref="CF210:CF214"/>
    <mergeCell ref="CG210:CG214"/>
    <mergeCell ref="CI210:CI214"/>
    <mergeCell ref="BV210:BV214"/>
    <mergeCell ref="BW210:BW214"/>
    <mergeCell ref="BX210:BX214"/>
    <mergeCell ref="BY210:BY214"/>
    <mergeCell ref="CA210:CA214"/>
    <mergeCell ref="CB210:CB214"/>
    <mergeCell ref="BO210:BO214"/>
    <mergeCell ref="BP210:BP214"/>
    <mergeCell ref="BQ210:BQ214"/>
    <mergeCell ref="BS210:BS214"/>
    <mergeCell ref="BT210:BT214"/>
    <mergeCell ref="BU210:BU214"/>
    <mergeCell ref="BH210:BH214"/>
    <mergeCell ref="BI210:BI214"/>
    <mergeCell ref="BK210:BK214"/>
    <mergeCell ref="BL210:BL214"/>
    <mergeCell ref="BM210:BM214"/>
    <mergeCell ref="BN210:BN214"/>
    <mergeCell ref="BA210:BA214"/>
    <mergeCell ref="BC210:BC214"/>
    <mergeCell ref="BD210:BD214"/>
    <mergeCell ref="BE210:BE214"/>
    <mergeCell ref="BF210:BF214"/>
    <mergeCell ref="BG210:BG214"/>
    <mergeCell ref="DA215:DA216"/>
    <mergeCell ref="CT215:CT216"/>
    <mergeCell ref="CU215:CU216"/>
    <mergeCell ref="CV215:CV216"/>
    <mergeCell ref="CW215:CW216"/>
    <mergeCell ref="CY215:CY216"/>
    <mergeCell ref="CZ215:CZ216"/>
    <mergeCell ref="CM215:CM216"/>
    <mergeCell ref="CN215:CN216"/>
    <mergeCell ref="CO215:CO216"/>
    <mergeCell ref="CQ215:CQ216"/>
    <mergeCell ref="CR215:CR216"/>
    <mergeCell ref="CS215:CS216"/>
    <mergeCell ref="CF215:CF216"/>
    <mergeCell ref="CG215:CG216"/>
    <mergeCell ref="CI215:CI216"/>
    <mergeCell ref="CJ215:CJ216"/>
    <mergeCell ref="CK215:CK216"/>
    <mergeCell ref="CL215:CL216"/>
    <mergeCell ref="BY215:BY216"/>
    <mergeCell ref="CA215:CA216"/>
    <mergeCell ref="CB215:CB216"/>
    <mergeCell ref="CC215:CC216"/>
    <mergeCell ref="CD215:CD216"/>
    <mergeCell ref="CE215:CE216"/>
    <mergeCell ref="BS215:BS216"/>
    <mergeCell ref="BT215:BT216"/>
    <mergeCell ref="BU215:BU216"/>
    <mergeCell ref="BV215:BV216"/>
    <mergeCell ref="BW215:BW216"/>
    <mergeCell ref="S215:S216"/>
    <mergeCell ref="T215:T216"/>
    <mergeCell ref="U215:U216"/>
    <mergeCell ref="W215:W216"/>
    <mergeCell ref="I215:I216"/>
    <mergeCell ref="J215:J216"/>
    <mergeCell ref="K215:K216"/>
    <mergeCell ref="L215:L216"/>
    <mergeCell ref="M215:M216"/>
    <mergeCell ref="O215:O216"/>
    <mergeCell ref="AA215:AA216"/>
    <mergeCell ref="AB215:AB216"/>
    <mergeCell ref="BO217:BO220"/>
    <mergeCell ref="BC217:BC220"/>
    <mergeCell ref="BD217:BD220"/>
    <mergeCell ref="BE217:BE220"/>
    <mergeCell ref="BF217:BF220"/>
    <mergeCell ref="BG217:BG220"/>
    <mergeCell ref="BH217:BH220"/>
    <mergeCell ref="AN217:AN220"/>
    <mergeCell ref="AV217:AV220"/>
    <mergeCell ref="AX217:AX220"/>
    <mergeCell ref="AY217:AY220"/>
    <mergeCell ref="AZ217:AZ220"/>
    <mergeCell ref="BA217:BA220"/>
    <mergeCell ref="BX215:BX216"/>
    <mergeCell ref="BL215:BL216"/>
    <mergeCell ref="BM215:BM216"/>
    <mergeCell ref="BN215:BN216"/>
    <mergeCell ref="BO215:BO216"/>
    <mergeCell ref="BP215:BP216"/>
    <mergeCell ref="BD221:BD222"/>
    <mergeCell ref="BE221:BE222"/>
    <mergeCell ref="X221:X222"/>
    <mergeCell ref="Y221:Y222"/>
    <mergeCell ref="AE221:AE222"/>
    <mergeCell ref="AN221:AN222"/>
    <mergeCell ref="AV221:AV222"/>
    <mergeCell ref="AX221:AX222"/>
    <mergeCell ref="Q221:Q222"/>
    <mergeCell ref="R221:R222"/>
    <mergeCell ref="S221:S222"/>
    <mergeCell ref="T221:T222"/>
    <mergeCell ref="U221:U222"/>
    <mergeCell ref="W221:W222"/>
    <mergeCell ref="I221:I222"/>
    <mergeCell ref="J221:J222"/>
    <mergeCell ref="K221:K222"/>
    <mergeCell ref="L221:L222"/>
    <mergeCell ref="M221:M222"/>
    <mergeCell ref="O221:O222"/>
    <mergeCell ref="CY217:CY220"/>
    <mergeCell ref="CZ217:CZ220"/>
    <mergeCell ref="DA217:DA220"/>
    <mergeCell ref="B221:B222"/>
    <mergeCell ref="D221:D222"/>
    <mergeCell ref="E221:E222"/>
    <mergeCell ref="F221:F222"/>
    <mergeCell ref="G221:G222"/>
    <mergeCell ref="H221:H222"/>
    <mergeCell ref="CR217:CR220"/>
    <mergeCell ref="CS217:CS220"/>
    <mergeCell ref="CT217:CT220"/>
    <mergeCell ref="CU217:CU220"/>
    <mergeCell ref="CV217:CV220"/>
    <mergeCell ref="CW217:CW220"/>
    <mergeCell ref="CK217:CK220"/>
    <mergeCell ref="CL217:CL220"/>
    <mergeCell ref="CM217:CM220"/>
    <mergeCell ref="CN217:CN220"/>
    <mergeCell ref="CO217:CO220"/>
    <mergeCell ref="CQ217:CQ220"/>
    <mergeCell ref="CD217:CD220"/>
    <mergeCell ref="CE217:CE220"/>
    <mergeCell ref="CF217:CF220"/>
    <mergeCell ref="CG217:CG220"/>
    <mergeCell ref="CI217:CI220"/>
    <mergeCell ref="CJ217:CJ220"/>
    <mergeCell ref="BW217:BW220"/>
    <mergeCell ref="BX217:BX220"/>
    <mergeCell ref="BY217:BY220"/>
    <mergeCell ref="CA217:CA220"/>
    <mergeCell ref="CB217:CB220"/>
    <mergeCell ref="CC217:CC220"/>
    <mergeCell ref="BP217:BP220"/>
    <mergeCell ref="BQ217:BQ220"/>
    <mergeCell ref="BS217:BS220"/>
    <mergeCell ref="BT217:BT220"/>
    <mergeCell ref="BU217:BU220"/>
    <mergeCell ref="BV217:BV220"/>
    <mergeCell ref="BI217:BI220"/>
    <mergeCell ref="BK217:BK220"/>
    <mergeCell ref="BL217:BL220"/>
    <mergeCell ref="BM217:BM220"/>
    <mergeCell ref="BN217:BN220"/>
    <mergeCell ref="N223:N227"/>
    <mergeCell ref="O223:O227"/>
    <mergeCell ref="Q223:Q227"/>
    <mergeCell ref="R223:R227"/>
    <mergeCell ref="S223:S227"/>
    <mergeCell ref="T223:T227"/>
    <mergeCell ref="H223:H227"/>
    <mergeCell ref="I223:I227"/>
    <mergeCell ref="J223:J227"/>
    <mergeCell ref="K223:K227"/>
    <mergeCell ref="L223:L227"/>
    <mergeCell ref="M223:M227"/>
    <mergeCell ref="A223:A235"/>
    <mergeCell ref="B223:B227"/>
    <mergeCell ref="D223:D227"/>
    <mergeCell ref="E223:E227"/>
    <mergeCell ref="F223:F227"/>
    <mergeCell ref="G223:G227"/>
    <mergeCell ref="CU221:CU222"/>
    <mergeCell ref="CV221:CV222"/>
    <mergeCell ref="CW221:CW222"/>
    <mergeCell ref="CY221:CY222"/>
    <mergeCell ref="CZ221:CZ222"/>
    <mergeCell ref="DA221:DA222"/>
    <mergeCell ref="CN221:CN222"/>
    <mergeCell ref="CO221:CO222"/>
    <mergeCell ref="CQ221:CQ222"/>
    <mergeCell ref="CR221:CR222"/>
    <mergeCell ref="CS221:CS222"/>
    <mergeCell ref="CT221:CT222"/>
    <mergeCell ref="CG221:CG222"/>
    <mergeCell ref="CI221:CI222"/>
    <mergeCell ref="CJ221:CJ222"/>
    <mergeCell ref="CK221:CK222"/>
    <mergeCell ref="CL221:CL222"/>
    <mergeCell ref="CM221:CM222"/>
    <mergeCell ref="CA221:CA222"/>
    <mergeCell ref="CB221:CB222"/>
    <mergeCell ref="CC221:CC222"/>
    <mergeCell ref="CD221:CD222"/>
    <mergeCell ref="CE221:CE222"/>
    <mergeCell ref="CF221:CF222"/>
    <mergeCell ref="BT221:BT222"/>
    <mergeCell ref="BU221:BU222"/>
    <mergeCell ref="BV221:BV222"/>
    <mergeCell ref="BW221:BW222"/>
    <mergeCell ref="BX221:BX222"/>
    <mergeCell ref="BY221:BY222"/>
    <mergeCell ref="BM221:BM222"/>
    <mergeCell ref="BN221:BN222"/>
    <mergeCell ref="BO221:BO222"/>
    <mergeCell ref="BP221:BP222"/>
    <mergeCell ref="BQ221:BQ222"/>
    <mergeCell ref="BS221:BS222"/>
    <mergeCell ref="BF221:BF222"/>
    <mergeCell ref="BG221:BG222"/>
    <mergeCell ref="BH221:BH222"/>
    <mergeCell ref="BI221:BI222"/>
    <mergeCell ref="BK221:BK222"/>
    <mergeCell ref="BL221:BL222"/>
    <mergeCell ref="AY221:AY222"/>
    <mergeCell ref="AZ221:AZ222"/>
    <mergeCell ref="BA221:BA222"/>
    <mergeCell ref="BC221:BC222"/>
    <mergeCell ref="AY223:AY227"/>
    <mergeCell ref="AZ223:AZ227"/>
    <mergeCell ref="BA223:BA227"/>
    <mergeCell ref="BB223:BB227"/>
    <mergeCell ref="BC223:BC227"/>
    <mergeCell ref="BD223:BD227"/>
    <mergeCell ref="AS223:AS227"/>
    <mergeCell ref="AT223:AT227"/>
    <mergeCell ref="AU223:AU227"/>
    <mergeCell ref="AV223:AV227"/>
    <mergeCell ref="AW223:AW227"/>
    <mergeCell ref="AX223:AX227"/>
    <mergeCell ref="AM223:AM227"/>
    <mergeCell ref="AN223:AN227"/>
    <mergeCell ref="AO223:AO227"/>
    <mergeCell ref="AP223:AP227"/>
    <mergeCell ref="AQ223:AQ227"/>
    <mergeCell ref="AR223:AR227"/>
    <mergeCell ref="AG223:AG227"/>
    <mergeCell ref="AH223:AH227"/>
    <mergeCell ref="AI223:AI227"/>
    <mergeCell ref="AJ223:AJ227"/>
    <mergeCell ref="AK223:AK227"/>
    <mergeCell ref="AL223:AL227"/>
    <mergeCell ref="AA223:AA227"/>
    <mergeCell ref="AB223:AB227"/>
    <mergeCell ref="AC223:AC227"/>
    <mergeCell ref="AD223:AD227"/>
    <mergeCell ref="AE223:AE227"/>
    <mergeCell ref="AF223:AF227"/>
    <mergeCell ref="U223:U227"/>
    <mergeCell ref="V223:V227"/>
    <mergeCell ref="W223:W227"/>
    <mergeCell ref="X223:X227"/>
    <mergeCell ref="Y223:Y227"/>
    <mergeCell ref="Z223:Z227"/>
    <mergeCell ref="L228:L229"/>
    <mergeCell ref="M228:M229"/>
    <mergeCell ref="N228:N229"/>
    <mergeCell ref="O228:O229"/>
    <mergeCell ref="Q228:Q229"/>
    <mergeCell ref="R228:R229"/>
    <mergeCell ref="DA223:DA227"/>
    <mergeCell ref="B228:B229"/>
    <mergeCell ref="D228:D229"/>
    <mergeCell ref="E228:E229"/>
    <mergeCell ref="F228:F229"/>
    <mergeCell ref="G228:G229"/>
    <mergeCell ref="H228:H229"/>
    <mergeCell ref="I228:I229"/>
    <mergeCell ref="J228:J229"/>
    <mergeCell ref="K228:K229"/>
    <mergeCell ref="CU223:CU227"/>
    <mergeCell ref="CV223:CV227"/>
    <mergeCell ref="CW223:CW227"/>
    <mergeCell ref="CX223:CX227"/>
    <mergeCell ref="CY223:CY227"/>
    <mergeCell ref="CZ223:CZ227"/>
    <mergeCell ref="CO223:CO227"/>
    <mergeCell ref="CP223:CP227"/>
    <mergeCell ref="CQ223:CQ227"/>
    <mergeCell ref="CR223:CR227"/>
    <mergeCell ref="CS223:CS227"/>
    <mergeCell ref="CT223:CT227"/>
    <mergeCell ref="CI223:CI227"/>
    <mergeCell ref="CJ223:CJ227"/>
    <mergeCell ref="CK223:CK227"/>
    <mergeCell ref="CL223:CL227"/>
    <mergeCell ref="CM223:CM227"/>
    <mergeCell ref="CN223:CN227"/>
    <mergeCell ref="CC223:CC227"/>
    <mergeCell ref="CD223:CD227"/>
    <mergeCell ref="CE223:CE227"/>
    <mergeCell ref="CF223:CF227"/>
    <mergeCell ref="CG223:CG227"/>
    <mergeCell ref="CH223:CH227"/>
    <mergeCell ref="BW223:BW227"/>
    <mergeCell ref="BX223:BX227"/>
    <mergeCell ref="BY223:BY227"/>
    <mergeCell ref="BZ223:BZ227"/>
    <mergeCell ref="CA223:CA227"/>
    <mergeCell ref="CB223:CB227"/>
    <mergeCell ref="BQ223:BQ227"/>
    <mergeCell ref="BR223:BR227"/>
    <mergeCell ref="BS223:BS227"/>
    <mergeCell ref="BT223:BT227"/>
    <mergeCell ref="BU223:BU227"/>
    <mergeCell ref="BV223:BV227"/>
    <mergeCell ref="BK223:BK227"/>
    <mergeCell ref="BL223:BL227"/>
    <mergeCell ref="BM223:BM227"/>
    <mergeCell ref="BN223:BN227"/>
    <mergeCell ref="BO223:BO227"/>
    <mergeCell ref="BP223:BP227"/>
    <mergeCell ref="BE223:BE227"/>
    <mergeCell ref="BF223:BF227"/>
    <mergeCell ref="BG223:BG227"/>
    <mergeCell ref="BH223:BH227"/>
    <mergeCell ref="BI223:BI227"/>
    <mergeCell ref="BJ223:BJ227"/>
    <mergeCell ref="AW228:AW229"/>
    <mergeCell ref="AX228:AX229"/>
    <mergeCell ref="AY228:AY229"/>
    <mergeCell ref="AZ228:AZ229"/>
    <mergeCell ref="BA228:BA229"/>
    <mergeCell ref="BB228:BB229"/>
    <mergeCell ref="AQ228:AQ229"/>
    <mergeCell ref="AR228:AR229"/>
    <mergeCell ref="AS228:AS229"/>
    <mergeCell ref="AT228:AT229"/>
    <mergeCell ref="AU228:AU229"/>
    <mergeCell ref="AV228:AV229"/>
    <mergeCell ref="AK228:AK229"/>
    <mergeCell ref="AL228:AL229"/>
    <mergeCell ref="AM228:AM229"/>
    <mergeCell ref="AN228:AN229"/>
    <mergeCell ref="AO228:AO229"/>
    <mergeCell ref="AP228:AP229"/>
    <mergeCell ref="AE228:AE229"/>
    <mergeCell ref="AF228:AF229"/>
    <mergeCell ref="AG228:AG229"/>
    <mergeCell ref="AH228:AH229"/>
    <mergeCell ref="AI228:AI229"/>
    <mergeCell ref="AJ228:AJ229"/>
    <mergeCell ref="Y228:Y229"/>
    <mergeCell ref="Z228:Z229"/>
    <mergeCell ref="AA228:AA229"/>
    <mergeCell ref="AB228:AB229"/>
    <mergeCell ref="AC228:AC229"/>
    <mergeCell ref="AD228:AD229"/>
    <mergeCell ref="S228:S229"/>
    <mergeCell ref="T228:T229"/>
    <mergeCell ref="U228:U229"/>
    <mergeCell ref="V228:V229"/>
    <mergeCell ref="W228:W229"/>
    <mergeCell ref="X228:X229"/>
    <mergeCell ref="J230:J233"/>
    <mergeCell ref="K230:K233"/>
    <mergeCell ref="L230:L233"/>
    <mergeCell ref="M230:M233"/>
    <mergeCell ref="N230:N233"/>
    <mergeCell ref="O230:O233"/>
    <mergeCell ref="CY228:CY229"/>
    <mergeCell ref="CZ228:CZ229"/>
    <mergeCell ref="DA228:DA229"/>
    <mergeCell ref="B230:B233"/>
    <mergeCell ref="D230:D233"/>
    <mergeCell ref="E230:E233"/>
    <mergeCell ref="F230:F233"/>
    <mergeCell ref="G230:G233"/>
    <mergeCell ref="H230:H233"/>
    <mergeCell ref="I230:I233"/>
    <mergeCell ref="CS228:CS229"/>
    <mergeCell ref="CT228:CT229"/>
    <mergeCell ref="CU228:CU229"/>
    <mergeCell ref="CV228:CV229"/>
    <mergeCell ref="CW228:CW229"/>
    <mergeCell ref="CX228:CX229"/>
    <mergeCell ref="CM228:CM229"/>
    <mergeCell ref="CN228:CN229"/>
    <mergeCell ref="CO228:CO229"/>
    <mergeCell ref="CP228:CP229"/>
    <mergeCell ref="CQ228:CQ229"/>
    <mergeCell ref="CR228:CR229"/>
    <mergeCell ref="CG228:CG229"/>
    <mergeCell ref="CH228:CH229"/>
    <mergeCell ref="CI228:CI229"/>
    <mergeCell ref="CJ228:CJ229"/>
    <mergeCell ref="CK228:CK229"/>
    <mergeCell ref="CL228:CL229"/>
    <mergeCell ref="CA228:CA229"/>
    <mergeCell ref="CB228:CB229"/>
    <mergeCell ref="CC228:CC229"/>
    <mergeCell ref="CD228:CD229"/>
    <mergeCell ref="CE228:CE229"/>
    <mergeCell ref="CF228:CF229"/>
    <mergeCell ref="BU228:BU229"/>
    <mergeCell ref="BV228:BV229"/>
    <mergeCell ref="BW228:BW229"/>
    <mergeCell ref="BX228:BX229"/>
    <mergeCell ref="BY228:BY229"/>
    <mergeCell ref="BZ228:BZ229"/>
    <mergeCell ref="BO228:BO229"/>
    <mergeCell ref="BP228:BP229"/>
    <mergeCell ref="BQ228:BQ229"/>
    <mergeCell ref="BR228:BR229"/>
    <mergeCell ref="BS228:BS229"/>
    <mergeCell ref="BT228:BT229"/>
    <mergeCell ref="BI228:BI229"/>
    <mergeCell ref="BJ228:BJ229"/>
    <mergeCell ref="BK228:BK229"/>
    <mergeCell ref="BL228:BL229"/>
    <mergeCell ref="BM228:BM229"/>
    <mergeCell ref="BN228:BN229"/>
    <mergeCell ref="BC228:BC229"/>
    <mergeCell ref="BD228:BD229"/>
    <mergeCell ref="BE228:BE229"/>
    <mergeCell ref="BF228:BF229"/>
    <mergeCell ref="BG228:BG229"/>
    <mergeCell ref="BH228:BH229"/>
    <mergeCell ref="AU230:AU233"/>
    <mergeCell ref="AV230:AV233"/>
    <mergeCell ref="AW230:AW233"/>
    <mergeCell ref="AX230:AX233"/>
    <mergeCell ref="AY230:AY233"/>
    <mergeCell ref="AZ230:AZ233"/>
    <mergeCell ref="AO230:AO233"/>
    <mergeCell ref="AP230:AP233"/>
    <mergeCell ref="AQ230:AQ233"/>
    <mergeCell ref="AR230:AR233"/>
    <mergeCell ref="AS230:AS233"/>
    <mergeCell ref="AT230:AT233"/>
    <mergeCell ref="AI230:AI233"/>
    <mergeCell ref="AJ230:AJ233"/>
    <mergeCell ref="AK230:AK233"/>
    <mergeCell ref="AL230:AL233"/>
    <mergeCell ref="AM230:AM233"/>
    <mergeCell ref="AN230:AN233"/>
    <mergeCell ref="AC230:AC233"/>
    <mergeCell ref="AD230:AD233"/>
    <mergeCell ref="AE230:AE233"/>
    <mergeCell ref="AF230:AF233"/>
    <mergeCell ref="AG230:AG233"/>
    <mergeCell ref="AH230:AH233"/>
    <mergeCell ref="W230:W233"/>
    <mergeCell ref="X230:X233"/>
    <mergeCell ref="Y230:Y233"/>
    <mergeCell ref="Z230:Z233"/>
    <mergeCell ref="AA230:AA233"/>
    <mergeCell ref="AB230:AB233"/>
    <mergeCell ref="Q230:Q233"/>
    <mergeCell ref="R230:R233"/>
    <mergeCell ref="S230:S233"/>
    <mergeCell ref="T230:T233"/>
    <mergeCell ref="U230:U233"/>
    <mergeCell ref="V230:V233"/>
    <mergeCell ref="H234:H235"/>
    <mergeCell ref="I234:I235"/>
    <mergeCell ref="J234:J235"/>
    <mergeCell ref="K234:K235"/>
    <mergeCell ref="L234:L235"/>
    <mergeCell ref="M234:M235"/>
    <mergeCell ref="CW230:CW233"/>
    <mergeCell ref="CX230:CX233"/>
    <mergeCell ref="CY230:CY233"/>
    <mergeCell ref="CZ230:CZ233"/>
    <mergeCell ref="DA230:DA233"/>
    <mergeCell ref="B234:B235"/>
    <mergeCell ref="D234:D235"/>
    <mergeCell ref="E234:E235"/>
    <mergeCell ref="F234:F235"/>
    <mergeCell ref="G234:G235"/>
    <mergeCell ref="CQ230:CQ233"/>
    <mergeCell ref="CR230:CR233"/>
    <mergeCell ref="CS230:CS233"/>
    <mergeCell ref="CT230:CT233"/>
    <mergeCell ref="CU230:CU233"/>
    <mergeCell ref="CV230:CV233"/>
    <mergeCell ref="CK230:CK233"/>
    <mergeCell ref="CL230:CL233"/>
    <mergeCell ref="CM230:CM233"/>
    <mergeCell ref="CN230:CN233"/>
    <mergeCell ref="CO230:CO233"/>
    <mergeCell ref="CP230:CP233"/>
    <mergeCell ref="CE230:CE233"/>
    <mergeCell ref="CF230:CF233"/>
    <mergeCell ref="CG230:CG233"/>
    <mergeCell ref="CH230:CH233"/>
    <mergeCell ref="CI230:CI233"/>
    <mergeCell ref="CJ230:CJ233"/>
    <mergeCell ref="BY230:BY233"/>
    <mergeCell ref="BZ230:BZ233"/>
    <mergeCell ref="CA230:CA233"/>
    <mergeCell ref="CB230:CB233"/>
    <mergeCell ref="CC230:CC233"/>
    <mergeCell ref="CD230:CD233"/>
    <mergeCell ref="BS230:BS233"/>
    <mergeCell ref="BT230:BT233"/>
    <mergeCell ref="BU230:BU233"/>
    <mergeCell ref="BV230:BV233"/>
    <mergeCell ref="BW230:BW233"/>
    <mergeCell ref="BX230:BX233"/>
    <mergeCell ref="BM230:BM233"/>
    <mergeCell ref="BN230:BN233"/>
    <mergeCell ref="BO230:BO233"/>
    <mergeCell ref="BP230:BP233"/>
    <mergeCell ref="BQ230:BQ233"/>
    <mergeCell ref="BR230:BR233"/>
    <mergeCell ref="BG230:BG233"/>
    <mergeCell ref="BH230:BH233"/>
    <mergeCell ref="BI230:BI233"/>
    <mergeCell ref="BJ230:BJ233"/>
    <mergeCell ref="BK230:BK233"/>
    <mergeCell ref="BL230:BL233"/>
    <mergeCell ref="BA230:BA233"/>
    <mergeCell ref="BB230:BB233"/>
    <mergeCell ref="BC230:BC233"/>
    <mergeCell ref="BD230:BD233"/>
    <mergeCell ref="BE230:BE233"/>
    <mergeCell ref="BF230:BF233"/>
    <mergeCell ref="BD234:BD235"/>
    <mergeCell ref="AS234:AS235"/>
    <mergeCell ref="AT234:AT235"/>
    <mergeCell ref="AU234:AU235"/>
    <mergeCell ref="AV234:AV235"/>
    <mergeCell ref="AW234:AW235"/>
    <mergeCell ref="AX234:AX235"/>
    <mergeCell ref="AM234:AM235"/>
    <mergeCell ref="AN234:AN235"/>
    <mergeCell ref="AO234:AO235"/>
    <mergeCell ref="AP234:AP235"/>
    <mergeCell ref="AQ234:AQ235"/>
    <mergeCell ref="AR234:AR235"/>
    <mergeCell ref="AG234:AG235"/>
    <mergeCell ref="AH234:AH235"/>
    <mergeCell ref="AI234:AI235"/>
    <mergeCell ref="AJ234:AJ235"/>
    <mergeCell ref="AK234:AK235"/>
    <mergeCell ref="AL234:AL235"/>
    <mergeCell ref="AA234:AA235"/>
    <mergeCell ref="AB234:AB235"/>
    <mergeCell ref="AC234:AC235"/>
    <mergeCell ref="AD234:AD235"/>
    <mergeCell ref="AE234:AE235"/>
    <mergeCell ref="AF234:AF235"/>
    <mergeCell ref="U234:U235"/>
    <mergeCell ref="V234:V235"/>
    <mergeCell ref="W234:W235"/>
    <mergeCell ref="X234:X235"/>
    <mergeCell ref="Y234:Y235"/>
    <mergeCell ref="Z234:Z235"/>
    <mergeCell ref="N234:N235"/>
    <mergeCell ref="O234:O235"/>
    <mergeCell ref="Q234:Q235"/>
    <mergeCell ref="R234:R235"/>
    <mergeCell ref="S234:S235"/>
    <mergeCell ref="T234:T235"/>
    <mergeCell ref="Q236:Q240"/>
    <mergeCell ref="DA234:DA235"/>
    <mergeCell ref="A236:A248"/>
    <mergeCell ref="B236:B240"/>
    <mergeCell ref="D236:D240"/>
    <mergeCell ref="E236:E240"/>
    <mergeCell ref="F236:F240"/>
    <mergeCell ref="G236:G240"/>
    <mergeCell ref="H236:H240"/>
    <mergeCell ref="I236:I240"/>
    <mergeCell ref="J236:J240"/>
    <mergeCell ref="CU234:CU235"/>
    <mergeCell ref="CV234:CV235"/>
    <mergeCell ref="CW234:CW235"/>
    <mergeCell ref="CX234:CX235"/>
    <mergeCell ref="CY234:CY235"/>
    <mergeCell ref="CZ234:CZ235"/>
    <mergeCell ref="CO234:CO235"/>
    <mergeCell ref="CP234:CP235"/>
    <mergeCell ref="CQ234:CQ235"/>
    <mergeCell ref="CR234:CR235"/>
    <mergeCell ref="CS234:CS235"/>
    <mergeCell ref="CT234:CT235"/>
    <mergeCell ref="CI234:CI235"/>
    <mergeCell ref="CJ234:CJ235"/>
    <mergeCell ref="CK234:CK235"/>
    <mergeCell ref="CL234:CL235"/>
    <mergeCell ref="CM234:CM235"/>
    <mergeCell ref="CN234:CN235"/>
    <mergeCell ref="CC234:CC235"/>
    <mergeCell ref="CD234:CD235"/>
    <mergeCell ref="CE234:CE235"/>
    <mergeCell ref="CF234:CF235"/>
    <mergeCell ref="CG234:CG235"/>
    <mergeCell ref="CH234:CH235"/>
    <mergeCell ref="BW234:BW235"/>
    <mergeCell ref="BX234:BX235"/>
    <mergeCell ref="BY234:BY235"/>
    <mergeCell ref="BZ234:BZ235"/>
    <mergeCell ref="CA234:CA235"/>
    <mergeCell ref="CB234:CB235"/>
    <mergeCell ref="BQ234:BQ235"/>
    <mergeCell ref="BR234:BR235"/>
    <mergeCell ref="BS234:BS235"/>
    <mergeCell ref="BT234:BT235"/>
    <mergeCell ref="BU234:BU235"/>
    <mergeCell ref="BV234:BV235"/>
    <mergeCell ref="BK234:BK235"/>
    <mergeCell ref="BL234:BL235"/>
    <mergeCell ref="BM234:BM235"/>
    <mergeCell ref="BN234:BN235"/>
    <mergeCell ref="BO234:BO235"/>
    <mergeCell ref="BP234:BP235"/>
    <mergeCell ref="BE234:BE235"/>
    <mergeCell ref="BF234:BF235"/>
    <mergeCell ref="BG234:BG235"/>
    <mergeCell ref="BH234:BH235"/>
    <mergeCell ref="BI234:BI235"/>
    <mergeCell ref="BJ234:BJ235"/>
    <mergeCell ref="AY234:AY235"/>
    <mergeCell ref="AZ234:AZ235"/>
    <mergeCell ref="BA234:BA235"/>
    <mergeCell ref="BB234:BB235"/>
    <mergeCell ref="BC234:BC235"/>
    <mergeCell ref="B241:B242"/>
    <mergeCell ref="D241:D242"/>
    <mergeCell ref="E241:E242"/>
    <mergeCell ref="F241:F242"/>
    <mergeCell ref="G241:G242"/>
    <mergeCell ref="H241:H242"/>
    <mergeCell ref="CR236:CR240"/>
    <mergeCell ref="CS236:CS240"/>
    <mergeCell ref="CT236:CT240"/>
    <mergeCell ref="CU236:CU240"/>
    <mergeCell ref="CV236:CV240"/>
    <mergeCell ref="CW236:CW240"/>
    <mergeCell ref="CL236:CL240"/>
    <mergeCell ref="CM236:CM240"/>
    <mergeCell ref="CN236:CN240"/>
    <mergeCell ref="CO236:CO240"/>
    <mergeCell ref="CP236:CP240"/>
    <mergeCell ref="CQ236:CQ240"/>
    <mergeCell ref="CF236:CF240"/>
    <mergeCell ref="CG236:CG240"/>
    <mergeCell ref="CH236:CH240"/>
    <mergeCell ref="CI236:CI240"/>
    <mergeCell ref="CJ236:CJ240"/>
    <mergeCell ref="CK236:CK240"/>
    <mergeCell ref="BZ236:BZ240"/>
    <mergeCell ref="CA236:CA240"/>
    <mergeCell ref="CB236:CB240"/>
    <mergeCell ref="CC236:CC240"/>
    <mergeCell ref="CD236:CD240"/>
    <mergeCell ref="CE236:CE240"/>
    <mergeCell ref="BT236:BT240"/>
    <mergeCell ref="BU236:BU240"/>
    <mergeCell ref="BV236:BV240"/>
    <mergeCell ref="BW236:BW240"/>
    <mergeCell ref="BX236:BX240"/>
    <mergeCell ref="BY236:BY240"/>
    <mergeCell ref="BN236:BN240"/>
    <mergeCell ref="BO236:BO240"/>
    <mergeCell ref="BP236:BP240"/>
    <mergeCell ref="BQ236:BQ240"/>
    <mergeCell ref="BR236:BR240"/>
    <mergeCell ref="BS236:BS240"/>
    <mergeCell ref="BH236:BH240"/>
    <mergeCell ref="BI236:BI240"/>
    <mergeCell ref="BJ236:BJ240"/>
    <mergeCell ref="BK236:BK240"/>
    <mergeCell ref="BL236:BL240"/>
    <mergeCell ref="BM236:BM240"/>
    <mergeCell ref="BB236:BB240"/>
    <mergeCell ref="BC236:BC240"/>
    <mergeCell ref="BD236:BD240"/>
    <mergeCell ref="BE236:BE240"/>
    <mergeCell ref="BF236:BF240"/>
    <mergeCell ref="BG236:BG240"/>
    <mergeCell ref="AV236:AV240"/>
    <mergeCell ref="AW236:AW240"/>
    <mergeCell ref="AX236:AX240"/>
    <mergeCell ref="AY236:AY240"/>
    <mergeCell ref="AZ236:AZ240"/>
    <mergeCell ref="BA236:BA240"/>
    <mergeCell ref="AP236:AP240"/>
    <mergeCell ref="AQ236:AQ240"/>
    <mergeCell ref="AR236:AR240"/>
    <mergeCell ref="AS236:AS240"/>
    <mergeCell ref="AI241:AI242"/>
    <mergeCell ref="AJ241:AJ242"/>
    <mergeCell ref="AK241:AK242"/>
    <mergeCell ref="AL241:AL242"/>
    <mergeCell ref="AM241:AM242"/>
    <mergeCell ref="AB241:AB242"/>
    <mergeCell ref="AC241:AC242"/>
    <mergeCell ref="AD241:AD242"/>
    <mergeCell ref="AE241:AE242"/>
    <mergeCell ref="AF241:AF242"/>
    <mergeCell ref="AG241:AG242"/>
    <mergeCell ref="V241:V242"/>
    <mergeCell ref="W241:W242"/>
    <mergeCell ref="X241:X242"/>
    <mergeCell ref="Y241:Y242"/>
    <mergeCell ref="Z241:Z242"/>
    <mergeCell ref="AA241:AA242"/>
    <mergeCell ref="O241:O242"/>
    <mergeCell ref="Q241:Q242"/>
    <mergeCell ref="R241:R242"/>
    <mergeCell ref="S241:S242"/>
    <mergeCell ref="T241:T242"/>
    <mergeCell ref="U241:U242"/>
    <mergeCell ref="I241:I242"/>
    <mergeCell ref="J241:J242"/>
    <mergeCell ref="K241:K242"/>
    <mergeCell ref="L241:L242"/>
    <mergeCell ref="M241:M242"/>
    <mergeCell ref="N241:N242"/>
    <mergeCell ref="CX236:CX240"/>
    <mergeCell ref="CY236:CY240"/>
    <mergeCell ref="CZ236:CZ240"/>
    <mergeCell ref="DA236:DA240"/>
    <mergeCell ref="AT236:AT240"/>
    <mergeCell ref="AU236:AU240"/>
    <mergeCell ref="AJ236:AJ240"/>
    <mergeCell ref="AK236:AK240"/>
    <mergeCell ref="AL236:AL240"/>
    <mergeCell ref="AM236:AM240"/>
    <mergeCell ref="AN236:AN240"/>
    <mergeCell ref="AO236:AO240"/>
    <mergeCell ref="AD236:AD240"/>
    <mergeCell ref="AE236:AE240"/>
    <mergeCell ref="AF236:AF240"/>
    <mergeCell ref="AG236:AG240"/>
    <mergeCell ref="AH236:AH240"/>
    <mergeCell ref="AI236:AI240"/>
    <mergeCell ref="X236:X240"/>
    <mergeCell ref="Y236:Y240"/>
    <mergeCell ref="Z236:Z240"/>
    <mergeCell ref="AA236:AA240"/>
    <mergeCell ref="AB236:AB240"/>
    <mergeCell ref="AC236:AC240"/>
    <mergeCell ref="R236:R240"/>
    <mergeCell ref="S236:S240"/>
    <mergeCell ref="T236:T240"/>
    <mergeCell ref="U236:U240"/>
    <mergeCell ref="V236:V240"/>
    <mergeCell ref="W236:W240"/>
    <mergeCell ref="K236:K240"/>
    <mergeCell ref="L236:L240"/>
    <mergeCell ref="M236:M240"/>
    <mergeCell ref="N236:N240"/>
    <mergeCell ref="O236:O240"/>
    <mergeCell ref="CY241:CY242"/>
    <mergeCell ref="CZ241:CZ242"/>
    <mergeCell ref="DA241:DA242"/>
    <mergeCell ref="CP241:CP242"/>
    <mergeCell ref="CQ241:CQ242"/>
    <mergeCell ref="CR241:CR242"/>
    <mergeCell ref="CS241:CS242"/>
    <mergeCell ref="CT241:CT242"/>
    <mergeCell ref="CU241:CU242"/>
    <mergeCell ref="CJ241:CJ242"/>
    <mergeCell ref="CK241:CK242"/>
    <mergeCell ref="CL241:CL242"/>
    <mergeCell ref="CM241:CM242"/>
    <mergeCell ref="CN241:CN242"/>
    <mergeCell ref="CO241:CO242"/>
    <mergeCell ref="CD241:CD242"/>
    <mergeCell ref="CE241:CE242"/>
    <mergeCell ref="CF241:CF242"/>
    <mergeCell ref="CG241:CG242"/>
    <mergeCell ref="CH241:CH242"/>
    <mergeCell ref="CI241:CI242"/>
    <mergeCell ref="BX241:BX242"/>
    <mergeCell ref="BY241:BY242"/>
    <mergeCell ref="BZ241:BZ242"/>
    <mergeCell ref="CA241:CA242"/>
    <mergeCell ref="CB241:CB242"/>
    <mergeCell ref="CC241:CC242"/>
    <mergeCell ref="BR241:BR242"/>
    <mergeCell ref="BS241:BS242"/>
    <mergeCell ref="BT241:BT242"/>
    <mergeCell ref="BU241:BU242"/>
    <mergeCell ref="BV241:BV242"/>
    <mergeCell ref="BW241:BW242"/>
    <mergeCell ref="AB243:AB246"/>
    <mergeCell ref="AC243:AC246"/>
    <mergeCell ref="AD243:AD246"/>
    <mergeCell ref="AE243:AE246"/>
    <mergeCell ref="AF243:AF246"/>
    <mergeCell ref="AG243:AG246"/>
    <mergeCell ref="V243:V246"/>
    <mergeCell ref="W243:W246"/>
    <mergeCell ref="X243:X246"/>
    <mergeCell ref="Y243:Y246"/>
    <mergeCell ref="Z243:Z246"/>
    <mergeCell ref="AA243:AA246"/>
    <mergeCell ref="O243:O246"/>
    <mergeCell ref="Q243:Q246"/>
    <mergeCell ref="R243:R246"/>
    <mergeCell ref="S243:S246"/>
    <mergeCell ref="T243:T246"/>
    <mergeCell ref="U243:U246"/>
    <mergeCell ref="I243:I246"/>
    <mergeCell ref="J243:J246"/>
    <mergeCell ref="K243:K246"/>
    <mergeCell ref="L243:L246"/>
    <mergeCell ref="M243:M246"/>
    <mergeCell ref="N243:N246"/>
    <mergeCell ref="B243:B246"/>
    <mergeCell ref="D243:D246"/>
    <mergeCell ref="E243:E246"/>
    <mergeCell ref="F243:F246"/>
    <mergeCell ref="G243:G246"/>
    <mergeCell ref="H243:H246"/>
    <mergeCell ref="CV241:CV242"/>
    <mergeCell ref="CW241:CW242"/>
    <mergeCell ref="CX241:CX242"/>
    <mergeCell ref="BL241:BL242"/>
    <mergeCell ref="BM241:BM242"/>
    <mergeCell ref="BN241:BN242"/>
    <mergeCell ref="BO241:BO242"/>
    <mergeCell ref="BP241:BP242"/>
    <mergeCell ref="BQ241:BQ242"/>
    <mergeCell ref="BF241:BF242"/>
    <mergeCell ref="BG241:BG242"/>
    <mergeCell ref="BH241:BH242"/>
    <mergeCell ref="BI241:BI242"/>
    <mergeCell ref="BJ241:BJ242"/>
    <mergeCell ref="BK241:BK242"/>
    <mergeCell ref="AZ241:AZ242"/>
    <mergeCell ref="BA241:BA242"/>
    <mergeCell ref="BB241:BB242"/>
    <mergeCell ref="BC241:BC242"/>
    <mergeCell ref="BD241:BD242"/>
    <mergeCell ref="BE241:BE242"/>
    <mergeCell ref="AT241:AT242"/>
    <mergeCell ref="AU241:AU242"/>
    <mergeCell ref="AV241:AV242"/>
    <mergeCell ref="AW241:AW242"/>
    <mergeCell ref="AX241:AX242"/>
    <mergeCell ref="AY241:AY242"/>
    <mergeCell ref="AN241:AN242"/>
    <mergeCell ref="AO241:AO242"/>
    <mergeCell ref="AP241:AP242"/>
    <mergeCell ref="AQ241:AQ242"/>
    <mergeCell ref="AR241:AR242"/>
    <mergeCell ref="AS241:AS242"/>
    <mergeCell ref="AH241:AH242"/>
    <mergeCell ref="BL243:BL246"/>
    <mergeCell ref="BM243:BM246"/>
    <mergeCell ref="BN243:BN246"/>
    <mergeCell ref="BO243:BO246"/>
    <mergeCell ref="BP243:BP246"/>
    <mergeCell ref="BQ243:BQ246"/>
    <mergeCell ref="BF243:BF246"/>
    <mergeCell ref="BG243:BG246"/>
    <mergeCell ref="BH243:BH246"/>
    <mergeCell ref="BI243:BI246"/>
    <mergeCell ref="BJ243:BJ246"/>
    <mergeCell ref="BK243:BK246"/>
    <mergeCell ref="AZ243:AZ246"/>
    <mergeCell ref="BA243:BA246"/>
    <mergeCell ref="BB243:BB246"/>
    <mergeCell ref="BC243:BC246"/>
    <mergeCell ref="BD243:BD246"/>
    <mergeCell ref="BE243:BE246"/>
    <mergeCell ref="AT243:AT246"/>
    <mergeCell ref="AU243:AU246"/>
    <mergeCell ref="AV243:AV246"/>
    <mergeCell ref="AW243:AW246"/>
    <mergeCell ref="AX243:AX246"/>
    <mergeCell ref="AY243:AY246"/>
    <mergeCell ref="AN243:AN246"/>
    <mergeCell ref="AO243:AO246"/>
    <mergeCell ref="AP243:AP246"/>
    <mergeCell ref="AQ243:AQ246"/>
    <mergeCell ref="AR243:AR246"/>
    <mergeCell ref="AS243:AS246"/>
    <mergeCell ref="AH243:AH246"/>
    <mergeCell ref="AI243:AI246"/>
    <mergeCell ref="AJ243:AJ246"/>
    <mergeCell ref="AK243:AK246"/>
    <mergeCell ref="AL243:AL246"/>
    <mergeCell ref="AM243:AM246"/>
    <mergeCell ref="CV243:CV246"/>
    <mergeCell ref="CW243:CW246"/>
    <mergeCell ref="CX243:CX246"/>
    <mergeCell ref="CY243:CY246"/>
    <mergeCell ref="CZ243:CZ246"/>
    <mergeCell ref="DA243:DA246"/>
    <mergeCell ref="CP243:CP246"/>
    <mergeCell ref="CQ243:CQ246"/>
    <mergeCell ref="CR243:CR246"/>
    <mergeCell ref="CS243:CS246"/>
    <mergeCell ref="CT243:CT246"/>
    <mergeCell ref="CU243:CU246"/>
    <mergeCell ref="CJ243:CJ246"/>
    <mergeCell ref="CK243:CK246"/>
    <mergeCell ref="CL243:CL246"/>
    <mergeCell ref="CM243:CM246"/>
    <mergeCell ref="CN243:CN246"/>
    <mergeCell ref="CO243:CO246"/>
    <mergeCell ref="CD243:CD246"/>
    <mergeCell ref="CE243:CE246"/>
    <mergeCell ref="CF243:CF246"/>
    <mergeCell ref="CG243:CG246"/>
    <mergeCell ref="CH243:CH246"/>
    <mergeCell ref="CI243:CI246"/>
    <mergeCell ref="BX243:BX246"/>
    <mergeCell ref="BY243:BY246"/>
    <mergeCell ref="BZ243:BZ246"/>
    <mergeCell ref="CA243:CA246"/>
    <mergeCell ref="CB243:CB246"/>
    <mergeCell ref="CC243:CC246"/>
    <mergeCell ref="BR243:BR246"/>
    <mergeCell ref="BS243:BS246"/>
    <mergeCell ref="BT243:BT246"/>
    <mergeCell ref="BU243:BU246"/>
    <mergeCell ref="BV243:BV246"/>
    <mergeCell ref="BW243:BW246"/>
    <mergeCell ref="AI247:AI248"/>
    <mergeCell ref="AJ247:AJ248"/>
    <mergeCell ref="AK247:AK248"/>
    <mergeCell ref="AL247:AL248"/>
    <mergeCell ref="AM247:AM248"/>
    <mergeCell ref="AB247:AB248"/>
    <mergeCell ref="AC247:AC248"/>
    <mergeCell ref="AD247:AD248"/>
    <mergeCell ref="AE247:AE248"/>
    <mergeCell ref="AF247:AF248"/>
    <mergeCell ref="AG247:AG248"/>
    <mergeCell ref="V247:V248"/>
    <mergeCell ref="W247:W248"/>
    <mergeCell ref="X247:X248"/>
    <mergeCell ref="Y247:Y248"/>
    <mergeCell ref="Z247:Z248"/>
    <mergeCell ref="AA247:AA248"/>
    <mergeCell ref="O247:O248"/>
    <mergeCell ref="Q247:Q248"/>
    <mergeCell ref="R247:R248"/>
    <mergeCell ref="S247:S248"/>
    <mergeCell ref="T247:T248"/>
    <mergeCell ref="U247:U248"/>
    <mergeCell ref="I247:I248"/>
    <mergeCell ref="J247:J248"/>
    <mergeCell ref="K247:K248"/>
    <mergeCell ref="L247:L248"/>
    <mergeCell ref="M247:M248"/>
    <mergeCell ref="N247:N248"/>
    <mergeCell ref="B247:B248"/>
    <mergeCell ref="D247:D248"/>
    <mergeCell ref="E247:E248"/>
    <mergeCell ref="F247:F248"/>
    <mergeCell ref="G247:G248"/>
    <mergeCell ref="H247:H248"/>
    <mergeCell ref="CY247:CY248"/>
    <mergeCell ref="CZ247:CZ248"/>
    <mergeCell ref="DA247:DA248"/>
    <mergeCell ref="CP247:CP248"/>
    <mergeCell ref="CQ247:CQ248"/>
    <mergeCell ref="CR247:CR248"/>
    <mergeCell ref="CS247:CS248"/>
    <mergeCell ref="CT247:CT248"/>
    <mergeCell ref="CU247:CU248"/>
    <mergeCell ref="CJ247:CJ248"/>
    <mergeCell ref="CK247:CK248"/>
    <mergeCell ref="CL247:CL248"/>
    <mergeCell ref="CM247:CM248"/>
    <mergeCell ref="CN247:CN248"/>
    <mergeCell ref="CO247:CO248"/>
    <mergeCell ref="CD247:CD248"/>
    <mergeCell ref="CE247:CE248"/>
    <mergeCell ref="CF247:CF248"/>
    <mergeCell ref="CG247:CG248"/>
    <mergeCell ref="CH247:CH248"/>
    <mergeCell ref="CI247:CI248"/>
    <mergeCell ref="BX247:BX248"/>
    <mergeCell ref="BY247:BY248"/>
    <mergeCell ref="BZ247:BZ248"/>
    <mergeCell ref="CA247:CA248"/>
    <mergeCell ref="CB247:CB248"/>
    <mergeCell ref="CC247:CC248"/>
    <mergeCell ref="BR247:BR248"/>
    <mergeCell ref="BS247:BS248"/>
    <mergeCell ref="BT247:BT248"/>
    <mergeCell ref="BU247:BU248"/>
    <mergeCell ref="BV247:BV248"/>
    <mergeCell ref="BW247:BW248"/>
    <mergeCell ref="AA249:AA253"/>
    <mergeCell ref="AB249:AB253"/>
    <mergeCell ref="AC249:AC253"/>
    <mergeCell ref="AD249:AD253"/>
    <mergeCell ref="AE249:AE253"/>
    <mergeCell ref="AF249:AF253"/>
    <mergeCell ref="U249:U253"/>
    <mergeCell ref="V249:V253"/>
    <mergeCell ref="W249:W253"/>
    <mergeCell ref="X249:X253"/>
    <mergeCell ref="Y249:Y253"/>
    <mergeCell ref="Z249:Z253"/>
    <mergeCell ref="N249:N253"/>
    <mergeCell ref="O249:O253"/>
    <mergeCell ref="Q249:Q253"/>
    <mergeCell ref="R249:R253"/>
    <mergeCell ref="S249:S253"/>
    <mergeCell ref="T249:T253"/>
    <mergeCell ref="H249:H253"/>
    <mergeCell ref="I249:I253"/>
    <mergeCell ref="J249:J253"/>
    <mergeCell ref="K249:K253"/>
    <mergeCell ref="L249:L253"/>
    <mergeCell ref="M249:M253"/>
    <mergeCell ref="A249:A261"/>
    <mergeCell ref="B249:B253"/>
    <mergeCell ref="D249:D253"/>
    <mergeCell ref="E249:E253"/>
    <mergeCell ref="F249:F253"/>
    <mergeCell ref="G249:G253"/>
    <mergeCell ref="CV247:CV248"/>
    <mergeCell ref="CW247:CW248"/>
    <mergeCell ref="CX247:CX248"/>
    <mergeCell ref="BL247:BL248"/>
    <mergeCell ref="BM247:BM248"/>
    <mergeCell ref="BN247:BN248"/>
    <mergeCell ref="BO247:BO248"/>
    <mergeCell ref="BP247:BP248"/>
    <mergeCell ref="BQ247:BQ248"/>
    <mergeCell ref="BF247:BF248"/>
    <mergeCell ref="BG247:BG248"/>
    <mergeCell ref="BH247:BH248"/>
    <mergeCell ref="BI247:BI248"/>
    <mergeCell ref="BJ247:BJ248"/>
    <mergeCell ref="BK247:BK248"/>
    <mergeCell ref="AZ247:AZ248"/>
    <mergeCell ref="BA247:BA248"/>
    <mergeCell ref="BB247:BB248"/>
    <mergeCell ref="BC247:BC248"/>
    <mergeCell ref="BD247:BD248"/>
    <mergeCell ref="BE247:BE248"/>
    <mergeCell ref="AT247:AT248"/>
    <mergeCell ref="AU247:AU248"/>
    <mergeCell ref="AV247:AV248"/>
    <mergeCell ref="AW247:AW248"/>
    <mergeCell ref="AX247:AX248"/>
    <mergeCell ref="AY247:AY248"/>
    <mergeCell ref="AN247:AN248"/>
    <mergeCell ref="AO247:AO248"/>
    <mergeCell ref="AP247:AP248"/>
    <mergeCell ref="AQ247:AQ248"/>
    <mergeCell ref="AR247:AR248"/>
    <mergeCell ref="AS247:AS248"/>
    <mergeCell ref="AH247:AH248"/>
    <mergeCell ref="BK249:BK253"/>
    <mergeCell ref="BL249:BL253"/>
    <mergeCell ref="BM249:BM253"/>
    <mergeCell ref="BN249:BN253"/>
    <mergeCell ref="BO249:BO253"/>
    <mergeCell ref="BP249:BP253"/>
    <mergeCell ref="BE249:BE253"/>
    <mergeCell ref="BF249:BF253"/>
    <mergeCell ref="BG249:BG253"/>
    <mergeCell ref="BH249:BH253"/>
    <mergeCell ref="BI249:BI253"/>
    <mergeCell ref="BJ249:BJ253"/>
    <mergeCell ref="AY249:AY253"/>
    <mergeCell ref="AZ249:AZ253"/>
    <mergeCell ref="BA249:BA253"/>
    <mergeCell ref="BB249:BB253"/>
    <mergeCell ref="BC249:BC253"/>
    <mergeCell ref="BD249:BD253"/>
    <mergeCell ref="AS249:AS253"/>
    <mergeCell ref="AT249:AT253"/>
    <mergeCell ref="AU249:AU253"/>
    <mergeCell ref="AV249:AV253"/>
    <mergeCell ref="AW249:AW253"/>
    <mergeCell ref="AX249:AX253"/>
    <mergeCell ref="AM249:AM253"/>
    <mergeCell ref="AN249:AN253"/>
    <mergeCell ref="AO249:AO253"/>
    <mergeCell ref="AP249:AP253"/>
    <mergeCell ref="AQ249:AQ253"/>
    <mergeCell ref="AR249:AR253"/>
    <mergeCell ref="AG249:AG253"/>
    <mergeCell ref="AH249:AH253"/>
    <mergeCell ref="AI249:AI253"/>
    <mergeCell ref="AJ249:AJ253"/>
    <mergeCell ref="AK249:AK253"/>
    <mergeCell ref="AL249:AL253"/>
    <mergeCell ref="Y254:Y255"/>
    <mergeCell ref="Z254:Z255"/>
    <mergeCell ref="AA254:AA255"/>
    <mergeCell ref="AB254:AB255"/>
    <mergeCell ref="AC254:AC255"/>
    <mergeCell ref="AD254:AD255"/>
    <mergeCell ref="S254:S255"/>
    <mergeCell ref="T254:T255"/>
    <mergeCell ref="U254:U255"/>
    <mergeCell ref="V254:V255"/>
    <mergeCell ref="W254:W255"/>
    <mergeCell ref="X254:X255"/>
    <mergeCell ref="L254:L255"/>
    <mergeCell ref="M254:M255"/>
    <mergeCell ref="N254:N255"/>
    <mergeCell ref="O254:O255"/>
    <mergeCell ref="Q254:Q255"/>
    <mergeCell ref="R254:R255"/>
    <mergeCell ref="DA249:DA253"/>
    <mergeCell ref="B254:B255"/>
    <mergeCell ref="D254:D255"/>
    <mergeCell ref="E254:E255"/>
    <mergeCell ref="F254:F255"/>
    <mergeCell ref="G254:G255"/>
    <mergeCell ref="H254:H255"/>
    <mergeCell ref="I254:I255"/>
    <mergeCell ref="J254:J255"/>
    <mergeCell ref="K254:K255"/>
    <mergeCell ref="CU249:CU253"/>
    <mergeCell ref="CV249:CV253"/>
    <mergeCell ref="CW249:CW253"/>
    <mergeCell ref="CX249:CX253"/>
    <mergeCell ref="CY249:CY253"/>
    <mergeCell ref="CZ249:CZ253"/>
    <mergeCell ref="CO249:CO253"/>
    <mergeCell ref="CP249:CP253"/>
    <mergeCell ref="CQ249:CQ253"/>
    <mergeCell ref="CR249:CR253"/>
    <mergeCell ref="CS249:CS253"/>
    <mergeCell ref="CT249:CT253"/>
    <mergeCell ref="CI249:CI253"/>
    <mergeCell ref="CJ249:CJ253"/>
    <mergeCell ref="CK249:CK253"/>
    <mergeCell ref="CL249:CL253"/>
    <mergeCell ref="CM249:CM253"/>
    <mergeCell ref="CN249:CN253"/>
    <mergeCell ref="CC249:CC253"/>
    <mergeCell ref="CD249:CD253"/>
    <mergeCell ref="CE249:CE253"/>
    <mergeCell ref="CF249:CF253"/>
    <mergeCell ref="CG249:CG253"/>
    <mergeCell ref="CH249:CH253"/>
    <mergeCell ref="BW249:BW253"/>
    <mergeCell ref="BX249:BX253"/>
    <mergeCell ref="BY249:BY253"/>
    <mergeCell ref="BZ249:BZ253"/>
    <mergeCell ref="CA249:CA253"/>
    <mergeCell ref="CB249:CB253"/>
    <mergeCell ref="BQ249:BQ253"/>
    <mergeCell ref="BR249:BR253"/>
    <mergeCell ref="BS249:BS253"/>
    <mergeCell ref="BT249:BT253"/>
    <mergeCell ref="BU249:BU253"/>
    <mergeCell ref="BV249:BV253"/>
    <mergeCell ref="BI254:BI255"/>
    <mergeCell ref="BJ254:BJ255"/>
    <mergeCell ref="BK254:BK255"/>
    <mergeCell ref="BL254:BL255"/>
    <mergeCell ref="BM254:BM255"/>
    <mergeCell ref="BN254:BN255"/>
    <mergeCell ref="BC254:BC255"/>
    <mergeCell ref="BD254:BD255"/>
    <mergeCell ref="BE254:BE255"/>
    <mergeCell ref="BF254:BF255"/>
    <mergeCell ref="BG254:BG255"/>
    <mergeCell ref="BH254:BH255"/>
    <mergeCell ref="AW254:AW255"/>
    <mergeCell ref="AX254:AX255"/>
    <mergeCell ref="AY254:AY255"/>
    <mergeCell ref="AZ254:AZ255"/>
    <mergeCell ref="BA254:BA255"/>
    <mergeCell ref="BB254:BB255"/>
    <mergeCell ref="AQ254:AQ255"/>
    <mergeCell ref="AR254:AR255"/>
    <mergeCell ref="AS254:AS255"/>
    <mergeCell ref="AT254:AT255"/>
    <mergeCell ref="AU254:AU255"/>
    <mergeCell ref="AV254:AV255"/>
    <mergeCell ref="AK254:AK255"/>
    <mergeCell ref="AL254:AL255"/>
    <mergeCell ref="AM254:AM255"/>
    <mergeCell ref="AN254:AN255"/>
    <mergeCell ref="AO254:AO255"/>
    <mergeCell ref="AP254:AP255"/>
    <mergeCell ref="AE254:AE255"/>
    <mergeCell ref="AF254:AF255"/>
    <mergeCell ref="AG254:AG255"/>
    <mergeCell ref="AH254:AH255"/>
    <mergeCell ref="AI254:AI255"/>
    <mergeCell ref="AJ254:AJ255"/>
    <mergeCell ref="W256:W259"/>
    <mergeCell ref="X256:X259"/>
    <mergeCell ref="Y256:Y259"/>
    <mergeCell ref="Z256:Z259"/>
    <mergeCell ref="AA256:AA259"/>
    <mergeCell ref="AB256:AB259"/>
    <mergeCell ref="Q256:Q259"/>
    <mergeCell ref="R256:R259"/>
    <mergeCell ref="S256:S259"/>
    <mergeCell ref="T256:T259"/>
    <mergeCell ref="U256:U259"/>
    <mergeCell ref="V256:V259"/>
    <mergeCell ref="J256:J259"/>
    <mergeCell ref="K256:K259"/>
    <mergeCell ref="L256:L259"/>
    <mergeCell ref="M256:M259"/>
    <mergeCell ref="N256:N259"/>
    <mergeCell ref="O256:O259"/>
    <mergeCell ref="CY254:CY255"/>
    <mergeCell ref="CZ254:CZ255"/>
    <mergeCell ref="DA254:DA255"/>
    <mergeCell ref="B256:B259"/>
    <mergeCell ref="D256:D259"/>
    <mergeCell ref="E256:E259"/>
    <mergeCell ref="F256:F259"/>
    <mergeCell ref="G256:G259"/>
    <mergeCell ref="H256:H259"/>
    <mergeCell ref="I256:I259"/>
    <mergeCell ref="CS254:CS255"/>
    <mergeCell ref="CT254:CT255"/>
    <mergeCell ref="CU254:CU255"/>
    <mergeCell ref="CV254:CV255"/>
    <mergeCell ref="CW254:CW255"/>
    <mergeCell ref="CX254:CX255"/>
    <mergeCell ref="CM254:CM255"/>
    <mergeCell ref="CN254:CN255"/>
    <mergeCell ref="CO254:CO255"/>
    <mergeCell ref="CP254:CP255"/>
    <mergeCell ref="CQ254:CQ255"/>
    <mergeCell ref="CR254:CR255"/>
    <mergeCell ref="CG254:CG255"/>
    <mergeCell ref="CH254:CH255"/>
    <mergeCell ref="CI254:CI255"/>
    <mergeCell ref="CJ254:CJ255"/>
    <mergeCell ref="CK254:CK255"/>
    <mergeCell ref="CL254:CL255"/>
    <mergeCell ref="CA254:CA255"/>
    <mergeCell ref="CB254:CB255"/>
    <mergeCell ref="CC254:CC255"/>
    <mergeCell ref="CD254:CD255"/>
    <mergeCell ref="CE254:CE255"/>
    <mergeCell ref="CF254:CF255"/>
    <mergeCell ref="BU254:BU255"/>
    <mergeCell ref="BV254:BV255"/>
    <mergeCell ref="BW254:BW255"/>
    <mergeCell ref="BX254:BX255"/>
    <mergeCell ref="BY254:BY255"/>
    <mergeCell ref="BZ254:BZ255"/>
    <mergeCell ref="BO254:BO255"/>
    <mergeCell ref="BP254:BP255"/>
    <mergeCell ref="BQ254:BQ255"/>
    <mergeCell ref="BR254:BR255"/>
    <mergeCell ref="BS254:BS255"/>
    <mergeCell ref="BT254:BT255"/>
    <mergeCell ref="BG256:BG259"/>
    <mergeCell ref="BH256:BH259"/>
    <mergeCell ref="BI256:BI259"/>
    <mergeCell ref="BJ256:BJ259"/>
    <mergeCell ref="BK256:BK259"/>
    <mergeCell ref="BL256:BL259"/>
    <mergeCell ref="BA256:BA259"/>
    <mergeCell ref="BB256:BB259"/>
    <mergeCell ref="BC256:BC259"/>
    <mergeCell ref="BD256:BD259"/>
    <mergeCell ref="BE256:BE259"/>
    <mergeCell ref="BF256:BF259"/>
    <mergeCell ref="AU256:AU259"/>
    <mergeCell ref="AV256:AV259"/>
    <mergeCell ref="AW256:AW259"/>
    <mergeCell ref="AX256:AX259"/>
    <mergeCell ref="AY256:AY259"/>
    <mergeCell ref="AZ256:AZ259"/>
    <mergeCell ref="AO256:AO259"/>
    <mergeCell ref="AP256:AP259"/>
    <mergeCell ref="AQ256:AQ259"/>
    <mergeCell ref="AR256:AR259"/>
    <mergeCell ref="AS256:AS259"/>
    <mergeCell ref="AT256:AT259"/>
    <mergeCell ref="AI256:AI259"/>
    <mergeCell ref="AJ256:AJ259"/>
    <mergeCell ref="AK256:AK259"/>
    <mergeCell ref="AL256:AL259"/>
    <mergeCell ref="AM256:AM259"/>
    <mergeCell ref="AN256:AN259"/>
    <mergeCell ref="AC256:AC259"/>
    <mergeCell ref="AD256:AD259"/>
    <mergeCell ref="AE256:AE259"/>
    <mergeCell ref="AF256:AF259"/>
    <mergeCell ref="AG256:AG259"/>
    <mergeCell ref="AH256:AH259"/>
    <mergeCell ref="U260:U261"/>
    <mergeCell ref="V260:V261"/>
    <mergeCell ref="W260:W261"/>
    <mergeCell ref="X260:X261"/>
    <mergeCell ref="Y260:Y261"/>
    <mergeCell ref="Z260:Z261"/>
    <mergeCell ref="N260:N261"/>
    <mergeCell ref="O260:O261"/>
    <mergeCell ref="Q260:Q261"/>
    <mergeCell ref="R260:R261"/>
    <mergeCell ref="S260:S261"/>
    <mergeCell ref="T260:T261"/>
    <mergeCell ref="H260:H261"/>
    <mergeCell ref="I260:I261"/>
    <mergeCell ref="J260:J261"/>
    <mergeCell ref="K260:K261"/>
    <mergeCell ref="L260:L261"/>
    <mergeCell ref="M260:M261"/>
    <mergeCell ref="CW256:CW259"/>
    <mergeCell ref="CX256:CX259"/>
    <mergeCell ref="CY256:CY259"/>
    <mergeCell ref="CZ256:CZ259"/>
    <mergeCell ref="DA256:DA259"/>
    <mergeCell ref="B260:B261"/>
    <mergeCell ref="D260:D261"/>
    <mergeCell ref="E260:E261"/>
    <mergeCell ref="F260:F261"/>
    <mergeCell ref="G260:G261"/>
    <mergeCell ref="CQ256:CQ259"/>
    <mergeCell ref="CR256:CR259"/>
    <mergeCell ref="CS256:CS259"/>
    <mergeCell ref="CT256:CT259"/>
    <mergeCell ref="CU256:CU259"/>
    <mergeCell ref="CV256:CV259"/>
    <mergeCell ref="CK256:CK259"/>
    <mergeCell ref="CL256:CL259"/>
    <mergeCell ref="CM256:CM259"/>
    <mergeCell ref="CN256:CN259"/>
    <mergeCell ref="CO256:CO259"/>
    <mergeCell ref="CP256:CP259"/>
    <mergeCell ref="CE256:CE259"/>
    <mergeCell ref="CF256:CF259"/>
    <mergeCell ref="CG256:CG259"/>
    <mergeCell ref="CH256:CH259"/>
    <mergeCell ref="CI256:CI259"/>
    <mergeCell ref="CJ256:CJ259"/>
    <mergeCell ref="BY256:BY259"/>
    <mergeCell ref="BZ256:BZ259"/>
    <mergeCell ref="CA256:CA259"/>
    <mergeCell ref="CB256:CB259"/>
    <mergeCell ref="CC256:CC259"/>
    <mergeCell ref="CD256:CD259"/>
    <mergeCell ref="BS256:BS259"/>
    <mergeCell ref="BT256:BT259"/>
    <mergeCell ref="BU256:BU259"/>
    <mergeCell ref="BV256:BV259"/>
    <mergeCell ref="BW256:BW259"/>
    <mergeCell ref="BX256:BX259"/>
    <mergeCell ref="BM256:BM259"/>
    <mergeCell ref="BN256:BN259"/>
    <mergeCell ref="BO256:BO259"/>
    <mergeCell ref="BP256:BP259"/>
    <mergeCell ref="BQ256:BQ259"/>
    <mergeCell ref="BR256:BR259"/>
    <mergeCell ref="BE260:BE261"/>
    <mergeCell ref="BF260:BF261"/>
    <mergeCell ref="BG260:BG261"/>
    <mergeCell ref="BH260:BH261"/>
    <mergeCell ref="BI260:BI261"/>
    <mergeCell ref="BJ260:BJ261"/>
    <mergeCell ref="AY260:AY261"/>
    <mergeCell ref="AZ260:AZ261"/>
    <mergeCell ref="BA260:BA261"/>
    <mergeCell ref="BB260:BB261"/>
    <mergeCell ref="BC260:BC261"/>
    <mergeCell ref="BD260:BD261"/>
    <mergeCell ref="AS260:AS261"/>
    <mergeCell ref="AT260:AT261"/>
    <mergeCell ref="AU260:AU261"/>
    <mergeCell ref="AV260:AV261"/>
    <mergeCell ref="AW260:AW261"/>
    <mergeCell ref="AX260:AX261"/>
    <mergeCell ref="AM260:AM261"/>
    <mergeCell ref="AN260:AN261"/>
    <mergeCell ref="AO260:AO261"/>
    <mergeCell ref="AP260:AP261"/>
    <mergeCell ref="AQ260:AQ261"/>
    <mergeCell ref="AR260:AR261"/>
    <mergeCell ref="AG260:AG261"/>
    <mergeCell ref="AH260:AH261"/>
    <mergeCell ref="AI260:AI261"/>
    <mergeCell ref="AJ260:AJ261"/>
    <mergeCell ref="AK260:AK261"/>
    <mergeCell ref="AL260:AL261"/>
    <mergeCell ref="AA260:AA261"/>
    <mergeCell ref="AB260:AB261"/>
    <mergeCell ref="AC260:AC261"/>
    <mergeCell ref="AD260:AD261"/>
    <mergeCell ref="AE260:AE261"/>
    <mergeCell ref="AF260:AF261"/>
    <mergeCell ref="R262:R266"/>
    <mergeCell ref="S262:S266"/>
    <mergeCell ref="T262:T266"/>
    <mergeCell ref="U262:U266"/>
    <mergeCell ref="V262:V266"/>
    <mergeCell ref="W262:W266"/>
    <mergeCell ref="K262:K266"/>
    <mergeCell ref="L262:L266"/>
    <mergeCell ref="M262:M266"/>
    <mergeCell ref="N262:N266"/>
    <mergeCell ref="O262:O266"/>
    <mergeCell ref="Q262:Q266"/>
    <mergeCell ref="DA260:DA261"/>
    <mergeCell ref="A262:A277"/>
    <mergeCell ref="B262:B266"/>
    <mergeCell ref="D262:D266"/>
    <mergeCell ref="E262:E266"/>
    <mergeCell ref="F262:F266"/>
    <mergeCell ref="G262:G266"/>
    <mergeCell ref="H262:H266"/>
    <mergeCell ref="I262:I266"/>
    <mergeCell ref="J262:J266"/>
    <mergeCell ref="CU260:CU261"/>
    <mergeCell ref="CV260:CV261"/>
    <mergeCell ref="CW260:CW261"/>
    <mergeCell ref="CX260:CX261"/>
    <mergeCell ref="CY260:CY261"/>
    <mergeCell ref="CZ260:CZ261"/>
    <mergeCell ref="CO260:CO261"/>
    <mergeCell ref="CP260:CP261"/>
    <mergeCell ref="CQ260:CQ261"/>
    <mergeCell ref="CR260:CR261"/>
    <mergeCell ref="CS260:CS261"/>
    <mergeCell ref="CT260:CT261"/>
    <mergeCell ref="CI260:CI261"/>
    <mergeCell ref="CJ260:CJ261"/>
    <mergeCell ref="CK260:CK261"/>
    <mergeCell ref="CL260:CL261"/>
    <mergeCell ref="CM260:CM261"/>
    <mergeCell ref="CN260:CN261"/>
    <mergeCell ref="CC260:CC261"/>
    <mergeCell ref="CD260:CD261"/>
    <mergeCell ref="CE260:CE261"/>
    <mergeCell ref="CF260:CF261"/>
    <mergeCell ref="CG260:CG261"/>
    <mergeCell ref="CH260:CH261"/>
    <mergeCell ref="BW260:BW261"/>
    <mergeCell ref="BX260:BX261"/>
    <mergeCell ref="BY260:BY261"/>
    <mergeCell ref="BZ260:BZ261"/>
    <mergeCell ref="CA260:CA261"/>
    <mergeCell ref="CB260:CB261"/>
    <mergeCell ref="BQ260:BQ261"/>
    <mergeCell ref="BR260:BR261"/>
    <mergeCell ref="BS260:BS261"/>
    <mergeCell ref="BT260:BT261"/>
    <mergeCell ref="BU260:BU261"/>
    <mergeCell ref="BV260:BV261"/>
    <mergeCell ref="BK260:BK261"/>
    <mergeCell ref="BL260:BL261"/>
    <mergeCell ref="BM260:BM261"/>
    <mergeCell ref="BN260:BN261"/>
    <mergeCell ref="BO260:BO261"/>
    <mergeCell ref="BP260:BP261"/>
    <mergeCell ref="BB262:BB266"/>
    <mergeCell ref="BC262:BC266"/>
    <mergeCell ref="BD262:BD266"/>
    <mergeCell ref="BE262:BE266"/>
    <mergeCell ref="BF262:BF266"/>
    <mergeCell ref="BG262:BG266"/>
    <mergeCell ref="AV262:AV266"/>
    <mergeCell ref="AW262:AW266"/>
    <mergeCell ref="AX262:AX266"/>
    <mergeCell ref="AY262:AY266"/>
    <mergeCell ref="AZ262:AZ266"/>
    <mergeCell ref="BA262:BA266"/>
    <mergeCell ref="AP262:AP266"/>
    <mergeCell ref="AQ262:AQ266"/>
    <mergeCell ref="AR262:AR266"/>
    <mergeCell ref="AS262:AS266"/>
    <mergeCell ref="AT262:AT266"/>
    <mergeCell ref="AU262:AU266"/>
    <mergeCell ref="AJ262:AJ266"/>
    <mergeCell ref="AK262:AK266"/>
    <mergeCell ref="AL262:AL266"/>
    <mergeCell ref="AM262:AM266"/>
    <mergeCell ref="AN262:AN266"/>
    <mergeCell ref="AO262:AO266"/>
    <mergeCell ref="AD262:AD266"/>
    <mergeCell ref="AE262:AE266"/>
    <mergeCell ref="AF262:AF266"/>
    <mergeCell ref="AG262:AG266"/>
    <mergeCell ref="AH262:AH266"/>
    <mergeCell ref="AI262:AI266"/>
    <mergeCell ref="X262:X266"/>
    <mergeCell ref="Y262:Y266"/>
    <mergeCell ref="Z262:Z266"/>
    <mergeCell ref="AA262:AA266"/>
    <mergeCell ref="AB262:AB266"/>
    <mergeCell ref="AC262:AC266"/>
    <mergeCell ref="O267:O268"/>
    <mergeCell ref="Q267:Q268"/>
    <mergeCell ref="R267:R268"/>
    <mergeCell ref="S267:S268"/>
    <mergeCell ref="T267:T268"/>
    <mergeCell ref="U267:U268"/>
    <mergeCell ref="I267:I268"/>
    <mergeCell ref="J267:J268"/>
    <mergeCell ref="K267:K268"/>
    <mergeCell ref="L267:L268"/>
    <mergeCell ref="M267:M268"/>
    <mergeCell ref="N267:N268"/>
    <mergeCell ref="CX262:CX266"/>
    <mergeCell ref="CY262:CY266"/>
    <mergeCell ref="CZ262:CZ266"/>
    <mergeCell ref="DA262:DA266"/>
    <mergeCell ref="B267:B268"/>
    <mergeCell ref="D267:D268"/>
    <mergeCell ref="E267:E268"/>
    <mergeCell ref="F267:F268"/>
    <mergeCell ref="G267:G268"/>
    <mergeCell ref="H267:H268"/>
    <mergeCell ref="CR262:CR266"/>
    <mergeCell ref="CS262:CS266"/>
    <mergeCell ref="CT262:CT266"/>
    <mergeCell ref="CU262:CU266"/>
    <mergeCell ref="CV262:CV266"/>
    <mergeCell ref="CW262:CW266"/>
    <mergeCell ref="CL262:CL266"/>
    <mergeCell ref="CM262:CM266"/>
    <mergeCell ref="CN262:CN266"/>
    <mergeCell ref="CO262:CO266"/>
    <mergeCell ref="CP262:CP266"/>
    <mergeCell ref="CQ262:CQ266"/>
    <mergeCell ref="CF262:CF266"/>
    <mergeCell ref="CG262:CG266"/>
    <mergeCell ref="CH262:CH266"/>
    <mergeCell ref="CI262:CI266"/>
    <mergeCell ref="CJ262:CJ266"/>
    <mergeCell ref="CK262:CK266"/>
    <mergeCell ref="BZ262:BZ266"/>
    <mergeCell ref="CA262:CA266"/>
    <mergeCell ref="CB262:CB266"/>
    <mergeCell ref="CC262:CC266"/>
    <mergeCell ref="CD262:CD266"/>
    <mergeCell ref="CE262:CE266"/>
    <mergeCell ref="BT262:BT266"/>
    <mergeCell ref="BU262:BU266"/>
    <mergeCell ref="BV262:BV266"/>
    <mergeCell ref="BW262:BW266"/>
    <mergeCell ref="BX262:BX266"/>
    <mergeCell ref="BY262:BY266"/>
    <mergeCell ref="BN262:BN266"/>
    <mergeCell ref="BO262:BO266"/>
    <mergeCell ref="BP262:BP266"/>
    <mergeCell ref="BQ262:BQ266"/>
    <mergeCell ref="BR262:BR266"/>
    <mergeCell ref="BS262:BS266"/>
    <mergeCell ref="BH262:BH266"/>
    <mergeCell ref="BI262:BI266"/>
    <mergeCell ref="BJ262:BJ266"/>
    <mergeCell ref="BK262:BK266"/>
    <mergeCell ref="BL262:BL266"/>
    <mergeCell ref="BM262:BM266"/>
    <mergeCell ref="BJ267:BJ268"/>
    <mergeCell ref="BK267:BK268"/>
    <mergeCell ref="AZ267:AZ268"/>
    <mergeCell ref="BA267:BA268"/>
    <mergeCell ref="BB267:BB268"/>
    <mergeCell ref="BC267:BC268"/>
    <mergeCell ref="BD267:BD268"/>
    <mergeCell ref="BE267:BE268"/>
    <mergeCell ref="AT267:AT268"/>
    <mergeCell ref="AU267:AU268"/>
    <mergeCell ref="AV267:AV268"/>
    <mergeCell ref="AW267:AW268"/>
    <mergeCell ref="AX267:AX268"/>
    <mergeCell ref="AY267:AY268"/>
    <mergeCell ref="AN267:AN268"/>
    <mergeCell ref="AO267:AO268"/>
    <mergeCell ref="AP267:AP268"/>
    <mergeCell ref="AQ267:AQ268"/>
    <mergeCell ref="AR267:AR268"/>
    <mergeCell ref="AS267:AS268"/>
    <mergeCell ref="AH267:AH268"/>
    <mergeCell ref="AI267:AI268"/>
    <mergeCell ref="AJ267:AJ268"/>
    <mergeCell ref="AK267:AK268"/>
    <mergeCell ref="AL267:AL268"/>
    <mergeCell ref="AM267:AM268"/>
    <mergeCell ref="AB267:AB268"/>
    <mergeCell ref="AC267:AC268"/>
    <mergeCell ref="AD267:AD268"/>
    <mergeCell ref="AE267:AE268"/>
    <mergeCell ref="AF267:AF268"/>
    <mergeCell ref="AG267:AG268"/>
    <mergeCell ref="V267:V268"/>
    <mergeCell ref="W267:W268"/>
    <mergeCell ref="X267:X268"/>
    <mergeCell ref="Y267:Y268"/>
    <mergeCell ref="Z267:Z268"/>
    <mergeCell ref="AA267:AA268"/>
    <mergeCell ref="O269:O270"/>
    <mergeCell ref="Q269:Q270"/>
    <mergeCell ref="R269:R270"/>
    <mergeCell ref="S269:S270"/>
    <mergeCell ref="T269:T270"/>
    <mergeCell ref="U269:U270"/>
    <mergeCell ref="I269:I270"/>
    <mergeCell ref="J269:J270"/>
    <mergeCell ref="K269:K270"/>
    <mergeCell ref="L269:L270"/>
    <mergeCell ref="M269:M270"/>
    <mergeCell ref="N269:N270"/>
    <mergeCell ref="B269:B270"/>
    <mergeCell ref="D269:D270"/>
    <mergeCell ref="E269:E270"/>
    <mergeCell ref="F269:F270"/>
    <mergeCell ref="G269:G270"/>
    <mergeCell ref="H269:H270"/>
    <mergeCell ref="CV267:CV268"/>
    <mergeCell ref="CW267:CW268"/>
    <mergeCell ref="CX267:CX268"/>
    <mergeCell ref="CY267:CY268"/>
    <mergeCell ref="CZ267:CZ268"/>
    <mergeCell ref="DA267:DA268"/>
    <mergeCell ref="CP267:CP268"/>
    <mergeCell ref="CQ267:CQ268"/>
    <mergeCell ref="CR267:CR268"/>
    <mergeCell ref="CS267:CS268"/>
    <mergeCell ref="CT267:CT268"/>
    <mergeCell ref="CU267:CU268"/>
    <mergeCell ref="CJ267:CJ268"/>
    <mergeCell ref="CK267:CK268"/>
    <mergeCell ref="CL267:CL268"/>
    <mergeCell ref="CM267:CM268"/>
    <mergeCell ref="CN267:CN268"/>
    <mergeCell ref="CO267:CO268"/>
    <mergeCell ref="CD267:CD268"/>
    <mergeCell ref="CE267:CE268"/>
    <mergeCell ref="CF267:CF268"/>
    <mergeCell ref="CG267:CG268"/>
    <mergeCell ref="CH267:CH268"/>
    <mergeCell ref="CI267:CI268"/>
    <mergeCell ref="BX267:BX268"/>
    <mergeCell ref="BY267:BY268"/>
    <mergeCell ref="BZ267:BZ268"/>
    <mergeCell ref="CA267:CA268"/>
    <mergeCell ref="CB267:CB268"/>
    <mergeCell ref="CC267:CC268"/>
    <mergeCell ref="BR267:BR268"/>
    <mergeCell ref="BS267:BS268"/>
    <mergeCell ref="BT267:BT268"/>
    <mergeCell ref="BU267:BU268"/>
    <mergeCell ref="BV267:BV268"/>
    <mergeCell ref="BW267:BW268"/>
    <mergeCell ref="BL267:BL268"/>
    <mergeCell ref="BM267:BM268"/>
    <mergeCell ref="BN267:BN268"/>
    <mergeCell ref="BO267:BO268"/>
    <mergeCell ref="BP267:BP268"/>
    <mergeCell ref="BQ267:BQ268"/>
    <mergeCell ref="BF267:BF268"/>
    <mergeCell ref="BG267:BG268"/>
    <mergeCell ref="BH267:BH268"/>
    <mergeCell ref="BI267:BI268"/>
    <mergeCell ref="BJ269:BJ270"/>
    <mergeCell ref="BK269:BK270"/>
    <mergeCell ref="AZ269:AZ270"/>
    <mergeCell ref="BA269:BA270"/>
    <mergeCell ref="BB269:BB270"/>
    <mergeCell ref="BC269:BC270"/>
    <mergeCell ref="BD269:BD270"/>
    <mergeCell ref="BE269:BE270"/>
    <mergeCell ref="AT269:AT270"/>
    <mergeCell ref="AU269:AU270"/>
    <mergeCell ref="AV269:AV270"/>
    <mergeCell ref="AW269:AW270"/>
    <mergeCell ref="AX269:AX270"/>
    <mergeCell ref="AY269:AY270"/>
    <mergeCell ref="AN269:AN270"/>
    <mergeCell ref="AO269:AO270"/>
    <mergeCell ref="AP269:AP270"/>
    <mergeCell ref="AQ269:AQ270"/>
    <mergeCell ref="AR269:AR270"/>
    <mergeCell ref="AS269:AS270"/>
    <mergeCell ref="AH269:AH270"/>
    <mergeCell ref="AI269:AI270"/>
    <mergeCell ref="AJ269:AJ270"/>
    <mergeCell ref="AK269:AK270"/>
    <mergeCell ref="AL269:AL270"/>
    <mergeCell ref="AM269:AM270"/>
    <mergeCell ref="AB269:AB270"/>
    <mergeCell ref="AC269:AC270"/>
    <mergeCell ref="AD269:AD270"/>
    <mergeCell ref="AE269:AE270"/>
    <mergeCell ref="AF269:AF270"/>
    <mergeCell ref="AG269:AG270"/>
    <mergeCell ref="V269:V270"/>
    <mergeCell ref="W269:W270"/>
    <mergeCell ref="X269:X270"/>
    <mergeCell ref="Y269:Y270"/>
    <mergeCell ref="Z269:Z270"/>
    <mergeCell ref="AA269:AA270"/>
    <mergeCell ref="N278:N282"/>
    <mergeCell ref="O278:O282"/>
    <mergeCell ref="Q278:Q282"/>
    <mergeCell ref="R278:R282"/>
    <mergeCell ref="S278:S282"/>
    <mergeCell ref="T278:T282"/>
    <mergeCell ref="H278:H282"/>
    <mergeCell ref="I278:I282"/>
    <mergeCell ref="J278:J282"/>
    <mergeCell ref="K278:K282"/>
    <mergeCell ref="L278:L282"/>
    <mergeCell ref="M278:M282"/>
    <mergeCell ref="A278:A292"/>
    <mergeCell ref="B278:B282"/>
    <mergeCell ref="D278:D282"/>
    <mergeCell ref="E278:E282"/>
    <mergeCell ref="F278:F282"/>
    <mergeCell ref="G278:G282"/>
    <mergeCell ref="CV269:CV270"/>
    <mergeCell ref="CW269:CW270"/>
    <mergeCell ref="CX269:CX270"/>
    <mergeCell ref="CY269:CY270"/>
    <mergeCell ref="CZ269:CZ270"/>
    <mergeCell ref="DA269:DA270"/>
    <mergeCell ref="CP269:CP270"/>
    <mergeCell ref="CQ269:CQ270"/>
    <mergeCell ref="CR269:CR270"/>
    <mergeCell ref="CS269:CS270"/>
    <mergeCell ref="CT269:CT270"/>
    <mergeCell ref="CU269:CU270"/>
    <mergeCell ref="CJ269:CJ270"/>
    <mergeCell ref="CK269:CK270"/>
    <mergeCell ref="CL269:CL270"/>
    <mergeCell ref="CM269:CM270"/>
    <mergeCell ref="CN269:CN270"/>
    <mergeCell ref="CO269:CO270"/>
    <mergeCell ref="CD269:CD270"/>
    <mergeCell ref="CE269:CE270"/>
    <mergeCell ref="CF269:CF270"/>
    <mergeCell ref="CG269:CG270"/>
    <mergeCell ref="CH269:CH270"/>
    <mergeCell ref="CI269:CI270"/>
    <mergeCell ref="BX269:BX270"/>
    <mergeCell ref="BY269:BY270"/>
    <mergeCell ref="BZ269:BZ270"/>
    <mergeCell ref="CA269:CA270"/>
    <mergeCell ref="CB269:CB270"/>
    <mergeCell ref="CC269:CC270"/>
    <mergeCell ref="BR269:BR270"/>
    <mergeCell ref="BS269:BS270"/>
    <mergeCell ref="BT269:BT270"/>
    <mergeCell ref="BU269:BU270"/>
    <mergeCell ref="BV269:BV270"/>
    <mergeCell ref="BW269:BW270"/>
    <mergeCell ref="BL269:BL270"/>
    <mergeCell ref="BM269:BM270"/>
    <mergeCell ref="BN269:BN270"/>
    <mergeCell ref="BO269:BO270"/>
    <mergeCell ref="BP269:BP270"/>
    <mergeCell ref="BQ269:BQ270"/>
    <mergeCell ref="BF269:BF270"/>
    <mergeCell ref="BG269:BG270"/>
    <mergeCell ref="BH269:BH270"/>
    <mergeCell ref="BI269:BI270"/>
    <mergeCell ref="AY278:AY282"/>
    <mergeCell ref="AZ278:AZ282"/>
    <mergeCell ref="BA278:BA282"/>
    <mergeCell ref="BB278:BB282"/>
    <mergeCell ref="BC278:BC282"/>
    <mergeCell ref="BD278:BD282"/>
    <mergeCell ref="AS278:AS282"/>
    <mergeCell ref="AT278:AT282"/>
    <mergeCell ref="AU278:AU282"/>
    <mergeCell ref="AV278:AV282"/>
    <mergeCell ref="AW278:AW282"/>
    <mergeCell ref="AX278:AX282"/>
    <mergeCell ref="AM278:AM282"/>
    <mergeCell ref="AN278:AN282"/>
    <mergeCell ref="AO278:AO282"/>
    <mergeCell ref="AP278:AP282"/>
    <mergeCell ref="AQ278:AQ282"/>
    <mergeCell ref="AR278:AR282"/>
    <mergeCell ref="AG278:AG282"/>
    <mergeCell ref="AH278:AH282"/>
    <mergeCell ref="AI278:AI282"/>
    <mergeCell ref="AJ278:AJ282"/>
    <mergeCell ref="AK278:AK282"/>
    <mergeCell ref="AL278:AL282"/>
    <mergeCell ref="AA278:AA282"/>
    <mergeCell ref="AB278:AB282"/>
    <mergeCell ref="AC278:AC282"/>
    <mergeCell ref="AD278:AD282"/>
    <mergeCell ref="AE278:AE282"/>
    <mergeCell ref="AF278:AF282"/>
    <mergeCell ref="U278:U282"/>
    <mergeCell ref="V278:V282"/>
    <mergeCell ref="W278:W282"/>
    <mergeCell ref="X278:X282"/>
    <mergeCell ref="Y278:Y282"/>
    <mergeCell ref="Z278:Z282"/>
    <mergeCell ref="L283:L284"/>
    <mergeCell ref="M283:M284"/>
    <mergeCell ref="N283:N284"/>
    <mergeCell ref="O283:O284"/>
    <mergeCell ref="Q283:Q284"/>
    <mergeCell ref="R283:R284"/>
    <mergeCell ref="DA278:DA282"/>
    <mergeCell ref="B283:B284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CU278:CU282"/>
    <mergeCell ref="CV278:CV282"/>
    <mergeCell ref="CW278:CW282"/>
    <mergeCell ref="CX278:CX282"/>
    <mergeCell ref="CY278:CY282"/>
    <mergeCell ref="CZ278:CZ282"/>
    <mergeCell ref="CO278:CO282"/>
    <mergeCell ref="CP278:CP282"/>
    <mergeCell ref="CQ278:CQ282"/>
    <mergeCell ref="CR278:CR282"/>
    <mergeCell ref="CS278:CS282"/>
    <mergeCell ref="CT278:CT282"/>
    <mergeCell ref="CI278:CI282"/>
    <mergeCell ref="CJ278:CJ282"/>
    <mergeCell ref="CK278:CK282"/>
    <mergeCell ref="CL278:CL282"/>
    <mergeCell ref="CM278:CM282"/>
    <mergeCell ref="CN278:CN282"/>
    <mergeCell ref="CC278:CC282"/>
    <mergeCell ref="CD278:CD282"/>
    <mergeCell ref="CE278:CE282"/>
    <mergeCell ref="CF278:CF282"/>
    <mergeCell ref="CG278:CG282"/>
    <mergeCell ref="CH278:CH282"/>
    <mergeCell ref="BW278:BW282"/>
    <mergeCell ref="BX278:BX282"/>
    <mergeCell ref="BY278:BY282"/>
    <mergeCell ref="BZ278:BZ282"/>
    <mergeCell ref="CA278:CA282"/>
    <mergeCell ref="CB278:CB282"/>
    <mergeCell ref="BQ278:BQ282"/>
    <mergeCell ref="BR278:BR282"/>
    <mergeCell ref="BS278:BS282"/>
    <mergeCell ref="BT278:BT282"/>
    <mergeCell ref="BU278:BU282"/>
    <mergeCell ref="BV278:BV282"/>
    <mergeCell ref="BK278:BK282"/>
    <mergeCell ref="BL278:BL282"/>
    <mergeCell ref="BM278:BM282"/>
    <mergeCell ref="BN278:BN282"/>
    <mergeCell ref="BO278:BO282"/>
    <mergeCell ref="BP278:BP282"/>
    <mergeCell ref="BE278:BE282"/>
    <mergeCell ref="BF278:BF282"/>
    <mergeCell ref="BG278:BG282"/>
    <mergeCell ref="BH278:BH282"/>
    <mergeCell ref="BI278:BI282"/>
    <mergeCell ref="BJ278:BJ282"/>
    <mergeCell ref="AW283:AW284"/>
    <mergeCell ref="AX283:AX284"/>
    <mergeCell ref="AY283:AY284"/>
    <mergeCell ref="AZ283:AZ284"/>
    <mergeCell ref="BA283:BA284"/>
    <mergeCell ref="BB283:BB284"/>
    <mergeCell ref="AQ283:AQ284"/>
    <mergeCell ref="AR283:AR284"/>
    <mergeCell ref="AS283:AS284"/>
    <mergeCell ref="AT283:AT284"/>
    <mergeCell ref="AU283:AU284"/>
    <mergeCell ref="AV283:AV284"/>
    <mergeCell ref="AK283:AK284"/>
    <mergeCell ref="AL283:AL284"/>
    <mergeCell ref="AM283:AM284"/>
    <mergeCell ref="AN283:AN284"/>
    <mergeCell ref="AO283:AO284"/>
    <mergeCell ref="AP283:AP284"/>
    <mergeCell ref="AE283:AE284"/>
    <mergeCell ref="AF283:AF284"/>
    <mergeCell ref="AG283:AG284"/>
    <mergeCell ref="AH283:AH284"/>
    <mergeCell ref="AI283:AI284"/>
    <mergeCell ref="AJ283:AJ284"/>
    <mergeCell ref="Y283:Y284"/>
    <mergeCell ref="Z283:Z284"/>
    <mergeCell ref="AA283:AA284"/>
    <mergeCell ref="AB283:AB284"/>
    <mergeCell ref="AC283:AC284"/>
    <mergeCell ref="AD283:AD284"/>
    <mergeCell ref="S283:S284"/>
    <mergeCell ref="T283:T284"/>
    <mergeCell ref="U283:U284"/>
    <mergeCell ref="V283:V284"/>
    <mergeCell ref="W283:W284"/>
    <mergeCell ref="X283:X284"/>
    <mergeCell ref="J285:J286"/>
    <mergeCell ref="K285:K286"/>
    <mergeCell ref="L285:L286"/>
    <mergeCell ref="M285:M286"/>
    <mergeCell ref="N285:N286"/>
    <mergeCell ref="O285:O286"/>
    <mergeCell ref="CY283:CY284"/>
    <mergeCell ref="CZ283:CZ284"/>
    <mergeCell ref="DA283:DA284"/>
    <mergeCell ref="B285:B286"/>
    <mergeCell ref="D285:D286"/>
    <mergeCell ref="E285:E286"/>
    <mergeCell ref="F285:F286"/>
    <mergeCell ref="G285:G286"/>
    <mergeCell ref="H285:H286"/>
    <mergeCell ref="I285:I286"/>
    <mergeCell ref="CS283:CS284"/>
    <mergeCell ref="CT283:CT284"/>
    <mergeCell ref="CU283:CU284"/>
    <mergeCell ref="CV283:CV284"/>
    <mergeCell ref="CW283:CW284"/>
    <mergeCell ref="CX283:CX284"/>
    <mergeCell ref="CM283:CM284"/>
    <mergeCell ref="CN283:CN284"/>
    <mergeCell ref="CO283:CO284"/>
    <mergeCell ref="CP283:CP284"/>
    <mergeCell ref="CQ283:CQ284"/>
    <mergeCell ref="CR283:CR284"/>
    <mergeCell ref="CG283:CG284"/>
    <mergeCell ref="CH283:CH284"/>
    <mergeCell ref="CI283:CI284"/>
    <mergeCell ref="CJ283:CJ284"/>
    <mergeCell ref="CK283:CK284"/>
    <mergeCell ref="CL283:CL284"/>
    <mergeCell ref="CA283:CA284"/>
    <mergeCell ref="CB283:CB284"/>
    <mergeCell ref="CC283:CC284"/>
    <mergeCell ref="CD283:CD284"/>
    <mergeCell ref="CE283:CE284"/>
    <mergeCell ref="CF283:CF284"/>
    <mergeCell ref="BU283:BU284"/>
    <mergeCell ref="BV283:BV284"/>
    <mergeCell ref="BW283:BW284"/>
    <mergeCell ref="BX283:BX284"/>
    <mergeCell ref="BY283:BY284"/>
    <mergeCell ref="BZ283:BZ284"/>
    <mergeCell ref="BO283:BO284"/>
    <mergeCell ref="BP283:BP284"/>
    <mergeCell ref="BQ283:BQ284"/>
    <mergeCell ref="BR283:BR284"/>
    <mergeCell ref="BS283:BS284"/>
    <mergeCell ref="BT283:BT284"/>
    <mergeCell ref="BI283:BI284"/>
    <mergeCell ref="BJ283:BJ284"/>
    <mergeCell ref="BK283:BK284"/>
    <mergeCell ref="BL283:BL284"/>
    <mergeCell ref="BM283:BM284"/>
    <mergeCell ref="BN283:BN284"/>
    <mergeCell ref="BC283:BC284"/>
    <mergeCell ref="BD283:BD284"/>
    <mergeCell ref="BE283:BE284"/>
    <mergeCell ref="BF283:BF284"/>
    <mergeCell ref="BG283:BG284"/>
    <mergeCell ref="BH283:BH284"/>
    <mergeCell ref="AU285:AU286"/>
    <mergeCell ref="AV285:AV286"/>
    <mergeCell ref="AW285:AW286"/>
    <mergeCell ref="AX285:AX286"/>
    <mergeCell ref="AY285:AY286"/>
    <mergeCell ref="AZ285:AZ286"/>
    <mergeCell ref="AO285:AO286"/>
    <mergeCell ref="AP285:AP286"/>
    <mergeCell ref="AQ285:AQ286"/>
    <mergeCell ref="AR285:AR286"/>
    <mergeCell ref="AS285:AS286"/>
    <mergeCell ref="AT285:AT286"/>
    <mergeCell ref="AI285:AI286"/>
    <mergeCell ref="AJ285:AJ286"/>
    <mergeCell ref="AK285:AK286"/>
    <mergeCell ref="AL285:AL286"/>
    <mergeCell ref="AM285:AM286"/>
    <mergeCell ref="AN285:AN286"/>
    <mergeCell ref="AC285:AC286"/>
    <mergeCell ref="AD285:AD286"/>
    <mergeCell ref="AE285:AE286"/>
    <mergeCell ref="AF285:AF286"/>
    <mergeCell ref="AG285:AG286"/>
    <mergeCell ref="AH285:AH286"/>
    <mergeCell ref="W285:W286"/>
    <mergeCell ref="X285:X286"/>
    <mergeCell ref="Y285:Y286"/>
    <mergeCell ref="Z285:Z286"/>
    <mergeCell ref="AA285:AA286"/>
    <mergeCell ref="AB285:AB286"/>
    <mergeCell ref="Q285:Q286"/>
    <mergeCell ref="R285:R286"/>
    <mergeCell ref="S285:S286"/>
    <mergeCell ref="T285:T286"/>
    <mergeCell ref="U285:U286"/>
    <mergeCell ref="V285:V286"/>
    <mergeCell ref="G293:G297"/>
    <mergeCell ref="H293:H297"/>
    <mergeCell ref="I293:I297"/>
    <mergeCell ref="J293:J297"/>
    <mergeCell ref="K293:K297"/>
    <mergeCell ref="L293:L297"/>
    <mergeCell ref="CW285:CW286"/>
    <mergeCell ref="CX285:CX286"/>
    <mergeCell ref="CY285:CY286"/>
    <mergeCell ref="CZ285:CZ286"/>
    <mergeCell ref="DA285:DA286"/>
    <mergeCell ref="A293:A307"/>
    <mergeCell ref="B293:B297"/>
    <mergeCell ref="D293:D297"/>
    <mergeCell ref="E293:E297"/>
    <mergeCell ref="F293:F297"/>
    <mergeCell ref="CQ285:CQ286"/>
    <mergeCell ref="CR285:CR286"/>
    <mergeCell ref="CS285:CS286"/>
    <mergeCell ref="CT285:CT286"/>
    <mergeCell ref="CU285:CU286"/>
    <mergeCell ref="CV285:CV286"/>
    <mergeCell ref="CK285:CK286"/>
    <mergeCell ref="CL285:CL286"/>
    <mergeCell ref="CM285:CM286"/>
    <mergeCell ref="CN285:CN286"/>
    <mergeCell ref="CO285:CO286"/>
    <mergeCell ref="CP285:CP286"/>
    <mergeCell ref="CE285:CE286"/>
    <mergeCell ref="CF285:CF286"/>
    <mergeCell ref="CG285:CG286"/>
    <mergeCell ref="CH285:CH286"/>
    <mergeCell ref="CI285:CI286"/>
    <mergeCell ref="CJ285:CJ286"/>
    <mergeCell ref="BY285:BY286"/>
    <mergeCell ref="BZ285:BZ286"/>
    <mergeCell ref="CA285:CA286"/>
    <mergeCell ref="CB285:CB286"/>
    <mergeCell ref="CC285:CC286"/>
    <mergeCell ref="CD285:CD286"/>
    <mergeCell ref="BS285:BS286"/>
    <mergeCell ref="BT285:BT286"/>
    <mergeCell ref="BU285:BU286"/>
    <mergeCell ref="BV285:BV286"/>
    <mergeCell ref="BW285:BW286"/>
    <mergeCell ref="BX285:BX286"/>
    <mergeCell ref="BM285:BM286"/>
    <mergeCell ref="BN285:BN286"/>
    <mergeCell ref="BO285:BO286"/>
    <mergeCell ref="BP285:BP286"/>
    <mergeCell ref="BQ285:BQ286"/>
    <mergeCell ref="BR285:BR286"/>
    <mergeCell ref="BG285:BG286"/>
    <mergeCell ref="BH285:BH286"/>
    <mergeCell ref="BI285:BI286"/>
    <mergeCell ref="BJ285:BJ286"/>
    <mergeCell ref="BK285:BK286"/>
    <mergeCell ref="BL285:BL286"/>
    <mergeCell ref="BA285:BA286"/>
    <mergeCell ref="BB285:BB286"/>
    <mergeCell ref="BC285:BC286"/>
    <mergeCell ref="BD285:BD286"/>
    <mergeCell ref="BE285:BE286"/>
    <mergeCell ref="BF285:BF286"/>
    <mergeCell ref="BC293:BC297"/>
    <mergeCell ref="AR293:AR297"/>
    <mergeCell ref="AS293:AS297"/>
    <mergeCell ref="AT293:AT297"/>
    <mergeCell ref="AU293:AU297"/>
    <mergeCell ref="AV293:AV297"/>
    <mergeCell ref="AW293:AW297"/>
    <mergeCell ref="AL293:AL297"/>
    <mergeCell ref="AM293:AM297"/>
    <mergeCell ref="AN293:AN297"/>
    <mergeCell ref="AO293:AO297"/>
    <mergeCell ref="AP293:AP297"/>
    <mergeCell ref="AQ293:AQ297"/>
    <mergeCell ref="AF293:AF297"/>
    <mergeCell ref="AG293:AG297"/>
    <mergeCell ref="AH293:AH297"/>
    <mergeCell ref="AI293:AI297"/>
    <mergeCell ref="AJ293:AJ297"/>
    <mergeCell ref="AK293:AK297"/>
    <mergeCell ref="Z293:Z297"/>
    <mergeCell ref="AA293:AA297"/>
    <mergeCell ref="AB293:AB297"/>
    <mergeCell ref="AC293:AC297"/>
    <mergeCell ref="AD293:AD297"/>
    <mergeCell ref="AE293:AE297"/>
    <mergeCell ref="T293:T297"/>
    <mergeCell ref="U293:U297"/>
    <mergeCell ref="V293:V297"/>
    <mergeCell ref="W293:W297"/>
    <mergeCell ref="X293:X297"/>
    <mergeCell ref="Y293:Y297"/>
    <mergeCell ref="M293:M297"/>
    <mergeCell ref="N293:N297"/>
    <mergeCell ref="O293:O297"/>
    <mergeCell ref="Q293:Q297"/>
    <mergeCell ref="R293:R297"/>
    <mergeCell ref="S293:S297"/>
    <mergeCell ref="Q298:Q299"/>
    <mergeCell ref="CZ293:CZ297"/>
    <mergeCell ref="DA293:DA297"/>
    <mergeCell ref="B298:B299"/>
    <mergeCell ref="D298:D299"/>
    <mergeCell ref="E298:E299"/>
    <mergeCell ref="F298:F299"/>
    <mergeCell ref="G298:G299"/>
    <mergeCell ref="H298:H299"/>
    <mergeCell ref="I298:I299"/>
    <mergeCell ref="J298:J299"/>
    <mergeCell ref="CT293:CT297"/>
    <mergeCell ref="CU293:CU297"/>
    <mergeCell ref="CV293:CV297"/>
    <mergeCell ref="CW293:CW297"/>
    <mergeCell ref="CX293:CX297"/>
    <mergeCell ref="CY293:CY297"/>
    <mergeCell ref="CN293:CN297"/>
    <mergeCell ref="CO293:CO297"/>
    <mergeCell ref="CP293:CP297"/>
    <mergeCell ref="CQ293:CQ297"/>
    <mergeCell ref="CR293:CR297"/>
    <mergeCell ref="CS293:CS297"/>
    <mergeCell ref="CH293:CH297"/>
    <mergeCell ref="CI293:CI297"/>
    <mergeCell ref="CJ293:CJ297"/>
    <mergeCell ref="CK293:CK297"/>
    <mergeCell ref="CL293:CL297"/>
    <mergeCell ref="CM293:CM297"/>
    <mergeCell ref="CB293:CB297"/>
    <mergeCell ref="CC293:CC297"/>
    <mergeCell ref="CD293:CD297"/>
    <mergeCell ref="CE293:CE297"/>
    <mergeCell ref="CF293:CF297"/>
    <mergeCell ref="CG293:CG297"/>
    <mergeCell ref="BV293:BV297"/>
    <mergeCell ref="BW293:BW297"/>
    <mergeCell ref="BX293:BX297"/>
    <mergeCell ref="BY293:BY297"/>
    <mergeCell ref="BZ293:BZ297"/>
    <mergeCell ref="CA293:CA297"/>
    <mergeCell ref="BP293:BP297"/>
    <mergeCell ref="BQ293:BQ297"/>
    <mergeCell ref="BR293:BR297"/>
    <mergeCell ref="BS293:BS297"/>
    <mergeCell ref="BT293:BT297"/>
    <mergeCell ref="BU293:BU297"/>
    <mergeCell ref="BJ293:BJ297"/>
    <mergeCell ref="BK293:BK297"/>
    <mergeCell ref="BL293:BL297"/>
    <mergeCell ref="BM293:BM297"/>
    <mergeCell ref="BN293:BN297"/>
    <mergeCell ref="BO293:BO297"/>
    <mergeCell ref="BD293:BD297"/>
    <mergeCell ref="BE293:BE297"/>
    <mergeCell ref="BF293:BF297"/>
    <mergeCell ref="BG293:BG297"/>
    <mergeCell ref="BH293:BH297"/>
    <mergeCell ref="BI293:BI297"/>
    <mergeCell ref="AX293:AX297"/>
    <mergeCell ref="AY293:AY297"/>
    <mergeCell ref="AZ293:AZ297"/>
    <mergeCell ref="BA293:BA297"/>
    <mergeCell ref="BB293:BB297"/>
    <mergeCell ref="B300:B301"/>
    <mergeCell ref="D300:D301"/>
    <mergeCell ref="E300:E301"/>
    <mergeCell ref="F300:F301"/>
    <mergeCell ref="G300:G301"/>
    <mergeCell ref="H300:H301"/>
    <mergeCell ref="CR298:CR299"/>
    <mergeCell ref="CS298:CS299"/>
    <mergeCell ref="CT298:CT299"/>
    <mergeCell ref="CU298:CU299"/>
    <mergeCell ref="CV298:CV299"/>
    <mergeCell ref="CW298:CW299"/>
    <mergeCell ref="CL298:CL299"/>
    <mergeCell ref="CM298:CM299"/>
    <mergeCell ref="CN298:CN299"/>
    <mergeCell ref="CO298:CO299"/>
    <mergeCell ref="CP298:CP299"/>
    <mergeCell ref="CQ298:CQ299"/>
    <mergeCell ref="CF298:CF299"/>
    <mergeCell ref="CG298:CG299"/>
    <mergeCell ref="CH298:CH299"/>
    <mergeCell ref="CI298:CI299"/>
    <mergeCell ref="CJ298:CJ299"/>
    <mergeCell ref="CK298:CK299"/>
    <mergeCell ref="BZ298:BZ299"/>
    <mergeCell ref="CA298:CA299"/>
    <mergeCell ref="CB298:CB299"/>
    <mergeCell ref="CC298:CC299"/>
    <mergeCell ref="CD298:CD299"/>
    <mergeCell ref="CE298:CE299"/>
    <mergeCell ref="BT298:BT299"/>
    <mergeCell ref="BU298:BU299"/>
    <mergeCell ref="BV298:BV299"/>
    <mergeCell ref="BW298:BW299"/>
    <mergeCell ref="BX298:BX299"/>
    <mergeCell ref="BY298:BY299"/>
    <mergeCell ref="BN298:BN299"/>
    <mergeCell ref="BO298:BO299"/>
    <mergeCell ref="BP298:BP299"/>
    <mergeCell ref="BQ298:BQ299"/>
    <mergeCell ref="BR298:BR299"/>
    <mergeCell ref="BS298:BS299"/>
    <mergeCell ref="BH298:BH299"/>
    <mergeCell ref="BI298:BI299"/>
    <mergeCell ref="BJ298:BJ299"/>
    <mergeCell ref="BK298:BK299"/>
    <mergeCell ref="BL298:BL299"/>
    <mergeCell ref="BM298:BM299"/>
    <mergeCell ref="BB298:BB299"/>
    <mergeCell ref="BC298:BC299"/>
    <mergeCell ref="BD298:BD299"/>
    <mergeCell ref="BE298:BE299"/>
    <mergeCell ref="BF298:BF299"/>
    <mergeCell ref="BG298:BG299"/>
    <mergeCell ref="AV298:AV299"/>
    <mergeCell ref="AW298:AW299"/>
    <mergeCell ref="AX298:AX299"/>
    <mergeCell ref="AY298:AY299"/>
    <mergeCell ref="AZ298:AZ299"/>
    <mergeCell ref="BA298:BA299"/>
    <mergeCell ref="AP298:AP299"/>
    <mergeCell ref="AQ298:AQ299"/>
    <mergeCell ref="AR298:AR299"/>
    <mergeCell ref="AS298:AS299"/>
    <mergeCell ref="AI300:AI301"/>
    <mergeCell ref="AJ300:AJ301"/>
    <mergeCell ref="AK300:AK301"/>
    <mergeCell ref="AL300:AL301"/>
    <mergeCell ref="AM300:AM301"/>
    <mergeCell ref="AB300:AB301"/>
    <mergeCell ref="AC300:AC301"/>
    <mergeCell ref="AD300:AD301"/>
    <mergeCell ref="AE300:AE301"/>
    <mergeCell ref="AF300:AF301"/>
    <mergeCell ref="AG300:AG301"/>
    <mergeCell ref="V300:V301"/>
    <mergeCell ref="W300:W301"/>
    <mergeCell ref="X300:X301"/>
    <mergeCell ref="Y300:Y301"/>
    <mergeCell ref="Z300:Z301"/>
    <mergeCell ref="AA300:AA301"/>
    <mergeCell ref="O300:O301"/>
    <mergeCell ref="Q300:Q301"/>
    <mergeCell ref="R300:R301"/>
    <mergeCell ref="S300:S301"/>
    <mergeCell ref="T300:T301"/>
    <mergeCell ref="U300:U301"/>
    <mergeCell ref="I300:I301"/>
    <mergeCell ref="J300:J301"/>
    <mergeCell ref="K300:K301"/>
    <mergeCell ref="L300:L301"/>
    <mergeCell ref="M300:M301"/>
    <mergeCell ref="N300:N301"/>
    <mergeCell ref="CX298:CX299"/>
    <mergeCell ref="CY298:CY299"/>
    <mergeCell ref="CZ298:CZ299"/>
    <mergeCell ref="DA298:DA299"/>
    <mergeCell ref="AT298:AT299"/>
    <mergeCell ref="AU298:AU299"/>
    <mergeCell ref="AJ298:AJ299"/>
    <mergeCell ref="AK298:AK299"/>
    <mergeCell ref="AL298:AL299"/>
    <mergeCell ref="AM298:AM299"/>
    <mergeCell ref="AN298:AN299"/>
    <mergeCell ref="AO298:AO299"/>
    <mergeCell ref="AD298:AD299"/>
    <mergeCell ref="AE298:AE299"/>
    <mergeCell ref="AF298:AF299"/>
    <mergeCell ref="AG298:AG299"/>
    <mergeCell ref="AH298:AH299"/>
    <mergeCell ref="AI298:AI299"/>
    <mergeCell ref="X298:X299"/>
    <mergeCell ref="Y298:Y299"/>
    <mergeCell ref="Z298:Z299"/>
    <mergeCell ref="AA298:AA299"/>
    <mergeCell ref="AB298:AB299"/>
    <mergeCell ref="AC298:AC299"/>
    <mergeCell ref="R298:R299"/>
    <mergeCell ref="S298:S299"/>
    <mergeCell ref="T298:T299"/>
    <mergeCell ref="U298:U299"/>
    <mergeCell ref="V298:V299"/>
    <mergeCell ref="W298:W299"/>
    <mergeCell ref="K298:K299"/>
    <mergeCell ref="L298:L299"/>
    <mergeCell ref="M298:M299"/>
    <mergeCell ref="N298:N299"/>
    <mergeCell ref="O298:O299"/>
    <mergeCell ref="CY300:CY301"/>
    <mergeCell ref="CZ300:CZ301"/>
    <mergeCell ref="DA300:DA301"/>
    <mergeCell ref="CP300:CP301"/>
    <mergeCell ref="CQ300:CQ301"/>
    <mergeCell ref="CR300:CR301"/>
    <mergeCell ref="CS300:CS301"/>
    <mergeCell ref="CT300:CT301"/>
    <mergeCell ref="CU300:CU301"/>
    <mergeCell ref="CJ300:CJ301"/>
    <mergeCell ref="CK300:CK301"/>
    <mergeCell ref="CL300:CL301"/>
    <mergeCell ref="CM300:CM301"/>
    <mergeCell ref="CN300:CN301"/>
    <mergeCell ref="CO300:CO301"/>
    <mergeCell ref="CD300:CD301"/>
    <mergeCell ref="CE300:CE301"/>
    <mergeCell ref="CF300:CF301"/>
    <mergeCell ref="CG300:CG301"/>
    <mergeCell ref="CH300:CH301"/>
    <mergeCell ref="CI300:CI301"/>
    <mergeCell ref="BX300:BX301"/>
    <mergeCell ref="BY300:BY301"/>
    <mergeCell ref="BZ300:BZ301"/>
    <mergeCell ref="CA300:CA301"/>
    <mergeCell ref="CB300:CB301"/>
    <mergeCell ref="CC300:CC301"/>
    <mergeCell ref="BR300:BR301"/>
    <mergeCell ref="BS300:BS301"/>
    <mergeCell ref="BT300:BT301"/>
    <mergeCell ref="BU300:BU301"/>
    <mergeCell ref="BV300:BV301"/>
    <mergeCell ref="BW300:BW301"/>
    <mergeCell ref="AB308:AB309"/>
    <mergeCell ref="AC308:AC309"/>
    <mergeCell ref="AD308:AD309"/>
    <mergeCell ref="AE308:AE309"/>
    <mergeCell ref="AF308:AF309"/>
    <mergeCell ref="AG308:AG309"/>
    <mergeCell ref="U308:U309"/>
    <mergeCell ref="V308:V309"/>
    <mergeCell ref="X308:X309"/>
    <mergeCell ref="Y308:Y309"/>
    <mergeCell ref="Z308:Z309"/>
    <mergeCell ref="AA308:AA309"/>
    <mergeCell ref="N308:N309"/>
    <mergeCell ref="O308:O309"/>
    <mergeCell ref="Q308:Q309"/>
    <mergeCell ref="R308:R309"/>
    <mergeCell ref="S308:S309"/>
    <mergeCell ref="T308:T309"/>
    <mergeCell ref="H308:H309"/>
    <mergeCell ref="I308:I309"/>
    <mergeCell ref="J308:J309"/>
    <mergeCell ref="K308:K309"/>
    <mergeCell ref="L308:L309"/>
    <mergeCell ref="M308:M309"/>
    <mergeCell ref="A308:A312"/>
    <mergeCell ref="B308:B309"/>
    <mergeCell ref="D308:D309"/>
    <mergeCell ref="E308:E309"/>
    <mergeCell ref="F308:F309"/>
    <mergeCell ref="G308:G309"/>
    <mergeCell ref="CV300:CV301"/>
    <mergeCell ref="CW300:CW301"/>
    <mergeCell ref="CX300:CX301"/>
    <mergeCell ref="BL300:BL301"/>
    <mergeCell ref="BM300:BM301"/>
    <mergeCell ref="BN300:BN301"/>
    <mergeCell ref="BO300:BO301"/>
    <mergeCell ref="BP300:BP301"/>
    <mergeCell ref="BQ300:BQ301"/>
    <mergeCell ref="BF300:BF301"/>
    <mergeCell ref="BG300:BG301"/>
    <mergeCell ref="BH300:BH301"/>
    <mergeCell ref="BI300:BI301"/>
    <mergeCell ref="BJ300:BJ301"/>
    <mergeCell ref="BK300:BK301"/>
    <mergeCell ref="AZ300:AZ301"/>
    <mergeCell ref="BA300:BA301"/>
    <mergeCell ref="BB300:BB301"/>
    <mergeCell ref="BC300:BC301"/>
    <mergeCell ref="BD300:BD301"/>
    <mergeCell ref="BE300:BE301"/>
    <mergeCell ref="AT300:AT301"/>
    <mergeCell ref="AU300:AU301"/>
    <mergeCell ref="AV300:AV301"/>
    <mergeCell ref="AW300:AW301"/>
    <mergeCell ref="AX300:AX301"/>
    <mergeCell ref="AY300:AY301"/>
    <mergeCell ref="AN300:AN301"/>
    <mergeCell ref="AO300:AO301"/>
    <mergeCell ref="AP300:AP301"/>
    <mergeCell ref="AQ300:AQ301"/>
    <mergeCell ref="AR300:AR301"/>
    <mergeCell ref="AS300:AS301"/>
    <mergeCell ref="AH300:AH301"/>
    <mergeCell ref="BL308:BL309"/>
    <mergeCell ref="BM308:BM309"/>
    <mergeCell ref="BN308:BN309"/>
    <mergeCell ref="BO308:BO309"/>
    <mergeCell ref="BP308:BP309"/>
    <mergeCell ref="BQ308:BQ309"/>
    <mergeCell ref="BF308:BF309"/>
    <mergeCell ref="BG308:BG309"/>
    <mergeCell ref="BH308:BH309"/>
    <mergeCell ref="BI308:BI309"/>
    <mergeCell ref="BJ308:BJ309"/>
    <mergeCell ref="BK308:BK309"/>
    <mergeCell ref="AZ308:AZ309"/>
    <mergeCell ref="BA308:BA309"/>
    <mergeCell ref="BB308:BB309"/>
    <mergeCell ref="BC308:BC309"/>
    <mergeCell ref="BD308:BD309"/>
    <mergeCell ref="BE308:BE309"/>
    <mergeCell ref="AT308:AT309"/>
    <mergeCell ref="AU308:AU309"/>
    <mergeCell ref="AV308:AV309"/>
    <mergeCell ref="AW308:AW309"/>
    <mergeCell ref="AX308:AX309"/>
    <mergeCell ref="AY308:AY309"/>
    <mergeCell ref="AN308:AN309"/>
    <mergeCell ref="AO308:AO309"/>
    <mergeCell ref="AP308:AP309"/>
    <mergeCell ref="AQ308:AQ309"/>
    <mergeCell ref="AR308:AR309"/>
    <mergeCell ref="AS308:AS309"/>
    <mergeCell ref="AH308:AH309"/>
    <mergeCell ref="AI308:AI309"/>
    <mergeCell ref="AJ308:AJ309"/>
    <mergeCell ref="AK308:AK309"/>
    <mergeCell ref="AL308:AL309"/>
    <mergeCell ref="AM308:AM309"/>
    <mergeCell ref="CV308:CV309"/>
    <mergeCell ref="CW308:CW309"/>
    <mergeCell ref="CX308:CX309"/>
    <mergeCell ref="CY308:CY309"/>
    <mergeCell ref="CZ308:CZ309"/>
    <mergeCell ref="DA308:DA309"/>
    <mergeCell ref="CP308:CP309"/>
    <mergeCell ref="CQ308:CQ309"/>
    <mergeCell ref="CR308:CR309"/>
    <mergeCell ref="CS308:CS309"/>
    <mergeCell ref="CT308:CT309"/>
    <mergeCell ref="CU308:CU309"/>
    <mergeCell ref="CJ308:CJ309"/>
    <mergeCell ref="CK308:CK309"/>
    <mergeCell ref="CL308:CL309"/>
    <mergeCell ref="CM308:CM309"/>
    <mergeCell ref="CN308:CN309"/>
    <mergeCell ref="CO308:CO309"/>
    <mergeCell ref="CD308:CD309"/>
    <mergeCell ref="CE308:CE309"/>
    <mergeCell ref="CF308:CF309"/>
    <mergeCell ref="CG308:CG309"/>
    <mergeCell ref="CH308:CH309"/>
    <mergeCell ref="CI308:CI309"/>
    <mergeCell ref="BX308:BX309"/>
    <mergeCell ref="BY308:BY309"/>
    <mergeCell ref="BZ308:BZ309"/>
    <mergeCell ref="CA308:CA309"/>
    <mergeCell ref="CB308:CB309"/>
    <mergeCell ref="CC308:CC309"/>
    <mergeCell ref="BR308:BR309"/>
    <mergeCell ref="BS308:BS309"/>
    <mergeCell ref="BT308:BT309"/>
    <mergeCell ref="BU308:BU309"/>
    <mergeCell ref="BV308:BV309"/>
    <mergeCell ref="BW308:BW309"/>
    <mergeCell ref="AI313:AI314"/>
    <mergeCell ref="AJ313:AJ314"/>
    <mergeCell ref="AK313:AK314"/>
    <mergeCell ref="AL313:AL314"/>
    <mergeCell ref="AM313:AM314"/>
    <mergeCell ref="AB313:AB314"/>
    <mergeCell ref="AC313:AC314"/>
    <mergeCell ref="AD313:AD314"/>
    <mergeCell ref="AE313:AE314"/>
    <mergeCell ref="AF313:AF314"/>
    <mergeCell ref="AG313:AG314"/>
    <mergeCell ref="U313:U314"/>
    <mergeCell ref="V313:V314"/>
    <mergeCell ref="X313:X314"/>
    <mergeCell ref="Y313:Y314"/>
    <mergeCell ref="Z313:Z314"/>
    <mergeCell ref="AA313:AA314"/>
    <mergeCell ref="N313:N314"/>
    <mergeCell ref="O313:O314"/>
    <mergeCell ref="Q313:Q314"/>
    <mergeCell ref="R313:R314"/>
    <mergeCell ref="S313:S314"/>
    <mergeCell ref="T313:T314"/>
    <mergeCell ref="H313:H314"/>
    <mergeCell ref="I313:I314"/>
    <mergeCell ref="J313:J314"/>
    <mergeCell ref="K313:K314"/>
    <mergeCell ref="L313:L314"/>
    <mergeCell ref="M313:M314"/>
    <mergeCell ref="A313:A317"/>
    <mergeCell ref="B313:B314"/>
    <mergeCell ref="D313:D314"/>
    <mergeCell ref="E313:E314"/>
    <mergeCell ref="F313:F314"/>
    <mergeCell ref="G313:G314"/>
    <mergeCell ref="CY313:CY314"/>
    <mergeCell ref="CZ313:CZ314"/>
    <mergeCell ref="DA313:DA314"/>
    <mergeCell ref="CP313:CP314"/>
    <mergeCell ref="CQ313:CQ314"/>
    <mergeCell ref="CR313:CR314"/>
    <mergeCell ref="CS313:CS314"/>
    <mergeCell ref="CT313:CT314"/>
    <mergeCell ref="CU313:CU314"/>
    <mergeCell ref="CJ313:CJ314"/>
    <mergeCell ref="CK313:CK314"/>
    <mergeCell ref="CL313:CL314"/>
    <mergeCell ref="CM313:CM314"/>
    <mergeCell ref="CN313:CN314"/>
    <mergeCell ref="CO313:CO314"/>
    <mergeCell ref="CD313:CD314"/>
    <mergeCell ref="CE313:CE314"/>
    <mergeCell ref="CF313:CF314"/>
    <mergeCell ref="CG313:CG314"/>
    <mergeCell ref="CH313:CH314"/>
    <mergeCell ref="CI313:CI314"/>
    <mergeCell ref="BX313:BX314"/>
    <mergeCell ref="BY313:BY314"/>
    <mergeCell ref="BZ313:BZ314"/>
    <mergeCell ref="CA313:CA314"/>
    <mergeCell ref="CB313:CB314"/>
    <mergeCell ref="CC313:CC314"/>
    <mergeCell ref="BR313:BR314"/>
    <mergeCell ref="BS313:BS314"/>
    <mergeCell ref="BT313:BT314"/>
    <mergeCell ref="BU313:BU314"/>
    <mergeCell ref="BV313:BV314"/>
    <mergeCell ref="BW313:BW314"/>
    <mergeCell ref="AB318:AB319"/>
    <mergeCell ref="AC318:AC319"/>
    <mergeCell ref="AD318:AD319"/>
    <mergeCell ref="AE318:AE319"/>
    <mergeCell ref="AF318:AF319"/>
    <mergeCell ref="AG318:AG319"/>
    <mergeCell ref="U318:U319"/>
    <mergeCell ref="V318:V319"/>
    <mergeCell ref="X318:X319"/>
    <mergeCell ref="Y318:Y319"/>
    <mergeCell ref="Z318:Z319"/>
    <mergeCell ref="AA318:AA319"/>
    <mergeCell ref="N318:N319"/>
    <mergeCell ref="O318:O319"/>
    <mergeCell ref="Q318:Q319"/>
    <mergeCell ref="R318:R319"/>
    <mergeCell ref="S318:S319"/>
    <mergeCell ref="T318:T319"/>
    <mergeCell ref="H318:H319"/>
    <mergeCell ref="I318:I319"/>
    <mergeCell ref="J318:J319"/>
    <mergeCell ref="K318:K319"/>
    <mergeCell ref="L318:L319"/>
    <mergeCell ref="M318:M319"/>
    <mergeCell ref="A318:A322"/>
    <mergeCell ref="B318:B319"/>
    <mergeCell ref="D318:D319"/>
    <mergeCell ref="E318:E319"/>
    <mergeCell ref="F318:F319"/>
    <mergeCell ref="G318:G319"/>
    <mergeCell ref="CV313:CV314"/>
    <mergeCell ref="CW313:CW314"/>
    <mergeCell ref="CX313:CX314"/>
    <mergeCell ref="BL313:BL314"/>
    <mergeCell ref="BM313:BM314"/>
    <mergeCell ref="BN313:BN314"/>
    <mergeCell ref="BO313:BO314"/>
    <mergeCell ref="BP313:BP314"/>
    <mergeCell ref="BQ313:BQ314"/>
    <mergeCell ref="BF313:BF314"/>
    <mergeCell ref="BG313:BG314"/>
    <mergeCell ref="BH313:BH314"/>
    <mergeCell ref="BI313:BI314"/>
    <mergeCell ref="BJ313:BJ314"/>
    <mergeCell ref="BK313:BK314"/>
    <mergeCell ref="AZ313:AZ314"/>
    <mergeCell ref="BA313:BA314"/>
    <mergeCell ref="BB313:BB314"/>
    <mergeCell ref="BC313:BC314"/>
    <mergeCell ref="BD313:BD314"/>
    <mergeCell ref="BE313:BE314"/>
    <mergeCell ref="AT313:AT314"/>
    <mergeCell ref="AU313:AU314"/>
    <mergeCell ref="AV313:AV314"/>
    <mergeCell ref="AW313:AW314"/>
    <mergeCell ref="AX313:AX314"/>
    <mergeCell ref="AY313:AY314"/>
    <mergeCell ref="AN313:AN314"/>
    <mergeCell ref="AO313:AO314"/>
    <mergeCell ref="AP313:AP314"/>
    <mergeCell ref="AQ313:AQ314"/>
    <mergeCell ref="AR313:AR314"/>
    <mergeCell ref="AS313:AS314"/>
    <mergeCell ref="AH313:AH314"/>
    <mergeCell ref="BL318:BL319"/>
    <mergeCell ref="BM318:BM319"/>
    <mergeCell ref="BN318:BN319"/>
    <mergeCell ref="BO318:BO319"/>
    <mergeCell ref="BP318:BP319"/>
    <mergeCell ref="BQ318:BQ319"/>
    <mergeCell ref="BF318:BF319"/>
    <mergeCell ref="BG318:BG319"/>
    <mergeCell ref="BH318:BH319"/>
    <mergeCell ref="BI318:BI319"/>
    <mergeCell ref="BJ318:BJ319"/>
    <mergeCell ref="BK318:BK319"/>
    <mergeCell ref="AZ318:AZ319"/>
    <mergeCell ref="BA318:BA319"/>
    <mergeCell ref="BB318:BB319"/>
    <mergeCell ref="BC318:BC319"/>
    <mergeCell ref="BD318:BD319"/>
    <mergeCell ref="BE318:BE319"/>
    <mergeCell ref="AT318:AT319"/>
    <mergeCell ref="AU318:AU319"/>
    <mergeCell ref="AV318:AV319"/>
    <mergeCell ref="AW318:AW319"/>
    <mergeCell ref="AX318:AX319"/>
    <mergeCell ref="AY318:AY319"/>
    <mergeCell ref="AN318:AN319"/>
    <mergeCell ref="AO318:AO319"/>
    <mergeCell ref="AP318:AP319"/>
    <mergeCell ref="AQ318:AQ319"/>
    <mergeCell ref="AR318:AR319"/>
    <mergeCell ref="AS318:AS319"/>
    <mergeCell ref="AH318:AH319"/>
    <mergeCell ref="AI318:AI319"/>
    <mergeCell ref="AJ318:AJ319"/>
    <mergeCell ref="AK318:AK319"/>
    <mergeCell ref="AL318:AL319"/>
    <mergeCell ref="AM318:AM319"/>
    <mergeCell ref="CV318:CV319"/>
    <mergeCell ref="CW318:CW319"/>
    <mergeCell ref="CX318:CX319"/>
    <mergeCell ref="CY318:CY319"/>
    <mergeCell ref="CZ318:CZ319"/>
    <mergeCell ref="DA318:DA319"/>
    <mergeCell ref="CP318:CP319"/>
    <mergeCell ref="CQ318:CQ319"/>
    <mergeCell ref="CR318:CR319"/>
    <mergeCell ref="CS318:CS319"/>
    <mergeCell ref="CT318:CT319"/>
    <mergeCell ref="CU318:CU319"/>
    <mergeCell ref="CJ318:CJ319"/>
    <mergeCell ref="CK318:CK319"/>
    <mergeCell ref="CL318:CL319"/>
    <mergeCell ref="CM318:CM319"/>
    <mergeCell ref="CN318:CN319"/>
    <mergeCell ref="CO318:CO319"/>
    <mergeCell ref="CD318:CD319"/>
    <mergeCell ref="CE318:CE319"/>
    <mergeCell ref="CF318:CF319"/>
    <mergeCell ref="CG318:CG319"/>
    <mergeCell ref="CH318:CH319"/>
    <mergeCell ref="CI318:CI319"/>
    <mergeCell ref="BX318:BX319"/>
    <mergeCell ref="BY318:BY319"/>
    <mergeCell ref="BZ318:BZ319"/>
    <mergeCell ref="CA318:CA319"/>
    <mergeCell ref="CB318:CB319"/>
    <mergeCell ref="CC318:CC319"/>
    <mergeCell ref="BR318:BR319"/>
    <mergeCell ref="BS318:BS319"/>
    <mergeCell ref="BT318:BT319"/>
    <mergeCell ref="BU318:BU319"/>
    <mergeCell ref="BV318:BV319"/>
    <mergeCell ref="BW318:BW319"/>
    <mergeCell ref="AG323:AG324"/>
    <mergeCell ref="AH323:AH324"/>
    <mergeCell ref="AI323:AI324"/>
    <mergeCell ref="AJ323:AJ324"/>
    <mergeCell ref="AK323:AK324"/>
    <mergeCell ref="AL323:AL324"/>
    <mergeCell ref="AA323:AA324"/>
    <mergeCell ref="AB323:AB324"/>
    <mergeCell ref="AC323:AC324"/>
    <mergeCell ref="AD323:AD324"/>
    <mergeCell ref="AE323:AE324"/>
    <mergeCell ref="AF323:AF324"/>
    <mergeCell ref="U323:U324"/>
    <mergeCell ref="V323:V324"/>
    <mergeCell ref="W323:W324"/>
    <mergeCell ref="X323:X324"/>
    <mergeCell ref="Y323:Y324"/>
    <mergeCell ref="Z323:Z324"/>
    <mergeCell ref="N323:N324"/>
    <mergeCell ref="O323:O324"/>
    <mergeCell ref="Q323:Q324"/>
    <mergeCell ref="R323:R324"/>
    <mergeCell ref="S323:S324"/>
    <mergeCell ref="T323:T324"/>
    <mergeCell ref="H323:H324"/>
    <mergeCell ref="I323:I324"/>
    <mergeCell ref="J323:J324"/>
    <mergeCell ref="K323:K324"/>
    <mergeCell ref="L323:L324"/>
    <mergeCell ref="M323:M324"/>
    <mergeCell ref="A323:A327"/>
    <mergeCell ref="B323:B324"/>
    <mergeCell ref="D323:D324"/>
    <mergeCell ref="E323:E324"/>
    <mergeCell ref="F323:F324"/>
    <mergeCell ref="G323:G324"/>
    <mergeCell ref="BQ323:BQ324"/>
    <mergeCell ref="BR323:BR324"/>
    <mergeCell ref="BS323:BS324"/>
    <mergeCell ref="BT323:BT324"/>
    <mergeCell ref="BU323:BU324"/>
    <mergeCell ref="BV323:BV324"/>
    <mergeCell ref="BK323:BK324"/>
    <mergeCell ref="BL323:BL324"/>
    <mergeCell ref="BM323:BM324"/>
    <mergeCell ref="BN323:BN324"/>
    <mergeCell ref="BO323:BO324"/>
    <mergeCell ref="BP323:BP324"/>
    <mergeCell ref="BE323:BE324"/>
    <mergeCell ref="BF323:BF324"/>
    <mergeCell ref="BG323:BG324"/>
    <mergeCell ref="BH323:BH324"/>
    <mergeCell ref="BI323:BI324"/>
    <mergeCell ref="BJ323:BJ324"/>
    <mergeCell ref="AY323:AY324"/>
    <mergeCell ref="AZ323:AZ324"/>
    <mergeCell ref="BA323:BA324"/>
    <mergeCell ref="BB323:BB324"/>
    <mergeCell ref="BC323:BC324"/>
    <mergeCell ref="BD323:BD324"/>
    <mergeCell ref="AS323:AS324"/>
    <mergeCell ref="AT323:AT324"/>
    <mergeCell ref="AU323:AU324"/>
    <mergeCell ref="AV323:AV324"/>
    <mergeCell ref="AW323:AW324"/>
    <mergeCell ref="AX323:AX324"/>
    <mergeCell ref="AM323:AM324"/>
    <mergeCell ref="AN323:AN324"/>
    <mergeCell ref="AO323:AO324"/>
    <mergeCell ref="AP323:AP324"/>
    <mergeCell ref="AQ323:AQ324"/>
    <mergeCell ref="AR323:AR324"/>
    <mergeCell ref="AH328:AH329"/>
    <mergeCell ref="AI328:AI329"/>
    <mergeCell ref="AJ328:AJ329"/>
    <mergeCell ref="AK328:AK329"/>
    <mergeCell ref="AL328:AL329"/>
    <mergeCell ref="AM328:AM329"/>
    <mergeCell ref="AA328:AA329"/>
    <mergeCell ref="AB328:AB329"/>
    <mergeCell ref="AC328:AC329"/>
    <mergeCell ref="AD328:AD329"/>
    <mergeCell ref="AF328:AF329"/>
    <mergeCell ref="AG328:AG329"/>
    <mergeCell ref="R328:R329"/>
    <mergeCell ref="S328:S329"/>
    <mergeCell ref="T328:T329"/>
    <mergeCell ref="V328:V329"/>
    <mergeCell ref="Y328:Y329"/>
    <mergeCell ref="Z328:Z329"/>
    <mergeCell ref="K328:K329"/>
    <mergeCell ref="L328:L329"/>
    <mergeCell ref="M328:M329"/>
    <mergeCell ref="N328:N329"/>
    <mergeCell ref="O328:O329"/>
    <mergeCell ref="Q328:Q329"/>
    <mergeCell ref="DA323:DA324"/>
    <mergeCell ref="A328:A332"/>
    <mergeCell ref="B328:B329"/>
    <mergeCell ref="D328:D329"/>
    <mergeCell ref="E328:E329"/>
    <mergeCell ref="F328:F329"/>
    <mergeCell ref="G328:G329"/>
    <mergeCell ref="H328:H329"/>
    <mergeCell ref="I328:I329"/>
    <mergeCell ref="J328:J329"/>
    <mergeCell ref="CU323:CU324"/>
    <mergeCell ref="CV323:CV324"/>
    <mergeCell ref="CW323:CW324"/>
    <mergeCell ref="CX323:CX324"/>
    <mergeCell ref="CY323:CY324"/>
    <mergeCell ref="CZ323:CZ324"/>
    <mergeCell ref="CO323:CO324"/>
    <mergeCell ref="CP323:CP324"/>
    <mergeCell ref="CQ323:CQ324"/>
    <mergeCell ref="CR323:CR324"/>
    <mergeCell ref="CS323:CS324"/>
    <mergeCell ref="CT323:CT324"/>
    <mergeCell ref="CI323:CI324"/>
    <mergeCell ref="CJ323:CJ324"/>
    <mergeCell ref="CK323:CK324"/>
    <mergeCell ref="CL323:CL324"/>
    <mergeCell ref="CM323:CM324"/>
    <mergeCell ref="CN323:CN324"/>
    <mergeCell ref="CC323:CC324"/>
    <mergeCell ref="CD323:CD324"/>
    <mergeCell ref="CE323:CE324"/>
    <mergeCell ref="CF323:CF324"/>
    <mergeCell ref="CG323:CG324"/>
    <mergeCell ref="CH323:CH324"/>
    <mergeCell ref="BW323:BW324"/>
    <mergeCell ref="BX323:BX324"/>
    <mergeCell ref="BY323:BY324"/>
    <mergeCell ref="BZ323:BZ324"/>
    <mergeCell ref="CA323:CA324"/>
    <mergeCell ref="CB323:CB324"/>
    <mergeCell ref="CX328:CX329"/>
    <mergeCell ref="CY328:CY329"/>
    <mergeCell ref="DA328:DA329"/>
    <mergeCell ref="A333:A343"/>
    <mergeCell ref="B333:B334"/>
    <mergeCell ref="D333:D334"/>
    <mergeCell ref="E333:E334"/>
    <mergeCell ref="F333:F334"/>
    <mergeCell ref="G333:G334"/>
    <mergeCell ref="H333:H334"/>
    <mergeCell ref="CQ328:CQ329"/>
    <mergeCell ref="CS328:CS329"/>
    <mergeCell ref="CT328:CT329"/>
    <mergeCell ref="CU328:CU329"/>
    <mergeCell ref="CV328:CV329"/>
    <mergeCell ref="CW328:CW329"/>
    <mergeCell ref="CK328:CK329"/>
    <mergeCell ref="CL328:CL329"/>
    <mergeCell ref="CM328:CM329"/>
    <mergeCell ref="CN328:CN329"/>
    <mergeCell ref="CO328:CO329"/>
    <mergeCell ref="CP328:CP329"/>
    <mergeCell ref="CD328:CD329"/>
    <mergeCell ref="CE328:CE329"/>
    <mergeCell ref="CF328:CF329"/>
    <mergeCell ref="CG328:CG329"/>
    <mergeCell ref="CH328:CH329"/>
    <mergeCell ref="CI328:CI329"/>
    <mergeCell ref="BW328:BW329"/>
    <mergeCell ref="BX328:BX329"/>
    <mergeCell ref="BY328:BY329"/>
    <mergeCell ref="BZ328:BZ329"/>
    <mergeCell ref="CA328:CA329"/>
    <mergeCell ref="CC328:CC329"/>
    <mergeCell ref="BP328:BP329"/>
    <mergeCell ref="BQ328:BQ329"/>
    <mergeCell ref="BR328:BR329"/>
    <mergeCell ref="BS328:BS329"/>
    <mergeCell ref="BU328:BU329"/>
    <mergeCell ref="BV328:BV329"/>
    <mergeCell ref="BI328:BI329"/>
    <mergeCell ref="BJ328:BJ329"/>
    <mergeCell ref="BK328:BK329"/>
    <mergeCell ref="BM328:BM329"/>
    <mergeCell ref="BN328:BN329"/>
    <mergeCell ref="BO328:BO329"/>
    <mergeCell ref="BB328:BB329"/>
    <mergeCell ref="BC328:BC329"/>
    <mergeCell ref="BE328:BE329"/>
    <mergeCell ref="BF328:BF329"/>
    <mergeCell ref="BG328:BG329"/>
    <mergeCell ref="BH328:BH329"/>
    <mergeCell ref="AU328:AU329"/>
    <mergeCell ref="AW328:AW329"/>
    <mergeCell ref="AX328:AX329"/>
    <mergeCell ref="AY328:AY329"/>
    <mergeCell ref="AZ328:AZ329"/>
    <mergeCell ref="BA328:BA329"/>
    <mergeCell ref="AO328:AO329"/>
    <mergeCell ref="AP328:AP329"/>
    <mergeCell ref="AQ328:AQ329"/>
    <mergeCell ref="AR328:AR329"/>
    <mergeCell ref="AS328:AS329"/>
    <mergeCell ref="AT328:AT329"/>
    <mergeCell ref="AO333:AO334"/>
    <mergeCell ref="AP333:AP334"/>
    <mergeCell ref="AQ333:AQ334"/>
    <mergeCell ref="AR333:AR334"/>
    <mergeCell ref="AS333:AS334"/>
    <mergeCell ref="AT333:AT334"/>
    <mergeCell ref="AI333:AI334"/>
    <mergeCell ref="AJ333:AJ334"/>
    <mergeCell ref="AK333:AK334"/>
    <mergeCell ref="AL333:AL334"/>
    <mergeCell ref="AM333:AM334"/>
    <mergeCell ref="AN333:AN334"/>
    <mergeCell ref="AC333:AC334"/>
    <mergeCell ref="AD333:AD334"/>
    <mergeCell ref="AE333:AE334"/>
    <mergeCell ref="AF333:AF334"/>
    <mergeCell ref="AG333:AG334"/>
    <mergeCell ref="AH333:AH334"/>
    <mergeCell ref="V333:V334"/>
    <mergeCell ref="X333:X334"/>
    <mergeCell ref="Y333:Y334"/>
    <mergeCell ref="Z333:Z334"/>
    <mergeCell ref="AA333:AA334"/>
    <mergeCell ref="AB333:AB334"/>
    <mergeCell ref="O333:O334"/>
    <mergeCell ref="Q333:Q334"/>
    <mergeCell ref="R333:R334"/>
    <mergeCell ref="S333:S334"/>
    <mergeCell ref="T333:T334"/>
    <mergeCell ref="U333:U334"/>
    <mergeCell ref="I333:I334"/>
    <mergeCell ref="J333:J334"/>
    <mergeCell ref="K333:K334"/>
    <mergeCell ref="L333:L334"/>
    <mergeCell ref="M333:M334"/>
    <mergeCell ref="N333:N334"/>
    <mergeCell ref="CW333:CW334"/>
    <mergeCell ref="CX333:CX334"/>
    <mergeCell ref="CY333:CY334"/>
    <mergeCell ref="CZ333:CZ334"/>
    <mergeCell ref="DA333:DA334"/>
    <mergeCell ref="B335:B336"/>
    <mergeCell ref="D335:D336"/>
    <mergeCell ref="E335:E336"/>
    <mergeCell ref="F335:F336"/>
    <mergeCell ref="G335:G336"/>
    <mergeCell ref="CQ333:CQ334"/>
    <mergeCell ref="CR333:CR334"/>
    <mergeCell ref="CS333:CS334"/>
    <mergeCell ref="CT333:CT334"/>
    <mergeCell ref="CU333:CU334"/>
    <mergeCell ref="CV333:CV334"/>
    <mergeCell ref="CK333:CK334"/>
    <mergeCell ref="CL333:CL334"/>
    <mergeCell ref="CM333:CM334"/>
    <mergeCell ref="CN333:CN334"/>
    <mergeCell ref="CO333:CO334"/>
    <mergeCell ref="CP333:CP334"/>
    <mergeCell ref="CE333:CE334"/>
    <mergeCell ref="CF333:CF334"/>
    <mergeCell ref="CG333:CG334"/>
    <mergeCell ref="CH333:CH334"/>
    <mergeCell ref="CI333:CI334"/>
    <mergeCell ref="CJ333:CJ334"/>
    <mergeCell ref="BY333:BY334"/>
    <mergeCell ref="BZ333:BZ334"/>
    <mergeCell ref="CA333:CA334"/>
    <mergeCell ref="CB333:CB334"/>
    <mergeCell ref="CC333:CC334"/>
    <mergeCell ref="CD333:CD334"/>
    <mergeCell ref="BS333:BS334"/>
    <mergeCell ref="BT333:BT334"/>
    <mergeCell ref="BU333:BU334"/>
    <mergeCell ref="BV333:BV334"/>
    <mergeCell ref="BW333:BW334"/>
    <mergeCell ref="BX333:BX334"/>
    <mergeCell ref="BM333:BM334"/>
    <mergeCell ref="BN333:BN334"/>
    <mergeCell ref="BO333:BO334"/>
    <mergeCell ref="BP333:BP334"/>
    <mergeCell ref="BQ333:BQ334"/>
    <mergeCell ref="BR333:BR334"/>
    <mergeCell ref="BG333:BG334"/>
    <mergeCell ref="BH333:BH334"/>
    <mergeCell ref="BI333:BI334"/>
    <mergeCell ref="BJ333:BJ334"/>
    <mergeCell ref="BK333:BK334"/>
    <mergeCell ref="BL333:BL334"/>
    <mergeCell ref="BA333:BA334"/>
    <mergeCell ref="BB333:BB334"/>
    <mergeCell ref="BC333:BC334"/>
    <mergeCell ref="BD333:BD334"/>
    <mergeCell ref="BE333:BE334"/>
    <mergeCell ref="BF333:BF334"/>
    <mergeCell ref="AU333:AU334"/>
    <mergeCell ref="AV333:AV334"/>
    <mergeCell ref="AW333:AW334"/>
    <mergeCell ref="AX333:AX334"/>
    <mergeCell ref="AY333:AY334"/>
    <mergeCell ref="AZ333:AZ334"/>
    <mergeCell ref="AY335:AY336"/>
    <mergeCell ref="AZ335:AZ336"/>
    <mergeCell ref="AO335:AO336"/>
    <mergeCell ref="AP335:AP336"/>
    <mergeCell ref="AQ335:AQ336"/>
    <mergeCell ref="AR335:AR336"/>
    <mergeCell ref="AS335:AS336"/>
    <mergeCell ref="AT335:AT336"/>
    <mergeCell ref="AI335:AI336"/>
    <mergeCell ref="AJ335:AJ336"/>
    <mergeCell ref="AK335:AK336"/>
    <mergeCell ref="AL335:AL336"/>
    <mergeCell ref="AM335:AM336"/>
    <mergeCell ref="AN335:AN336"/>
    <mergeCell ref="AC335:AC336"/>
    <mergeCell ref="AD335:AD336"/>
    <mergeCell ref="AE335:AE336"/>
    <mergeCell ref="AF335:AF336"/>
    <mergeCell ref="AG335:AG336"/>
    <mergeCell ref="AH335:AH336"/>
    <mergeCell ref="V335:V336"/>
    <mergeCell ref="X335:X336"/>
    <mergeCell ref="Y335:Y336"/>
    <mergeCell ref="Z335:Z336"/>
    <mergeCell ref="AA335:AA336"/>
    <mergeCell ref="AB335:AB336"/>
    <mergeCell ref="N335:N336"/>
    <mergeCell ref="O335:O336"/>
    <mergeCell ref="Q335:Q336"/>
    <mergeCell ref="R335:R336"/>
    <mergeCell ref="S335:S336"/>
    <mergeCell ref="T335:T336"/>
    <mergeCell ref="H335:H336"/>
    <mergeCell ref="I335:I336"/>
    <mergeCell ref="J335:J336"/>
    <mergeCell ref="K335:K336"/>
    <mergeCell ref="L335:L336"/>
    <mergeCell ref="M335:M336"/>
    <mergeCell ref="L338:L341"/>
    <mergeCell ref="M338:M341"/>
    <mergeCell ref="CW335:CW336"/>
    <mergeCell ref="CX335:CX336"/>
    <mergeCell ref="CY335:CY336"/>
    <mergeCell ref="CZ335:CZ336"/>
    <mergeCell ref="DA335:DA336"/>
    <mergeCell ref="B338:B341"/>
    <mergeCell ref="D338:D341"/>
    <mergeCell ref="E338:E341"/>
    <mergeCell ref="F338:F341"/>
    <mergeCell ref="G338:G341"/>
    <mergeCell ref="CQ335:CQ336"/>
    <mergeCell ref="CR335:CR336"/>
    <mergeCell ref="CS335:CS336"/>
    <mergeCell ref="CT335:CT336"/>
    <mergeCell ref="CU335:CU336"/>
    <mergeCell ref="CV335:CV336"/>
    <mergeCell ref="CK335:CK336"/>
    <mergeCell ref="CL335:CL336"/>
    <mergeCell ref="CM335:CM336"/>
    <mergeCell ref="CN335:CN336"/>
    <mergeCell ref="CO335:CO336"/>
    <mergeCell ref="CP335:CP336"/>
    <mergeCell ref="CE335:CE336"/>
    <mergeCell ref="CF335:CF336"/>
    <mergeCell ref="CG335:CG336"/>
    <mergeCell ref="CH335:CH336"/>
    <mergeCell ref="CI335:CI336"/>
    <mergeCell ref="CJ335:CJ336"/>
    <mergeCell ref="BY335:BY336"/>
    <mergeCell ref="BZ335:BZ336"/>
    <mergeCell ref="CA335:CA336"/>
    <mergeCell ref="CB335:CB336"/>
    <mergeCell ref="CC335:CC336"/>
    <mergeCell ref="CD335:CD336"/>
    <mergeCell ref="BS335:BS336"/>
    <mergeCell ref="BT335:BT336"/>
    <mergeCell ref="BU335:BU336"/>
    <mergeCell ref="BV335:BV336"/>
    <mergeCell ref="BW335:BW336"/>
    <mergeCell ref="BX335:BX336"/>
    <mergeCell ref="BM335:BM336"/>
    <mergeCell ref="BN335:BN336"/>
    <mergeCell ref="BO335:BO336"/>
    <mergeCell ref="BP335:BP336"/>
    <mergeCell ref="BQ335:BQ336"/>
    <mergeCell ref="BR335:BR336"/>
    <mergeCell ref="BG335:BG336"/>
    <mergeCell ref="BH335:BH336"/>
    <mergeCell ref="BI335:BI336"/>
    <mergeCell ref="BJ335:BJ336"/>
    <mergeCell ref="BK335:BK336"/>
    <mergeCell ref="BL335:BL336"/>
    <mergeCell ref="BA335:BA336"/>
    <mergeCell ref="BB335:BB336"/>
    <mergeCell ref="BC335:BC336"/>
    <mergeCell ref="BD335:BD336"/>
    <mergeCell ref="BE335:BE336"/>
    <mergeCell ref="BF335:BF336"/>
    <mergeCell ref="AU335:AU336"/>
    <mergeCell ref="AV335:AV336"/>
    <mergeCell ref="AW335:AW336"/>
    <mergeCell ref="AX335:AX336"/>
    <mergeCell ref="CZ338:CZ341"/>
    <mergeCell ref="DA338:DA341"/>
    <mergeCell ref="A344:A354"/>
    <mergeCell ref="B344:B345"/>
    <mergeCell ref="D344:D345"/>
    <mergeCell ref="E344:E345"/>
    <mergeCell ref="F344:F345"/>
    <mergeCell ref="CQ338:CQ341"/>
    <mergeCell ref="CR338:CR341"/>
    <mergeCell ref="CS338:CS341"/>
    <mergeCell ref="CT338:CT341"/>
    <mergeCell ref="CU338:CU341"/>
    <mergeCell ref="CV338:CV341"/>
    <mergeCell ref="CK338:CK341"/>
    <mergeCell ref="CL338:CL341"/>
    <mergeCell ref="CM338:CM341"/>
    <mergeCell ref="CN338:CN341"/>
    <mergeCell ref="CO338:CO341"/>
    <mergeCell ref="CP338:CP341"/>
    <mergeCell ref="CE338:CE341"/>
    <mergeCell ref="CF338:CF341"/>
    <mergeCell ref="CG338:CG341"/>
    <mergeCell ref="CH338:CH341"/>
    <mergeCell ref="CI338:CI341"/>
    <mergeCell ref="CJ338:CJ341"/>
    <mergeCell ref="BY338:BY341"/>
    <mergeCell ref="BZ338:BZ341"/>
    <mergeCell ref="CA338:CA341"/>
    <mergeCell ref="CB338:CB341"/>
    <mergeCell ref="CC338:CC341"/>
    <mergeCell ref="CD338:CD341"/>
    <mergeCell ref="BS338:BS341"/>
    <mergeCell ref="BT338:BT341"/>
    <mergeCell ref="BU338:BU341"/>
    <mergeCell ref="BV338:BV341"/>
    <mergeCell ref="BW338:BW341"/>
    <mergeCell ref="BX338:BX341"/>
    <mergeCell ref="BM338:BM341"/>
    <mergeCell ref="BN338:BN341"/>
    <mergeCell ref="BO338:BO341"/>
    <mergeCell ref="BP338:BP341"/>
    <mergeCell ref="BQ338:BQ341"/>
    <mergeCell ref="BR338:BR341"/>
    <mergeCell ref="BG338:BG341"/>
    <mergeCell ref="BH338:BH341"/>
    <mergeCell ref="BI338:BI341"/>
    <mergeCell ref="BJ338:BJ341"/>
    <mergeCell ref="BK338:BK341"/>
    <mergeCell ref="BL338:BL341"/>
    <mergeCell ref="BA338:BA341"/>
    <mergeCell ref="BB338:BB341"/>
    <mergeCell ref="BC338:BC341"/>
    <mergeCell ref="BD338:BD341"/>
    <mergeCell ref="BE338:BE341"/>
    <mergeCell ref="BF338:BF341"/>
    <mergeCell ref="AU338:AU341"/>
    <mergeCell ref="AV338:AV341"/>
    <mergeCell ref="AW338:AW341"/>
    <mergeCell ref="AX338:AX341"/>
    <mergeCell ref="AY338:AY341"/>
    <mergeCell ref="AZ338:AZ341"/>
    <mergeCell ref="AN338:AN341"/>
    <mergeCell ref="AO338:AO341"/>
    <mergeCell ref="AP338:AP341"/>
    <mergeCell ref="AH344:AH345"/>
    <mergeCell ref="AL344:AL345"/>
    <mergeCell ref="AM344:AM345"/>
    <mergeCell ref="AN344:AN345"/>
    <mergeCell ref="AO344:AO345"/>
    <mergeCell ref="AP344:AP345"/>
    <mergeCell ref="AB344:AB345"/>
    <mergeCell ref="AC344:AC345"/>
    <mergeCell ref="AD344:AD345"/>
    <mergeCell ref="AE344:AE345"/>
    <mergeCell ref="AF344:AF345"/>
    <mergeCell ref="AG344:AG345"/>
    <mergeCell ref="T344:T345"/>
    <mergeCell ref="V344:V345"/>
    <mergeCell ref="X344:X345"/>
    <mergeCell ref="Y344:Y345"/>
    <mergeCell ref="Z344:Z345"/>
    <mergeCell ref="AA344:AA345"/>
    <mergeCell ref="M344:M345"/>
    <mergeCell ref="N344:N345"/>
    <mergeCell ref="O344:O345"/>
    <mergeCell ref="Q344:Q345"/>
    <mergeCell ref="R344:R345"/>
    <mergeCell ref="S344:S345"/>
    <mergeCell ref="G344:G345"/>
    <mergeCell ref="H344:H345"/>
    <mergeCell ref="I344:I345"/>
    <mergeCell ref="J344:J345"/>
    <mergeCell ref="K344:K345"/>
    <mergeCell ref="L344:L345"/>
    <mergeCell ref="CW338:CW341"/>
    <mergeCell ref="CX338:CX341"/>
    <mergeCell ref="CY338:CY341"/>
    <mergeCell ref="AQ338:AQ341"/>
    <mergeCell ref="AR338:AR341"/>
    <mergeCell ref="AS338:AS341"/>
    <mergeCell ref="AH338:AH341"/>
    <mergeCell ref="AI338:AI341"/>
    <mergeCell ref="AJ338:AJ341"/>
    <mergeCell ref="AK338:AK341"/>
    <mergeCell ref="AL338:AL341"/>
    <mergeCell ref="AM338:AM341"/>
    <mergeCell ref="AB338:AB341"/>
    <mergeCell ref="AC338:AC341"/>
    <mergeCell ref="AD338:AD341"/>
    <mergeCell ref="AE338:AE341"/>
    <mergeCell ref="AF338:AF341"/>
    <mergeCell ref="AG338:AG341"/>
    <mergeCell ref="U338:U341"/>
    <mergeCell ref="V338:V341"/>
    <mergeCell ref="X338:X341"/>
    <mergeCell ref="Y338:Y341"/>
    <mergeCell ref="Z338:Z341"/>
    <mergeCell ref="AA338:AA341"/>
    <mergeCell ref="N338:N341"/>
    <mergeCell ref="O338:O341"/>
    <mergeCell ref="Q338:Q341"/>
    <mergeCell ref="R338:R341"/>
    <mergeCell ref="S338:S341"/>
    <mergeCell ref="T338:T341"/>
    <mergeCell ref="H338:H341"/>
    <mergeCell ref="I338:I341"/>
    <mergeCell ref="J338:J341"/>
    <mergeCell ref="K338:K341"/>
    <mergeCell ref="BV344:BV345"/>
    <mergeCell ref="BW344:BW345"/>
    <mergeCell ref="BX344:BX345"/>
    <mergeCell ref="BY344:BY345"/>
    <mergeCell ref="BZ344:BZ345"/>
    <mergeCell ref="CA344:CA345"/>
    <mergeCell ref="BP344:BP345"/>
    <mergeCell ref="BQ344:BQ345"/>
    <mergeCell ref="BR344:BR345"/>
    <mergeCell ref="BS344:BS345"/>
    <mergeCell ref="BT344:BT345"/>
    <mergeCell ref="BU344:BU345"/>
    <mergeCell ref="BJ344:BJ345"/>
    <mergeCell ref="BK344:BK345"/>
    <mergeCell ref="BL344:BL345"/>
    <mergeCell ref="BM344:BM345"/>
    <mergeCell ref="BN344:BN345"/>
    <mergeCell ref="BO344:BO345"/>
    <mergeCell ref="BD344:BD345"/>
    <mergeCell ref="BE344:BE345"/>
    <mergeCell ref="BF344:BF345"/>
    <mergeCell ref="BG344:BG345"/>
    <mergeCell ref="BH344:BH345"/>
    <mergeCell ref="BI344:BI345"/>
    <mergeCell ref="AX344:AX345"/>
    <mergeCell ref="AY344:AY345"/>
    <mergeCell ref="AZ344:AZ345"/>
    <mergeCell ref="BA344:BA345"/>
    <mergeCell ref="BB344:BB345"/>
    <mergeCell ref="BC344:BC345"/>
    <mergeCell ref="AQ344:AQ345"/>
    <mergeCell ref="AR344:AR345"/>
    <mergeCell ref="AS344:AS345"/>
    <mergeCell ref="AU344:AU345"/>
    <mergeCell ref="AV344:AV345"/>
    <mergeCell ref="AW344:AW345"/>
    <mergeCell ref="AR346:AR347"/>
    <mergeCell ref="AS346:AS347"/>
    <mergeCell ref="AU346:AU347"/>
    <mergeCell ref="AV346:AV347"/>
    <mergeCell ref="AW346:AW347"/>
    <mergeCell ref="AX346:AX347"/>
    <mergeCell ref="AL346:AL347"/>
    <mergeCell ref="AM346:AM347"/>
    <mergeCell ref="AN346:AN347"/>
    <mergeCell ref="AO346:AO347"/>
    <mergeCell ref="AP346:AP347"/>
    <mergeCell ref="AQ346:AQ347"/>
    <mergeCell ref="AF346:AF347"/>
    <mergeCell ref="AG346:AG347"/>
    <mergeCell ref="AH346:AH347"/>
    <mergeCell ref="AI346:AI347"/>
    <mergeCell ref="AJ346:AJ347"/>
    <mergeCell ref="AK346:AK347"/>
    <mergeCell ref="Z346:Z347"/>
    <mergeCell ref="AA346:AA347"/>
    <mergeCell ref="AB346:AB347"/>
    <mergeCell ref="AC346:AC347"/>
    <mergeCell ref="AD346:AD347"/>
    <mergeCell ref="AE346:AE347"/>
    <mergeCell ref="K346:K347"/>
    <mergeCell ref="N346:N347"/>
    <mergeCell ref="R346:R347"/>
    <mergeCell ref="V346:V347"/>
    <mergeCell ref="X346:X347"/>
    <mergeCell ref="Y346:Y347"/>
    <mergeCell ref="CZ344:CZ345"/>
    <mergeCell ref="DA344:DA345"/>
    <mergeCell ref="B346:B347"/>
    <mergeCell ref="D346:D347"/>
    <mergeCell ref="E346:E347"/>
    <mergeCell ref="F346:F347"/>
    <mergeCell ref="G346:G347"/>
    <mergeCell ref="H346:H347"/>
    <mergeCell ref="I346:I347"/>
    <mergeCell ref="J346:J347"/>
    <mergeCell ref="CT344:CT345"/>
    <mergeCell ref="CU344:CU345"/>
    <mergeCell ref="CV344:CV345"/>
    <mergeCell ref="CW344:CW345"/>
    <mergeCell ref="CX344:CX345"/>
    <mergeCell ref="CY344:CY345"/>
    <mergeCell ref="CN344:CN345"/>
    <mergeCell ref="CO344:CO345"/>
    <mergeCell ref="CP344:CP345"/>
    <mergeCell ref="CQ344:CQ345"/>
    <mergeCell ref="CR344:CR345"/>
    <mergeCell ref="CS344:CS345"/>
    <mergeCell ref="CH344:CH345"/>
    <mergeCell ref="CI344:CI345"/>
    <mergeCell ref="CJ344:CJ345"/>
    <mergeCell ref="CK344:CK345"/>
    <mergeCell ref="CL344:CL345"/>
    <mergeCell ref="CM344:CM345"/>
    <mergeCell ref="CB344:CB345"/>
    <mergeCell ref="CC344:CC345"/>
    <mergeCell ref="CD344:CD345"/>
    <mergeCell ref="CE344:CE345"/>
    <mergeCell ref="CF344:CF345"/>
    <mergeCell ref="CG344:CG345"/>
    <mergeCell ref="DA346:DA347"/>
    <mergeCell ref="B349:B352"/>
    <mergeCell ref="D349:D352"/>
    <mergeCell ref="E349:E352"/>
    <mergeCell ref="F349:F352"/>
    <mergeCell ref="G349:G352"/>
    <mergeCell ref="H349:H352"/>
    <mergeCell ref="I349:I352"/>
    <mergeCell ref="J349:J352"/>
    <mergeCell ref="K349:K352"/>
    <mergeCell ref="CU346:CU347"/>
    <mergeCell ref="CV346:CV347"/>
    <mergeCell ref="CW346:CW347"/>
    <mergeCell ref="CX346:CX347"/>
    <mergeCell ref="CY346:CY347"/>
    <mergeCell ref="CZ346:CZ347"/>
    <mergeCell ref="CO346:CO347"/>
    <mergeCell ref="CP346:CP347"/>
    <mergeCell ref="CQ346:CQ347"/>
    <mergeCell ref="CR346:CR347"/>
    <mergeCell ref="CS346:CS347"/>
    <mergeCell ref="CT346:CT347"/>
    <mergeCell ref="CI346:CI347"/>
    <mergeCell ref="CJ346:CJ347"/>
    <mergeCell ref="CK346:CK347"/>
    <mergeCell ref="CL346:CL347"/>
    <mergeCell ref="CM346:CM347"/>
    <mergeCell ref="CN346:CN347"/>
    <mergeCell ref="CC346:CC347"/>
    <mergeCell ref="CD346:CD347"/>
    <mergeCell ref="CE346:CE347"/>
    <mergeCell ref="CF346:CF347"/>
    <mergeCell ref="CG346:CG347"/>
    <mergeCell ref="CH346:CH347"/>
    <mergeCell ref="BW346:BW347"/>
    <mergeCell ref="BX346:BX347"/>
    <mergeCell ref="BY346:BY347"/>
    <mergeCell ref="BZ346:BZ347"/>
    <mergeCell ref="CA346:CA347"/>
    <mergeCell ref="CB346:CB347"/>
    <mergeCell ref="BQ346:BQ347"/>
    <mergeCell ref="BR346:BR347"/>
    <mergeCell ref="BS346:BS347"/>
    <mergeCell ref="BT346:BT347"/>
    <mergeCell ref="BU346:BU347"/>
    <mergeCell ref="BV346:BV347"/>
    <mergeCell ref="BK346:BK347"/>
    <mergeCell ref="BL346:BL347"/>
    <mergeCell ref="BM346:BM347"/>
    <mergeCell ref="BN346:BN347"/>
    <mergeCell ref="BO346:BO347"/>
    <mergeCell ref="BP346:BP347"/>
    <mergeCell ref="BE346:BE347"/>
    <mergeCell ref="BF346:BF347"/>
    <mergeCell ref="BG346:BG347"/>
    <mergeCell ref="BH346:BH347"/>
    <mergeCell ref="BI346:BI347"/>
    <mergeCell ref="BJ346:BJ347"/>
    <mergeCell ref="AY346:AY347"/>
    <mergeCell ref="AZ346:AZ347"/>
    <mergeCell ref="BA346:BA347"/>
    <mergeCell ref="BB346:BB347"/>
    <mergeCell ref="BC346:BC347"/>
    <mergeCell ref="BD346:BD347"/>
    <mergeCell ref="AU349:AU352"/>
    <mergeCell ref="AX349:AX352"/>
    <mergeCell ref="AY349:AY352"/>
    <mergeCell ref="AZ349:AZ352"/>
    <mergeCell ref="BA349:BA352"/>
    <mergeCell ref="AM349:AM352"/>
    <mergeCell ref="AO349:AO352"/>
    <mergeCell ref="AP349:AP352"/>
    <mergeCell ref="AQ349:AQ352"/>
    <mergeCell ref="AR349:AR352"/>
    <mergeCell ref="AS349:AS352"/>
    <mergeCell ref="AG349:AG352"/>
    <mergeCell ref="AH349:AH352"/>
    <mergeCell ref="AI349:AI352"/>
    <mergeCell ref="AJ349:AJ352"/>
    <mergeCell ref="AK349:AK352"/>
    <mergeCell ref="AL349:AL352"/>
    <mergeCell ref="Z349:Z352"/>
    <mergeCell ref="AA349:AA352"/>
    <mergeCell ref="AB349:AB352"/>
    <mergeCell ref="AC349:AC352"/>
    <mergeCell ref="AD349:AD352"/>
    <mergeCell ref="AF349:AF352"/>
    <mergeCell ref="S349:S352"/>
    <mergeCell ref="T349:T352"/>
    <mergeCell ref="U349:U352"/>
    <mergeCell ref="V349:V352"/>
    <mergeCell ref="W349:W352"/>
    <mergeCell ref="Y349:Y352"/>
    <mergeCell ref="L349:L352"/>
    <mergeCell ref="M349:M352"/>
    <mergeCell ref="N349:N352"/>
    <mergeCell ref="O349:O352"/>
    <mergeCell ref="Q349:Q352"/>
    <mergeCell ref="R349:R352"/>
    <mergeCell ref="AW349:AW352"/>
    <mergeCell ref="R355:R356"/>
    <mergeCell ref="S355:S356"/>
    <mergeCell ref="T355:T356"/>
    <mergeCell ref="V355:V356"/>
    <mergeCell ref="X355:X356"/>
    <mergeCell ref="Y355:Y356"/>
    <mergeCell ref="K355:K356"/>
    <mergeCell ref="L355:L356"/>
    <mergeCell ref="M355:M356"/>
    <mergeCell ref="N355:N356"/>
    <mergeCell ref="O355:O356"/>
    <mergeCell ref="Q355:Q356"/>
    <mergeCell ref="DA349:DA352"/>
    <mergeCell ref="A355:A365"/>
    <mergeCell ref="B355:B356"/>
    <mergeCell ref="D355:D356"/>
    <mergeCell ref="E355:E356"/>
    <mergeCell ref="F355:F356"/>
    <mergeCell ref="G355:G356"/>
    <mergeCell ref="H355:H356"/>
    <mergeCell ref="I355:I356"/>
    <mergeCell ref="J355:J356"/>
    <mergeCell ref="CT349:CT352"/>
    <mergeCell ref="CU349:CU352"/>
    <mergeCell ref="CV349:CV352"/>
    <mergeCell ref="CW349:CW352"/>
    <mergeCell ref="CX349:CX352"/>
    <mergeCell ref="CY349:CY352"/>
    <mergeCell ref="CM349:CM352"/>
    <mergeCell ref="CN349:CN352"/>
    <mergeCell ref="CO349:CO352"/>
    <mergeCell ref="CP349:CP352"/>
    <mergeCell ref="CQ349:CQ352"/>
    <mergeCell ref="CS349:CS352"/>
    <mergeCell ref="CF349:CF352"/>
    <mergeCell ref="CG349:CG352"/>
    <mergeCell ref="CH349:CH352"/>
    <mergeCell ref="CI349:CI352"/>
    <mergeCell ref="CK349:CK352"/>
    <mergeCell ref="CL349:CL352"/>
    <mergeCell ref="BW349:BW352"/>
    <mergeCell ref="BX349:BX352"/>
    <mergeCell ref="BY349:BY352"/>
    <mergeCell ref="CC349:CC352"/>
    <mergeCell ref="CD349:CD352"/>
    <mergeCell ref="CE349:CE352"/>
    <mergeCell ref="BP349:BP352"/>
    <mergeCell ref="BQ349:BQ352"/>
    <mergeCell ref="BR349:BR352"/>
    <mergeCell ref="BS349:BS352"/>
    <mergeCell ref="BU349:BU352"/>
    <mergeCell ref="BV349:BV352"/>
    <mergeCell ref="BI349:BI352"/>
    <mergeCell ref="BJ349:BJ352"/>
    <mergeCell ref="BK349:BK352"/>
    <mergeCell ref="BM349:BM352"/>
    <mergeCell ref="BN349:BN352"/>
    <mergeCell ref="BO349:BO352"/>
    <mergeCell ref="BB349:BB352"/>
    <mergeCell ref="BC349:BC352"/>
    <mergeCell ref="BE349:BE352"/>
    <mergeCell ref="BF349:BF352"/>
    <mergeCell ref="BG349:BG352"/>
    <mergeCell ref="BH349:BH352"/>
    <mergeCell ref="BH355:BH356"/>
    <mergeCell ref="BI355:BI356"/>
    <mergeCell ref="BJ355:BJ356"/>
    <mergeCell ref="BK355:BK356"/>
    <mergeCell ref="BL355:BL356"/>
    <mergeCell ref="BM355:BM356"/>
    <mergeCell ref="BB355:BB356"/>
    <mergeCell ref="BC355:BC356"/>
    <mergeCell ref="BD355:BD356"/>
    <mergeCell ref="BE355:BE356"/>
    <mergeCell ref="BF355:BF356"/>
    <mergeCell ref="BG355:BG356"/>
    <mergeCell ref="AV355:AV356"/>
    <mergeCell ref="AW355:AW356"/>
    <mergeCell ref="AX355:AX356"/>
    <mergeCell ref="AY355:AY356"/>
    <mergeCell ref="AZ355:AZ356"/>
    <mergeCell ref="BA355:BA356"/>
    <mergeCell ref="AO355:AO356"/>
    <mergeCell ref="AP355:AP356"/>
    <mergeCell ref="AQ355:AQ356"/>
    <mergeCell ref="AR355:AR356"/>
    <mergeCell ref="AS355:AS356"/>
    <mergeCell ref="AU355:AU356"/>
    <mergeCell ref="AF355:AF356"/>
    <mergeCell ref="AG355:AG356"/>
    <mergeCell ref="AH355:AH356"/>
    <mergeCell ref="AL355:AL356"/>
    <mergeCell ref="AM355:AM356"/>
    <mergeCell ref="AN355:AN356"/>
    <mergeCell ref="Z355:Z356"/>
    <mergeCell ref="AA355:AA356"/>
    <mergeCell ref="AB355:AB356"/>
    <mergeCell ref="AC355:AC356"/>
    <mergeCell ref="AD355:AD356"/>
    <mergeCell ref="AE355:AE356"/>
    <mergeCell ref="AE357:AE358"/>
    <mergeCell ref="AF357:AF358"/>
    <mergeCell ref="AG357:AG358"/>
    <mergeCell ref="AH357:AH358"/>
    <mergeCell ref="AI357:AI358"/>
    <mergeCell ref="AJ357:AJ358"/>
    <mergeCell ref="Y357:Y358"/>
    <mergeCell ref="Z357:Z358"/>
    <mergeCell ref="AA357:AA358"/>
    <mergeCell ref="AB357:AB358"/>
    <mergeCell ref="AC357:AC358"/>
    <mergeCell ref="AD357:AD358"/>
    <mergeCell ref="J357:J358"/>
    <mergeCell ref="K357:K358"/>
    <mergeCell ref="N357:N358"/>
    <mergeCell ref="R357:R358"/>
    <mergeCell ref="V357:V358"/>
    <mergeCell ref="X357:X358"/>
    <mergeCell ref="CY355:CY356"/>
    <mergeCell ref="CZ355:CZ356"/>
    <mergeCell ref="DA355:DA356"/>
    <mergeCell ref="B357:B358"/>
    <mergeCell ref="D357:D358"/>
    <mergeCell ref="E357:E358"/>
    <mergeCell ref="F357:F358"/>
    <mergeCell ref="G357:G358"/>
    <mergeCell ref="H357:H358"/>
    <mergeCell ref="I357:I358"/>
    <mergeCell ref="CS355:CS356"/>
    <mergeCell ref="CT355:CT356"/>
    <mergeCell ref="CU355:CU356"/>
    <mergeCell ref="CV355:CV356"/>
    <mergeCell ref="CW355:CW356"/>
    <mergeCell ref="CX355:CX356"/>
    <mergeCell ref="CM355:CM356"/>
    <mergeCell ref="CN355:CN356"/>
    <mergeCell ref="CO355:CO356"/>
    <mergeCell ref="CP355:CP356"/>
    <mergeCell ref="CQ355:CQ356"/>
    <mergeCell ref="CR355:CR356"/>
    <mergeCell ref="CG355:CG356"/>
    <mergeCell ref="CH355:CH356"/>
    <mergeCell ref="CI355:CI356"/>
    <mergeCell ref="CJ355:CJ356"/>
    <mergeCell ref="CK355:CK356"/>
    <mergeCell ref="CL355:CL356"/>
    <mergeCell ref="CA355:CA356"/>
    <mergeCell ref="CB355:CB356"/>
    <mergeCell ref="CC355:CC356"/>
    <mergeCell ref="CD355:CD356"/>
    <mergeCell ref="CE355:CE356"/>
    <mergeCell ref="CF355:CF356"/>
    <mergeCell ref="BT355:BT356"/>
    <mergeCell ref="BU355:BU356"/>
    <mergeCell ref="BV355:BV356"/>
    <mergeCell ref="BW355:BW356"/>
    <mergeCell ref="BX355:BX356"/>
    <mergeCell ref="BY355:BY356"/>
    <mergeCell ref="BN355:BN356"/>
    <mergeCell ref="BO355:BO356"/>
    <mergeCell ref="BP355:BP356"/>
    <mergeCell ref="BQ355:BQ356"/>
    <mergeCell ref="BR355:BR356"/>
    <mergeCell ref="BS355:BS356"/>
    <mergeCell ref="BQ357:BQ358"/>
    <mergeCell ref="BR357:BR358"/>
    <mergeCell ref="BS357:BS358"/>
    <mergeCell ref="BT357:BT358"/>
    <mergeCell ref="BU357:BU358"/>
    <mergeCell ref="BJ357:BJ358"/>
    <mergeCell ref="BK357:BK358"/>
    <mergeCell ref="BL357:BL358"/>
    <mergeCell ref="BM357:BM358"/>
    <mergeCell ref="BN357:BN358"/>
    <mergeCell ref="BO357:BO358"/>
    <mergeCell ref="BD357:BD358"/>
    <mergeCell ref="BE357:BE358"/>
    <mergeCell ref="BF357:BF358"/>
    <mergeCell ref="BG357:BG358"/>
    <mergeCell ref="BH357:BH358"/>
    <mergeCell ref="BI357:BI358"/>
    <mergeCell ref="AX357:AX358"/>
    <mergeCell ref="AY357:AY358"/>
    <mergeCell ref="AZ357:AZ358"/>
    <mergeCell ref="BA357:BA358"/>
    <mergeCell ref="BB357:BB358"/>
    <mergeCell ref="BC357:BC358"/>
    <mergeCell ref="AQ357:AQ358"/>
    <mergeCell ref="AR357:AR358"/>
    <mergeCell ref="AS357:AS358"/>
    <mergeCell ref="AU357:AU358"/>
    <mergeCell ref="AV357:AV358"/>
    <mergeCell ref="AW357:AW358"/>
    <mergeCell ref="AK357:AK358"/>
    <mergeCell ref="AL357:AL358"/>
    <mergeCell ref="AM357:AM358"/>
    <mergeCell ref="AN357:AN358"/>
    <mergeCell ref="AO357:AO358"/>
    <mergeCell ref="AP357:AP358"/>
    <mergeCell ref="AF360:AF363"/>
    <mergeCell ref="AG360:AG363"/>
    <mergeCell ref="AH360:AH363"/>
    <mergeCell ref="AI360:AI363"/>
    <mergeCell ref="AJ360:AJ363"/>
    <mergeCell ref="Y360:Y363"/>
    <mergeCell ref="Z360:Z363"/>
    <mergeCell ref="AA360:AA363"/>
    <mergeCell ref="AB360:AB363"/>
    <mergeCell ref="AC360:AC363"/>
    <mergeCell ref="AD360:AD363"/>
    <mergeCell ref="S360:S363"/>
    <mergeCell ref="T360:T363"/>
    <mergeCell ref="U360:U363"/>
    <mergeCell ref="V360:V363"/>
    <mergeCell ref="W360:W363"/>
    <mergeCell ref="X360:X363"/>
    <mergeCell ref="L360:L363"/>
    <mergeCell ref="M360:M363"/>
    <mergeCell ref="N360:N363"/>
    <mergeCell ref="O360:O363"/>
    <mergeCell ref="Q360:Q363"/>
    <mergeCell ref="R360:R363"/>
    <mergeCell ref="DA357:DA358"/>
    <mergeCell ref="B360:B363"/>
    <mergeCell ref="D360:D363"/>
    <mergeCell ref="E360:E363"/>
    <mergeCell ref="F360:F363"/>
    <mergeCell ref="G360:G363"/>
    <mergeCell ref="H360:H363"/>
    <mergeCell ref="I360:I363"/>
    <mergeCell ref="J360:J363"/>
    <mergeCell ref="K360:K363"/>
    <mergeCell ref="CU357:CU358"/>
    <mergeCell ref="CV357:CV358"/>
    <mergeCell ref="CW357:CW358"/>
    <mergeCell ref="CX357:CX358"/>
    <mergeCell ref="CY357:CY358"/>
    <mergeCell ref="CZ357:CZ358"/>
    <mergeCell ref="CO357:CO358"/>
    <mergeCell ref="CP357:CP358"/>
    <mergeCell ref="CQ357:CQ358"/>
    <mergeCell ref="CR357:CR358"/>
    <mergeCell ref="CS357:CS358"/>
    <mergeCell ref="CT357:CT358"/>
    <mergeCell ref="CI357:CI358"/>
    <mergeCell ref="CJ357:CJ358"/>
    <mergeCell ref="CK357:CK358"/>
    <mergeCell ref="CL357:CL358"/>
    <mergeCell ref="CM357:CM358"/>
    <mergeCell ref="CN357:CN358"/>
    <mergeCell ref="CC357:CC358"/>
    <mergeCell ref="CD357:CD358"/>
    <mergeCell ref="CE357:CE358"/>
    <mergeCell ref="CF357:CF358"/>
    <mergeCell ref="CG357:CG358"/>
    <mergeCell ref="CH357:CH358"/>
    <mergeCell ref="BV357:BV358"/>
    <mergeCell ref="BW357:BW358"/>
    <mergeCell ref="BX357:BX358"/>
    <mergeCell ref="BY357:BY358"/>
    <mergeCell ref="CA357:CA358"/>
    <mergeCell ref="CB357:CB358"/>
    <mergeCell ref="BP357:BP358"/>
    <mergeCell ref="CY360:CY363"/>
    <mergeCell ref="CZ360:CZ363"/>
    <mergeCell ref="DA360:DA363"/>
    <mergeCell ref="CP360:CP363"/>
    <mergeCell ref="CQ360:CQ363"/>
    <mergeCell ref="CR360:CR363"/>
    <mergeCell ref="CS360:CS363"/>
    <mergeCell ref="CT360:CT363"/>
    <mergeCell ref="CU360:CU363"/>
    <mergeCell ref="CJ360:CJ363"/>
    <mergeCell ref="CK360:CK363"/>
    <mergeCell ref="CL360:CL363"/>
    <mergeCell ref="CM360:CM363"/>
    <mergeCell ref="CN360:CN363"/>
    <mergeCell ref="CO360:CO363"/>
    <mergeCell ref="CD360:CD363"/>
    <mergeCell ref="CE360:CE363"/>
    <mergeCell ref="CF360:CF363"/>
    <mergeCell ref="CG360:CG363"/>
    <mergeCell ref="CH360:CH363"/>
    <mergeCell ref="CI360:CI363"/>
    <mergeCell ref="BV360:BV363"/>
    <mergeCell ref="BW360:BW363"/>
    <mergeCell ref="BX360:BX363"/>
    <mergeCell ref="BY360:BY363"/>
    <mergeCell ref="CB360:CB363"/>
    <mergeCell ref="CC360:CC363"/>
    <mergeCell ref="BP360:BP363"/>
    <mergeCell ref="BQ360:BQ363"/>
    <mergeCell ref="BR360:BR363"/>
    <mergeCell ref="BS360:BS363"/>
    <mergeCell ref="BT360:BT363"/>
    <mergeCell ref="BU360:BU363"/>
    <mergeCell ref="AG366:AG370"/>
    <mergeCell ref="AH366:AH370"/>
    <mergeCell ref="AI366:AI370"/>
    <mergeCell ref="AJ366:AJ370"/>
    <mergeCell ref="AK366:AK370"/>
    <mergeCell ref="AL366:AL370"/>
    <mergeCell ref="Z366:Z370"/>
    <mergeCell ref="AA366:AA370"/>
    <mergeCell ref="AB366:AB370"/>
    <mergeCell ref="AC366:AC370"/>
    <mergeCell ref="AD366:AD370"/>
    <mergeCell ref="AF366:AF370"/>
    <mergeCell ref="N366:N370"/>
    <mergeCell ref="O366:O370"/>
    <mergeCell ref="Q366:Q370"/>
    <mergeCell ref="R366:R370"/>
    <mergeCell ref="V366:V370"/>
    <mergeCell ref="Y366:Y370"/>
    <mergeCell ref="H366:H370"/>
    <mergeCell ref="I366:I370"/>
    <mergeCell ref="J366:J370"/>
    <mergeCell ref="K366:K370"/>
    <mergeCell ref="L366:L370"/>
    <mergeCell ref="M366:M370"/>
    <mergeCell ref="A366:A377"/>
    <mergeCell ref="B366:B370"/>
    <mergeCell ref="D366:D370"/>
    <mergeCell ref="E366:E370"/>
    <mergeCell ref="F366:F370"/>
    <mergeCell ref="G366:G370"/>
    <mergeCell ref="CV360:CV363"/>
    <mergeCell ref="CW360:CW363"/>
    <mergeCell ref="CX360:CX363"/>
    <mergeCell ref="BJ360:BJ363"/>
    <mergeCell ref="BK360:BK363"/>
    <mergeCell ref="BL360:BL363"/>
    <mergeCell ref="BM360:BM363"/>
    <mergeCell ref="BN360:BN363"/>
    <mergeCell ref="BO360:BO363"/>
    <mergeCell ref="BD360:BD363"/>
    <mergeCell ref="BE360:BE363"/>
    <mergeCell ref="BF360:BF363"/>
    <mergeCell ref="BG360:BG363"/>
    <mergeCell ref="BH360:BH363"/>
    <mergeCell ref="BI360:BI363"/>
    <mergeCell ref="AX360:AX363"/>
    <mergeCell ref="AY360:AY363"/>
    <mergeCell ref="AZ360:AZ363"/>
    <mergeCell ref="BA360:BA363"/>
    <mergeCell ref="BB360:BB363"/>
    <mergeCell ref="BC360:BC363"/>
    <mergeCell ref="AQ360:AQ363"/>
    <mergeCell ref="AR360:AR363"/>
    <mergeCell ref="AS360:AS363"/>
    <mergeCell ref="AU360:AU363"/>
    <mergeCell ref="AV360:AV363"/>
    <mergeCell ref="AK360:AK363"/>
    <mergeCell ref="AL360:AL363"/>
    <mergeCell ref="AM360:AM363"/>
    <mergeCell ref="AN360:AN363"/>
    <mergeCell ref="AO360:AO363"/>
    <mergeCell ref="AP360:AP363"/>
    <mergeCell ref="AE360:AE363"/>
    <mergeCell ref="AJ374:AJ375"/>
    <mergeCell ref="DA366:DA370"/>
    <mergeCell ref="B371:B372"/>
    <mergeCell ref="D371:D372"/>
    <mergeCell ref="E371:E372"/>
    <mergeCell ref="F371:F372"/>
    <mergeCell ref="G371:G372"/>
    <mergeCell ref="H371:H372"/>
    <mergeCell ref="I371:I372"/>
    <mergeCell ref="J371:J372"/>
    <mergeCell ref="K371:K372"/>
    <mergeCell ref="CT366:CT370"/>
    <mergeCell ref="CU366:CU370"/>
    <mergeCell ref="CV366:CV370"/>
    <mergeCell ref="CW366:CW370"/>
    <mergeCell ref="CX366:CX370"/>
    <mergeCell ref="CY366:CY370"/>
    <mergeCell ref="CM366:CM370"/>
    <mergeCell ref="CN366:CN370"/>
    <mergeCell ref="CO366:CO370"/>
    <mergeCell ref="CP366:CP370"/>
    <mergeCell ref="CQ366:CQ370"/>
    <mergeCell ref="CS366:CS370"/>
    <mergeCell ref="CF366:CF370"/>
    <mergeCell ref="CG366:CG370"/>
    <mergeCell ref="CH366:CH370"/>
    <mergeCell ref="CI366:CI370"/>
    <mergeCell ref="CK366:CK370"/>
    <mergeCell ref="CL366:CL370"/>
    <mergeCell ref="BY366:BY370"/>
    <mergeCell ref="BZ366:BZ370"/>
    <mergeCell ref="CA366:CA370"/>
    <mergeCell ref="CC366:CC370"/>
    <mergeCell ref="CD366:CD370"/>
    <mergeCell ref="CE366:CE370"/>
    <mergeCell ref="BR366:BR370"/>
    <mergeCell ref="BS366:BS370"/>
    <mergeCell ref="BU366:BU370"/>
    <mergeCell ref="BV366:BV370"/>
    <mergeCell ref="BW366:BW370"/>
    <mergeCell ref="BX366:BX370"/>
    <mergeCell ref="BK366:BK370"/>
    <mergeCell ref="BM366:BM370"/>
    <mergeCell ref="BN366:BN370"/>
    <mergeCell ref="BO366:BO370"/>
    <mergeCell ref="BP366:BP370"/>
    <mergeCell ref="BQ366:BQ370"/>
    <mergeCell ref="BE366:BE370"/>
    <mergeCell ref="BF366:BF370"/>
    <mergeCell ref="BG366:BG370"/>
    <mergeCell ref="BH366:BH370"/>
    <mergeCell ref="BI366:BI370"/>
    <mergeCell ref="BJ366:BJ370"/>
    <mergeCell ref="AX366:AX370"/>
    <mergeCell ref="AY366:AY370"/>
    <mergeCell ref="AZ366:AZ370"/>
    <mergeCell ref="BA366:BA370"/>
    <mergeCell ref="BB366:BB370"/>
    <mergeCell ref="BC366:BC370"/>
    <mergeCell ref="AM366:AM370"/>
    <mergeCell ref="AO366:AO370"/>
    <mergeCell ref="AP366:AP370"/>
    <mergeCell ref="AS366:AS370"/>
    <mergeCell ref="AU366:AU370"/>
    <mergeCell ref="AW366:AW370"/>
    <mergeCell ref="DA371:DA372"/>
    <mergeCell ref="B374:B375"/>
    <mergeCell ref="D374:D375"/>
    <mergeCell ref="E374:E375"/>
    <mergeCell ref="F374:F375"/>
    <mergeCell ref="G374:G375"/>
    <mergeCell ref="H374:H375"/>
    <mergeCell ref="CR371:CR372"/>
    <mergeCell ref="CS371:CS372"/>
    <mergeCell ref="CT371:CT372"/>
    <mergeCell ref="CU371:CU372"/>
    <mergeCell ref="CV371:CV372"/>
    <mergeCell ref="CW371:CW372"/>
    <mergeCell ref="CL371:CL372"/>
    <mergeCell ref="CM371:CM372"/>
    <mergeCell ref="CN371:CN372"/>
    <mergeCell ref="CO371:CO372"/>
    <mergeCell ref="CP371:CP372"/>
    <mergeCell ref="CQ371:CQ372"/>
    <mergeCell ref="CF371:CF372"/>
    <mergeCell ref="CG371:CG372"/>
    <mergeCell ref="CH371:CH372"/>
    <mergeCell ref="CI371:CI372"/>
    <mergeCell ref="CJ371:CJ372"/>
    <mergeCell ref="CK371:CK372"/>
    <mergeCell ref="BZ371:BZ372"/>
    <mergeCell ref="CA371:CA372"/>
    <mergeCell ref="CB371:CB372"/>
    <mergeCell ref="CC371:CC372"/>
    <mergeCell ref="CD371:CD372"/>
    <mergeCell ref="CE371:CE372"/>
    <mergeCell ref="BT371:BT372"/>
    <mergeCell ref="BU371:BU372"/>
    <mergeCell ref="BV371:BV372"/>
    <mergeCell ref="BW371:BW372"/>
    <mergeCell ref="BX371:BX372"/>
    <mergeCell ref="BY371:BY372"/>
    <mergeCell ref="BN371:BN372"/>
    <mergeCell ref="BO371:BO372"/>
    <mergeCell ref="BP371:BP372"/>
    <mergeCell ref="BQ371:BQ372"/>
    <mergeCell ref="BR371:BR372"/>
    <mergeCell ref="BS371:BS372"/>
    <mergeCell ref="BH371:BH372"/>
    <mergeCell ref="BI371:BI372"/>
    <mergeCell ref="BJ371:BJ372"/>
    <mergeCell ref="BK371:BK372"/>
    <mergeCell ref="BL371:BL372"/>
    <mergeCell ref="BM371:BM372"/>
    <mergeCell ref="BB371:BB372"/>
    <mergeCell ref="BC371:BC372"/>
    <mergeCell ref="BD371:BD372"/>
    <mergeCell ref="BE371:BE372"/>
    <mergeCell ref="BF371:BF372"/>
    <mergeCell ref="BG371:BG372"/>
    <mergeCell ref="AV371:AV372"/>
    <mergeCell ref="AW371:AW372"/>
    <mergeCell ref="AX371:AX372"/>
    <mergeCell ref="AY371:AY372"/>
    <mergeCell ref="AZ371:AZ372"/>
    <mergeCell ref="BA371:BA372"/>
    <mergeCell ref="AM371:AM372"/>
    <mergeCell ref="AN371:AN372"/>
    <mergeCell ref="AO371:AO372"/>
    <mergeCell ref="AK374:AK375"/>
    <mergeCell ref="AL374:AL375"/>
    <mergeCell ref="AM374:AM375"/>
    <mergeCell ref="AN374:AN375"/>
    <mergeCell ref="AO374:AO375"/>
    <mergeCell ref="AD374:AD375"/>
    <mergeCell ref="AE374:AE375"/>
    <mergeCell ref="AF374:AF375"/>
    <mergeCell ref="AG374:AG375"/>
    <mergeCell ref="AH374:AH375"/>
    <mergeCell ref="AI374:AI375"/>
    <mergeCell ref="X374:X375"/>
    <mergeCell ref="Y374:Y375"/>
    <mergeCell ref="Z374:Z375"/>
    <mergeCell ref="AA374:AA375"/>
    <mergeCell ref="AB374:AB375"/>
    <mergeCell ref="AC374:AC375"/>
    <mergeCell ref="O374:O375"/>
    <mergeCell ref="Q374:Q375"/>
    <mergeCell ref="R374:R375"/>
    <mergeCell ref="S374:S375"/>
    <mergeCell ref="T374:T375"/>
    <mergeCell ref="V374:V375"/>
    <mergeCell ref="I374:I375"/>
    <mergeCell ref="J374:J375"/>
    <mergeCell ref="K374:K375"/>
    <mergeCell ref="L374:L375"/>
    <mergeCell ref="M374:M375"/>
    <mergeCell ref="N374:N375"/>
    <mergeCell ref="CX371:CX372"/>
    <mergeCell ref="CY371:CY372"/>
    <mergeCell ref="CZ371:CZ372"/>
    <mergeCell ref="AP371:AP372"/>
    <mergeCell ref="AS371:AS372"/>
    <mergeCell ref="AU371:AU372"/>
    <mergeCell ref="AG371:AG372"/>
    <mergeCell ref="AH371:AH372"/>
    <mergeCell ref="AI371:AI372"/>
    <mergeCell ref="AJ371:AJ372"/>
    <mergeCell ref="AK371:AK372"/>
    <mergeCell ref="AL371:AL372"/>
    <mergeCell ref="AA371:AA372"/>
    <mergeCell ref="AB371:AB372"/>
    <mergeCell ref="AC371:AC372"/>
    <mergeCell ref="AD371:AD372"/>
    <mergeCell ref="AE371:AE372"/>
    <mergeCell ref="AF371:AF372"/>
    <mergeCell ref="S371:S372"/>
    <mergeCell ref="T371:T372"/>
    <mergeCell ref="V371:V372"/>
    <mergeCell ref="X371:X372"/>
    <mergeCell ref="Y371:Y372"/>
    <mergeCell ref="Z371:Z372"/>
    <mergeCell ref="L371:L372"/>
    <mergeCell ref="M371:M372"/>
    <mergeCell ref="N371:N372"/>
    <mergeCell ref="O371:O372"/>
    <mergeCell ref="Q371:Q372"/>
    <mergeCell ref="R371:R372"/>
    <mergeCell ref="CY374:CY375"/>
    <mergeCell ref="CZ374:CZ375"/>
    <mergeCell ref="DA374:DA375"/>
    <mergeCell ref="A378:A389"/>
    <mergeCell ref="B378:B382"/>
    <mergeCell ref="D378:D382"/>
    <mergeCell ref="E378:E382"/>
    <mergeCell ref="F378:F382"/>
    <mergeCell ref="G378:G382"/>
    <mergeCell ref="H378:H382"/>
    <mergeCell ref="CS374:CS375"/>
    <mergeCell ref="CT374:CT375"/>
    <mergeCell ref="CU374:CU375"/>
    <mergeCell ref="CV374:CV375"/>
    <mergeCell ref="CW374:CW375"/>
    <mergeCell ref="CX374:CX375"/>
    <mergeCell ref="CM374:CM375"/>
    <mergeCell ref="CN374:CN375"/>
    <mergeCell ref="CO374:CO375"/>
    <mergeCell ref="CP374:CP375"/>
    <mergeCell ref="CQ374:CQ375"/>
    <mergeCell ref="CR374:CR375"/>
    <mergeCell ref="CG374:CG375"/>
    <mergeCell ref="CH374:CH375"/>
    <mergeCell ref="CI374:CI375"/>
    <mergeCell ref="CJ374:CJ375"/>
    <mergeCell ref="CK374:CK375"/>
    <mergeCell ref="CL374:CL375"/>
    <mergeCell ref="CA374:CA375"/>
    <mergeCell ref="CB374:CB375"/>
    <mergeCell ref="CC374:CC375"/>
    <mergeCell ref="CD374:CD375"/>
    <mergeCell ref="CE374:CE375"/>
    <mergeCell ref="CF374:CF375"/>
    <mergeCell ref="BU374:BU375"/>
    <mergeCell ref="BV374:BV375"/>
    <mergeCell ref="BW374:BW375"/>
    <mergeCell ref="BX374:BX375"/>
    <mergeCell ref="BY374:BY375"/>
    <mergeCell ref="BZ374:BZ375"/>
    <mergeCell ref="BO374:BO375"/>
    <mergeCell ref="BP374:BP375"/>
    <mergeCell ref="BQ374:BQ375"/>
    <mergeCell ref="BR374:BR375"/>
    <mergeCell ref="BS374:BS375"/>
    <mergeCell ref="BT374:BT375"/>
    <mergeCell ref="BI374:BI375"/>
    <mergeCell ref="BJ374:BJ375"/>
    <mergeCell ref="BK374:BK375"/>
    <mergeCell ref="BL374:BL375"/>
    <mergeCell ref="BM374:BM375"/>
    <mergeCell ref="BN374:BN375"/>
    <mergeCell ref="BB374:BB375"/>
    <mergeCell ref="BD374:BD375"/>
    <mergeCell ref="BE374:BE375"/>
    <mergeCell ref="BF374:BF375"/>
    <mergeCell ref="BG374:BG375"/>
    <mergeCell ref="BH374:BH375"/>
    <mergeCell ref="AP374:AP375"/>
    <mergeCell ref="AS374:AS375"/>
    <mergeCell ref="AU374:AU375"/>
    <mergeCell ref="AV374:AV375"/>
    <mergeCell ref="AW374:AW375"/>
    <mergeCell ref="AX374:AX375"/>
    <mergeCell ref="AU378:AU382"/>
    <mergeCell ref="AV378:AV382"/>
    <mergeCell ref="AW378:AW382"/>
    <mergeCell ref="AX378:AX382"/>
    <mergeCell ref="AY378:AY382"/>
    <mergeCell ref="AZ378:AZ382"/>
    <mergeCell ref="AL378:AL382"/>
    <mergeCell ref="AM378:AM382"/>
    <mergeCell ref="AN378:AN382"/>
    <mergeCell ref="AO378:AO382"/>
    <mergeCell ref="AP378:AP382"/>
    <mergeCell ref="AS378:AS382"/>
    <mergeCell ref="AF378:AF382"/>
    <mergeCell ref="AG378:AG382"/>
    <mergeCell ref="AH378:AH382"/>
    <mergeCell ref="AI378:AI382"/>
    <mergeCell ref="AJ378:AJ382"/>
    <mergeCell ref="AK378:AK382"/>
    <mergeCell ref="Z378:Z382"/>
    <mergeCell ref="AA378:AA382"/>
    <mergeCell ref="AB378:AB382"/>
    <mergeCell ref="AC378:AC382"/>
    <mergeCell ref="AD378:AD382"/>
    <mergeCell ref="AE378:AE382"/>
    <mergeCell ref="O378:O382"/>
    <mergeCell ref="Q378:Q382"/>
    <mergeCell ref="R378:R382"/>
    <mergeCell ref="V378:V382"/>
    <mergeCell ref="X378:X382"/>
    <mergeCell ref="Y378:Y382"/>
    <mergeCell ref="I378:I382"/>
    <mergeCell ref="J378:J382"/>
    <mergeCell ref="K378:K382"/>
    <mergeCell ref="L378:L382"/>
    <mergeCell ref="M378:M382"/>
    <mergeCell ref="N378:N382"/>
    <mergeCell ref="H383:H384"/>
    <mergeCell ref="I383:I384"/>
    <mergeCell ref="J383:J384"/>
    <mergeCell ref="K383:K384"/>
    <mergeCell ref="L383:L384"/>
    <mergeCell ref="M383:M384"/>
    <mergeCell ref="CW378:CW382"/>
    <mergeCell ref="CX378:CX382"/>
    <mergeCell ref="CY378:CY382"/>
    <mergeCell ref="CZ378:CZ382"/>
    <mergeCell ref="DA378:DA382"/>
    <mergeCell ref="B383:B384"/>
    <mergeCell ref="D383:D384"/>
    <mergeCell ref="E383:E384"/>
    <mergeCell ref="F383:F384"/>
    <mergeCell ref="G383:G384"/>
    <mergeCell ref="CQ378:CQ382"/>
    <mergeCell ref="CR378:CR382"/>
    <mergeCell ref="CS378:CS382"/>
    <mergeCell ref="CT378:CT382"/>
    <mergeCell ref="CU378:CU382"/>
    <mergeCell ref="CV378:CV382"/>
    <mergeCell ref="CK378:CK382"/>
    <mergeCell ref="CL378:CL382"/>
    <mergeCell ref="CM378:CM382"/>
    <mergeCell ref="CN378:CN382"/>
    <mergeCell ref="CO378:CO382"/>
    <mergeCell ref="CP378:CP382"/>
    <mergeCell ref="CE378:CE382"/>
    <mergeCell ref="CF378:CF382"/>
    <mergeCell ref="CG378:CG382"/>
    <mergeCell ref="CH378:CH382"/>
    <mergeCell ref="CI378:CI382"/>
    <mergeCell ref="CJ378:CJ382"/>
    <mergeCell ref="BY378:BY382"/>
    <mergeCell ref="BZ378:BZ382"/>
    <mergeCell ref="CA378:CA382"/>
    <mergeCell ref="CB378:CB382"/>
    <mergeCell ref="CC378:CC382"/>
    <mergeCell ref="CD378:CD382"/>
    <mergeCell ref="BS378:BS382"/>
    <mergeCell ref="BT378:BT382"/>
    <mergeCell ref="BU378:BU382"/>
    <mergeCell ref="BV378:BV382"/>
    <mergeCell ref="BW378:BW382"/>
    <mergeCell ref="BX378:BX382"/>
    <mergeCell ref="BM378:BM382"/>
    <mergeCell ref="BN378:BN382"/>
    <mergeCell ref="BO378:BO382"/>
    <mergeCell ref="BP378:BP382"/>
    <mergeCell ref="BQ378:BQ382"/>
    <mergeCell ref="BR378:BR382"/>
    <mergeCell ref="BG378:BG382"/>
    <mergeCell ref="BH378:BH382"/>
    <mergeCell ref="BI378:BI382"/>
    <mergeCell ref="BJ378:BJ382"/>
    <mergeCell ref="BK378:BK382"/>
    <mergeCell ref="BL378:BL382"/>
    <mergeCell ref="BA378:BA382"/>
    <mergeCell ref="BB378:BB382"/>
    <mergeCell ref="BC378:BC382"/>
    <mergeCell ref="BD378:BD382"/>
    <mergeCell ref="BE378:BE382"/>
    <mergeCell ref="BF378:BF382"/>
    <mergeCell ref="AZ383:AZ384"/>
    <mergeCell ref="BA383:BA384"/>
    <mergeCell ref="BB383:BB384"/>
    <mergeCell ref="BC383:BC384"/>
    <mergeCell ref="BE383:BE384"/>
    <mergeCell ref="BF383:BF384"/>
    <mergeCell ref="AP383:AP384"/>
    <mergeCell ref="AS383:AS384"/>
    <mergeCell ref="AU383:AU384"/>
    <mergeCell ref="AW383:AW384"/>
    <mergeCell ref="AX383:AX384"/>
    <mergeCell ref="AY383:AY384"/>
    <mergeCell ref="AI383:AI384"/>
    <mergeCell ref="AJ383:AJ384"/>
    <mergeCell ref="AK383:AK384"/>
    <mergeCell ref="AL383:AL384"/>
    <mergeCell ref="AM383:AM384"/>
    <mergeCell ref="AO383:AO384"/>
    <mergeCell ref="AB383:AB384"/>
    <mergeCell ref="AC383:AC384"/>
    <mergeCell ref="AD383:AD384"/>
    <mergeCell ref="AF383:AF384"/>
    <mergeCell ref="AG383:AG384"/>
    <mergeCell ref="AH383:AH384"/>
    <mergeCell ref="U383:U384"/>
    <mergeCell ref="V383:V384"/>
    <mergeCell ref="W383:W384"/>
    <mergeCell ref="Y383:Y384"/>
    <mergeCell ref="Z383:Z384"/>
    <mergeCell ref="AA383:AA384"/>
    <mergeCell ref="N383:N384"/>
    <mergeCell ref="O383:O384"/>
    <mergeCell ref="Q383:Q384"/>
    <mergeCell ref="R383:R384"/>
    <mergeCell ref="S383:S384"/>
    <mergeCell ref="T383:T384"/>
    <mergeCell ref="CU383:CU384"/>
    <mergeCell ref="CV383:CV384"/>
    <mergeCell ref="CW383:CW384"/>
    <mergeCell ref="CX383:CX384"/>
    <mergeCell ref="CY383:CY384"/>
    <mergeCell ref="DA383:DA384"/>
    <mergeCell ref="CN383:CN384"/>
    <mergeCell ref="CO383:CO384"/>
    <mergeCell ref="CP383:CP384"/>
    <mergeCell ref="CQ383:CQ384"/>
    <mergeCell ref="CS383:CS384"/>
    <mergeCell ref="CT383:CT384"/>
    <mergeCell ref="CG383:CG384"/>
    <mergeCell ref="CH383:CH384"/>
    <mergeCell ref="CI383:CI384"/>
    <mergeCell ref="CK383:CK384"/>
    <mergeCell ref="CL383:CL384"/>
    <mergeCell ref="CM383:CM384"/>
    <mergeCell ref="BZ383:BZ384"/>
    <mergeCell ref="CA383:CA384"/>
    <mergeCell ref="CC383:CC384"/>
    <mergeCell ref="CD383:CD384"/>
    <mergeCell ref="CE383:CE384"/>
    <mergeCell ref="CF383:CF384"/>
    <mergeCell ref="BR383:BR384"/>
    <mergeCell ref="BU383:BU384"/>
    <mergeCell ref="BV383:BV384"/>
    <mergeCell ref="BW383:BW384"/>
    <mergeCell ref="BX383:BX384"/>
    <mergeCell ref="BY383:BY384"/>
    <mergeCell ref="BJ383:BJ384"/>
    <mergeCell ref="BM383:BM384"/>
    <mergeCell ref="BN383:BN384"/>
    <mergeCell ref="BO383:BO384"/>
    <mergeCell ref="BP383:BP384"/>
    <mergeCell ref="BQ383:BQ384"/>
    <mergeCell ref="AL386:AL387"/>
    <mergeCell ref="AM386:AM387"/>
    <mergeCell ref="AN386:AN387"/>
    <mergeCell ref="AO386:AO387"/>
    <mergeCell ref="AP386:AP387"/>
    <mergeCell ref="AS386:AS387"/>
    <mergeCell ref="AF386:AF387"/>
    <mergeCell ref="AG386:AG387"/>
    <mergeCell ref="AH386:AH387"/>
    <mergeCell ref="AI386:AI387"/>
    <mergeCell ref="AJ386:AJ387"/>
    <mergeCell ref="AK386:AK387"/>
    <mergeCell ref="Z386:Z387"/>
    <mergeCell ref="AA386:AA387"/>
    <mergeCell ref="AB386:AB387"/>
    <mergeCell ref="AC386:AC387"/>
    <mergeCell ref="AD386:AD387"/>
    <mergeCell ref="AE386:AE387"/>
    <mergeCell ref="O386:O387"/>
    <mergeCell ref="Q386:Q387"/>
    <mergeCell ref="R386:R387"/>
    <mergeCell ref="V386:V387"/>
    <mergeCell ref="X386:X387"/>
    <mergeCell ref="Y386:Y387"/>
    <mergeCell ref="I386:I387"/>
    <mergeCell ref="J386:J387"/>
    <mergeCell ref="K386:K387"/>
    <mergeCell ref="L386:L387"/>
    <mergeCell ref="M386:M387"/>
    <mergeCell ref="N386:N387"/>
    <mergeCell ref="B386:B387"/>
    <mergeCell ref="D386:D387"/>
    <mergeCell ref="E386:E387"/>
    <mergeCell ref="F386:F387"/>
    <mergeCell ref="G386:G387"/>
    <mergeCell ref="H386:H387"/>
    <mergeCell ref="DA386:DA387"/>
    <mergeCell ref="A390:A391"/>
    <mergeCell ref="AA390:AA391"/>
    <mergeCell ref="AB390:AB391"/>
    <mergeCell ref="AG390:AG391"/>
    <mergeCell ref="AH390:AH391"/>
    <mergeCell ref="AI390:AI391"/>
    <mergeCell ref="AJ390:AJ391"/>
    <mergeCell ref="AK390:AK391"/>
    <mergeCell ref="AL390:AL391"/>
    <mergeCell ref="CU386:CU387"/>
    <mergeCell ref="CV386:CV387"/>
    <mergeCell ref="CW386:CW387"/>
    <mergeCell ref="CX386:CX387"/>
    <mergeCell ref="CY386:CY387"/>
    <mergeCell ref="CZ386:CZ387"/>
    <mergeCell ref="CO386:CO387"/>
    <mergeCell ref="CP386:CP387"/>
    <mergeCell ref="CQ386:CQ387"/>
    <mergeCell ref="CR386:CR387"/>
    <mergeCell ref="CS386:CS387"/>
    <mergeCell ref="CT386:CT387"/>
    <mergeCell ref="CI386:CI387"/>
    <mergeCell ref="CJ386:CJ387"/>
    <mergeCell ref="CK386:CK387"/>
    <mergeCell ref="CL386:CL387"/>
    <mergeCell ref="CM386:CM387"/>
    <mergeCell ref="CN386:CN387"/>
    <mergeCell ref="CC386:CC387"/>
    <mergeCell ref="CD386:CD387"/>
    <mergeCell ref="CE386:CE387"/>
    <mergeCell ref="CF386:CF387"/>
    <mergeCell ref="CG386:CG387"/>
    <mergeCell ref="CH386:CH387"/>
    <mergeCell ref="BW386:BW387"/>
    <mergeCell ref="BX386:BX387"/>
    <mergeCell ref="BY386:BY387"/>
    <mergeCell ref="BZ386:BZ387"/>
    <mergeCell ref="CA386:CA387"/>
    <mergeCell ref="CB386:CB387"/>
    <mergeCell ref="BQ386:BQ387"/>
    <mergeCell ref="BR386:BR387"/>
    <mergeCell ref="BS386:BS387"/>
    <mergeCell ref="BT386:BT387"/>
    <mergeCell ref="BU386:BU387"/>
    <mergeCell ref="BV386:BV387"/>
    <mergeCell ref="BK386:BK387"/>
    <mergeCell ref="BL386:BL387"/>
    <mergeCell ref="BM386:BM387"/>
    <mergeCell ref="BN386:BN387"/>
    <mergeCell ref="BO386:BO387"/>
    <mergeCell ref="BP386:BP387"/>
    <mergeCell ref="BE386:BE387"/>
    <mergeCell ref="BF386:BF387"/>
    <mergeCell ref="BG386:BG387"/>
    <mergeCell ref="BH386:BH387"/>
    <mergeCell ref="BI386:BI387"/>
    <mergeCell ref="BJ386:BJ387"/>
    <mergeCell ref="AU386:AU387"/>
    <mergeCell ref="AV386:AV387"/>
    <mergeCell ref="AW386:AW387"/>
    <mergeCell ref="AX386:AX387"/>
    <mergeCell ref="BB386:BB387"/>
    <mergeCell ref="BD386:BD387"/>
    <mergeCell ref="CB394:CB395"/>
    <mergeCell ref="CC394:CC395"/>
    <mergeCell ref="CU394:CU395"/>
    <mergeCell ref="CB390:CB391"/>
    <mergeCell ref="CC390:CC391"/>
    <mergeCell ref="CU390:CU391"/>
    <mergeCell ref="CV390:CV391"/>
    <mergeCell ref="A392:A393"/>
    <mergeCell ref="AA392:AA393"/>
    <mergeCell ref="AB392:AB393"/>
    <mergeCell ref="AG392:AG393"/>
    <mergeCell ref="AH392:AH393"/>
    <mergeCell ref="AI392:AI393"/>
    <mergeCell ref="BR390:BR391"/>
    <mergeCell ref="BW390:BW391"/>
    <mergeCell ref="BX390:BX391"/>
    <mergeCell ref="BY390:BY391"/>
    <mergeCell ref="BZ390:BZ391"/>
    <mergeCell ref="CA390:CA391"/>
    <mergeCell ref="BL390:BL391"/>
    <mergeCell ref="BM390:BM391"/>
    <mergeCell ref="BN390:BN391"/>
    <mergeCell ref="BO390:BO391"/>
    <mergeCell ref="BP390:BP391"/>
    <mergeCell ref="BQ390:BQ391"/>
    <mergeCell ref="BF390:BF391"/>
    <mergeCell ref="BG390:BG391"/>
    <mergeCell ref="BH390:BH391"/>
    <mergeCell ref="BI390:BI391"/>
    <mergeCell ref="BJ390:BJ391"/>
    <mergeCell ref="BK390:BK391"/>
    <mergeCell ref="AZ390:AZ391"/>
    <mergeCell ref="BA390:BA391"/>
    <mergeCell ref="BB390:BB391"/>
    <mergeCell ref="BC390:BC391"/>
    <mergeCell ref="BD390:BD391"/>
    <mergeCell ref="BE390:BE391"/>
    <mergeCell ref="AS390:AS391"/>
    <mergeCell ref="AT390:AT391"/>
    <mergeCell ref="AU390:AU391"/>
    <mergeCell ref="AV390:AV391"/>
    <mergeCell ref="AW390:AW391"/>
    <mergeCell ref="AY390:AY391"/>
    <mergeCell ref="AM390:AM391"/>
    <mergeCell ref="AN390:AN391"/>
    <mergeCell ref="AO390:AO391"/>
    <mergeCell ref="AP390:AP391"/>
    <mergeCell ref="AQ390:AQ391"/>
    <mergeCell ref="AR390:AR391"/>
    <mergeCell ref="CV392:CV393"/>
    <mergeCell ref="BY392:BY393"/>
    <mergeCell ref="BZ392:BZ393"/>
    <mergeCell ref="CA392:CA393"/>
    <mergeCell ref="CB392:CB393"/>
    <mergeCell ref="CC392:CC393"/>
    <mergeCell ref="CU392:CU393"/>
    <mergeCell ref="BO392:BO393"/>
    <mergeCell ref="BP392:BP393"/>
    <mergeCell ref="BQ392:BQ393"/>
    <mergeCell ref="BR392:BR393"/>
    <mergeCell ref="BW392:BW393"/>
    <mergeCell ref="BX392:BX393"/>
    <mergeCell ref="BI392:BI393"/>
    <mergeCell ref="BJ392:BJ393"/>
    <mergeCell ref="BK392:BK393"/>
    <mergeCell ref="BL392:BL393"/>
    <mergeCell ref="BM392:BM393"/>
    <mergeCell ref="BN392:BN393"/>
    <mergeCell ref="BC392:BC393"/>
    <mergeCell ref="BD392:BD393"/>
    <mergeCell ref="BE392:BE393"/>
    <mergeCell ref="BF392:BF393"/>
    <mergeCell ref="BG392:BG393"/>
    <mergeCell ref="BH392:BH393"/>
    <mergeCell ref="AV392:AV393"/>
    <mergeCell ref="AW392:AW393"/>
    <mergeCell ref="AY392:AY393"/>
    <mergeCell ref="AZ392:AZ393"/>
    <mergeCell ref="BA392:BA393"/>
    <mergeCell ref="BB392:BB393"/>
    <mergeCell ref="AP392:AP393"/>
    <mergeCell ref="AQ392:AQ393"/>
    <mergeCell ref="AR392:AR393"/>
    <mergeCell ref="AS392:AS393"/>
    <mergeCell ref="AT392:AT393"/>
    <mergeCell ref="AU392:AU393"/>
    <mergeCell ref="AJ396:AJ397"/>
    <mergeCell ref="AK396:AK397"/>
    <mergeCell ref="AL396:AL397"/>
    <mergeCell ref="AM396:AM397"/>
    <mergeCell ref="AN396:AN397"/>
    <mergeCell ref="AO396:AO397"/>
    <mergeCell ref="BQ396:BQ397"/>
    <mergeCell ref="BR396:BR397"/>
    <mergeCell ref="BW396:BW397"/>
    <mergeCell ref="AW394:AW395"/>
    <mergeCell ref="AY394:AY395"/>
    <mergeCell ref="AM394:AM395"/>
    <mergeCell ref="AN394:AN395"/>
    <mergeCell ref="AO394:AO395"/>
    <mergeCell ref="AP394:AP395"/>
    <mergeCell ref="AQ394:AQ395"/>
    <mergeCell ref="AR394:AR395"/>
    <mergeCell ref="AN392:AN393"/>
    <mergeCell ref="AO392:AO393"/>
    <mergeCell ref="BX396:BX397"/>
    <mergeCell ref="BI396:BI397"/>
    <mergeCell ref="BJ396:BJ397"/>
    <mergeCell ref="BK396:BK397"/>
    <mergeCell ref="BL396:BL397"/>
    <mergeCell ref="BM396:BM397"/>
    <mergeCell ref="BN396:BN397"/>
    <mergeCell ref="BC396:BC397"/>
    <mergeCell ref="BD396:BD397"/>
    <mergeCell ref="BE396:BE397"/>
    <mergeCell ref="BF396:BF397"/>
    <mergeCell ref="BG396:BG397"/>
    <mergeCell ref="BH396:BH397"/>
    <mergeCell ref="AV396:AV397"/>
    <mergeCell ref="AW396:AW397"/>
    <mergeCell ref="AY396:AY397"/>
    <mergeCell ref="AZ396:AZ397"/>
    <mergeCell ref="BA396:BA397"/>
    <mergeCell ref="BB396:BB397"/>
    <mergeCell ref="AP396:AP397"/>
    <mergeCell ref="AQ396:AQ397"/>
    <mergeCell ref="AR396:AR397"/>
    <mergeCell ref="AS396:AS397"/>
    <mergeCell ref="AT396:AT397"/>
    <mergeCell ref="AU396:AU397"/>
    <mergeCell ref="AJ392:AJ393"/>
    <mergeCell ref="AK392:AK393"/>
    <mergeCell ref="AL392:AL393"/>
    <mergeCell ref="AM392:AM393"/>
    <mergeCell ref="CV394:CV395"/>
    <mergeCell ref="A396:A397"/>
    <mergeCell ref="AA396:AA397"/>
    <mergeCell ref="AB396:AB397"/>
    <mergeCell ref="AG396:AG397"/>
    <mergeCell ref="AH396:AH397"/>
    <mergeCell ref="AI396:AI397"/>
    <mergeCell ref="BR394:BR395"/>
    <mergeCell ref="BW394:BW395"/>
    <mergeCell ref="BX394:BX395"/>
    <mergeCell ref="BY394:BY395"/>
    <mergeCell ref="BZ394:BZ395"/>
    <mergeCell ref="CA394:CA395"/>
    <mergeCell ref="BL394:BL395"/>
    <mergeCell ref="BM394:BM395"/>
    <mergeCell ref="BN394:BN395"/>
    <mergeCell ref="BO394:BO395"/>
    <mergeCell ref="BP394:BP395"/>
    <mergeCell ref="BQ394:BQ395"/>
    <mergeCell ref="BF394:BF395"/>
    <mergeCell ref="BG394:BG395"/>
    <mergeCell ref="BH394:BH395"/>
    <mergeCell ref="BI394:BI395"/>
    <mergeCell ref="BJ394:BJ395"/>
    <mergeCell ref="BK394:BK395"/>
    <mergeCell ref="AZ394:AZ395"/>
    <mergeCell ref="BA394:BA395"/>
    <mergeCell ref="BB394:BB395"/>
    <mergeCell ref="BC394:BC395"/>
    <mergeCell ref="BD394:BD395"/>
    <mergeCell ref="BE394:BE395"/>
    <mergeCell ref="AS394:AS395"/>
    <mergeCell ref="AT394:AT395"/>
    <mergeCell ref="AU394:AU395"/>
    <mergeCell ref="AV394:AV395"/>
    <mergeCell ref="CV396:CV397"/>
    <mergeCell ref="A394:A395"/>
    <mergeCell ref="AA394:AA395"/>
    <mergeCell ref="AB394:AB395"/>
    <mergeCell ref="AG394:AG395"/>
    <mergeCell ref="AH394:AH395"/>
    <mergeCell ref="AI394:AI395"/>
    <mergeCell ref="AJ394:AJ395"/>
    <mergeCell ref="AK394:AK395"/>
    <mergeCell ref="AL394:AL395"/>
    <mergeCell ref="BY396:BY397"/>
    <mergeCell ref="BZ396:BZ397"/>
    <mergeCell ref="CA396:CA397"/>
    <mergeCell ref="CB396:CB397"/>
    <mergeCell ref="CC396:CC397"/>
    <mergeCell ref="CU396:CU397"/>
    <mergeCell ref="BO396:BO397"/>
    <mergeCell ref="BP396:BP397"/>
    <mergeCell ref="CV398:CV399"/>
    <mergeCell ref="A400:A401"/>
    <mergeCell ref="AA400:AA401"/>
    <mergeCell ref="AB400:AB401"/>
    <mergeCell ref="AG400:AG401"/>
    <mergeCell ref="AH400:AH401"/>
    <mergeCell ref="AI400:AI401"/>
    <mergeCell ref="BR398:BR399"/>
    <mergeCell ref="BW398:BW399"/>
    <mergeCell ref="BX398:BX399"/>
    <mergeCell ref="BY398:BY399"/>
    <mergeCell ref="BZ398:BZ399"/>
    <mergeCell ref="CA398:CA399"/>
    <mergeCell ref="BL398:BL399"/>
    <mergeCell ref="BM398:BM399"/>
    <mergeCell ref="BN398:BN399"/>
    <mergeCell ref="BO398:BO399"/>
    <mergeCell ref="BP398:BP399"/>
    <mergeCell ref="BQ398:BQ399"/>
    <mergeCell ref="BF398:BF399"/>
    <mergeCell ref="BG398:BG399"/>
    <mergeCell ref="BH398:BH399"/>
    <mergeCell ref="BI398:BI399"/>
    <mergeCell ref="BJ398:BJ399"/>
    <mergeCell ref="BK398:BK399"/>
    <mergeCell ref="AZ398:AZ399"/>
    <mergeCell ref="BA398:BA399"/>
    <mergeCell ref="BB398:BB399"/>
    <mergeCell ref="BC398:BC399"/>
    <mergeCell ref="BD398:BD399"/>
    <mergeCell ref="BE398:BE399"/>
    <mergeCell ref="AS398:AS399"/>
    <mergeCell ref="AT398:AT399"/>
    <mergeCell ref="AU398:AU399"/>
    <mergeCell ref="AV398:AV399"/>
    <mergeCell ref="AW398:AW399"/>
    <mergeCell ref="AY398:AY399"/>
    <mergeCell ref="AM398:AM399"/>
    <mergeCell ref="AN398:AN399"/>
    <mergeCell ref="AO398:AO399"/>
    <mergeCell ref="AP398:AP399"/>
    <mergeCell ref="AQ398:AQ399"/>
    <mergeCell ref="AR398:AR399"/>
    <mergeCell ref="A398:A399"/>
    <mergeCell ref="AA398:AA399"/>
    <mergeCell ref="AB398:AB399"/>
    <mergeCell ref="AG398:AG399"/>
    <mergeCell ref="AH398:AH399"/>
    <mergeCell ref="AI398:AI399"/>
    <mergeCell ref="AJ398:AJ399"/>
    <mergeCell ref="AK398:AK399"/>
    <mergeCell ref="AL398:AL399"/>
    <mergeCell ref="CB398:CB399"/>
    <mergeCell ref="CC398:CC399"/>
    <mergeCell ref="CU398:CU399"/>
    <mergeCell ref="CV400:CV401"/>
    <mergeCell ref="A402:A410"/>
    <mergeCell ref="B402:B403"/>
    <mergeCell ref="D402:D403"/>
    <mergeCell ref="E402:E403"/>
    <mergeCell ref="F402:F403"/>
    <mergeCell ref="G402:G403"/>
    <mergeCell ref="H402:H403"/>
    <mergeCell ref="I402:I403"/>
    <mergeCell ref="J402:J403"/>
    <mergeCell ref="BY400:BY401"/>
    <mergeCell ref="BZ400:BZ401"/>
    <mergeCell ref="CA400:CA401"/>
    <mergeCell ref="CB400:CB401"/>
    <mergeCell ref="CC400:CC401"/>
    <mergeCell ref="CU400:CU401"/>
    <mergeCell ref="BO400:BO401"/>
    <mergeCell ref="BP400:BP401"/>
    <mergeCell ref="BQ400:BQ401"/>
    <mergeCell ref="BR400:BR401"/>
    <mergeCell ref="BW400:BW401"/>
    <mergeCell ref="BX400:BX401"/>
    <mergeCell ref="BI400:BI401"/>
    <mergeCell ref="BJ400:BJ401"/>
    <mergeCell ref="BK400:BK401"/>
    <mergeCell ref="BL400:BL401"/>
    <mergeCell ref="BM400:BM401"/>
    <mergeCell ref="BN400:BN401"/>
    <mergeCell ref="BC400:BC401"/>
    <mergeCell ref="BD400:BD401"/>
    <mergeCell ref="BE400:BE401"/>
    <mergeCell ref="BF400:BF401"/>
    <mergeCell ref="BG400:BG401"/>
    <mergeCell ref="BH400:BH401"/>
    <mergeCell ref="AV400:AV401"/>
    <mergeCell ref="AW400:AW401"/>
    <mergeCell ref="AY400:AY401"/>
    <mergeCell ref="AZ400:AZ401"/>
    <mergeCell ref="BA400:BA401"/>
    <mergeCell ref="BB400:BB401"/>
    <mergeCell ref="AP400:AP401"/>
    <mergeCell ref="AQ400:AQ401"/>
    <mergeCell ref="AR400:AR401"/>
    <mergeCell ref="AS400:AS401"/>
    <mergeCell ref="AT400:AT401"/>
    <mergeCell ref="AU400:AU401"/>
    <mergeCell ref="AJ400:AJ401"/>
    <mergeCell ref="AK400:AK401"/>
    <mergeCell ref="AL400:AL401"/>
    <mergeCell ref="AM400:AM401"/>
    <mergeCell ref="AN400:AN401"/>
    <mergeCell ref="AO400:AO401"/>
    <mergeCell ref="AV402:AV403"/>
    <mergeCell ref="AW402:AW403"/>
    <mergeCell ref="AX402:AX403"/>
    <mergeCell ref="BG402:BG403"/>
    <mergeCell ref="AU404:AU407"/>
    <mergeCell ref="AV404:AV407"/>
    <mergeCell ref="AW404:AW407"/>
    <mergeCell ref="AX404:AX407"/>
    <mergeCell ref="AY404:AY407"/>
    <mergeCell ref="AZ404:AZ407"/>
    <mergeCell ref="AP402:AP403"/>
    <mergeCell ref="AQ402:AQ403"/>
    <mergeCell ref="AR402:AR403"/>
    <mergeCell ref="AS402:AS403"/>
    <mergeCell ref="AT402:AT403"/>
    <mergeCell ref="AU402:AU403"/>
    <mergeCell ref="AJ402:AJ403"/>
    <mergeCell ref="AK402:AK403"/>
    <mergeCell ref="AL402:AL403"/>
    <mergeCell ref="AM402:AM403"/>
    <mergeCell ref="AN402:AN403"/>
    <mergeCell ref="AO402:AO403"/>
    <mergeCell ref="AD402:AD403"/>
    <mergeCell ref="AE402:AE403"/>
    <mergeCell ref="AF402:AF403"/>
    <mergeCell ref="AG402:AG403"/>
    <mergeCell ref="AH402:AH403"/>
    <mergeCell ref="AI402:AI403"/>
    <mergeCell ref="X402:X403"/>
    <mergeCell ref="Y402:Y403"/>
    <mergeCell ref="Z402:Z403"/>
    <mergeCell ref="AA402:AA403"/>
    <mergeCell ref="AB402:AB403"/>
    <mergeCell ref="AC402:AC403"/>
    <mergeCell ref="BG404:BG407"/>
    <mergeCell ref="V404:V407"/>
    <mergeCell ref="AO404:AO407"/>
    <mergeCell ref="AP404:AP407"/>
    <mergeCell ref="AQ404:AQ407"/>
    <mergeCell ref="AR404:AR407"/>
    <mergeCell ref="AS404:AS407"/>
    <mergeCell ref="AT404:AT407"/>
    <mergeCell ref="AI404:AI407"/>
    <mergeCell ref="AJ404:AJ407"/>
    <mergeCell ref="AK404:AK407"/>
    <mergeCell ref="AL404:AL407"/>
    <mergeCell ref="AM404:AM407"/>
    <mergeCell ref="AN404:AN407"/>
    <mergeCell ref="AC404:AC407"/>
    <mergeCell ref="AD404:AD407"/>
    <mergeCell ref="AE404:AE407"/>
    <mergeCell ref="AF404:AF407"/>
    <mergeCell ref="AG404:AG407"/>
    <mergeCell ref="AH404:AH407"/>
    <mergeCell ref="W404:W407"/>
    <mergeCell ref="X404:X407"/>
    <mergeCell ref="Y404:Y407"/>
    <mergeCell ref="BE402:BE403"/>
    <mergeCell ref="BF402:BF403"/>
    <mergeCell ref="CY402:CY403"/>
    <mergeCell ref="CZ402:CZ403"/>
    <mergeCell ref="DA402:DA403"/>
    <mergeCell ref="B404:B407"/>
    <mergeCell ref="D404:D407"/>
    <mergeCell ref="E404:E407"/>
    <mergeCell ref="F404:F407"/>
    <mergeCell ref="G404:G407"/>
    <mergeCell ref="H404:H407"/>
    <mergeCell ref="I404:I407"/>
    <mergeCell ref="CS402:CS403"/>
    <mergeCell ref="CT402:CT403"/>
    <mergeCell ref="CU402:CU403"/>
    <mergeCell ref="CV402:CV403"/>
    <mergeCell ref="CW402:CW403"/>
    <mergeCell ref="CX402:CX403"/>
    <mergeCell ref="CM402:CM403"/>
    <mergeCell ref="CN402:CN403"/>
    <mergeCell ref="CO402:CO403"/>
    <mergeCell ref="CP402:CP403"/>
    <mergeCell ref="CQ402:CQ403"/>
    <mergeCell ref="CR402:CR403"/>
    <mergeCell ref="CG402:CG403"/>
    <mergeCell ref="CH402:CH403"/>
    <mergeCell ref="CI402:CI403"/>
    <mergeCell ref="CJ402:CJ403"/>
    <mergeCell ref="CK402:CK403"/>
    <mergeCell ref="CL402:CL403"/>
    <mergeCell ref="CA402:CA403"/>
    <mergeCell ref="CB402:CB403"/>
    <mergeCell ref="CC402:CC403"/>
    <mergeCell ref="CD402:CD403"/>
    <mergeCell ref="CE402:CE403"/>
    <mergeCell ref="CF402:CF403"/>
    <mergeCell ref="BU402:BU403"/>
    <mergeCell ref="BV402:BV403"/>
    <mergeCell ref="BW402:BW403"/>
    <mergeCell ref="BX402:BX403"/>
    <mergeCell ref="BY402:BY403"/>
    <mergeCell ref="BZ402:BZ403"/>
    <mergeCell ref="BN402:BN403"/>
    <mergeCell ref="BO402:BO403"/>
    <mergeCell ref="BP402:BP403"/>
    <mergeCell ref="BQ402:BQ403"/>
    <mergeCell ref="BR402:BR403"/>
    <mergeCell ref="BS402:BS403"/>
    <mergeCell ref="BH402:BH403"/>
    <mergeCell ref="BI402:BI403"/>
    <mergeCell ref="BJ402:BJ403"/>
    <mergeCell ref="BK402:BK403"/>
    <mergeCell ref="BL402:BL403"/>
    <mergeCell ref="BM402:BM403"/>
    <mergeCell ref="U404:U407"/>
    <mergeCell ref="K402:K403"/>
    <mergeCell ref="L402:L403"/>
    <mergeCell ref="M402:M403"/>
    <mergeCell ref="N402:N403"/>
    <mergeCell ref="O402:O403"/>
    <mergeCell ref="Q402:Q403"/>
    <mergeCell ref="BB402:BB403"/>
    <mergeCell ref="BC402:BC403"/>
    <mergeCell ref="AY402:AY403"/>
    <mergeCell ref="AZ402:AZ403"/>
    <mergeCell ref="BA402:BA403"/>
    <mergeCell ref="CY404:CY407"/>
    <mergeCell ref="CZ404:CZ407"/>
    <mergeCell ref="DA404:DA407"/>
    <mergeCell ref="B408:B409"/>
    <mergeCell ref="D408:D409"/>
    <mergeCell ref="E408:E409"/>
    <mergeCell ref="F408:F409"/>
    <mergeCell ref="G408:G409"/>
    <mergeCell ref="CQ404:CQ407"/>
    <mergeCell ref="CR404:CR407"/>
    <mergeCell ref="CS404:CS407"/>
    <mergeCell ref="CT404:CT407"/>
    <mergeCell ref="CU404:CU407"/>
    <mergeCell ref="CV404:CV407"/>
    <mergeCell ref="CK404:CK407"/>
    <mergeCell ref="CL404:CL407"/>
    <mergeCell ref="CM404:CM407"/>
    <mergeCell ref="CN404:CN407"/>
    <mergeCell ref="CO404:CO407"/>
    <mergeCell ref="CP404:CP407"/>
    <mergeCell ref="CE404:CE407"/>
    <mergeCell ref="CF404:CF407"/>
    <mergeCell ref="CG404:CG407"/>
    <mergeCell ref="CH404:CH407"/>
    <mergeCell ref="CI404:CI407"/>
    <mergeCell ref="CJ404:CJ407"/>
    <mergeCell ref="BY404:BY407"/>
    <mergeCell ref="BZ404:BZ407"/>
    <mergeCell ref="CA404:CA407"/>
    <mergeCell ref="CB404:CB407"/>
    <mergeCell ref="CC404:CC407"/>
    <mergeCell ref="CD404:CD407"/>
    <mergeCell ref="BS404:BS407"/>
    <mergeCell ref="BT404:BT407"/>
    <mergeCell ref="BU404:BU407"/>
    <mergeCell ref="BV404:BV407"/>
    <mergeCell ref="BW404:BW407"/>
    <mergeCell ref="BX404:BX407"/>
    <mergeCell ref="BM404:BM407"/>
    <mergeCell ref="BN404:BN407"/>
    <mergeCell ref="BO404:BO407"/>
    <mergeCell ref="BP404:BP407"/>
    <mergeCell ref="BQ404:BQ407"/>
    <mergeCell ref="BR404:BR407"/>
    <mergeCell ref="BH404:BH407"/>
    <mergeCell ref="BI404:BI407"/>
    <mergeCell ref="BJ404:BJ407"/>
    <mergeCell ref="BK404:BK407"/>
    <mergeCell ref="BL404:BL407"/>
    <mergeCell ref="BA404:BA407"/>
    <mergeCell ref="BB404:BB407"/>
    <mergeCell ref="BC404:BC407"/>
    <mergeCell ref="BD404:BD407"/>
    <mergeCell ref="BE404:BE407"/>
    <mergeCell ref="BF404:BF407"/>
    <mergeCell ref="K404:K407"/>
    <mergeCell ref="L404:L407"/>
    <mergeCell ref="M404:M407"/>
    <mergeCell ref="N404:N407"/>
    <mergeCell ref="O404:O407"/>
    <mergeCell ref="Q404:Q407"/>
    <mergeCell ref="Z404:Z407"/>
    <mergeCell ref="Y408:Y409"/>
    <mergeCell ref="Z408:Z409"/>
    <mergeCell ref="N408:N409"/>
    <mergeCell ref="O408:O409"/>
    <mergeCell ref="Q408:Q409"/>
    <mergeCell ref="R408:R409"/>
    <mergeCell ref="S408:S409"/>
    <mergeCell ref="T408:T409"/>
    <mergeCell ref="H408:H409"/>
    <mergeCell ref="I408:I409"/>
    <mergeCell ref="J408:J409"/>
    <mergeCell ref="K408:K409"/>
    <mergeCell ref="L408:L409"/>
    <mergeCell ref="M408:M409"/>
    <mergeCell ref="AM408:AM409"/>
    <mergeCell ref="AN408:AN409"/>
    <mergeCell ref="AO408:AO409"/>
    <mergeCell ref="AP408:AP409"/>
    <mergeCell ref="AQ408:AQ409"/>
    <mergeCell ref="AR408:AR409"/>
    <mergeCell ref="AG408:AG409"/>
    <mergeCell ref="AH408:AH409"/>
    <mergeCell ref="AI408:AI409"/>
    <mergeCell ref="AJ408:AJ409"/>
    <mergeCell ref="AK408:AK409"/>
    <mergeCell ref="AL408:AL409"/>
    <mergeCell ref="AA408:AA409"/>
    <mergeCell ref="AB408:AB409"/>
    <mergeCell ref="AC408:AC409"/>
    <mergeCell ref="AD408:AD409"/>
    <mergeCell ref="AE408:AE409"/>
    <mergeCell ref="AF408:AF409"/>
    <mergeCell ref="BD402:BD403"/>
    <mergeCell ref="AA404:AA407"/>
    <mergeCell ref="AB404:AB407"/>
    <mergeCell ref="R402:R403"/>
    <mergeCell ref="S402:S403"/>
    <mergeCell ref="T402:T403"/>
    <mergeCell ref="U402:U403"/>
    <mergeCell ref="V402:V403"/>
    <mergeCell ref="W402:W403"/>
    <mergeCell ref="J404:J407"/>
    <mergeCell ref="N411:N412"/>
    <mergeCell ref="O411:O412"/>
    <mergeCell ref="Q411:Q412"/>
    <mergeCell ref="R411:R412"/>
    <mergeCell ref="S411:S412"/>
    <mergeCell ref="T411:T412"/>
    <mergeCell ref="CW404:CW407"/>
    <mergeCell ref="CX404:CX407"/>
    <mergeCell ref="CV408:CV409"/>
    <mergeCell ref="CW408:CW409"/>
    <mergeCell ref="CX408:CX409"/>
    <mergeCell ref="CY408:CY409"/>
    <mergeCell ref="CZ408:CZ409"/>
    <mergeCell ref="DA408:DA409"/>
    <mergeCell ref="CP408:CP409"/>
    <mergeCell ref="CQ408:CQ409"/>
    <mergeCell ref="CR408:CR409"/>
    <mergeCell ref="CS408:CS409"/>
    <mergeCell ref="CT408:CT409"/>
    <mergeCell ref="CU408:CU409"/>
    <mergeCell ref="CJ408:CJ409"/>
    <mergeCell ref="CK408:CK409"/>
    <mergeCell ref="CL408:CL409"/>
    <mergeCell ref="CM408:CM409"/>
    <mergeCell ref="CN408:CN409"/>
    <mergeCell ref="CO408:CO409"/>
    <mergeCell ref="CD408:CD409"/>
    <mergeCell ref="CE408:CE409"/>
    <mergeCell ref="CF408:CF409"/>
    <mergeCell ref="CG408:CG409"/>
    <mergeCell ref="CH408:CH409"/>
    <mergeCell ref="CI408:CI409"/>
    <mergeCell ref="BX408:BX409"/>
    <mergeCell ref="BY408:BY409"/>
    <mergeCell ref="BZ408:BZ409"/>
    <mergeCell ref="CA408:CA409"/>
    <mergeCell ref="CB408:CB409"/>
    <mergeCell ref="CC408:CC409"/>
    <mergeCell ref="BR408:BR409"/>
    <mergeCell ref="BS408:BS409"/>
    <mergeCell ref="BT408:BT409"/>
    <mergeCell ref="BU408:BU409"/>
    <mergeCell ref="BV408:BV409"/>
    <mergeCell ref="BW408:BW409"/>
    <mergeCell ref="R404:R407"/>
    <mergeCell ref="S404:S407"/>
    <mergeCell ref="T404:T407"/>
    <mergeCell ref="BQ408:BQ409"/>
    <mergeCell ref="BF408:BF409"/>
    <mergeCell ref="BG408:BG409"/>
    <mergeCell ref="BH408:BH409"/>
    <mergeCell ref="BI408:BI409"/>
    <mergeCell ref="BJ408:BJ409"/>
    <mergeCell ref="BK408:BK409"/>
    <mergeCell ref="AZ408:AZ409"/>
    <mergeCell ref="BA408:BA409"/>
    <mergeCell ref="BB408:BB409"/>
    <mergeCell ref="BC408:BC409"/>
    <mergeCell ref="BD408:BD409"/>
    <mergeCell ref="BE408:BE409"/>
    <mergeCell ref="U408:U409"/>
    <mergeCell ref="V408:V409"/>
    <mergeCell ref="W408:W409"/>
    <mergeCell ref="X408:X409"/>
    <mergeCell ref="BF411:BF412"/>
    <mergeCell ref="BG411:BG412"/>
    <mergeCell ref="BH411:BH412"/>
    <mergeCell ref="BI411:BI412"/>
    <mergeCell ref="BJ411:BJ412"/>
    <mergeCell ref="AY411:AY412"/>
    <mergeCell ref="AZ411:AZ412"/>
    <mergeCell ref="BA411:BA412"/>
    <mergeCell ref="BB411:BB412"/>
    <mergeCell ref="AR413:AR414"/>
    <mergeCell ref="AS413:AS414"/>
    <mergeCell ref="AT413:AT414"/>
    <mergeCell ref="AU413:AU414"/>
    <mergeCell ref="AV413:AV414"/>
    <mergeCell ref="AW413:AW414"/>
    <mergeCell ref="BD411:BD412"/>
    <mergeCell ref="AS411:AS412"/>
    <mergeCell ref="AT411:AT412"/>
    <mergeCell ref="AU411:AU412"/>
    <mergeCell ref="AV411:AV412"/>
    <mergeCell ref="AS408:AS409"/>
    <mergeCell ref="AU408:AU409"/>
    <mergeCell ref="AV408:AV409"/>
    <mergeCell ref="AW408:AW409"/>
    <mergeCell ref="AX408:AX409"/>
    <mergeCell ref="AY408:AY409"/>
    <mergeCell ref="BC411:BC412"/>
    <mergeCell ref="BL408:BL409"/>
    <mergeCell ref="BM408:BM409"/>
    <mergeCell ref="BN408:BN409"/>
    <mergeCell ref="BO408:BO409"/>
    <mergeCell ref="BP408:BP409"/>
    <mergeCell ref="H411:H412"/>
    <mergeCell ref="I411:I412"/>
    <mergeCell ref="J411:J412"/>
    <mergeCell ref="K411:K412"/>
    <mergeCell ref="L411:L412"/>
    <mergeCell ref="M411:M412"/>
    <mergeCell ref="AW411:AW412"/>
    <mergeCell ref="AX411:AX412"/>
    <mergeCell ref="AM411:AM412"/>
    <mergeCell ref="AN411:AN412"/>
    <mergeCell ref="AO411:AO412"/>
    <mergeCell ref="AP411:AP412"/>
    <mergeCell ref="AQ411:AQ412"/>
    <mergeCell ref="AR411:AR412"/>
    <mergeCell ref="AG411:AG412"/>
    <mergeCell ref="AH411:AH412"/>
    <mergeCell ref="AI411:AI412"/>
    <mergeCell ref="AJ411:AJ412"/>
    <mergeCell ref="AK411:AK412"/>
    <mergeCell ref="AL411:AL412"/>
    <mergeCell ref="AA411:AA412"/>
    <mergeCell ref="AB411:AB412"/>
    <mergeCell ref="AC411:AC412"/>
    <mergeCell ref="AD411:AD412"/>
    <mergeCell ref="AE411:AE412"/>
    <mergeCell ref="AF411:AF412"/>
    <mergeCell ref="U411:U412"/>
    <mergeCell ref="V411:V412"/>
    <mergeCell ref="W411:W412"/>
    <mergeCell ref="X411:X412"/>
    <mergeCell ref="Y411:Y412"/>
    <mergeCell ref="Z411:Z412"/>
    <mergeCell ref="E411:E412"/>
    <mergeCell ref="F411:F412"/>
    <mergeCell ref="G411:G412"/>
    <mergeCell ref="B413:B414"/>
    <mergeCell ref="D413:D414"/>
    <mergeCell ref="E413:E414"/>
    <mergeCell ref="F413:F414"/>
    <mergeCell ref="AQ416:AQ417"/>
    <mergeCell ref="AR416:AR417"/>
    <mergeCell ref="AS416:AS417"/>
    <mergeCell ref="AT416:AT417"/>
    <mergeCell ref="AU416:AU417"/>
    <mergeCell ref="AL413:AL414"/>
    <mergeCell ref="AM413:AM414"/>
    <mergeCell ref="AN413:AN414"/>
    <mergeCell ref="AO413:AO414"/>
    <mergeCell ref="AP413:AP414"/>
    <mergeCell ref="AQ413:AQ414"/>
    <mergeCell ref="AF413:AF414"/>
    <mergeCell ref="AG413:AG414"/>
    <mergeCell ref="AH413:AH414"/>
    <mergeCell ref="CV411:CV412"/>
    <mergeCell ref="CW411:CW412"/>
    <mergeCell ref="CX411:CX412"/>
    <mergeCell ref="CY411:CY412"/>
    <mergeCell ref="CZ411:CZ412"/>
    <mergeCell ref="DA411:DA412"/>
    <mergeCell ref="CP411:CP412"/>
    <mergeCell ref="CQ411:CQ412"/>
    <mergeCell ref="CR411:CR412"/>
    <mergeCell ref="CS411:CS412"/>
    <mergeCell ref="CT411:CT412"/>
    <mergeCell ref="CU411:CU412"/>
    <mergeCell ref="CJ411:CJ412"/>
    <mergeCell ref="CK411:CK412"/>
    <mergeCell ref="CL411:CL412"/>
    <mergeCell ref="CM411:CM412"/>
    <mergeCell ref="CN411:CN412"/>
    <mergeCell ref="CO411:CO412"/>
    <mergeCell ref="CD411:CD412"/>
    <mergeCell ref="CE411:CE412"/>
    <mergeCell ref="CF411:CF412"/>
    <mergeCell ref="CG411:CG412"/>
    <mergeCell ref="CH411:CH412"/>
    <mergeCell ref="CI411:CI412"/>
    <mergeCell ref="BX411:BX412"/>
    <mergeCell ref="BY411:BY412"/>
    <mergeCell ref="BZ411:BZ412"/>
    <mergeCell ref="CA411:CA412"/>
    <mergeCell ref="CB411:CB412"/>
    <mergeCell ref="CC411:CC412"/>
    <mergeCell ref="BQ411:BQ412"/>
    <mergeCell ref="BR411:BR412"/>
    <mergeCell ref="BS411:BS412"/>
    <mergeCell ref="BU411:BU412"/>
    <mergeCell ref="BV411:BV412"/>
    <mergeCell ref="BW411:BW412"/>
    <mergeCell ref="BK411:BK412"/>
    <mergeCell ref="BL411:BL412"/>
    <mergeCell ref="BM411:BM412"/>
    <mergeCell ref="BN411:BN412"/>
    <mergeCell ref="BO411:BO412"/>
    <mergeCell ref="BP411:BP412"/>
    <mergeCell ref="BE411:BE412"/>
    <mergeCell ref="AM416:AM417"/>
    <mergeCell ref="AN416:AN417"/>
    <mergeCell ref="AO416:AO417"/>
    <mergeCell ref="AD416:AD417"/>
    <mergeCell ref="AE416:AE417"/>
    <mergeCell ref="AF416:AF417"/>
    <mergeCell ref="AG416:AG417"/>
    <mergeCell ref="AH416:AH417"/>
    <mergeCell ref="AI416:AI417"/>
    <mergeCell ref="X416:X417"/>
    <mergeCell ref="Y416:Y417"/>
    <mergeCell ref="Z416:Z417"/>
    <mergeCell ref="AA416:AA417"/>
    <mergeCell ref="AB416:AB417"/>
    <mergeCell ref="AC416:AC417"/>
    <mergeCell ref="R416:R417"/>
    <mergeCell ref="S416:S417"/>
    <mergeCell ref="T416:T417"/>
    <mergeCell ref="U416:U417"/>
    <mergeCell ref="V416:V417"/>
    <mergeCell ref="W416:W417"/>
    <mergeCell ref="DA413:DA414"/>
    <mergeCell ref="A416:A422"/>
    <mergeCell ref="B416:B417"/>
    <mergeCell ref="D416:D417"/>
    <mergeCell ref="E416:E417"/>
    <mergeCell ref="F416:F417"/>
    <mergeCell ref="G416:G417"/>
    <mergeCell ref="H416:H417"/>
    <mergeCell ref="I416:I417"/>
    <mergeCell ref="J416:J417"/>
    <mergeCell ref="CU413:CU414"/>
    <mergeCell ref="CV413:CV414"/>
    <mergeCell ref="CW413:CW414"/>
    <mergeCell ref="CX413:CX414"/>
    <mergeCell ref="CY413:CY414"/>
    <mergeCell ref="CZ413:CZ414"/>
    <mergeCell ref="CO413:CO414"/>
    <mergeCell ref="CP413:CP414"/>
    <mergeCell ref="CQ413:CQ414"/>
    <mergeCell ref="CR413:CR414"/>
    <mergeCell ref="CS413:CS414"/>
    <mergeCell ref="CT413:CT414"/>
    <mergeCell ref="CI413:CI414"/>
    <mergeCell ref="CJ413:CJ414"/>
    <mergeCell ref="CK413:CK414"/>
    <mergeCell ref="CL413:CL414"/>
    <mergeCell ref="CM413:CM414"/>
    <mergeCell ref="CN413:CN414"/>
    <mergeCell ref="CC413:CC414"/>
    <mergeCell ref="CD413:CD414"/>
    <mergeCell ref="CE413:CE414"/>
    <mergeCell ref="CF413:CF414"/>
    <mergeCell ref="CG413:CG414"/>
    <mergeCell ref="CH413:CH414"/>
    <mergeCell ref="G413:G414"/>
    <mergeCell ref="H413:H414"/>
    <mergeCell ref="I413:I414"/>
    <mergeCell ref="J413:J414"/>
    <mergeCell ref="K413:K414"/>
    <mergeCell ref="L413:L414"/>
    <mergeCell ref="A411:A415"/>
    <mergeCell ref="B411:B412"/>
    <mergeCell ref="D411:D412"/>
    <mergeCell ref="K416:K417"/>
    <mergeCell ref="L416:L417"/>
    <mergeCell ref="M416:M417"/>
    <mergeCell ref="N416:N417"/>
    <mergeCell ref="O416:O417"/>
    <mergeCell ref="Q416:Q417"/>
    <mergeCell ref="O418:O421"/>
    <mergeCell ref="CY416:CY417"/>
    <mergeCell ref="CZ416:CZ417"/>
    <mergeCell ref="BW413:BW414"/>
    <mergeCell ref="BX413:BX414"/>
    <mergeCell ref="BY413:BY414"/>
    <mergeCell ref="BZ413:BZ414"/>
    <mergeCell ref="CA413:CA414"/>
    <mergeCell ref="CB413:CB414"/>
    <mergeCell ref="BP413:BP414"/>
    <mergeCell ref="BQ413:BQ414"/>
    <mergeCell ref="BR413:BR414"/>
    <mergeCell ref="BS413:BS414"/>
    <mergeCell ref="BU413:BU414"/>
    <mergeCell ref="BV413:BV414"/>
    <mergeCell ref="BJ413:BJ414"/>
    <mergeCell ref="BK413:BK414"/>
    <mergeCell ref="BL413:BL414"/>
    <mergeCell ref="BM413:BM414"/>
    <mergeCell ref="BN413:BN414"/>
    <mergeCell ref="BO413:BO414"/>
    <mergeCell ref="BD413:BD414"/>
    <mergeCell ref="BE413:BE414"/>
    <mergeCell ref="BF413:BF414"/>
    <mergeCell ref="BG413:BG414"/>
    <mergeCell ref="BH413:BH414"/>
    <mergeCell ref="BI413:BI414"/>
    <mergeCell ref="AX413:AX414"/>
    <mergeCell ref="AY413:AY414"/>
    <mergeCell ref="AZ413:AZ414"/>
    <mergeCell ref="BA413:BA414"/>
    <mergeCell ref="BB413:BB414"/>
    <mergeCell ref="BC413:BC414"/>
    <mergeCell ref="AZ416:AZ417"/>
    <mergeCell ref="BA416:BA417"/>
    <mergeCell ref="AP416:AP417"/>
    <mergeCell ref="AI413:AI414"/>
    <mergeCell ref="AJ413:AJ414"/>
    <mergeCell ref="AK413:AK414"/>
    <mergeCell ref="Z413:Z414"/>
    <mergeCell ref="AA413:AA414"/>
    <mergeCell ref="AB413:AB414"/>
    <mergeCell ref="AC413:AC414"/>
    <mergeCell ref="AD413:AD414"/>
    <mergeCell ref="AE413:AE414"/>
    <mergeCell ref="T413:T414"/>
    <mergeCell ref="U413:U414"/>
    <mergeCell ref="V413:V414"/>
    <mergeCell ref="W413:W414"/>
    <mergeCell ref="X413:X414"/>
    <mergeCell ref="Y413:Y414"/>
    <mergeCell ref="M413:M414"/>
    <mergeCell ref="N413:N414"/>
    <mergeCell ref="O413:O414"/>
    <mergeCell ref="Q413:Q414"/>
    <mergeCell ref="R413:R414"/>
    <mergeCell ref="S413:S414"/>
    <mergeCell ref="AL416:AL417"/>
    <mergeCell ref="DA416:DA417"/>
    <mergeCell ref="B418:B421"/>
    <mergeCell ref="D418:D421"/>
    <mergeCell ref="E418:E421"/>
    <mergeCell ref="F418:F421"/>
    <mergeCell ref="G418:G421"/>
    <mergeCell ref="H418:H421"/>
    <mergeCell ref="I418:I421"/>
    <mergeCell ref="CS416:CS417"/>
    <mergeCell ref="CT416:CT417"/>
    <mergeCell ref="CU416:CU417"/>
    <mergeCell ref="CV416:CV417"/>
    <mergeCell ref="CW416:CW417"/>
    <mergeCell ref="CX416:CX417"/>
    <mergeCell ref="CM416:CM417"/>
    <mergeCell ref="CN416:CN417"/>
    <mergeCell ref="CO416:CO417"/>
    <mergeCell ref="CP416:CP417"/>
    <mergeCell ref="CQ416:CQ417"/>
    <mergeCell ref="CR416:CR417"/>
    <mergeCell ref="CG416:CG417"/>
    <mergeCell ref="CH416:CH417"/>
    <mergeCell ref="CI416:CI417"/>
    <mergeCell ref="CJ416:CJ417"/>
    <mergeCell ref="CK416:CK417"/>
    <mergeCell ref="CL416:CL419"/>
    <mergeCell ref="CK418:CK421"/>
    <mergeCell ref="CA416:CA417"/>
    <mergeCell ref="CB416:CB417"/>
    <mergeCell ref="CC416:CC417"/>
    <mergeCell ref="CD416:CD417"/>
    <mergeCell ref="CE416:CE417"/>
    <mergeCell ref="CF416:CF417"/>
    <mergeCell ref="BU416:BU417"/>
    <mergeCell ref="BV416:BV417"/>
    <mergeCell ref="BW416:BW417"/>
    <mergeCell ref="BX416:BX417"/>
    <mergeCell ref="BY416:BY417"/>
    <mergeCell ref="BZ416:BZ417"/>
    <mergeCell ref="BN416:BN417"/>
    <mergeCell ref="BO416:BO417"/>
    <mergeCell ref="BP416:BP417"/>
    <mergeCell ref="BQ416:BQ417"/>
    <mergeCell ref="BR416:BR417"/>
    <mergeCell ref="BS416:BS417"/>
    <mergeCell ref="BH416:BH417"/>
    <mergeCell ref="BI416:BI417"/>
    <mergeCell ref="BJ416:BJ417"/>
    <mergeCell ref="BK416:BK417"/>
    <mergeCell ref="BL416:BL417"/>
    <mergeCell ref="BM416:BM417"/>
    <mergeCell ref="BB416:BB417"/>
    <mergeCell ref="BC416:BC417"/>
    <mergeCell ref="BD416:BD417"/>
    <mergeCell ref="BE416:BE417"/>
    <mergeCell ref="BF416:BF417"/>
    <mergeCell ref="BG416:BG417"/>
    <mergeCell ref="AV416:AV417"/>
    <mergeCell ref="AW416:AW417"/>
    <mergeCell ref="AX416:AX417"/>
    <mergeCell ref="AY416:AY417"/>
    <mergeCell ref="P418:P421"/>
    <mergeCell ref="AJ416:AJ417"/>
    <mergeCell ref="AK416:AK417"/>
    <mergeCell ref="A423:A425"/>
    <mergeCell ref="B423:B424"/>
    <mergeCell ref="D423:D424"/>
    <mergeCell ref="E423:E424"/>
    <mergeCell ref="F423:F424"/>
    <mergeCell ref="G423:G424"/>
    <mergeCell ref="CS418:CS421"/>
    <mergeCell ref="CT418:CT421"/>
    <mergeCell ref="CU418:CU421"/>
    <mergeCell ref="CV418:CV421"/>
    <mergeCell ref="CW418:CW421"/>
    <mergeCell ref="CX418:CX421"/>
    <mergeCell ref="CM418:CM421"/>
    <mergeCell ref="CN418:CN421"/>
    <mergeCell ref="CO418:CO421"/>
    <mergeCell ref="CP418:CP421"/>
    <mergeCell ref="CQ418:CQ421"/>
    <mergeCell ref="CR418:CR421"/>
    <mergeCell ref="CE418:CE421"/>
    <mergeCell ref="CF418:CF421"/>
    <mergeCell ref="CG418:CG421"/>
    <mergeCell ref="CH418:CH421"/>
    <mergeCell ref="CI418:CI421"/>
    <mergeCell ref="CJ418:CJ421"/>
    <mergeCell ref="BY418:BY421"/>
    <mergeCell ref="BZ418:BZ421"/>
    <mergeCell ref="CA418:CA421"/>
    <mergeCell ref="CB418:CB421"/>
    <mergeCell ref="CC418:CC421"/>
    <mergeCell ref="CD418:CD421"/>
    <mergeCell ref="BS418:BS421"/>
    <mergeCell ref="BT418:BT421"/>
    <mergeCell ref="BU418:BU421"/>
    <mergeCell ref="BV418:BV421"/>
    <mergeCell ref="BW418:BW421"/>
    <mergeCell ref="BX418:BX421"/>
    <mergeCell ref="BM418:BM421"/>
    <mergeCell ref="BN418:BN421"/>
    <mergeCell ref="BO418:BO421"/>
    <mergeCell ref="BP418:BP421"/>
    <mergeCell ref="BQ418:BQ421"/>
    <mergeCell ref="BR418:BR421"/>
    <mergeCell ref="BG418:BG421"/>
    <mergeCell ref="BH418:BH421"/>
    <mergeCell ref="BI418:BI421"/>
    <mergeCell ref="BJ418:BJ421"/>
    <mergeCell ref="BK418:BK421"/>
    <mergeCell ref="BL418:BL421"/>
    <mergeCell ref="BA418:BA421"/>
    <mergeCell ref="BB418:BB421"/>
    <mergeCell ref="BC418:BC421"/>
    <mergeCell ref="BD418:BD421"/>
    <mergeCell ref="BE418:BE421"/>
    <mergeCell ref="BF418:BF421"/>
    <mergeCell ref="AU418:AU421"/>
    <mergeCell ref="AV418:AV421"/>
    <mergeCell ref="AW418:AW421"/>
    <mergeCell ref="AX418:AX421"/>
    <mergeCell ref="AY418:AY421"/>
    <mergeCell ref="AZ418:AZ421"/>
    <mergeCell ref="AO418:AO421"/>
    <mergeCell ref="AP418:AP421"/>
    <mergeCell ref="AQ418:AQ421"/>
    <mergeCell ref="AR418:AR421"/>
    <mergeCell ref="AH423:AH424"/>
    <mergeCell ref="AI423:AI424"/>
    <mergeCell ref="AJ423:AJ424"/>
    <mergeCell ref="AK423:AK424"/>
    <mergeCell ref="AL423:AL424"/>
    <mergeCell ref="AA423:AA424"/>
    <mergeCell ref="AB423:AB424"/>
    <mergeCell ref="AC423:AC424"/>
    <mergeCell ref="AD423:AD424"/>
    <mergeCell ref="AE423:AE424"/>
    <mergeCell ref="AF423:AF424"/>
    <mergeCell ref="U423:U424"/>
    <mergeCell ref="V423:V424"/>
    <mergeCell ref="W423:W424"/>
    <mergeCell ref="X423:X424"/>
    <mergeCell ref="Y423:Y424"/>
    <mergeCell ref="Z423:Z424"/>
    <mergeCell ref="N423:N424"/>
    <mergeCell ref="O423:O424"/>
    <mergeCell ref="Q423:Q424"/>
    <mergeCell ref="R423:R424"/>
    <mergeCell ref="S423:S424"/>
    <mergeCell ref="T423:T424"/>
    <mergeCell ref="H423:H424"/>
    <mergeCell ref="I423:I424"/>
    <mergeCell ref="J423:J424"/>
    <mergeCell ref="K423:K424"/>
    <mergeCell ref="L423:L424"/>
    <mergeCell ref="M423:M424"/>
    <mergeCell ref="CY418:CY421"/>
    <mergeCell ref="CZ418:CZ421"/>
    <mergeCell ref="DA418:DA421"/>
    <mergeCell ref="CL420:CL421"/>
    <mergeCell ref="AS418:AS421"/>
    <mergeCell ref="AT418:AT421"/>
    <mergeCell ref="AI418:AI421"/>
    <mergeCell ref="AJ418:AJ421"/>
    <mergeCell ref="AK418:AK421"/>
    <mergeCell ref="AL418:AL421"/>
    <mergeCell ref="AM418:AM421"/>
    <mergeCell ref="AN418:AN421"/>
    <mergeCell ref="AC418:AC421"/>
    <mergeCell ref="AD418:AD421"/>
    <mergeCell ref="AE418:AE421"/>
    <mergeCell ref="AF418:AF421"/>
    <mergeCell ref="AG418:AG421"/>
    <mergeCell ref="AH418:AH421"/>
    <mergeCell ref="W418:W421"/>
    <mergeCell ref="X418:X421"/>
    <mergeCell ref="Y418:Y421"/>
    <mergeCell ref="Z418:Z421"/>
    <mergeCell ref="AA418:AA421"/>
    <mergeCell ref="AB418:AB421"/>
    <mergeCell ref="Q418:Q421"/>
    <mergeCell ref="R418:R421"/>
    <mergeCell ref="S418:S421"/>
    <mergeCell ref="T418:T421"/>
    <mergeCell ref="U418:U421"/>
    <mergeCell ref="V418:V421"/>
    <mergeCell ref="J418:J421"/>
    <mergeCell ref="K418:K421"/>
    <mergeCell ref="L418:L421"/>
    <mergeCell ref="M418:M421"/>
    <mergeCell ref="N418:N421"/>
    <mergeCell ref="CY423:CY424"/>
    <mergeCell ref="CZ423:CZ424"/>
    <mergeCell ref="DA423:DA424"/>
    <mergeCell ref="CP423:CP424"/>
    <mergeCell ref="CQ423:CQ424"/>
    <mergeCell ref="CR423:CR424"/>
    <mergeCell ref="CS423:CS424"/>
    <mergeCell ref="CT423:CT424"/>
    <mergeCell ref="CU423:CU424"/>
    <mergeCell ref="CJ423:CJ424"/>
    <mergeCell ref="CK423:CK424"/>
    <mergeCell ref="CL423:CL424"/>
    <mergeCell ref="CM423:CM424"/>
    <mergeCell ref="CN423:CN424"/>
    <mergeCell ref="CO423:CO424"/>
    <mergeCell ref="CD423:CD424"/>
    <mergeCell ref="CE423:CE424"/>
    <mergeCell ref="CF423:CF424"/>
    <mergeCell ref="CG423:CG424"/>
    <mergeCell ref="CH423:CH424"/>
    <mergeCell ref="CI423:CI424"/>
    <mergeCell ref="BX423:BX424"/>
    <mergeCell ref="BY423:BY424"/>
    <mergeCell ref="BZ423:BZ424"/>
    <mergeCell ref="CA423:CA424"/>
    <mergeCell ref="CB423:CB424"/>
    <mergeCell ref="CC423:CC424"/>
    <mergeCell ref="BQ423:BQ424"/>
    <mergeCell ref="BR423:BR424"/>
    <mergeCell ref="BS423:BS424"/>
    <mergeCell ref="BU423:BU424"/>
    <mergeCell ref="BV423:BV424"/>
    <mergeCell ref="BW423:BW424"/>
    <mergeCell ref="AA429:AA430"/>
    <mergeCell ref="AB429:AB430"/>
    <mergeCell ref="AC429:AC430"/>
    <mergeCell ref="AD429:AD430"/>
    <mergeCell ref="AE429:AE430"/>
    <mergeCell ref="AF429:AF430"/>
    <mergeCell ref="U429:U430"/>
    <mergeCell ref="V429:V430"/>
    <mergeCell ref="W429:W430"/>
    <mergeCell ref="X429:X430"/>
    <mergeCell ref="Y429:Y430"/>
    <mergeCell ref="Z429:Z430"/>
    <mergeCell ref="N429:N430"/>
    <mergeCell ref="O429:O430"/>
    <mergeCell ref="Q429:Q430"/>
    <mergeCell ref="R429:R430"/>
    <mergeCell ref="S429:S430"/>
    <mergeCell ref="T429:T430"/>
    <mergeCell ref="H429:H430"/>
    <mergeCell ref="I429:I430"/>
    <mergeCell ref="J429:J430"/>
    <mergeCell ref="K429:K430"/>
    <mergeCell ref="L429:L430"/>
    <mergeCell ref="M429:M430"/>
    <mergeCell ref="A429:A439"/>
    <mergeCell ref="B429:B430"/>
    <mergeCell ref="D429:D430"/>
    <mergeCell ref="E429:E430"/>
    <mergeCell ref="F429:F430"/>
    <mergeCell ref="G429:G430"/>
    <mergeCell ref="CV423:CV424"/>
    <mergeCell ref="CW423:CW424"/>
    <mergeCell ref="CX423:CX424"/>
    <mergeCell ref="BK423:BK424"/>
    <mergeCell ref="BL423:BL424"/>
    <mergeCell ref="BM423:BM424"/>
    <mergeCell ref="BN423:BN424"/>
    <mergeCell ref="BO423:BO424"/>
    <mergeCell ref="BP423:BP424"/>
    <mergeCell ref="BE423:BE424"/>
    <mergeCell ref="BF423:BF424"/>
    <mergeCell ref="BG423:BG424"/>
    <mergeCell ref="BH423:BH424"/>
    <mergeCell ref="BI423:BI424"/>
    <mergeCell ref="BJ423:BJ424"/>
    <mergeCell ref="AY423:AY424"/>
    <mergeCell ref="AZ423:AZ424"/>
    <mergeCell ref="BA423:BA424"/>
    <mergeCell ref="BB423:BB424"/>
    <mergeCell ref="BC423:BC424"/>
    <mergeCell ref="BD423:BD424"/>
    <mergeCell ref="AS423:AS424"/>
    <mergeCell ref="AT423:AT424"/>
    <mergeCell ref="AU423:AU424"/>
    <mergeCell ref="AV423:AV424"/>
    <mergeCell ref="AW423:AW424"/>
    <mergeCell ref="AX423:AX424"/>
    <mergeCell ref="AM423:AM424"/>
    <mergeCell ref="AN423:AN424"/>
    <mergeCell ref="AO423:AO424"/>
    <mergeCell ref="AP423:AP424"/>
    <mergeCell ref="AQ423:AQ424"/>
    <mergeCell ref="AR423:AR424"/>
    <mergeCell ref="AG423:AG424"/>
    <mergeCell ref="BK429:BK430"/>
    <mergeCell ref="BL429:BL430"/>
    <mergeCell ref="BM429:BM430"/>
    <mergeCell ref="BN429:BN430"/>
    <mergeCell ref="BO429:BO430"/>
    <mergeCell ref="BP429:BP430"/>
    <mergeCell ref="BE429:BE430"/>
    <mergeCell ref="BF429:BF430"/>
    <mergeCell ref="BG429:BG430"/>
    <mergeCell ref="BH429:BH430"/>
    <mergeCell ref="BI429:BI430"/>
    <mergeCell ref="BJ429:BJ430"/>
    <mergeCell ref="AY429:AY430"/>
    <mergeCell ref="AZ429:AZ430"/>
    <mergeCell ref="BA429:BA430"/>
    <mergeCell ref="BB429:BB430"/>
    <mergeCell ref="BC429:BC430"/>
    <mergeCell ref="BD429:BD430"/>
    <mergeCell ref="AS429:AS430"/>
    <mergeCell ref="AT429:AT430"/>
    <mergeCell ref="AU429:AU430"/>
    <mergeCell ref="AV429:AV430"/>
    <mergeCell ref="AW429:AW430"/>
    <mergeCell ref="AX429:AX430"/>
    <mergeCell ref="AM429:AM430"/>
    <mergeCell ref="AN429:AN430"/>
    <mergeCell ref="AO429:AO430"/>
    <mergeCell ref="AP429:AP430"/>
    <mergeCell ref="AQ429:AQ430"/>
    <mergeCell ref="AR429:AR430"/>
    <mergeCell ref="AG429:AG430"/>
    <mergeCell ref="AH429:AH430"/>
    <mergeCell ref="AI429:AI430"/>
    <mergeCell ref="AJ429:AJ430"/>
    <mergeCell ref="AK429:AK430"/>
    <mergeCell ref="AL429:AL430"/>
    <mergeCell ref="Y431:Y432"/>
    <mergeCell ref="Z431:Z432"/>
    <mergeCell ref="AA431:AA432"/>
    <mergeCell ref="AB431:AB432"/>
    <mergeCell ref="AC431:AC432"/>
    <mergeCell ref="AD431:AD432"/>
    <mergeCell ref="S431:S432"/>
    <mergeCell ref="T431:T432"/>
    <mergeCell ref="U431:U432"/>
    <mergeCell ref="V431:V432"/>
    <mergeCell ref="W431:W432"/>
    <mergeCell ref="X431:X432"/>
    <mergeCell ref="L431:L432"/>
    <mergeCell ref="M431:M432"/>
    <mergeCell ref="N431:N432"/>
    <mergeCell ref="O431:O432"/>
    <mergeCell ref="Q431:Q432"/>
    <mergeCell ref="R431:R432"/>
    <mergeCell ref="DA429:DA430"/>
    <mergeCell ref="B431:B432"/>
    <mergeCell ref="D431:D432"/>
    <mergeCell ref="E431:E432"/>
    <mergeCell ref="F431:F432"/>
    <mergeCell ref="G431:G432"/>
    <mergeCell ref="H431:H432"/>
    <mergeCell ref="I431:I432"/>
    <mergeCell ref="J431:J432"/>
    <mergeCell ref="K431:K432"/>
    <mergeCell ref="CU429:CU430"/>
    <mergeCell ref="CV429:CV430"/>
    <mergeCell ref="CW429:CW430"/>
    <mergeCell ref="CX429:CX430"/>
    <mergeCell ref="CY429:CY430"/>
    <mergeCell ref="CZ429:CZ430"/>
    <mergeCell ref="CO429:CO430"/>
    <mergeCell ref="CP429:CP430"/>
    <mergeCell ref="CQ429:CQ430"/>
    <mergeCell ref="CR429:CR430"/>
    <mergeCell ref="CS429:CS430"/>
    <mergeCell ref="CT429:CT430"/>
    <mergeCell ref="CI429:CI430"/>
    <mergeCell ref="CJ429:CJ430"/>
    <mergeCell ref="CK429:CK430"/>
    <mergeCell ref="CL429:CL430"/>
    <mergeCell ref="CM429:CM430"/>
    <mergeCell ref="CN429:CN430"/>
    <mergeCell ref="CC429:CC430"/>
    <mergeCell ref="CD429:CD430"/>
    <mergeCell ref="CE429:CE430"/>
    <mergeCell ref="CF429:CF430"/>
    <mergeCell ref="CG429:CG430"/>
    <mergeCell ref="CH429:CH430"/>
    <mergeCell ref="BW429:BW430"/>
    <mergeCell ref="BX429:BX430"/>
    <mergeCell ref="BY429:BY430"/>
    <mergeCell ref="BZ429:BZ430"/>
    <mergeCell ref="CA429:CA430"/>
    <mergeCell ref="CB429:CB430"/>
    <mergeCell ref="BQ429:BQ430"/>
    <mergeCell ref="BR429:BR430"/>
    <mergeCell ref="BS429:BS430"/>
    <mergeCell ref="BT429:BT430"/>
    <mergeCell ref="BU429:BU430"/>
    <mergeCell ref="BV429:BV430"/>
    <mergeCell ref="BJ431:BJ432"/>
    <mergeCell ref="BK431:BK432"/>
    <mergeCell ref="BL431:BL432"/>
    <mergeCell ref="BM431:BM432"/>
    <mergeCell ref="BN431:BN432"/>
    <mergeCell ref="BO431:BO432"/>
    <mergeCell ref="BD431:BD432"/>
    <mergeCell ref="BE431:BE432"/>
    <mergeCell ref="BF431:BF432"/>
    <mergeCell ref="BG431:BG432"/>
    <mergeCell ref="BH431:BH432"/>
    <mergeCell ref="BI431:BI432"/>
    <mergeCell ref="AX431:AX432"/>
    <mergeCell ref="AY431:AY432"/>
    <mergeCell ref="AZ431:AZ432"/>
    <mergeCell ref="BA431:BA432"/>
    <mergeCell ref="BB431:BB432"/>
    <mergeCell ref="BC431:BC432"/>
    <mergeCell ref="AQ431:AQ432"/>
    <mergeCell ref="AR431:AR432"/>
    <mergeCell ref="AS431:AS432"/>
    <mergeCell ref="AU431:AU432"/>
    <mergeCell ref="AV431:AV432"/>
    <mergeCell ref="AW431:AW432"/>
    <mergeCell ref="AK431:AK432"/>
    <mergeCell ref="AL431:AL432"/>
    <mergeCell ref="AM431:AM432"/>
    <mergeCell ref="AN431:AN432"/>
    <mergeCell ref="AO431:AO432"/>
    <mergeCell ref="AP431:AP432"/>
    <mergeCell ref="AE431:AE432"/>
    <mergeCell ref="AF431:AF432"/>
    <mergeCell ref="AG431:AG432"/>
    <mergeCell ref="AH431:AH432"/>
    <mergeCell ref="AI431:AI432"/>
    <mergeCell ref="AJ431:AJ432"/>
    <mergeCell ref="X434:X437"/>
    <mergeCell ref="Y434:Y437"/>
    <mergeCell ref="Z434:Z437"/>
    <mergeCell ref="AA434:AA437"/>
    <mergeCell ref="AB434:AB437"/>
    <mergeCell ref="AC434:AC437"/>
    <mergeCell ref="R434:R437"/>
    <mergeCell ref="S434:S437"/>
    <mergeCell ref="T434:T437"/>
    <mergeCell ref="U434:U437"/>
    <mergeCell ref="V434:V437"/>
    <mergeCell ref="W434:W437"/>
    <mergeCell ref="K434:K437"/>
    <mergeCell ref="L434:L437"/>
    <mergeCell ref="M434:M437"/>
    <mergeCell ref="N434:N437"/>
    <mergeCell ref="O434:O437"/>
    <mergeCell ref="Q434:Q437"/>
    <mergeCell ref="CZ431:CZ432"/>
    <mergeCell ref="DA431:DA432"/>
    <mergeCell ref="B434:B437"/>
    <mergeCell ref="D434:D437"/>
    <mergeCell ref="E434:E437"/>
    <mergeCell ref="F434:F437"/>
    <mergeCell ref="G434:G437"/>
    <mergeCell ref="H434:H437"/>
    <mergeCell ref="I434:I437"/>
    <mergeCell ref="J434:J437"/>
    <mergeCell ref="CT431:CT432"/>
    <mergeCell ref="CU431:CU432"/>
    <mergeCell ref="CV431:CV432"/>
    <mergeCell ref="CW431:CW432"/>
    <mergeCell ref="CX431:CX432"/>
    <mergeCell ref="CY431:CY432"/>
    <mergeCell ref="CN431:CN432"/>
    <mergeCell ref="CO431:CO432"/>
    <mergeCell ref="CP431:CP432"/>
    <mergeCell ref="CQ431:CQ432"/>
    <mergeCell ref="CR431:CR432"/>
    <mergeCell ref="CS431:CS432"/>
    <mergeCell ref="CH431:CH432"/>
    <mergeCell ref="CI431:CI432"/>
    <mergeCell ref="CJ431:CJ432"/>
    <mergeCell ref="CK431:CK432"/>
    <mergeCell ref="CL431:CL432"/>
    <mergeCell ref="CM431:CM432"/>
    <mergeCell ref="CB431:CB432"/>
    <mergeCell ref="CC431:CC432"/>
    <mergeCell ref="CD431:CD432"/>
    <mergeCell ref="CE431:CE432"/>
    <mergeCell ref="CF431:CF432"/>
    <mergeCell ref="CG431:CG432"/>
    <mergeCell ref="BV431:BV432"/>
    <mergeCell ref="BW431:BW432"/>
    <mergeCell ref="BX431:BX432"/>
    <mergeCell ref="BY431:BY432"/>
    <mergeCell ref="BZ431:BZ432"/>
    <mergeCell ref="CA431:CA432"/>
    <mergeCell ref="BP431:BP432"/>
    <mergeCell ref="BQ431:BQ432"/>
    <mergeCell ref="BR431:BR432"/>
    <mergeCell ref="BS431:BS432"/>
    <mergeCell ref="BT431:BT432"/>
    <mergeCell ref="BU431:BU432"/>
    <mergeCell ref="BH434:BH437"/>
    <mergeCell ref="BI434:BI437"/>
    <mergeCell ref="BJ434:BJ437"/>
    <mergeCell ref="BK434:BK437"/>
    <mergeCell ref="BL434:BL437"/>
    <mergeCell ref="BM434:BM437"/>
    <mergeCell ref="BB434:BB437"/>
    <mergeCell ref="BC434:BC437"/>
    <mergeCell ref="BD434:BD437"/>
    <mergeCell ref="BE434:BE437"/>
    <mergeCell ref="BF434:BF437"/>
    <mergeCell ref="BG434:BG437"/>
    <mergeCell ref="AV434:AV437"/>
    <mergeCell ref="AW434:AW437"/>
    <mergeCell ref="AX434:AX437"/>
    <mergeCell ref="AY434:AY437"/>
    <mergeCell ref="AZ434:AZ437"/>
    <mergeCell ref="BA434:BA437"/>
    <mergeCell ref="AP434:AP437"/>
    <mergeCell ref="AQ434:AQ437"/>
    <mergeCell ref="AR434:AR437"/>
    <mergeCell ref="AS434:AS437"/>
    <mergeCell ref="AT434:AT437"/>
    <mergeCell ref="AU434:AU437"/>
    <mergeCell ref="AJ434:AJ437"/>
    <mergeCell ref="AK434:AK437"/>
    <mergeCell ref="AL434:AL437"/>
    <mergeCell ref="AM434:AM437"/>
    <mergeCell ref="AN434:AN437"/>
    <mergeCell ref="AO434:AO437"/>
    <mergeCell ref="AD434:AD437"/>
    <mergeCell ref="AE434:AE437"/>
    <mergeCell ref="AF434:AF437"/>
    <mergeCell ref="AG434:AG437"/>
    <mergeCell ref="AH434:AH437"/>
    <mergeCell ref="AI434:AI437"/>
    <mergeCell ref="V454:V455"/>
    <mergeCell ref="W454:W455"/>
    <mergeCell ref="X454:X455"/>
    <mergeCell ref="Y454:Y455"/>
    <mergeCell ref="Z454:Z455"/>
    <mergeCell ref="N454:N455"/>
    <mergeCell ref="O454:O455"/>
    <mergeCell ref="Q454:Q455"/>
    <mergeCell ref="R454:R455"/>
    <mergeCell ref="S454:S455"/>
    <mergeCell ref="T454:T455"/>
    <mergeCell ref="H454:H455"/>
    <mergeCell ref="I454:I455"/>
    <mergeCell ref="J454:J455"/>
    <mergeCell ref="K454:K455"/>
    <mergeCell ref="L454:L455"/>
    <mergeCell ref="M454:M455"/>
    <mergeCell ref="CX434:CX437"/>
    <mergeCell ref="CY434:CY437"/>
    <mergeCell ref="CZ434:CZ437"/>
    <mergeCell ref="DA434:DA437"/>
    <mergeCell ref="A454:A457"/>
    <mergeCell ref="B454:B455"/>
    <mergeCell ref="D454:D455"/>
    <mergeCell ref="E454:E455"/>
    <mergeCell ref="F454:F455"/>
    <mergeCell ref="G454:G455"/>
    <mergeCell ref="CR434:CR437"/>
    <mergeCell ref="CS434:CS437"/>
    <mergeCell ref="CT434:CT437"/>
    <mergeCell ref="CU434:CU437"/>
    <mergeCell ref="CV434:CV437"/>
    <mergeCell ref="CW434:CW437"/>
    <mergeCell ref="CL434:CL437"/>
    <mergeCell ref="CM434:CM437"/>
    <mergeCell ref="CN434:CN437"/>
    <mergeCell ref="CO434:CO437"/>
    <mergeCell ref="CP434:CP437"/>
    <mergeCell ref="CQ434:CQ437"/>
    <mergeCell ref="CF434:CF437"/>
    <mergeCell ref="CG434:CG437"/>
    <mergeCell ref="CH434:CH437"/>
    <mergeCell ref="CI434:CI437"/>
    <mergeCell ref="CJ434:CJ437"/>
    <mergeCell ref="CK434:CK437"/>
    <mergeCell ref="BZ434:BZ437"/>
    <mergeCell ref="CA434:CA437"/>
    <mergeCell ref="CB434:CB437"/>
    <mergeCell ref="CC434:CC437"/>
    <mergeCell ref="CD434:CD437"/>
    <mergeCell ref="CE434:CE437"/>
    <mergeCell ref="BT434:BT437"/>
    <mergeCell ref="BU434:BU437"/>
    <mergeCell ref="BV434:BV437"/>
    <mergeCell ref="BW434:BW437"/>
    <mergeCell ref="BX434:BX437"/>
    <mergeCell ref="BY434:BY437"/>
    <mergeCell ref="BN434:BN437"/>
    <mergeCell ref="BO434:BO437"/>
    <mergeCell ref="BP434:BP437"/>
    <mergeCell ref="BQ434:BQ437"/>
    <mergeCell ref="BR434:BR437"/>
    <mergeCell ref="BS434:BS437"/>
    <mergeCell ref="BE454:BE455"/>
    <mergeCell ref="BF454:BF455"/>
    <mergeCell ref="BG454:BG455"/>
    <mergeCell ref="BH454:BH455"/>
    <mergeCell ref="BI454:BI455"/>
    <mergeCell ref="BJ454:BJ455"/>
    <mergeCell ref="AY454:AY455"/>
    <mergeCell ref="AZ454:AZ455"/>
    <mergeCell ref="BA454:BA455"/>
    <mergeCell ref="BB454:BB455"/>
    <mergeCell ref="BC454:BC455"/>
    <mergeCell ref="BD454:BD455"/>
    <mergeCell ref="AS454:AS455"/>
    <mergeCell ref="AT454:AT455"/>
    <mergeCell ref="AU454:AU455"/>
    <mergeCell ref="AV454:AV455"/>
    <mergeCell ref="AW454:AW455"/>
    <mergeCell ref="AX454:AX455"/>
    <mergeCell ref="AM454:AM455"/>
    <mergeCell ref="AN454:AN455"/>
    <mergeCell ref="AO454:AO455"/>
    <mergeCell ref="AP454:AP455"/>
    <mergeCell ref="AQ454:AQ455"/>
    <mergeCell ref="AR454:AR455"/>
    <mergeCell ref="AG454:AG455"/>
    <mergeCell ref="AH454:AH455"/>
    <mergeCell ref="AI454:AI455"/>
    <mergeCell ref="AJ454:AJ455"/>
    <mergeCell ref="AK454:AK455"/>
    <mergeCell ref="AL454:AL455"/>
    <mergeCell ref="AA454:AA455"/>
    <mergeCell ref="AB454:AB455"/>
    <mergeCell ref="AC454:AC455"/>
    <mergeCell ref="AD454:AD455"/>
    <mergeCell ref="AE454:AE455"/>
    <mergeCell ref="AF454:AF455"/>
    <mergeCell ref="R461:R462"/>
    <mergeCell ref="S461:S462"/>
    <mergeCell ref="T461:T462"/>
    <mergeCell ref="U461:U462"/>
    <mergeCell ref="V461:V462"/>
    <mergeCell ref="W461:W462"/>
    <mergeCell ref="K461:K462"/>
    <mergeCell ref="L461:L462"/>
    <mergeCell ref="M461:M462"/>
    <mergeCell ref="N461:N462"/>
    <mergeCell ref="O461:O462"/>
    <mergeCell ref="Q461:Q462"/>
    <mergeCell ref="J456:J457"/>
    <mergeCell ref="A461:A468"/>
    <mergeCell ref="B461:B462"/>
    <mergeCell ref="D461:D462"/>
    <mergeCell ref="E461:E462"/>
    <mergeCell ref="F461:F462"/>
    <mergeCell ref="G461:G462"/>
    <mergeCell ref="H461:H462"/>
    <mergeCell ref="I461:I462"/>
    <mergeCell ref="J461:J462"/>
    <mergeCell ref="CV454:CV455"/>
    <mergeCell ref="CW454:CW455"/>
    <mergeCell ref="CX454:CX455"/>
    <mergeCell ref="CY454:CY455"/>
    <mergeCell ref="CZ454:CZ455"/>
    <mergeCell ref="DA454:DA455"/>
    <mergeCell ref="CP454:CP455"/>
    <mergeCell ref="CQ454:CQ455"/>
    <mergeCell ref="CR454:CR455"/>
    <mergeCell ref="CS454:CS455"/>
    <mergeCell ref="CT454:CT455"/>
    <mergeCell ref="CU454:CU455"/>
    <mergeCell ref="CJ454:CJ455"/>
    <mergeCell ref="CK454:CK455"/>
    <mergeCell ref="CL454:CL455"/>
    <mergeCell ref="CM454:CM455"/>
    <mergeCell ref="CN454:CN455"/>
    <mergeCell ref="CO454:CO455"/>
    <mergeCell ref="CD454:CD455"/>
    <mergeCell ref="CE454:CE455"/>
    <mergeCell ref="CF454:CF455"/>
    <mergeCell ref="CG454:CG455"/>
    <mergeCell ref="CH454:CH455"/>
    <mergeCell ref="CI454:CI455"/>
    <mergeCell ref="BX454:BX455"/>
    <mergeCell ref="BY454:BY455"/>
    <mergeCell ref="BZ454:BZ455"/>
    <mergeCell ref="CA454:CA455"/>
    <mergeCell ref="CB454:CB455"/>
    <mergeCell ref="CC454:CC455"/>
    <mergeCell ref="BQ454:BQ455"/>
    <mergeCell ref="BR454:BR455"/>
    <mergeCell ref="BS454:BS455"/>
    <mergeCell ref="BU454:BU455"/>
    <mergeCell ref="BV454:BV455"/>
    <mergeCell ref="BW454:BW455"/>
    <mergeCell ref="BK454:BK455"/>
    <mergeCell ref="BL454:BL455"/>
    <mergeCell ref="BM454:BM455"/>
    <mergeCell ref="BN454:BN455"/>
    <mergeCell ref="BO454:BO455"/>
    <mergeCell ref="BP454:BP455"/>
    <mergeCell ref="BB461:BB462"/>
    <mergeCell ref="BC461:BC462"/>
    <mergeCell ref="BD461:BD462"/>
    <mergeCell ref="BE461:BE462"/>
    <mergeCell ref="BF461:BF462"/>
    <mergeCell ref="BG461:BG462"/>
    <mergeCell ref="AV461:AV462"/>
    <mergeCell ref="AW461:AW462"/>
    <mergeCell ref="AX461:AX462"/>
    <mergeCell ref="AY461:AY462"/>
    <mergeCell ref="AZ461:AZ462"/>
    <mergeCell ref="BA461:BA462"/>
    <mergeCell ref="AP461:AP462"/>
    <mergeCell ref="AQ461:AQ462"/>
    <mergeCell ref="AR461:AR462"/>
    <mergeCell ref="AS461:AS462"/>
    <mergeCell ref="AT461:AT462"/>
    <mergeCell ref="AU461:AU462"/>
    <mergeCell ref="AJ461:AJ462"/>
    <mergeCell ref="AK461:AK462"/>
    <mergeCell ref="AL461:AL462"/>
    <mergeCell ref="AM461:AM462"/>
    <mergeCell ref="AN461:AN462"/>
    <mergeCell ref="AO461:AO462"/>
    <mergeCell ref="AD461:AD462"/>
    <mergeCell ref="AE461:AE462"/>
    <mergeCell ref="AF461:AF462"/>
    <mergeCell ref="AG461:AG462"/>
    <mergeCell ref="AH461:AH462"/>
    <mergeCell ref="AI461:AI462"/>
    <mergeCell ref="X461:X462"/>
    <mergeCell ref="Y461:Y462"/>
    <mergeCell ref="Z461:Z462"/>
    <mergeCell ref="AA461:AA462"/>
    <mergeCell ref="AB461:AB462"/>
    <mergeCell ref="AC461:AC462"/>
    <mergeCell ref="O463:O464"/>
    <mergeCell ref="Q463:Q464"/>
    <mergeCell ref="R463:R464"/>
    <mergeCell ref="S463:S464"/>
    <mergeCell ref="T463:T464"/>
    <mergeCell ref="U463:U464"/>
    <mergeCell ref="I463:I464"/>
    <mergeCell ref="J463:J464"/>
    <mergeCell ref="K463:K464"/>
    <mergeCell ref="L463:L464"/>
    <mergeCell ref="M463:M464"/>
    <mergeCell ref="N463:N464"/>
    <mergeCell ref="CX461:CX462"/>
    <mergeCell ref="CY461:CY462"/>
    <mergeCell ref="CZ461:CZ462"/>
    <mergeCell ref="DA461:DA462"/>
    <mergeCell ref="B463:B464"/>
    <mergeCell ref="D463:D464"/>
    <mergeCell ref="E463:E464"/>
    <mergeCell ref="F463:F464"/>
    <mergeCell ref="G463:G464"/>
    <mergeCell ref="H463:H464"/>
    <mergeCell ref="CR461:CR462"/>
    <mergeCell ref="CS461:CS462"/>
    <mergeCell ref="CT461:CT462"/>
    <mergeCell ref="CU461:CU462"/>
    <mergeCell ref="CV461:CV462"/>
    <mergeCell ref="CW461:CW462"/>
    <mergeCell ref="CL461:CL462"/>
    <mergeCell ref="CM461:CM462"/>
    <mergeCell ref="CN461:CN462"/>
    <mergeCell ref="CO461:CO462"/>
    <mergeCell ref="CP461:CP462"/>
    <mergeCell ref="CQ461:CQ462"/>
    <mergeCell ref="CF461:CF462"/>
    <mergeCell ref="CG461:CG462"/>
    <mergeCell ref="CH461:CH462"/>
    <mergeCell ref="CI461:CI462"/>
    <mergeCell ref="CJ461:CJ462"/>
    <mergeCell ref="CK461:CK462"/>
    <mergeCell ref="BZ461:BZ462"/>
    <mergeCell ref="CA461:CA462"/>
    <mergeCell ref="CB461:CB462"/>
    <mergeCell ref="CC461:CC462"/>
    <mergeCell ref="CD461:CD462"/>
    <mergeCell ref="CE461:CE462"/>
    <mergeCell ref="BT461:BT462"/>
    <mergeCell ref="BU461:BU462"/>
    <mergeCell ref="BV461:BV462"/>
    <mergeCell ref="BW461:BW462"/>
    <mergeCell ref="BX461:BX462"/>
    <mergeCell ref="BY461:BY462"/>
    <mergeCell ref="BN461:BN462"/>
    <mergeCell ref="BO461:BO462"/>
    <mergeCell ref="BP461:BP462"/>
    <mergeCell ref="BQ461:BQ462"/>
    <mergeCell ref="BR461:BR462"/>
    <mergeCell ref="BS461:BS462"/>
    <mergeCell ref="BH461:BH462"/>
    <mergeCell ref="BI461:BI462"/>
    <mergeCell ref="BJ461:BJ462"/>
    <mergeCell ref="BK461:BK462"/>
    <mergeCell ref="BL461:BL462"/>
    <mergeCell ref="BM461:BM462"/>
    <mergeCell ref="BJ463:BJ464"/>
    <mergeCell ref="BK463:BK464"/>
    <mergeCell ref="AZ463:AZ464"/>
    <mergeCell ref="BA463:BA464"/>
    <mergeCell ref="BB463:BB464"/>
    <mergeCell ref="BC463:BC464"/>
    <mergeCell ref="BD463:BD464"/>
    <mergeCell ref="BE463:BE464"/>
    <mergeCell ref="AT463:AT464"/>
    <mergeCell ref="AU463:AU464"/>
    <mergeCell ref="AV463:AV464"/>
    <mergeCell ref="AW463:AW464"/>
    <mergeCell ref="AX463:AX464"/>
    <mergeCell ref="AY463:AY464"/>
    <mergeCell ref="AN463:AN464"/>
    <mergeCell ref="AO463:AO464"/>
    <mergeCell ref="AP463:AP464"/>
    <mergeCell ref="AQ463:AQ464"/>
    <mergeCell ref="AR463:AR464"/>
    <mergeCell ref="AS463:AS464"/>
    <mergeCell ref="AH463:AH464"/>
    <mergeCell ref="AI463:AI464"/>
    <mergeCell ref="AJ463:AJ464"/>
    <mergeCell ref="AK463:AK464"/>
    <mergeCell ref="AL463:AL464"/>
    <mergeCell ref="AM463:AM464"/>
    <mergeCell ref="AB463:AB464"/>
    <mergeCell ref="AC463:AC464"/>
    <mergeCell ref="AD463:AD464"/>
    <mergeCell ref="AE463:AE464"/>
    <mergeCell ref="AF463:AF464"/>
    <mergeCell ref="AG463:AG464"/>
    <mergeCell ref="V463:V464"/>
    <mergeCell ref="W463:W464"/>
    <mergeCell ref="X463:X464"/>
    <mergeCell ref="Y463:Y464"/>
    <mergeCell ref="Z463:Z464"/>
    <mergeCell ref="AA463:AA464"/>
    <mergeCell ref="O465:O468"/>
    <mergeCell ref="Q465:Q468"/>
    <mergeCell ref="R465:R468"/>
    <mergeCell ref="S465:S468"/>
    <mergeCell ref="T465:T468"/>
    <mergeCell ref="U465:U468"/>
    <mergeCell ref="I465:I468"/>
    <mergeCell ref="J465:J468"/>
    <mergeCell ref="K465:K468"/>
    <mergeCell ref="L465:L468"/>
    <mergeCell ref="M465:M468"/>
    <mergeCell ref="N465:N468"/>
    <mergeCell ref="B465:B468"/>
    <mergeCell ref="D465:D468"/>
    <mergeCell ref="E465:E468"/>
    <mergeCell ref="F465:F468"/>
    <mergeCell ref="G465:G468"/>
    <mergeCell ref="H465:H468"/>
    <mergeCell ref="CV463:CV464"/>
    <mergeCell ref="CW463:CW464"/>
    <mergeCell ref="CX463:CX464"/>
    <mergeCell ref="CY463:CY464"/>
    <mergeCell ref="CZ463:CZ464"/>
    <mergeCell ref="DA463:DA464"/>
    <mergeCell ref="CP463:CP464"/>
    <mergeCell ref="CQ463:CQ464"/>
    <mergeCell ref="CR463:CR464"/>
    <mergeCell ref="CS463:CS464"/>
    <mergeCell ref="CT463:CT464"/>
    <mergeCell ref="CU463:CU464"/>
    <mergeCell ref="CJ463:CJ464"/>
    <mergeCell ref="CK463:CK464"/>
    <mergeCell ref="CL463:CL464"/>
    <mergeCell ref="CM463:CM464"/>
    <mergeCell ref="CN463:CN464"/>
    <mergeCell ref="CO463:CO464"/>
    <mergeCell ref="CD463:CD464"/>
    <mergeCell ref="CE463:CE464"/>
    <mergeCell ref="CF463:CF464"/>
    <mergeCell ref="CG463:CG464"/>
    <mergeCell ref="CH463:CH464"/>
    <mergeCell ref="CI463:CI464"/>
    <mergeCell ref="BX463:BX464"/>
    <mergeCell ref="BY463:BY464"/>
    <mergeCell ref="BZ463:BZ464"/>
    <mergeCell ref="CA463:CA464"/>
    <mergeCell ref="CB463:CB464"/>
    <mergeCell ref="CC463:CC464"/>
    <mergeCell ref="BR463:BR464"/>
    <mergeCell ref="BS463:BS464"/>
    <mergeCell ref="BT463:BT464"/>
    <mergeCell ref="BU463:BU464"/>
    <mergeCell ref="BV463:BV464"/>
    <mergeCell ref="BW463:BW464"/>
    <mergeCell ref="BL463:BL464"/>
    <mergeCell ref="BM463:BM464"/>
    <mergeCell ref="BN463:BN464"/>
    <mergeCell ref="BO463:BO464"/>
    <mergeCell ref="BP463:BP464"/>
    <mergeCell ref="BQ463:BQ464"/>
    <mergeCell ref="BF463:BF464"/>
    <mergeCell ref="BG463:BG464"/>
    <mergeCell ref="BH463:BH464"/>
    <mergeCell ref="BI463:BI464"/>
    <mergeCell ref="BJ465:BJ468"/>
    <mergeCell ref="BK465:BK468"/>
    <mergeCell ref="AZ465:AZ468"/>
    <mergeCell ref="BA465:BA468"/>
    <mergeCell ref="BB465:BB468"/>
    <mergeCell ref="BC465:BC468"/>
    <mergeCell ref="BD465:BD468"/>
    <mergeCell ref="BE465:BE468"/>
    <mergeCell ref="AT465:AT468"/>
    <mergeCell ref="AU465:AU468"/>
    <mergeCell ref="AV465:AV468"/>
    <mergeCell ref="AW465:AW468"/>
    <mergeCell ref="AX465:AX468"/>
    <mergeCell ref="AY465:AY468"/>
    <mergeCell ref="AN465:AN468"/>
    <mergeCell ref="AO465:AO468"/>
    <mergeCell ref="AP465:AP468"/>
    <mergeCell ref="AQ465:AQ468"/>
    <mergeCell ref="AR465:AR468"/>
    <mergeCell ref="AS465:AS468"/>
    <mergeCell ref="AH465:AH468"/>
    <mergeCell ref="AI465:AI468"/>
    <mergeCell ref="AJ465:AJ468"/>
    <mergeCell ref="AK465:AK468"/>
    <mergeCell ref="AL465:AL468"/>
    <mergeCell ref="AM465:AM468"/>
    <mergeCell ref="AB465:AB468"/>
    <mergeCell ref="AC465:AC468"/>
    <mergeCell ref="AD465:AD468"/>
    <mergeCell ref="AE465:AE468"/>
    <mergeCell ref="AF465:AF468"/>
    <mergeCell ref="AG465:AG468"/>
    <mergeCell ref="V465:V468"/>
    <mergeCell ref="W465:W468"/>
    <mergeCell ref="X465:X468"/>
    <mergeCell ref="Y465:Y468"/>
    <mergeCell ref="Z465:Z468"/>
    <mergeCell ref="AA465:AA468"/>
    <mergeCell ref="N470:N471"/>
    <mergeCell ref="O470:O471"/>
    <mergeCell ref="Q470:Q471"/>
    <mergeCell ref="R470:R471"/>
    <mergeCell ref="S470:S471"/>
    <mergeCell ref="T470:T471"/>
    <mergeCell ref="H470:H471"/>
    <mergeCell ref="I470:I471"/>
    <mergeCell ref="J470:J471"/>
    <mergeCell ref="K470:K471"/>
    <mergeCell ref="L470:L471"/>
    <mergeCell ref="M470:M471"/>
    <mergeCell ref="A470:A478"/>
    <mergeCell ref="B470:B471"/>
    <mergeCell ref="D470:D471"/>
    <mergeCell ref="E470:E471"/>
    <mergeCell ref="F470:F471"/>
    <mergeCell ref="G470:G471"/>
    <mergeCell ref="CV465:CV468"/>
    <mergeCell ref="CW465:CW468"/>
    <mergeCell ref="CX465:CX468"/>
    <mergeCell ref="CY465:CY468"/>
    <mergeCell ref="CZ465:CZ468"/>
    <mergeCell ref="DA465:DA468"/>
    <mergeCell ref="CP465:CP468"/>
    <mergeCell ref="CQ465:CQ468"/>
    <mergeCell ref="CR465:CR468"/>
    <mergeCell ref="CS465:CS468"/>
    <mergeCell ref="CT465:CT468"/>
    <mergeCell ref="CU465:CU468"/>
    <mergeCell ref="CJ465:CJ468"/>
    <mergeCell ref="CK465:CK468"/>
    <mergeCell ref="CL465:CL468"/>
    <mergeCell ref="CM465:CM468"/>
    <mergeCell ref="CN465:CN468"/>
    <mergeCell ref="CO465:CO468"/>
    <mergeCell ref="CD465:CD468"/>
    <mergeCell ref="CE465:CE468"/>
    <mergeCell ref="CF465:CF468"/>
    <mergeCell ref="CG465:CG468"/>
    <mergeCell ref="CH465:CH468"/>
    <mergeCell ref="CI465:CI468"/>
    <mergeCell ref="BX465:BX468"/>
    <mergeCell ref="BY465:BY468"/>
    <mergeCell ref="BZ465:BZ468"/>
    <mergeCell ref="CA465:CA468"/>
    <mergeCell ref="CB465:CB468"/>
    <mergeCell ref="CC465:CC468"/>
    <mergeCell ref="BR465:BR468"/>
    <mergeCell ref="BS465:BS468"/>
    <mergeCell ref="BT465:BT468"/>
    <mergeCell ref="BU465:BU468"/>
    <mergeCell ref="BV465:BV468"/>
    <mergeCell ref="BW465:BW468"/>
    <mergeCell ref="BL465:BL468"/>
    <mergeCell ref="BM465:BM468"/>
    <mergeCell ref="BN465:BN468"/>
    <mergeCell ref="BO465:BO468"/>
    <mergeCell ref="BP465:BP468"/>
    <mergeCell ref="BQ465:BQ468"/>
    <mergeCell ref="BF465:BF468"/>
    <mergeCell ref="BG465:BG468"/>
    <mergeCell ref="BH465:BH468"/>
    <mergeCell ref="BI465:BI468"/>
    <mergeCell ref="AY470:AY471"/>
    <mergeCell ref="AZ470:AZ471"/>
    <mergeCell ref="BA470:BA471"/>
    <mergeCell ref="BB470:BB471"/>
    <mergeCell ref="BC470:BC471"/>
    <mergeCell ref="BD470:BD471"/>
    <mergeCell ref="AS470:AS471"/>
    <mergeCell ref="AT470:AT471"/>
    <mergeCell ref="AU470:AU471"/>
    <mergeCell ref="AV470:AV471"/>
    <mergeCell ref="AW470:AW471"/>
    <mergeCell ref="AX470:AX471"/>
    <mergeCell ref="AM470:AM471"/>
    <mergeCell ref="AN470:AN471"/>
    <mergeCell ref="AO470:AO471"/>
    <mergeCell ref="AP470:AP471"/>
    <mergeCell ref="AQ470:AQ471"/>
    <mergeCell ref="AR470:AR471"/>
    <mergeCell ref="AG470:AG471"/>
    <mergeCell ref="AH470:AH471"/>
    <mergeCell ref="AI470:AI471"/>
    <mergeCell ref="AJ470:AJ471"/>
    <mergeCell ref="AK470:AK471"/>
    <mergeCell ref="AL470:AL471"/>
    <mergeCell ref="AA470:AA471"/>
    <mergeCell ref="AB470:AB471"/>
    <mergeCell ref="AC470:AC471"/>
    <mergeCell ref="AD470:AD471"/>
    <mergeCell ref="AE470:AE471"/>
    <mergeCell ref="AF470:AF471"/>
    <mergeCell ref="U470:U471"/>
    <mergeCell ref="V470:V471"/>
    <mergeCell ref="W470:W471"/>
    <mergeCell ref="X470:X471"/>
    <mergeCell ref="Y470:Y471"/>
    <mergeCell ref="Z470:Z471"/>
    <mergeCell ref="L472:L473"/>
    <mergeCell ref="M472:M473"/>
    <mergeCell ref="N472:N473"/>
    <mergeCell ref="O472:O473"/>
    <mergeCell ref="Q472:Q473"/>
    <mergeCell ref="R472:R473"/>
    <mergeCell ref="DA470:DA471"/>
    <mergeCell ref="B472:B473"/>
    <mergeCell ref="D472:D473"/>
    <mergeCell ref="E472:E473"/>
    <mergeCell ref="F472:F473"/>
    <mergeCell ref="G472:G473"/>
    <mergeCell ref="H472:H473"/>
    <mergeCell ref="I472:I473"/>
    <mergeCell ref="J472:J473"/>
    <mergeCell ref="K472:K473"/>
    <mergeCell ref="CU470:CU471"/>
    <mergeCell ref="CV470:CV471"/>
    <mergeCell ref="CW470:CW471"/>
    <mergeCell ref="CX470:CX471"/>
    <mergeCell ref="CY470:CY471"/>
    <mergeCell ref="CZ470:CZ471"/>
    <mergeCell ref="CO470:CO471"/>
    <mergeCell ref="CP470:CP471"/>
    <mergeCell ref="CQ470:CQ471"/>
    <mergeCell ref="CR470:CR471"/>
    <mergeCell ref="CS470:CS471"/>
    <mergeCell ref="CT470:CT471"/>
    <mergeCell ref="CI470:CI471"/>
    <mergeCell ref="CJ470:CJ471"/>
    <mergeCell ref="CK470:CK471"/>
    <mergeCell ref="CL470:CL471"/>
    <mergeCell ref="CM470:CM471"/>
    <mergeCell ref="CN470:CN471"/>
    <mergeCell ref="CC470:CC471"/>
    <mergeCell ref="CD470:CD471"/>
    <mergeCell ref="CE470:CE471"/>
    <mergeCell ref="CF470:CF471"/>
    <mergeCell ref="CG470:CG471"/>
    <mergeCell ref="CH470:CH471"/>
    <mergeCell ref="BW470:BW471"/>
    <mergeCell ref="BX470:BX471"/>
    <mergeCell ref="BY470:BY471"/>
    <mergeCell ref="BZ470:BZ471"/>
    <mergeCell ref="CA470:CA471"/>
    <mergeCell ref="CB470:CB471"/>
    <mergeCell ref="BQ470:BQ471"/>
    <mergeCell ref="BR470:BR471"/>
    <mergeCell ref="BS470:BS471"/>
    <mergeCell ref="BT470:BT471"/>
    <mergeCell ref="BU470:BU471"/>
    <mergeCell ref="BV470:BV471"/>
    <mergeCell ref="BK470:BK471"/>
    <mergeCell ref="BL470:BL471"/>
    <mergeCell ref="BM470:BM471"/>
    <mergeCell ref="BN470:BN471"/>
    <mergeCell ref="BO470:BO471"/>
    <mergeCell ref="BP470:BP471"/>
    <mergeCell ref="BE470:BE471"/>
    <mergeCell ref="BF470:BF471"/>
    <mergeCell ref="BG470:BG471"/>
    <mergeCell ref="BH470:BH471"/>
    <mergeCell ref="BI470:BI471"/>
    <mergeCell ref="BJ470:BJ471"/>
    <mergeCell ref="AZ472:AZ473"/>
    <mergeCell ref="BA472:BA473"/>
    <mergeCell ref="BB472:BB473"/>
    <mergeCell ref="BC472:BC473"/>
    <mergeCell ref="AR472:AR473"/>
    <mergeCell ref="AS472:AS473"/>
    <mergeCell ref="AT472:AT473"/>
    <mergeCell ref="AU472:AU473"/>
    <mergeCell ref="AV472:AV473"/>
    <mergeCell ref="AW472:AW473"/>
    <mergeCell ref="AL472:AL473"/>
    <mergeCell ref="AM472:AM473"/>
    <mergeCell ref="AN472:AN473"/>
    <mergeCell ref="AO472:AO473"/>
    <mergeCell ref="AP472:AP473"/>
    <mergeCell ref="AQ472:AQ473"/>
    <mergeCell ref="AF472:AF473"/>
    <mergeCell ref="AG472:AG473"/>
    <mergeCell ref="AH472:AH473"/>
    <mergeCell ref="AI472:AI473"/>
    <mergeCell ref="AJ472:AJ473"/>
    <mergeCell ref="AK472:AK473"/>
    <mergeCell ref="Z472:Z473"/>
    <mergeCell ref="AA472:AA473"/>
    <mergeCell ref="AB472:AB473"/>
    <mergeCell ref="AC472:AC473"/>
    <mergeCell ref="AD472:AD473"/>
    <mergeCell ref="AE472:AE473"/>
    <mergeCell ref="S472:S473"/>
    <mergeCell ref="T472:T473"/>
    <mergeCell ref="V472:V473"/>
    <mergeCell ref="W472:W473"/>
    <mergeCell ref="X472:X473"/>
    <mergeCell ref="Y472:Y473"/>
    <mergeCell ref="M474:M477"/>
    <mergeCell ref="N474:N477"/>
    <mergeCell ref="O474:O477"/>
    <mergeCell ref="Q474:Q477"/>
    <mergeCell ref="CZ472:CZ473"/>
    <mergeCell ref="DA472:DA473"/>
    <mergeCell ref="B474:B477"/>
    <mergeCell ref="D474:D477"/>
    <mergeCell ref="E474:E477"/>
    <mergeCell ref="F474:F477"/>
    <mergeCell ref="G474:G477"/>
    <mergeCell ref="H474:H477"/>
    <mergeCell ref="I474:I477"/>
    <mergeCell ref="J474:J477"/>
    <mergeCell ref="CT472:CT473"/>
    <mergeCell ref="CU472:CU473"/>
    <mergeCell ref="CV472:CV473"/>
    <mergeCell ref="CW472:CW473"/>
    <mergeCell ref="CX472:CX473"/>
    <mergeCell ref="CY472:CY473"/>
    <mergeCell ref="CN472:CN473"/>
    <mergeCell ref="CO472:CO473"/>
    <mergeCell ref="CP472:CP473"/>
    <mergeCell ref="CQ472:CQ473"/>
    <mergeCell ref="CR472:CR473"/>
    <mergeCell ref="CS472:CS473"/>
    <mergeCell ref="CH472:CH473"/>
    <mergeCell ref="CI472:CI473"/>
    <mergeCell ref="CJ472:CJ473"/>
    <mergeCell ref="CK472:CK473"/>
    <mergeCell ref="CL472:CL473"/>
    <mergeCell ref="CM472:CM473"/>
    <mergeCell ref="CB472:CB473"/>
    <mergeCell ref="CC472:CC473"/>
    <mergeCell ref="CD472:CD473"/>
    <mergeCell ref="CE472:CE473"/>
    <mergeCell ref="CF472:CF473"/>
    <mergeCell ref="CG472:CG473"/>
    <mergeCell ref="BV472:BV473"/>
    <mergeCell ref="BW472:BW473"/>
    <mergeCell ref="BX472:BX473"/>
    <mergeCell ref="BY472:BY473"/>
    <mergeCell ref="BZ472:BZ473"/>
    <mergeCell ref="CA472:CA473"/>
    <mergeCell ref="BP472:BP473"/>
    <mergeCell ref="BQ472:BQ473"/>
    <mergeCell ref="BR472:BR473"/>
    <mergeCell ref="BS472:BS473"/>
    <mergeCell ref="BT472:BT473"/>
    <mergeCell ref="BU472:BU473"/>
    <mergeCell ref="BJ472:BJ473"/>
    <mergeCell ref="BK472:BK473"/>
    <mergeCell ref="BL472:BL473"/>
    <mergeCell ref="BM472:BM473"/>
    <mergeCell ref="BN472:BN473"/>
    <mergeCell ref="BO472:BO473"/>
    <mergeCell ref="BD472:BD473"/>
    <mergeCell ref="BE472:BE473"/>
    <mergeCell ref="BF472:BF473"/>
    <mergeCell ref="BG472:BG473"/>
    <mergeCell ref="BH472:BH473"/>
    <mergeCell ref="BI472:BI473"/>
    <mergeCell ref="AX472:AX473"/>
    <mergeCell ref="AY472:AY473"/>
    <mergeCell ref="CY474:CY477"/>
    <mergeCell ref="CZ474:CZ477"/>
    <mergeCell ref="DA474:DA477"/>
    <mergeCell ref="A479:A483"/>
    <mergeCell ref="C479:C481"/>
    <mergeCell ref="BS479:BS481"/>
    <mergeCell ref="D480:D481"/>
    <mergeCell ref="E480:E481"/>
    <mergeCell ref="F480:F481"/>
    <mergeCell ref="CR474:CR477"/>
    <mergeCell ref="CS474:CS477"/>
    <mergeCell ref="CT474:CT477"/>
    <mergeCell ref="CU474:CU477"/>
    <mergeCell ref="CV474:CV477"/>
    <mergeCell ref="CW474:CW477"/>
    <mergeCell ref="CL474:CL477"/>
    <mergeCell ref="CM474:CM477"/>
    <mergeCell ref="CN474:CN477"/>
    <mergeCell ref="CO474:CO477"/>
    <mergeCell ref="CP474:CP477"/>
    <mergeCell ref="CQ474:CQ477"/>
    <mergeCell ref="CF474:CF477"/>
    <mergeCell ref="CG474:CG477"/>
    <mergeCell ref="CH474:CH477"/>
    <mergeCell ref="CI474:CI477"/>
    <mergeCell ref="CJ474:CJ477"/>
    <mergeCell ref="CK474:CK477"/>
    <mergeCell ref="BZ474:BZ477"/>
    <mergeCell ref="CA474:CA477"/>
    <mergeCell ref="CB474:CB477"/>
    <mergeCell ref="CC474:CC477"/>
    <mergeCell ref="CD474:CD477"/>
    <mergeCell ref="CE474:CE477"/>
    <mergeCell ref="BT474:BT477"/>
    <mergeCell ref="BU474:BU477"/>
    <mergeCell ref="BV474:BV477"/>
    <mergeCell ref="BW474:BW477"/>
    <mergeCell ref="BX474:BX477"/>
    <mergeCell ref="BY474:BY477"/>
    <mergeCell ref="BN474:BN477"/>
    <mergeCell ref="BO474:BO477"/>
    <mergeCell ref="BP474:BP477"/>
    <mergeCell ref="BQ474:BQ477"/>
    <mergeCell ref="BR474:BR477"/>
    <mergeCell ref="BS474:BS477"/>
    <mergeCell ref="BH474:BH477"/>
    <mergeCell ref="BI474:BI477"/>
    <mergeCell ref="BJ474:BJ477"/>
    <mergeCell ref="BK474:BK477"/>
    <mergeCell ref="BL474:BL477"/>
    <mergeCell ref="BM474:BM477"/>
    <mergeCell ref="BB474:BB477"/>
    <mergeCell ref="BC474:BC477"/>
    <mergeCell ref="BD474:BD477"/>
    <mergeCell ref="BE474:BE477"/>
    <mergeCell ref="BF474:BF477"/>
    <mergeCell ref="BG474:BG477"/>
    <mergeCell ref="AV474:AV477"/>
    <mergeCell ref="AW474:AW477"/>
    <mergeCell ref="AX474:AX477"/>
    <mergeCell ref="AY474:AY477"/>
    <mergeCell ref="AZ474:AZ477"/>
    <mergeCell ref="BA474:BA477"/>
    <mergeCell ref="AP474:AP477"/>
    <mergeCell ref="AX480:AX481"/>
    <mergeCell ref="AY480:AY481"/>
    <mergeCell ref="AI480:AI481"/>
    <mergeCell ref="AJ480:AJ481"/>
    <mergeCell ref="AK480:AK481"/>
    <mergeCell ref="AL480:AL481"/>
    <mergeCell ref="AQ480:AQ481"/>
    <mergeCell ref="AR480:AR481"/>
    <mergeCell ref="AB480:AB481"/>
    <mergeCell ref="AC480:AC481"/>
    <mergeCell ref="AD480:AD481"/>
    <mergeCell ref="AE480:AE481"/>
    <mergeCell ref="AF480:AF481"/>
    <mergeCell ref="AH480:AH481"/>
    <mergeCell ref="U480:U481"/>
    <mergeCell ref="V480:V481"/>
    <mergeCell ref="W480:W481"/>
    <mergeCell ref="Y480:Y481"/>
    <mergeCell ref="Z480:Z481"/>
    <mergeCell ref="AA480:AA481"/>
    <mergeCell ref="O480:O481"/>
    <mergeCell ref="P480:P481"/>
    <mergeCell ref="Q480:Q481"/>
    <mergeCell ref="R480:R481"/>
    <mergeCell ref="S480:S481"/>
    <mergeCell ref="T480:T481"/>
    <mergeCell ref="G480:G481"/>
    <mergeCell ref="H480:H481"/>
    <mergeCell ref="I480:I481"/>
    <mergeCell ref="J480:J481"/>
    <mergeCell ref="K480:K481"/>
    <mergeCell ref="L480:L481"/>
    <mergeCell ref="CX474:CX477"/>
    <mergeCell ref="AQ474:AQ477"/>
    <mergeCell ref="AR474:AR477"/>
    <mergeCell ref="AS474:AS477"/>
    <mergeCell ref="AT474:AT477"/>
    <mergeCell ref="AU474:AU477"/>
    <mergeCell ref="AJ474:AJ477"/>
    <mergeCell ref="AK474:AK477"/>
    <mergeCell ref="AL474:AL477"/>
    <mergeCell ref="AM474:AM477"/>
    <mergeCell ref="AN474:AN477"/>
    <mergeCell ref="AO474:AO477"/>
    <mergeCell ref="AD474:AD477"/>
    <mergeCell ref="AE474:AE477"/>
    <mergeCell ref="AF474:AF477"/>
    <mergeCell ref="AG474:AG477"/>
    <mergeCell ref="AH474:AH477"/>
    <mergeCell ref="AI474:AI477"/>
    <mergeCell ref="X474:X477"/>
    <mergeCell ref="Y474:Y477"/>
    <mergeCell ref="Z474:Z477"/>
    <mergeCell ref="AA474:AA477"/>
    <mergeCell ref="AB474:AB477"/>
    <mergeCell ref="AC474:AC477"/>
    <mergeCell ref="R474:R477"/>
    <mergeCell ref="S474:S477"/>
    <mergeCell ref="T474:T477"/>
    <mergeCell ref="U474:U477"/>
    <mergeCell ref="V474:V477"/>
    <mergeCell ref="W474:W477"/>
    <mergeCell ref="K474:K477"/>
    <mergeCell ref="L474:L477"/>
    <mergeCell ref="U458:U459"/>
    <mergeCell ref="V458:V459"/>
    <mergeCell ref="W458:W459"/>
    <mergeCell ref="X458:X459"/>
    <mergeCell ref="Y458:Y459"/>
    <mergeCell ref="Z458:Z459"/>
    <mergeCell ref="N458:N459"/>
    <mergeCell ref="O458:O459"/>
    <mergeCell ref="Q458:Q459"/>
    <mergeCell ref="R458:R459"/>
    <mergeCell ref="S458:S459"/>
    <mergeCell ref="T458:T459"/>
    <mergeCell ref="H458:H459"/>
    <mergeCell ref="I458:I459"/>
    <mergeCell ref="J458:J459"/>
    <mergeCell ref="K458:K459"/>
    <mergeCell ref="L458:L459"/>
    <mergeCell ref="M458:M459"/>
    <mergeCell ref="A458:A460"/>
    <mergeCell ref="B458:B459"/>
    <mergeCell ref="D458:D459"/>
    <mergeCell ref="E458:E459"/>
    <mergeCell ref="F458:F459"/>
    <mergeCell ref="G458:G459"/>
    <mergeCell ref="CL480:CL481"/>
    <mergeCell ref="CM480:CM481"/>
    <mergeCell ref="CN480:CN481"/>
    <mergeCell ref="C482:C483"/>
    <mergeCell ref="R482:R483"/>
    <mergeCell ref="CE482:CE483"/>
    <mergeCell ref="CE480:CE481"/>
    <mergeCell ref="CF480:CF481"/>
    <mergeCell ref="CG480:CG481"/>
    <mergeCell ref="CH480:CH481"/>
    <mergeCell ref="CI480:CI481"/>
    <mergeCell ref="CJ480:CJ481"/>
    <mergeCell ref="BX480:BX481"/>
    <mergeCell ref="BY480:BY481"/>
    <mergeCell ref="BZ480:BZ481"/>
    <mergeCell ref="CA480:CA481"/>
    <mergeCell ref="CB480:CB481"/>
    <mergeCell ref="CC480:CC481"/>
    <mergeCell ref="BO480:BO481"/>
    <mergeCell ref="BQ480:BQ481"/>
    <mergeCell ref="BR480:BR481"/>
    <mergeCell ref="BT480:BT481"/>
    <mergeCell ref="BU480:BU481"/>
    <mergeCell ref="BV480:BV481"/>
    <mergeCell ref="BG480:BG481"/>
    <mergeCell ref="BJ480:BJ481"/>
    <mergeCell ref="BK480:BK481"/>
    <mergeCell ref="BL480:BL481"/>
    <mergeCell ref="BM480:BM481"/>
    <mergeCell ref="BN480:BN481"/>
    <mergeCell ref="AZ480:AZ481"/>
    <mergeCell ref="BA480:BA481"/>
    <mergeCell ref="BC480:BC481"/>
    <mergeCell ref="BD480:BD481"/>
    <mergeCell ref="BE480:BE481"/>
    <mergeCell ref="BF480:BF481"/>
    <mergeCell ref="AS480:AS481"/>
    <mergeCell ref="AT480:AT481"/>
    <mergeCell ref="AV480:AV481"/>
    <mergeCell ref="AW480:AW481"/>
    <mergeCell ref="BF458:BF459"/>
    <mergeCell ref="BG458:BG459"/>
    <mergeCell ref="BH458:BH459"/>
    <mergeCell ref="BI458:BI459"/>
    <mergeCell ref="BJ458:BJ459"/>
    <mergeCell ref="AY458:AY459"/>
    <mergeCell ref="AZ458:AZ459"/>
    <mergeCell ref="BA458:BA459"/>
    <mergeCell ref="BB458:BB459"/>
    <mergeCell ref="BC458:BC459"/>
    <mergeCell ref="BD458:BD459"/>
    <mergeCell ref="AS458:AS459"/>
    <mergeCell ref="AT458:AT459"/>
    <mergeCell ref="AU458:AU459"/>
    <mergeCell ref="AV458:AV459"/>
    <mergeCell ref="AW458:AW459"/>
    <mergeCell ref="AX458:AX459"/>
    <mergeCell ref="AM458:AM459"/>
    <mergeCell ref="AN458:AN459"/>
    <mergeCell ref="AO458:AO459"/>
    <mergeCell ref="AP458:AP459"/>
    <mergeCell ref="AQ458:AQ459"/>
    <mergeCell ref="AR458:AR459"/>
    <mergeCell ref="AG458:AG459"/>
    <mergeCell ref="AH458:AH459"/>
    <mergeCell ref="AI458:AI459"/>
    <mergeCell ref="AJ458:AJ459"/>
    <mergeCell ref="AK458:AK459"/>
    <mergeCell ref="AL458:AL459"/>
    <mergeCell ref="AA458:AA459"/>
    <mergeCell ref="AB458:AB459"/>
    <mergeCell ref="AC458:AC459"/>
    <mergeCell ref="AD458:AD459"/>
    <mergeCell ref="AE458:AE459"/>
    <mergeCell ref="AF458:AF459"/>
    <mergeCell ref="R440:R441"/>
    <mergeCell ref="S440:S441"/>
    <mergeCell ref="T440:T441"/>
    <mergeCell ref="U440:U441"/>
    <mergeCell ref="V440:V441"/>
    <mergeCell ref="W440:W441"/>
    <mergeCell ref="K440:K441"/>
    <mergeCell ref="L440:L441"/>
    <mergeCell ref="M440:M441"/>
    <mergeCell ref="N440:N441"/>
    <mergeCell ref="O440:O441"/>
    <mergeCell ref="Q440:Q441"/>
    <mergeCell ref="B440:B441"/>
    <mergeCell ref="D440:D441"/>
    <mergeCell ref="E440:E441"/>
    <mergeCell ref="F440:F441"/>
    <mergeCell ref="G440:G441"/>
    <mergeCell ref="H440:H441"/>
    <mergeCell ref="I440:I441"/>
    <mergeCell ref="J440:J441"/>
    <mergeCell ref="CV458:CV459"/>
    <mergeCell ref="CW458:CW459"/>
    <mergeCell ref="CX458:CX459"/>
    <mergeCell ref="CY458:CY459"/>
    <mergeCell ref="CZ458:CZ459"/>
    <mergeCell ref="DA458:DA459"/>
    <mergeCell ref="CP458:CP459"/>
    <mergeCell ref="CQ458:CQ459"/>
    <mergeCell ref="CR458:CR459"/>
    <mergeCell ref="CS458:CS459"/>
    <mergeCell ref="CT458:CT459"/>
    <mergeCell ref="CU458:CU459"/>
    <mergeCell ref="CJ458:CJ459"/>
    <mergeCell ref="CK458:CK459"/>
    <mergeCell ref="CL458:CL459"/>
    <mergeCell ref="CM458:CM459"/>
    <mergeCell ref="CN458:CN459"/>
    <mergeCell ref="CO458:CO459"/>
    <mergeCell ref="CD458:CD459"/>
    <mergeCell ref="CE458:CE459"/>
    <mergeCell ref="CF458:CF459"/>
    <mergeCell ref="CG458:CG459"/>
    <mergeCell ref="CH458:CH459"/>
    <mergeCell ref="CI458:CI459"/>
    <mergeCell ref="BX458:BX459"/>
    <mergeCell ref="BY458:BY459"/>
    <mergeCell ref="BZ458:BZ459"/>
    <mergeCell ref="CA458:CA459"/>
    <mergeCell ref="CB458:CB459"/>
    <mergeCell ref="CC458:CC459"/>
    <mergeCell ref="BQ458:BQ459"/>
    <mergeCell ref="BR458:BR459"/>
    <mergeCell ref="BS458:BS459"/>
    <mergeCell ref="BU458:BU459"/>
    <mergeCell ref="BV458:BV459"/>
    <mergeCell ref="BW458:BW459"/>
    <mergeCell ref="BK458:BK459"/>
    <mergeCell ref="BL458:BL459"/>
    <mergeCell ref="BM458:BM459"/>
    <mergeCell ref="BN458:BN459"/>
    <mergeCell ref="BO458:BO459"/>
    <mergeCell ref="BP458:BP459"/>
    <mergeCell ref="BE458:BE459"/>
    <mergeCell ref="BB440:BB441"/>
    <mergeCell ref="BC440:BC441"/>
    <mergeCell ref="BD440:BD441"/>
    <mergeCell ref="BE440:BE441"/>
    <mergeCell ref="BF440:BF441"/>
    <mergeCell ref="BG440:BG441"/>
    <mergeCell ref="AV440:AV441"/>
    <mergeCell ref="AW440:AW441"/>
    <mergeCell ref="AX440:AX441"/>
    <mergeCell ref="AY440:AY441"/>
    <mergeCell ref="AZ440:AZ441"/>
    <mergeCell ref="BA440:BA441"/>
    <mergeCell ref="AP440:AP441"/>
    <mergeCell ref="AQ440:AQ441"/>
    <mergeCell ref="AR440:AR441"/>
    <mergeCell ref="AS440:AS441"/>
    <mergeCell ref="AT440:AT441"/>
    <mergeCell ref="AU440:AU441"/>
    <mergeCell ref="AJ440:AJ441"/>
    <mergeCell ref="AK440:AK441"/>
    <mergeCell ref="AL440:AL441"/>
    <mergeCell ref="AM440:AM441"/>
    <mergeCell ref="AN440:AN441"/>
    <mergeCell ref="AO440:AO441"/>
    <mergeCell ref="AD440:AD441"/>
    <mergeCell ref="AE440:AE441"/>
    <mergeCell ref="AF440:AF441"/>
    <mergeCell ref="AG440:AG441"/>
    <mergeCell ref="AH440:AH441"/>
    <mergeCell ref="AI440:AI441"/>
    <mergeCell ref="X440:X441"/>
    <mergeCell ref="Y440:Y441"/>
    <mergeCell ref="Z440:Z441"/>
    <mergeCell ref="AA440:AA441"/>
    <mergeCell ref="AB440:AB441"/>
    <mergeCell ref="AC440:AC441"/>
    <mergeCell ref="O442:O443"/>
    <mergeCell ref="Q442:Q443"/>
    <mergeCell ref="R442:R443"/>
    <mergeCell ref="S442:S443"/>
    <mergeCell ref="T442:T443"/>
    <mergeCell ref="U442:U443"/>
    <mergeCell ref="I442:I443"/>
    <mergeCell ref="J442:J443"/>
    <mergeCell ref="K442:K443"/>
    <mergeCell ref="L442:L443"/>
    <mergeCell ref="M442:M443"/>
    <mergeCell ref="N442:N443"/>
    <mergeCell ref="CX440:CX441"/>
    <mergeCell ref="CY440:CY441"/>
    <mergeCell ref="CZ440:CZ441"/>
    <mergeCell ref="DA440:DA441"/>
    <mergeCell ref="B442:B443"/>
    <mergeCell ref="D442:D443"/>
    <mergeCell ref="E442:E443"/>
    <mergeCell ref="F442:F443"/>
    <mergeCell ref="G442:G443"/>
    <mergeCell ref="H442:H443"/>
    <mergeCell ref="CR440:CR441"/>
    <mergeCell ref="CS440:CS441"/>
    <mergeCell ref="CT440:CT441"/>
    <mergeCell ref="CU440:CU441"/>
    <mergeCell ref="CV440:CV441"/>
    <mergeCell ref="CW440:CW441"/>
    <mergeCell ref="CL440:CL441"/>
    <mergeCell ref="CM440:CM441"/>
    <mergeCell ref="CN440:CN441"/>
    <mergeCell ref="CO440:CO441"/>
    <mergeCell ref="CP440:CP441"/>
    <mergeCell ref="CQ440:CQ441"/>
    <mergeCell ref="CF440:CF441"/>
    <mergeCell ref="CG440:CG441"/>
    <mergeCell ref="CH440:CH441"/>
    <mergeCell ref="CI440:CI441"/>
    <mergeCell ref="CJ440:CJ441"/>
    <mergeCell ref="CK440:CK441"/>
    <mergeCell ref="BZ440:BZ441"/>
    <mergeCell ref="CA440:CA441"/>
    <mergeCell ref="CB440:CB441"/>
    <mergeCell ref="CC440:CC441"/>
    <mergeCell ref="CD440:CD441"/>
    <mergeCell ref="CE440:CE441"/>
    <mergeCell ref="BT440:BT441"/>
    <mergeCell ref="BU440:BU441"/>
    <mergeCell ref="BV440:BV441"/>
    <mergeCell ref="BW440:BW441"/>
    <mergeCell ref="BX440:BX441"/>
    <mergeCell ref="BY440:BY441"/>
    <mergeCell ref="BN440:BN441"/>
    <mergeCell ref="BO440:BO441"/>
    <mergeCell ref="BP440:BP441"/>
    <mergeCell ref="BQ440:BQ441"/>
    <mergeCell ref="BR440:BR441"/>
    <mergeCell ref="BS440:BS441"/>
    <mergeCell ref="BH440:BH441"/>
    <mergeCell ref="BI440:BI441"/>
    <mergeCell ref="BJ440:BJ441"/>
    <mergeCell ref="BK440:BK441"/>
    <mergeCell ref="BL440:BL441"/>
    <mergeCell ref="BM440:BM441"/>
    <mergeCell ref="BA442:BA443"/>
    <mergeCell ref="BB442:BB443"/>
    <mergeCell ref="BC442:BC443"/>
    <mergeCell ref="BD442:BD443"/>
    <mergeCell ref="BE442:BE443"/>
    <mergeCell ref="BF442:BF443"/>
    <mergeCell ref="AU442:AU443"/>
    <mergeCell ref="AV442:AV443"/>
    <mergeCell ref="AW442:AW443"/>
    <mergeCell ref="AX442:AX443"/>
    <mergeCell ref="AY442:AY443"/>
    <mergeCell ref="AZ442:AZ443"/>
    <mergeCell ref="AN442:AN443"/>
    <mergeCell ref="AO442:AO443"/>
    <mergeCell ref="AP442:AP443"/>
    <mergeCell ref="AQ442:AQ443"/>
    <mergeCell ref="AR442:AR443"/>
    <mergeCell ref="AS442:AS443"/>
    <mergeCell ref="AH442:AH443"/>
    <mergeCell ref="AI442:AI443"/>
    <mergeCell ref="AJ442:AJ443"/>
    <mergeCell ref="AK442:AK443"/>
    <mergeCell ref="AL442:AL443"/>
    <mergeCell ref="AM442:AM443"/>
    <mergeCell ref="AB442:AB443"/>
    <mergeCell ref="AC442:AC443"/>
    <mergeCell ref="AD442:AD443"/>
    <mergeCell ref="AE442:AE443"/>
    <mergeCell ref="AF442:AF443"/>
    <mergeCell ref="AG442:AG443"/>
    <mergeCell ref="V442:V443"/>
    <mergeCell ref="W442:W443"/>
    <mergeCell ref="X442:X443"/>
    <mergeCell ref="Y442:Y443"/>
    <mergeCell ref="Z442:Z443"/>
    <mergeCell ref="AA442:AA443"/>
    <mergeCell ref="N445:N448"/>
    <mergeCell ref="O445:O448"/>
    <mergeCell ref="Q445:Q448"/>
    <mergeCell ref="R445:R448"/>
    <mergeCell ref="S445:S448"/>
    <mergeCell ref="T445:T448"/>
    <mergeCell ref="H445:H448"/>
    <mergeCell ref="I445:I448"/>
    <mergeCell ref="J445:J448"/>
    <mergeCell ref="K445:K448"/>
    <mergeCell ref="L445:L448"/>
    <mergeCell ref="M445:M448"/>
    <mergeCell ref="CW442:CW443"/>
    <mergeCell ref="CX442:CX443"/>
    <mergeCell ref="CY442:CY443"/>
    <mergeCell ref="CZ442:CZ443"/>
    <mergeCell ref="DA442:DA443"/>
    <mergeCell ref="B445:B448"/>
    <mergeCell ref="D445:D448"/>
    <mergeCell ref="E445:E448"/>
    <mergeCell ref="F445:F448"/>
    <mergeCell ref="G445:G448"/>
    <mergeCell ref="CQ442:CQ443"/>
    <mergeCell ref="CR442:CR443"/>
    <mergeCell ref="CS442:CS443"/>
    <mergeCell ref="CT442:CT443"/>
    <mergeCell ref="CU442:CU443"/>
    <mergeCell ref="CV442:CV443"/>
    <mergeCell ref="CK442:CK443"/>
    <mergeCell ref="CL442:CL443"/>
    <mergeCell ref="CM442:CM443"/>
    <mergeCell ref="CN442:CN443"/>
    <mergeCell ref="CO442:CO443"/>
    <mergeCell ref="CP442:CP443"/>
    <mergeCell ref="CE442:CE443"/>
    <mergeCell ref="CF442:CF443"/>
    <mergeCell ref="CG442:CG443"/>
    <mergeCell ref="CH442:CH443"/>
    <mergeCell ref="CI442:CI443"/>
    <mergeCell ref="CJ442:CJ443"/>
    <mergeCell ref="BY442:BY443"/>
    <mergeCell ref="BZ442:BZ443"/>
    <mergeCell ref="CA442:CA443"/>
    <mergeCell ref="CB442:CB443"/>
    <mergeCell ref="CC442:CC443"/>
    <mergeCell ref="CD442:CD443"/>
    <mergeCell ref="BS442:BS443"/>
    <mergeCell ref="BT442:BT443"/>
    <mergeCell ref="BU442:BU443"/>
    <mergeCell ref="BV442:BV443"/>
    <mergeCell ref="BW442:BW443"/>
    <mergeCell ref="BX442:BX443"/>
    <mergeCell ref="BM442:BM443"/>
    <mergeCell ref="BN442:BN443"/>
    <mergeCell ref="BO442:BO443"/>
    <mergeCell ref="BP442:BP443"/>
    <mergeCell ref="BQ442:BQ443"/>
    <mergeCell ref="BR442:BR443"/>
    <mergeCell ref="BG442:BG443"/>
    <mergeCell ref="BH442:BH443"/>
    <mergeCell ref="BI442:BI443"/>
    <mergeCell ref="BJ442:BJ443"/>
    <mergeCell ref="BK442:BK443"/>
    <mergeCell ref="BL442:BL443"/>
    <mergeCell ref="AY445:AY448"/>
    <mergeCell ref="AZ445:AZ448"/>
    <mergeCell ref="BA445:BA448"/>
    <mergeCell ref="BB445:BB448"/>
    <mergeCell ref="BC445:BC448"/>
    <mergeCell ref="BD445:BD448"/>
    <mergeCell ref="AS445:AS448"/>
    <mergeCell ref="AT445:AT448"/>
    <mergeCell ref="AU445:AU448"/>
    <mergeCell ref="AV445:AV448"/>
    <mergeCell ref="AW445:AW448"/>
    <mergeCell ref="AX445:AX448"/>
    <mergeCell ref="AM445:AM448"/>
    <mergeCell ref="AN445:AN448"/>
    <mergeCell ref="AO445:AO448"/>
    <mergeCell ref="AP445:AP448"/>
    <mergeCell ref="AQ445:AQ448"/>
    <mergeCell ref="AR445:AR448"/>
    <mergeCell ref="AG445:AG448"/>
    <mergeCell ref="AH445:AH448"/>
    <mergeCell ref="AI445:AI448"/>
    <mergeCell ref="AJ445:AJ448"/>
    <mergeCell ref="AK445:AK448"/>
    <mergeCell ref="AL445:AL448"/>
    <mergeCell ref="AA445:AA448"/>
    <mergeCell ref="AB445:AB448"/>
    <mergeCell ref="AC445:AC448"/>
    <mergeCell ref="AD445:AD448"/>
    <mergeCell ref="AE445:AE448"/>
    <mergeCell ref="AF445:AF448"/>
    <mergeCell ref="U445:U448"/>
    <mergeCell ref="V445:V448"/>
    <mergeCell ref="W445:W448"/>
    <mergeCell ref="X445:X448"/>
    <mergeCell ref="Y445:Y448"/>
    <mergeCell ref="Z445:Z448"/>
    <mergeCell ref="K449:K450"/>
    <mergeCell ref="L449:L450"/>
    <mergeCell ref="M449:M450"/>
    <mergeCell ref="N449:N450"/>
    <mergeCell ref="O449:O450"/>
    <mergeCell ref="Q449:Q450"/>
    <mergeCell ref="DA445:DA448"/>
    <mergeCell ref="C442:C443"/>
    <mergeCell ref="B449:B450"/>
    <mergeCell ref="D449:D450"/>
    <mergeCell ref="E449:E450"/>
    <mergeCell ref="F449:F450"/>
    <mergeCell ref="G449:G450"/>
    <mergeCell ref="H449:H450"/>
    <mergeCell ref="I449:I450"/>
    <mergeCell ref="J449:J450"/>
    <mergeCell ref="CU445:CU448"/>
    <mergeCell ref="CV445:CV448"/>
    <mergeCell ref="CW445:CW448"/>
    <mergeCell ref="CX445:CX448"/>
    <mergeCell ref="CY445:CY448"/>
    <mergeCell ref="CZ445:CZ448"/>
    <mergeCell ref="CO445:CO448"/>
    <mergeCell ref="CP445:CP448"/>
    <mergeCell ref="CQ445:CQ448"/>
    <mergeCell ref="CR445:CR448"/>
    <mergeCell ref="CS445:CS448"/>
    <mergeCell ref="CT445:CT448"/>
    <mergeCell ref="CI445:CI448"/>
    <mergeCell ref="CJ445:CJ448"/>
    <mergeCell ref="CK445:CK448"/>
    <mergeCell ref="CL445:CL448"/>
    <mergeCell ref="CM445:CM448"/>
    <mergeCell ref="CN445:CN448"/>
    <mergeCell ref="CC445:CC448"/>
    <mergeCell ref="CD445:CD448"/>
    <mergeCell ref="CE445:CE448"/>
    <mergeCell ref="CF445:CF448"/>
    <mergeCell ref="CG445:CG448"/>
    <mergeCell ref="CH445:CH448"/>
    <mergeCell ref="BW445:BW448"/>
    <mergeCell ref="BX445:BX448"/>
    <mergeCell ref="BY445:BY448"/>
    <mergeCell ref="BZ445:BZ448"/>
    <mergeCell ref="CA445:CA448"/>
    <mergeCell ref="CB445:CB448"/>
    <mergeCell ref="BQ445:BQ448"/>
    <mergeCell ref="BR445:BR448"/>
    <mergeCell ref="BS445:BS448"/>
    <mergeCell ref="BT445:BT448"/>
    <mergeCell ref="BU445:BU448"/>
    <mergeCell ref="BV445:BV448"/>
    <mergeCell ref="BK445:BK448"/>
    <mergeCell ref="BL445:BL448"/>
    <mergeCell ref="BM445:BM448"/>
    <mergeCell ref="BN445:BN448"/>
    <mergeCell ref="BO445:BO448"/>
    <mergeCell ref="BP445:BP448"/>
    <mergeCell ref="BE445:BE448"/>
    <mergeCell ref="BF445:BF448"/>
    <mergeCell ref="BG445:BG448"/>
    <mergeCell ref="BH445:BH448"/>
    <mergeCell ref="BI445:BI448"/>
    <mergeCell ref="BJ445:BJ448"/>
    <mergeCell ref="AY449:AY450"/>
    <mergeCell ref="AZ449:AZ450"/>
    <mergeCell ref="BA449:BA450"/>
    <mergeCell ref="AP449:AP450"/>
    <mergeCell ref="AQ449:AQ450"/>
    <mergeCell ref="AR449:AR450"/>
    <mergeCell ref="AS449:AS450"/>
    <mergeCell ref="AT449:AT450"/>
    <mergeCell ref="AU449:AU450"/>
    <mergeCell ref="AJ449:AJ450"/>
    <mergeCell ref="AK449:AK450"/>
    <mergeCell ref="AL449:AL450"/>
    <mergeCell ref="AM449:AM450"/>
    <mergeCell ref="AN449:AN450"/>
    <mergeCell ref="AO449:AO450"/>
    <mergeCell ref="AD449:AD450"/>
    <mergeCell ref="AE449:AE450"/>
    <mergeCell ref="AF449:AF450"/>
    <mergeCell ref="AG449:AG450"/>
    <mergeCell ref="AH449:AH450"/>
    <mergeCell ref="AI449:AI450"/>
    <mergeCell ref="X449:X450"/>
    <mergeCell ref="Y449:Y450"/>
    <mergeCell ref="Z449:Z450"/>
    <mergeCell ref="AA449:AA450"/>
    <mergeCell ref="AB449:AB450"/>
    <mergeCell ref="AC449:AC450"/>
    <mergeCell ref="R449:R450"/>
    <mergeCell ref="S449:S450"/>
    <mergeCell ref="T449:T450"/>
    <mergeCell ref="U449:U450"/>
    <mergeCell ref="V449:V450"/>
    <mergeCell ref="W449:W450"/>
    <mergeCell ref="P423:P424"/>
    <mergeCell ref="P429:P430"/>
    <mergeCell ref="P431:P432"/>
    <mergeCell ref="CX449:CX450"/>
    <mergeCell ref="CY449:CY450"/>
    <mergeCell ref="CZ449:CZ450"/>
    <mergeCell ref="DA449:DA450"/>
    <mergeCell ref="P402:P403"/>
    <mergeCell ref="P404:P407"/>
    <mergeCell ref="P408:P409"/>
    <mergeCell ref="P411:P412"/>
    <mergeCell ref="P413:P414"/>
    <mergeCell ref="P416:P417"/>
    <mergeCell ref="CR449:CR450"/>
    <mergeCell ref="CS449:CS450"/>
    <mergeCell ref="CT449:CT450"/>
    <mergeCell ref="CU449:CU450"/>
    <mergeCell ref="CV449:CV450"/>
    <mergeCell ref="CW449:CW450"/>
    <mergeCell ref="CL449:CL450"/>
    <mergeCell ref="CM449:CM450"/>
    <mergeCell ref="CN449:CN450"/>
    <mergeCell ref="CO449:CO450"/>
    <mergeCell ref="CP449:CP450"/>
    <mergeCell ref="CQ449:CQ450"/>
    <mergeCell ref="CF449:CF450"/>
    <mergeCell ref="CG449:CG450"/>
    <mergeCell ref="CH449:CH450"/>
    <mergeCell ref="CI449:CI450"/>
    <mergeCell ref="CJ449:CJ450"/>
    <mergeCell ref="CK449:CK450"/>
    <mergeCell ref="BZ449:BZ450"/>
    <mergeCell ref="CA449:CA450"/>
    <mergeCell ref="CB449:CB450"/>
    <mergeCell ref="CC449:CC450"/>
    <mergeCell ref="CD449:CD450"/>
    <mergeCell ref="CE449:CE450"/>
    <mergeCell ref="BT449:BT450"/>
    <mergeCell ref="BU449:BU450"/>
    <mergeCell ref="BV449:BV450"/>
    <mergeCell ref="BW449:BW450"/>
    <mergeCell ref="BX449:BX450"/>
    <mergeCell ref="BY449:BY450"/>
    <mergeCell ref="BN449:BN450"/>
    <mergeCell ref="BO449:BO450"/>
    <mergeCell ref="BP449:BP450"/>
    <mergeCell ref="BQ449:BQ450"/>
    <mergeCell ref="BR449:BR450"/>
    <mergeCell ref="BS449:BS450"/>
    <mergeCell ref="BH449:BH450"/>
    <mergeCell ref="BI449:BI450"/>
    <mergeCell ref="BJ449:BJ450"/>
    <mergeCell ref="BK449:BK450"/>
    <mergeCell ref="BL449:BL450"/>
    <mergeCell ref="BM449:BM450"/>
    <mergeCell ref="BB449:BB450"/>
    <mergeCell ref="BC449:BC450"/>
    <mergeCell ref="BD449:BD450"/>
    <mergeCell ref="BE449:BE450"/>
    <mergeCell ref="BF449:BF450"/>
    <mergeCell ref="BG449:BG450"/>
    <mergeCell ref="AV449:AV450"/>
    <mergeCell ref="AW449:AW450"/>
    <mergeCell ref="AX449:AX450"/>
    <mergeCell ref="J147:AO147"/>
    <mergeCell ref="A128:A147"/>
    <mergeCell ref="Z221:Z222"/>
    <mergeCell ref="AA221:AA222"/>
    <mergeCell ref="AB221:AB222"/>
    <mergeCell ref="AC221:AC222"/>
    <mergeCell ref="AD221:AD222"/>
    <mergeCell ref="AF221:AF222"/>
    <mergeCell ref="AD217:AD220"/>
    <mergeCell ref="AD215:AD216"/>
    <mergeCell ref="AC215:AC216"/>
    <mergeCell ref="AC217:AC220"/>
    <mergeCell ref="AB217:AB220"/>
    <mergeCell ref="AA217:AA220"/>
    <mergeCell ref="Z217:Z220"/>
    <mergeCell ref="AF217:AF220"/>
    <mergeCell ref="AF215:AF216"/>
    <mergeCell ref="AG215:AG216"/>
    <mergeCell ref="AG217:AG220"/>
    <mergeCell ref="AG221:AG222"/>
    <mergeCell ref="AH221:AH222"/>
    <mergeCell ref="AI221:AI222"/>
    <mergeCell ref="AJ221:AJ222"/>
    <mergeCell ref="AJ217:AJ220"/>
    <mergeCell ref="AJ215:AJ216"/>
    <mergeCell ref="AH215:AH216"/>
    <mergeCell ref="AH217:AH220"/>
    <mergeCell ref="AI217:AI220"/>
    <mergeCell ref="AI215:AI216"/>
    <mergeCell ref="AK215:AK216"/>
    <mergeCell ref="AL215:AL216"/>
    <mergeCell ref="AM215:AM216"/>
    <mergeCell ref="AO215:AO216"/>
    <mergeCell ref="AO217:AO220"/>
    <mergeCell ref="AO221:AO222"/>
    <mergeCell ref="AM221:AM222"/>
    <mergeCell ref="AL221:AL222"/>
    <mergeCell ref="AK221:AK222"/>
    <mergeCell ref="AK217:AK220"/>
    <mergeCell ref="AL217:AL220"/>
    <mergeCell ref="AM217:AM220"/>
    <mergeCell ref="AB210:AB214"/>
    <mergeCell ref="AC210:AC214"/>
    <mergeCell ref="AD210:AD214"/>
    <mergeCell ref="AE210:AE214"/>
    <mergeCell ref="AF210:AF214"/>
    <mergeCell ref="AG210:AG214"/>
    <mergeCell ref="V210:V214"/>
    <mergeCell ref="W210:W214"/>
    <mergeCell ref="X210:X214"/>
    <mergeCell ref="Y210:Y214"/>
    <mergeCell ref="Z210:Z214"/>
    <mergeCell ref="AA210:AA214"/>
    <mergeCell ref="O210:O214"/>
    <mergeCell ref="Q210:Q214"/>
    <mergeCell ref="R210:R214"/>
    <mergeCell ref="S210:S214"/>
    <mergeCell ref="T210:T214"/>
    <mergeCell ref="U210:U214"/>
    <mergeCell ref="H210:H214"/>
    <mergeCell ref="I210:I214"/>
    <mergeCell ref="J210:J214"/>
    <mergeCell ref="K210:K214"/>
    <mergeCell ref="L210:L214"/>
  </mergeCells>
  <pageMargins left="0.7" right="0.7" top="1.3149999999999999" bottom="0.75" header="0.3" footer="0.3"/>
  <pageSetup paperSize="9" scale="10" fitToHeight="0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36"/>
  <sheetViews>
    <sheetView zoomScale="70" zoomScaleNormal="70" workbookViewId="0">
      <selection activeCell="G60" sqref="G60"/>
    </sheetView>
  </sheetViews>
  <sheetFormatPr baseColWidth="10" defaultColWidth="11.453125" defaultRowHeight="14.5" x14ac:dyDescent="0.35"/>
  <cols>
    <col min="1" max="1" width="3.54296875" customWidth="1"/>
    <col min="2" max="2" width="13.453125" customWidth="1"/>
    <col min="3" max="3" width="17.54296875" customWidth="1"/>
    <col min="4" max="4" width="24.453125" customWidth="1"/>
    <col min="5" max="5" width="15" customWidth="1"/>
    <col min="6" max="6" width="17.1796875" customWidth="1"/>
    <col min="7" max="7" width="15" customWidth="1"/>
    <col min="8" max="8" width="16.54296875" customWidth="1"/>
    <col min="9" max="28" width="7.54296875" customWidth="1"/>
    <col min="29" max="32" width="9.54296875" customWidth="1"/>
  </cols>
  <sheetData>
    <row r="1" spans="2:32" ht="15" thickBot="1" x14ac:dyDescent="0.4"/>
    <row r="2" spans="2:32" ht="17.25" customHeight="1" thickTop="1" thickBot="1" x14ac:dyDescent="0.4">
      <c r="B2" s="1040"/>
      <c r="C2" s="1043" t="s">
        <v>179</v>
      </c>
      <c r="D2" s="1044"/>
      <c r="E2" s="1044"/>
      <c r="F2" s="1044"/>
      <c r="G2" s="1044"/>
      <c r="H2" s="1045"/>
      <c r="I2" s="1"/>
      <c r="J2" s="1"/>
      <c r="K2" s="1"/>
    </row>
    <row r="3" spans="2:32" ht="17.25" customHeight="1" thickBot="1" x14ac:dyDescent="0.4">
      <c r="B3" s="1041"/>
      <c r="C3" s="2" t="s">
        <v>2</v>
      </c>
      <c r="D3" s="3" t="s">
        <v>3</v>
      </c>
      <c r="E3" s="460" t="s">
        <v>4</v>
      </c>
      <c r="F3" s="1050" t="s">
        <v>5</v>
      </c>
      <c r="G3" s="1051"/>
      <c r="H3" s="1052"/>
      <c r="I3" s="4"/>
      <c r="J3" s="5"/>
      <c r="K3" s="5"/>
    </row>
    <row r="4" spans="2:32" ht="17.25" customHeight="1" thickBot="1" x14ac:dyDescent="0.4">
      <c r="B4" s="1042"/>
      <c r="C4" s="2" t="s">
        <v>18</v>
      </c>
      <c r="D4" s="3">
        <v>1</v>
      </c>
      <c r="E4" s="6" t="s">
        <v>180</v>
      </c>
      <c r="F4" s="1013">
        <v>43682</v>
      </c>
      <c r="G4" s="1014"/>
      <c r="H4" s="1015"/>
      <c r="I4" s="7"/>
      <c r="J4" s="8"/>
      <c r="K4" s="8"/>
    </row>
    <row r="5" spans="2:32" ht="15" thickTop="1" x14ac:dyDescent="0.35">
      <c r="F5" s="9"/>
      <c r="G5" s="10"/>
      <c r="K5" s="9"/>
      <c r="L5" s="9"/>
      <c r="M5" s="9"/>
      <c r="N5" s="9"/>
      <c r="O5" s="9"/>
      <c r="P5" s="9"/>
    </row>
    <row r="6" spans="2:32" ht="11.25" customHeight="1" thickBot="1" x14ac:dyDescent="0.4">
      <c r="E6" s="1016"/>
      <c r="F6" s="1016"/>
      <c r="G6" s="1016"/>
      <c r="H6" s="1016"/>
      <c r="I6" s="1016"/>
      <c r="J6" s="1016"/>
      <c r="K6" s="1016"/>
      <c r="L6" s="1016"/>
      <c r="M6" s="1016"/>
      <c r="N6" s="461"/>
    </row>
    <row r="7" spans="2:32" ht="15" thickBot="1" x14ac:dyDescent="0.4">
      <c r="B7" s="1005" t="s">
        <v>181</v>
      </c>
      <c r="C7" s="1075" t="s">
        <v>182</v>
      </c>
      <c r="D7" s="1075" t="s">
        <v>25</v>
      </c>
      <c r="E7" s="1075" t="s">
        <v>26</v>
      </c>
      <c r="F7" s="1078" t="s">
        <v>27</v>
      </c>
      <c r="G7" s="1078"/>
      <c r="H7" s="1395"/>
      <c r="I7" s="1392">
        <v>2023</v>
      </c>
      <c r="J7" s="1033"/>
      <c r="K7" s="1033"/>
      <c r="L7" s="1033"/>
      <c r="M7" s="1033"/>
      <c r="N7" s="1033"/>
      <c r="O7" s="1033"/>
      <c r="P7" s="1033"/>
      <c r="Q7" s="1033"/>
      <c r="R7" s="1033"/>
      <c r="S7" s="1033"/>
      <c r="T7" s="1033"/>
      <c r="U7" s="1033"/>
      <c r="V7" s="1033"/>
      <c r="W7" s="1033"/>
      <c r="X7" s="1033"/>
      <c r="Y7" s="1033"/>
      <c r="Z7" s="1033"/>
      <c r="AA7" s="1033"/>
      <c r="AB7" s="1033"/>
      <c r="AC7" s="1033"/>
      <c r="AD7" s="1033"/>
      <c r="AE7" s="1032"/>
      <c r="AF7" s="1036"/>
    </row>
    <row r="8" spans="2:32" x14ac:dyDescent="0.35">
      <c r="B8" s="1073"/>
      <c r="C8" s="1076"/>
      <c r="D8" s="1076"/>
      <c r="E8" s="1076"/>
      <c r="F8" s="1080"/>
      <c r="G8" s="1080"/>
      <c r="H8" s="1396"/>
      <c r="I8" s="1005" t="s">
        <v>6</v>
      </c>
      <c r="J8" s="1008"/>
      <c r="K8" s="1005" t="s">
        <v>7</v>
      </c>
      <c r="L8" s="1008"/>
      <c r="M8" s="1005" t="s">
        <v>8</v>
      </c>
      <c r="N8" s="1008"/>
      <c r="O8" s="1005" t="s">
        <v>9</v>
      </c>
      <c r="P8" s="1008"/>
      <c r="Q8" s="1005" t="s">
        <v>10</v>
      </c>
      <c r="R8" s="1008"/>
      <c r="S8" s="1005" t="s">
        <v>11</v>
      </c>
      <c r="T8" s="1008"/>
      <c r="U8" s="1005" t="s">
        <v>12</v>
      </c>
      <c r="V8" s="1008"/>
      <c r="W8" s="1005" t="s">
        <v>13</v>
      </c>
      <c r="X8" s="1008"/>
      <c r="Y8" s="1005" t="s">
        <v>14</v>
      </c>
      <c r="Z8" s="1008"/>
      <c r="AA8" s="1005" t="s">
        <v>15</v>
      </c>
      <c r="AB8" s="1008"/>
      <c r="AC8" s="1005" t="s">
        <v>16</v>
      </c>
      <c r="AD8" s="1008"/>
      <c r="AE8" s="997" t="s">
        <v>17</v>
      </c>
      <c r="AF8" s="1000"/>
    </row>
    <row r="9" spans="2:32" ht="70.5" customHeight="1" thickBot="1" x14ac:dyDescent="0.4">
      <c r="B9" s="1393"/>
      <c r="C9" s="1394"/>
      <c r="D9" s="1394"/>
      <c r="E9" s="1394"/>
      <c r="F9" s="589" t="s">
        <v>28</v>
      </c>
      <c r="G9" s="589" t="s">
        <v>29</v>
      </c>
      <c r="H9" s="11" t="s">
        <v>30</v>
      </c>
      <c r="I9" s="12" t="s">
        <v>183</v>
      </c>
      <c r="J9" s="13" t="s">
        <v>36</v>
      </c>
      <c r="K9" s="12" t="s">
        <v>183</v>
      </c>
      <c r="L9" s="13" t="s">
        <v>36</v>
      </c>
      <c r="M9" s="12" t="s">
        <v>183</v>
      </c>
      <c r="N9" s="13" t="s">
        <v>36</v>
      </c>
      <c r="O9" s="12" t="s">
        <v>183</v>
      </c>
      <c r="P9" s="13" t="s">
        <v>36</v>
      </c>
      <c r="Q9" s="12" t="s">
        <v>183</v>
      </c>
      <c r="R9" s="13" t="s">
        <v>36</v>
      </c>
      <c r="S9" s="12" t="s">
        <v>183</v>
      </c>
      <c r="T9" s="13" t="s">
        <v>36</v>
      </c>
      <c r="U9" s="12" t="s">
        <v>183</v>
      </c>
      <c r="V9" s="13" t="s">
        <v>36</v>
      </c>
      <c r="W9" s="12" t="s">
        <v>183</v>
      </c>
      <c r="X9" s="13" t="s">
        <v>36</v>
      </c>
      <c r="Y9" s="12" t="s">
        <v>183</v>
      </c>
      <c r="Z9" s="13" t="s">
        <v>36</v>
      </c>
      <c r="AA9" s="12" t="s">
        <v>183</v>
      </c>
      <c r="AB9" s="13" t="s">
        <v>36</v>
      </c>
      <c r="AC9" s="12" t="s">
        <v>183</v>
      </c>
      <c r="AD9" s="13" t="s">
        <v>36</v>
      </c>
      <c r="AE9" s="14" t="s">
        <v>183</v>
      </c>
      <c r="AF9" s="13" t="s">
        <v>36</v>
      </c>
    </row>
    <row r="10" spans="2:32" ht="21" x14ac:dyDescent="0.35">
      <c r="B10" s="1303" t="s">
        <v>236</v>
      </c>
      <c r="C10" s="1290" t="s">
        <v>237</v>
      </c>
      <c r="D10" s="123" t="s">
        <v>309</v>
      </c>
      <c r="E10" s="972">
        <v>120</v>
      </c>
      <c r="F10" s="684"/>
      <c r="G10" s="684"/>
      <c r="H10" s="684"/>
      <c r="I10" s="1143"/>
      <c r="J10" s="1277"/>
      <c r="K10" s="1143"/>
      <c r="L10" s="1277"/>
      <c r="M10" s="1143"/>
      <c r="N10" s="1277"/>
      <c r="O10" s="1143"/>
      <c r="P10" s="1277"/>
      <c r="Q10" s="1143"/>
      <c r="R10" s="1277"/>
      <c r="S10" s="1143"/>
      <c r="T10" s="1277"/>
      <c r="U10" s="1143"/>
      <c r="V10" s="1277"/>
      <c r="W10" s="1143"/>
      <c r="X10" s="1277"/>
      <c r="Y10" s="1143"/>
      <c r="Z10" s="1277"/>
      <c r="AA10" s="1143"/>
      <c r="AB10" s="1277"/>
      <c r="AC10" s="20">
        <v>45236</v>
      </c>
      <c r="AD10" s="21" t="s">
        <v>763</v>
      </c>
      <c r="AE10" s="22"/>
      <c r="AF10" s="19"/>
    </row>
    <row r="11" spans="2:32" x14ac:dyDescent="0.35">
      <c r="B11" s="1304"/>
      <c r="C11" s="1063"/>
      <c r="D11" s="124" t="s">
        <v>311</v>
      </c>
      <c r="E11" s="664"/>
      <c r="F11" s="666"/>
      <c r="G11" s="666"/>
      <c r="H11" s="666"/>
      <c r="I11" s="1144"/>
      <c r="J11" s="1278"/>
      <c r="K11" s="1144"/>
      <c r="L11" s="1278"/>
      <c r="M11" s="1144"/>
      <c r="N11" s="1278"/>
      <c r="O11" s="1144"/>
      <c r="P11" s="1278"/>
      <c r="Q11" s="1144"/>
      <c r="R11" s="1278"/>
      <c r="S11" s="1144"/>
      <c r="T11" s="1278"/>
      <c r="U11" s="1144"/>
      <c r="V11" s="1278"/>
      <c r="W11" s="1144"/>
      <c r="X11" s="1278"/>
      <c r="Y11" s="1144"/>
      <c r="Z11" s="1278"/>
      <c r="AA11" s="1144"/>
      <c r="AB11" s="1278"/>
      <c r="AC11" s="120"/>
      <c r="AD11" s="121"/>
      <c r="AE11" s="122"/>
      <c r="AF11" s="119"/>
    </row>
    <row r="12" spans="2:32" x14ac:dyDescent="0.35">
      <c r="B12" s="1304"/>
      <c r="C12" s="1063"/>
      <c r="D12" s="124" t="s">
        <v>312</v>
      </c>
      <c r="E12" s="664"/>
      <c r="F12" s="666"/>
      <c r="G12" s="666"/>
      <c r="H12" s="666"/>
      <c r="I12" s="1144"/>
      <c r="J12" s="1278"/>
      <c r="K12" s="1144"/>
      <c r="L12" s="1278"/>
      <c r="M12" s="1144"/>
      <c r="N12" s="1278"/>
      <c r="O12" s="1144"/>
      <c r="P12" s="1278"/>
      <c r="Q12" s="1144"/>
      <c r="R12" s="1278"/>
      <c r="S12" s="1144"/>
      <c r="T12" s="1278"/>
      <c r="U12" s="1144"/>
      <c r="V12" s="1278"/>
      <c r="W12" s="1144"/>
      <c r="X12" s="1278"/>
      <c r="Y12" s="1144"/>
      <c r="Z12" s="1278"/>
      <c r="AA12" s="1144"/>
      <c r="AB12" s="1278"/>
      <c r="AC12" s="120"/>
      <c r="AD12" s="121"/>
      <c r="AE12" s="122"/>
      <c r="AF12" s="119"/>
    </row>
    <row r="13" spans="2:32" x14ac:dyDescent="0.35">
      <c r="B13" s="1304"/>
      <c r="C13" s="1063"/>
      <c r="D13" s="124" t="s">
        <v>313</v>
      </c>
      <c r="E13" s="664"/>
      <c r="F13" s="666"/>
      <c r="G13" s="666"/>
      <c r="H13" s="666"/>
      <c r="I13" s="1144"/>
      <c r="J13" s="1278"/>
      <c r="K13" s="1144"/>
      <c r="L13" s="1278"/>
      <c r="M13" s="1144"/>
      <c r="N13" s="1278"/>
      <c r="O13" s="1144"/>
      <c r="P13" s="1278"/>
      <c r="Q13" s="1144"/>
      <c r="R13" s="1278"/>
      <c r="S13" s="1144"/>
      <c r="T13" s="1278"/>
      <c r="U13" s="1144"/>
      <c r="V13" s="1278"/>
      <c r="W13" s="1144"/>
      <c r="X13" s="1278"/>
      <c r="Y13" s="1144"/>
      <c r="Z13" s="1278"/>
      <c r="AA13" s="1144"/>
      <c r="AB13" s="1278"/>
      <c r="AC13" s="120"/>
      <c r="AD13" s="121"/>
      <c r="AE13" s="122"/>
      <c r="AF13" s="119"/>
    </row>
    <row r="14" spans="2:32" x14ac:dyDescent="0.35">
      <c r="B14" s="1304"/>
      <c r="C14" s="1063"/>
      <c r="D14" s="124" t="s">
        <v>314</v>
      </c>
      <c r="E14" s="665"/>
      <c r="F14" s="659"/>
      <c r="G14" s="659"/>
      <c r="H14" s="659"/>
      <c r="I14" s="1145"/>
      <c r="J14" s="1279"/>
      <c r="K14" s="1145"/>
      <c r="L14" s="1279"/>
      <c r="M14" s="1145"/>
      <c r="N14" s="1279"/>
      <c r="O14" s="1145"/>
      <c r="P14" s="1279"/>
      <c r="Q14" s="1145"/>
      <c r="R14" s="1279"/>
      <c r="S14" s="1145"/>
      <c r="T14" s="1279"/>
      <c r="U14" s="1145"/>
      <c r="V14" s="1279"/>
      <c r="W14" s="1145"/>
      <c r="X14" s="1279"/>
      <c r="Y14" s="1145"/>
      <c r="Z14" s="1279"/>
      <c r="AA14" s="1145"/>
      <c r="AB14" s="1279"/>
      <c r="AC14" s="120"/>
      <c r="AD14" s="121"/>
      <c r="AE14" s="122"/>
      <c r="AF14" s="119"/>
    </row>
    <row r="15" spans="2:32" x14ac:dyDescent="0.35">
      <c r="B15" s="1305"/>
      <c r="C15" s="1053" t="s">
        <v>252</v>
      </c>
      <c r="D15" s="126" t="s">
        <v>315</v>
      </c>
      <c r="E15" s="724">
        <v>120</v>
      </c>
      <c r="F15" s="658"/>
      <c r="G15" s="658"/>
      <c r="H15" s="658"/>
      <c r="I15" s="1146"/>
      <c r="J15" s="932"/>
      <c r="K15" s="1146"/>
      <c r="L15" s="932"/>
      <c r="M15" s="1146"/>
      <c r="N15" s="932"/>
      <c r="O15" s="1146"/>
      <c r="P15" s="932"/>
      <c r="Q15" s="1146"/>
      <c r="R15" s="932"/>
      <c r="S15" s="1146"/>
      <c r="T15" s="932"/>
      <c r="U15" s="1146"/>
      <c r="V15" s="932"/>
      <c r="W15" s="1146"/>
      <c r="X15" s="932"/>
      <c r="Y15" s="1146"/>
      <c r="Z15" s="932"/>
      <c r="AA15" s="1146"/>
      <c r="AB15" s="932"/>
      <c r="AC15" s="573">
        <v>45243</v>
      </c>
      <c r="AD15" s="24"/>
      <c r="AE15" s="25"/>
      <c r="AF15" s="24"/>
    </row>
    <row r="16" spans="2:32" x14ac:dyDescent="0.35">
      <c r="B16" s="1305"/>
      <c r="C16" s="1053"/>
      <c r="D16" s="126" t="s">
        <v>318</v>
      </c>
      <c r="E16" s="725"/>
      <c r="F16" s="659"/>
      <c r="G16" s="659"/>
      <c r="H16" s="659"/>
      <c r="I16" s="1145"/>
      <c r="J16" s="937"/>
      <c r="K16" s="1145"/>
      <c r="L16" s="937"/>
      <c r="M16" s="1145"/>
      <c r="N16" s="937"/>
      <c r="O16" s="1145"/>
      <c r="P16" s="937"/>
      <c r="Q16" s="1145"/>
      <c r="R16" s="937"/>
      <c r="S16" s="1145"/>
      <c r="T16" s="937"/>
      <c r="U16" s="1145"/>
      <c r="V16" s="937"/>
      <c r="W16" s="1145"/>
      <c r="X16" s="937"/>
      <c r="Y16" s="1145"/>
      <c r="Z16" s="937"/>
      <c r="AA16" s="1145"/>
      <c r="AB16" s="937"/>
      <c r="AC16" s="573"/>
      <c r="AD16" s="24"/>
      <c r="AE16" s="25"/>
      <c r="AF16" s="24"/>
    </row>
    <row r="17" spans="2:32" x14ac:dyDescent="0.35">
      <c r="B17" s="1305"/>
      <c r="C17" s="1062" t="s">
        <v>257</v>
      </c>
      <c r="D17" s="127" t="s">
        <v>288</v>
      </c>
      <c r="E17" s="658">
        <v>60</v>
      </c>
      <c r="F17" s="658"/>
      <c r="G17" s="658"/>
      <c r="H17" s="658"/>
      <c r="I17" s="1146"/>
      <c r="J17" s="932"/>
      <c r="K17" s="1146"/>
      <c r="L17" s="932"/>
      <c r="M17" s="1146"/>
      <c r="N17" s="932"/>
      <c r="O17" s="1146"/>
      <c r="P17" s="932"/>
      <c r="Q17" s="1146"/>
      <c r="R17" s="932"/>
      <c r="S17" s="1146"/>
      <c r="T17" s="932"/>
      <c r="U17" s="1146"/>
      <c r="V17" s="932"/>
      <c r="W17" s="1146"/>
      <c r="X17" s="932"/>
      <c r="Y17" s="1146"/>
      <c r="Z17" s="932"/>
      <c r="AA17" s="1146"/>
      <c r="AB17" s="932"/>
      <c r="AC17" s="573"/>
      <c r="AD17" s="24"/>
      <c r="AE17" s="25"/>
      <c r="AF17" s="24"/>
    </row>
    <row r="18" spans="2:32" x14ac:dyDescent="0.35">
      <c r="B18" s="1305"/>
      <c r="C18" s="1063"/>
      <c r="D18" s="126" t="s">
        <v>315</v>
      </c>
      <c r="E18" s="666"/>
      <c r="F18" s="666"/>
      <c r="G18" s="666"/>
      <c r="H18" s="666"/>
      <c r="I18" s="1144"/>
      <c r="J18" s="933"/>
      <c r="K18" s="1144"/>
      <c r="L18" s="933"/>
      <c r="M18" s="1144"/>
      <c r="N18" s="933"/>
      <c r="O18" s="1144"/>
      <c r="P18" s="933"/>
      <c r="Q18" s="1144"/>
      <c r="R18" s="933"/>
      <c r="S18" s="1144"/>
      <c r="T18" s="933"/>
      <c r="U18" s="1144"/>
      <c r="V18" s="933"/>
      <c r="W18" s="1144"/>
      <c r="X18" s="933"/>
      <c r="Y18" s="1144"/>
      <c r="Z18" s="933"/>
      <c r="AA18" s="1144"/>
      <c r="AB18" s="933"/>
      <c r="AC18" s="573"/>
      <c r="AD18" s="24"/>
      <c r="AE18" s="25"/>
      <c r="AF18" s="24"/>
    </row>
    <row r="19" spans="2:32" x14ac:dyDescent="0.35">
      <c r="B19" s="1305"/>
      <c r="C19" s="1063"/>
      <c r="D19" s="126" t="s">
        <v>320</v>
      </c>
      <c r="E19" s="666"/>
      <c r="F19" s="666"/>
      <c r="G19" s="666"/>
      <c r="H19" s="666"/>
      <c r="I19" s="1144"/>
      <c r="J19" s="933"/>
      <c r="K19" s="1144"/>
      <c r="L19" s="933"/>
      <c r="M19" s="1144"/>
      <c r="N19" s="933"/>
      <c r="O19" s="1144"/>
      <c r="P19" s="933"/>
      <c r="Q19" s="1144"/>
      <c r="R19" s="933"/>
      <c r="S19" s="1144"/>
      <c r="T19" s="933"/>
      <c r="U19" s="1144"/>
      <c r="V19" s="933"/>
      <c r="W19" s="1144"/>
      <c r="X19" s="933"/>
      <c r="Y19" s="1144"/>
      <c r="Z19" s="933"/>
      <c r="AA19" s="1144"/>
      <c r="AB19" s="933"/>
      <c r="AC19" s="573"/>
      <c r="AD19" s="24"/>
      <c r="AE19" s="25"/>
      <c r="AF19" s="24"/>
    </row>
    <row r="20" spans="2:32" x14ac:dyDescent="0.35">
      <c r="B20" s="1305"/>
      <c r="C20" s="1064"/>
      <c r="D20" s="126" t="s">
        <v>321</v>
      </c>
      <c r="E20" s="659"/>
      <c r="F20" s="659"/>
      <c r="G20" s="659"/>
      <c r="H20" s="659"/>
      <c r="I20" s="1145"/>
      <c r="J20" s="937"/>
      <c r="K20" s="1145"/>
      <c r="L20" s="937"/>
      <c r="M20" s="1145"/>
      <c r="N20" s="937"/>
      <c r="O20" s="1145"/>
      <c r="P20" s="937"/>
      <c r="Q20" s="1145"/>
      <c r="R20" s="937"/>
      <c r="S20" s="1145"/>
      <c r="T20" s="937"/>
      <c r="U20" s="1145"/>
      <c r="V20" s="937"/>
      <c r="W20" s="1145"/>
      <c r="X20" s="937"/>
      <c r="Y20" s="1145"/>
      <c r="Z20" s="937"/>
      <c r="AA20" s="1145"/>
      <c r="AB20" s="937"/>
      <c r="AC20" s="573">
        <v>45250</v>
      </c>
      <c r="AD20" s="24"/>
      <c r="AE20" s="25"/>
      <c r="AF20" s="24"/>
    </row>
    <row r="21" spans="2:32" x14ac:dyDescent="0.35">
      <c r="B21" s="1305"/>
      <c r="C21" s="1062" t="s">
        <v>264</v>
      </c>
      <c r="D21" s="126" t="s">
        <v>322</v>
      </c>
      <c r="E21" s="658">
        <v>90</v>
      </c>
      <c r="F21" s="658"/>
      <c r="G21" s="658"/>
      <c r="H21" s="658"/>
      <c r="I21" s="1146"/>
      <c r="J21" s="932"/>
      <c r="K21" s="1146"/>
      <c r="L21" s="932"/>
      <c r="M21" s="1146"/>
      <c r="N21" s="932"/>
      <c r="O21" s="1146"/>
      <c r="P21" s="932"/>
      <c r="Q21" s="1146"/>
      <c r="R21" s="932"/>
      <c r="S21" s="1146"/>
      <c r="T21" s="932"/>
      <c r="U21" s="1146"/>
      <c r="V21" s="932"/>
      <c r="W21" s="1146"/>
      <c r="X21" s="932"/>
      <c r="Y21" s="1146"/>
      <c r="Z21" s="932"/>
      <c r="AA21" s="1146"/>
      <c r="AB21" s="932"/>
      <c r="AC21" s="573">
        <v>45257</v>
      </c>
      <c r="AD21" s="24"/>
      <c r="AE21" s="25"/>
      <c r="AF21" s="24"/>
    </row>
    <row r="22" spans="2:32" x14ac:dyDescent="0.35">
      <c r="B22" s="1305"/>
      <c r="C22" s="1064"/>
      <c r="D22" s="126" t="s">
        <v>314</v>
      </c>
      <c r="E22" s="659"/>
      <c r="F22" s="659"/>
      <c r="G22" s="659"/>
      <c r="H22" s="659"/>
      <c r="I22" s="1145"/>
      <c r="J22" s="937"/>
      <c r="K22" s="1145"/>
      <c r="L22" s="937"/>
      <c r="M22" s="1145"/>
      <c r="N22" s="937"/>
      <c r="O22" s="1145"/>
      <c r="P22" s="937"/>
      <c r="Q22" s="1145"/>
      <c r="R22" s="937"/>
      <c r="S22" s="1145"/>
      <c r="T22" s="937"/>
      <c r="U22" s="1145"/>
      <c r="V22" s="937"/>
      <c r="W22" s="1145"/>
      <c r="X22" s="937"/>
      <c r="Y22" s="1145"/>
      <c r="Z22" s="937"/>
      <c r="AA22" s="1145"/>
      <c r="AB22" s="937"/>
      <c r="AC22" s="573"/>
      <c r="AD22" s="24"/>
      <c r="AE22" s="25"/>
      <c r="AF22" s="24"/>
    </row>
    <row r="23" spans="2:32" x14ac:dyDescent="0.35">
      <c r="B23" s="1305"/>
      <c r="C23" s="1062" t="s">
        <v>272</v>
      </c>
      <c r="D23" s="125" t="s">
        <v>315</v>
      </c>
      <c r="E23" s="658">
        <v>60</v>
      </c>
      <c r="F23" s="658"/>
      <c r="G23" s="658"/>
      <c r="H23" s="658"/>
      <c r="I23" s="1146"/>
      <c r="J23" s="932"/>
      <c r="K23" s="1146"/>
      <c r="L23" s="932"/>
      <c r="M23" s="1146"/>
      <c r="N23" s="932"/>
      <c r="O23" s="1146"/>
      <c r="P23" s="932"/>
      <c r="Q23" s="1146"/>
      <c r="R23" s="932"/>
      <c r="S23" s="1146"/>
      <c r="T23" s="932"/>
      <c r="U23" s="1146"/>
      <c r="V23" s="932"/>
      <c r="W23" s="1146"/>
      <c r="X23" s="932"/>
      <c r="Y23" s="1146"/>
      <c r="Z23" s="932"/>
      <c r="AA23" s="1146"/>
      <c r="AB23" s="932"/>
      <c r="AC23" s="573"/>
      <c r="AD23" s="24"/>
      <c r="AE23" s="25"/>
      <c r="AF23" s="24"/>
    </row>
    <row r="24" spans="2:32" x14ac:dyDescent="0.35">
      <c r="B24" s="1305"/>
      <c r="C24" s="1064"/>
      <c r="D24" s="125" t="s">
        <v>326</v>
      </c>
      <c r="E24" s="659"/>
      <c r="F24" s="659"/>
      <c r="G24" s="659"/>
      <c r="H24" s="659"/>
      <c r="I24" s="1145"/>
      <c r="J24" s="937"/>
      <c r="K24" s="1145"/>
      <c r="L24" s="937"/>
      <c r="M24" s="1145"/>
      <c r="N24" s="937"/>
      <c r="O24" s="1145"/>
      <c r="P24" s="937"/>
      <c r="Q24" s="1145"/>
      <c r="R24" s="937"/>
      <c r="S24" s="1145"/>
      <c r="T24" s="937"/>
      <c r="U24" s="1145"/>
      <c r="V24" s="937"/>
      <c r="W24" s="1145"/>
      <c r="X24" s="937"/>
      <c r="Y24" s="1145"/>
      <c r="Z24" s="937"/>
      <c r="AA24" s="1145"/>
      <c r="AB24" s="937"/>
      <c r="AC24" s="573"/>
      <c r="AD24" s="24"/>
      <c r="AE24" s="25"/>
      <c r="AF24" s="24"/>
    </row>
    <row r="25" spans="2:32" x14ac:dyDescent="0.35">
      <c r="B25" s="1305"/>
      <c r="C25" s="1062" t="s">
        <v>273</v>
      </c>
      <c r="D25" s="125" t="s">
        <v>327</v>
      </c>
      <c r="E25" s="658">
        <v>30</v>
      </c>
      <c r="F25" s="658"/>
      <c r="G25" s="658"/>
      <c r="H25" s="658"/>
      <c r="I25" s="1146"/>
      <c r="J25" s="932"/>
      <c r="K25" s="1146"/>
      <c r="L25" s="932"/>
      <c r="M25" s="1146"/>
      <c r="N25" s="932"/>
      <c r="O25" s="1146"/>
      <c r="P25" s="932"/>
      <c r="Q25" s="1146"/>
      <c r="R25" s="932"/>
      <c r="S25" s="1146"/>
      <c r="T25" s="932"/>
      <c r="U25" s="1146"/>
      <c r="V25" s="932"/>
      <c r="W25" s="1146"/>
      <c r="X25" s="932"/>
      <c r="Y25" s="1146"/>
      <c r="Z25" s="932"/>
      <c r="AA25" s="1146"/>
      <c r="AB25" s="932"/>
      <c r="AC25" s="23"/>
      <c r="AD25" s="24"/>
      <c r="AE25" s="572">
        <v>45267</v>
      </c>
      <c r="AF25" s="24"/>
    </row>
    <row r="26" spans="2:32" x14ac:dyDescent="0.35">
      <c r="B26" s="1305"/>
      <c r="C26" s="1064"/>
      <c r="D26" s="125" t="s">
        <v>329</v>
      </c>
      <c r="E26" s="659"/>
      <c r="F26" s="659"/>
      <c r="G26" s="659"/>
      <c r="H26" s="659"/>
      <c r="I26" s="1145"/>
      <c r="J26" s="937"/>
      <c r="K26" s="1145"/>
      <c r="L26" s="937"/>
      <c r="M26" s="1145"/>
      <c r="N26" s="937"/>
      <c r="O26" s="1145"/>
      <c r="P26" s="937"/>
      <c r="Q26" s="1145"/>
      <c r="R26" s="937"/>
      <c r="S26" s="1145"/>
      <c r="T26" s="937"/>
      <c r="U26" s="1145"/>
      <c r="V26" s="937"/>
      <c r="W26" s="1145"/>
      <c r="X26" s="937"/>
      <c r="Y26" s="1145"/>
      <c r="Z26" s="937"/>
      <c r="AA26" s="1145"/>
      <c r="AB26" s="937"/>
      <c r="AC26" s="23"/>
      <c r="AD26" s="24"/>
      <c r="AE26" s="572">
        <v>45272</v>
      </c>
      <c r="AF26" s="24"/>
    </row>
    <row r="27" spans="2:32" s="33" customFormat="1" x14ac:dyDescent="0.35">
      <c r="B27" s="1305"/>
      <c r="C27" s="518" t="s">
        <v>274</v>
      </c>
      <c r="D27" s="125" t="s">
        <v>326</v>
      </c>
      <c r="E27" s="478">
        <v>60</v>
      </c>
      <c r="F27" s="478"/>
      <c r="G27" s="478"/>
      <c r="H27" s="528"/>
      <c r="I27" s="31"/>
      <c r="J27" s="523"/>
      <c r="K27" s="500"/>
      <c r="L27" s="501"/>
      <c r="M27" s="27"/>
      <c r="N27" s="28"/>
      <c r="O27" s="23"/>
      <c r="P27" s="24"/>
      <c r="Q27" s="23"/>
      <c r="R27" s="24"/>
      <c r="S27" s="31"/>
      <c r="T27" s="32"/>
      <c r="U27" s="31"/>
      <c r="V27" s="32"/>
      <c r="W27" s="31"/>
      <c r="X27" s="32"/>
      <c r="Y27" s="31"/>
      <c r="Z27" s="32"/>
      <c r="AA27" s="31"/>
      <c r="AB27" s="32"/>
      <c r="AC27" s="31"/>
      <c r="AD27" s="32"/>
      <c r="AE27" s="572">
        <v>45274</v>
      </c>
      <c r="AF27" s="32"/>
    </row>
    <row r="28" spans="2:32" s="33" customFormat="1" ht="30" customHeight="1" x14ac:dyDescent="0.35">
      <c r="B28" s="1305"/>
      <c r="C28" s="1285" t="s">
        <v>277</v>
      </c>
      <c r="D28" s="133" t="s">
        <v>331</v>
      </c>
      <c r="E28" s="658">
        <v>30</v>
      </c>
      <c r="F28" s="724"/>
      <c r="G28" s="724"/>
      <c r="H28" s="724"/>
      <c r="I28" s="1259"/>
      <c r="J28" s="932"/>
      <c r="K28" s="1259"/>
      <c r="L28" s="932"/>
      <c r="M28" s="1259"/>
      <c r="N28" s="932"/>
      <c r="O28" s="1259"/>
      <c r="P28" s="932"/>
      <c r="Q28" s="1259"/>
      <c r="R28" s="932"/>
      <c r="S28" s="1259"/>
      <c r="T28" s="932"/>
      <c r="U28" s="1259"/>
      <c r="V28" s="932"/>
      <c r="W28" s="1259"/>
      <c r="X28" s="932"/>
      <c r="Y28" s="1259"/>
      <c r="Z28" s="932"/>
      <c r="AA28" s="1259"/>
      <c r="AB28" s="932"/>
      <c r="AC28" s="31"/>
      <c r="AD28" s="32"/>
      <c r="AE28" s="572">
        <v>45278</v>
      </c>
      <c r="AF28" s="32"/>
    </row>
    <row r="29" spans="2:32" s="33" customFormat="1" x14ac:dyDescent="0.35">
      <c r="B29" s="1308"/>
      <c r="C29" s="1286"/>
      <c r="D29" s="134" t="s">
        <v>94</v>
      </c>
      <c r="E29" s="659"/>
      <c r="F29" s="725"/>
      <c r="G29" s="725"/>
      <c r="H29" s="725"/>
      <c r="I29" s="1261"/>
      <c r="J29" s="937"/>
      <c r="K29" s="1261"/>
      <c r="L29" s="937"/>
      <c r="M29" s="1261"/>
      <c r="N29" s="937"/>
      <c r="O29" s="1261"/>
      <c r="P29" s="937"/>
      <c r="Q29" s="1261"/>
      <c r="R29" s="937"/>
      <c r="S29" s="1261"/>
      <c r="T29" s="937"/>
      <c r="U29" s="1261"/>
      <c r="V29" s="937"/>
      <c r="W29" s="1261"/>
      <c r="X29" s="937"/>
      <c r="Y29" s="1261"/>
      <c r="Z29" s="937"/>
      <c r="AA29" s="1261"/>
      <c r="AB29" s="937"/>
      <c r="AC29" s="128"/>
      <c r="AD29" s="131"/>
      <c r="AE29" s="492"/>
      <c r="AF29" s="131"/>
    </row>
    <row r="30" spans="2:32" s="33" customFormat="1" x14ac:dyDescent="0.35">
      <c r="B30" s="1308"/>
      <c r="C30" s="1285" t="s">
        <v>280</v>
      </c>
      <c r="D30" s="132" t="s">
        <v>333</v>
      </c>
      <c r="E30" s="658">
        <v>60</v>
      </c>
      <c r="F30" s="724"/>
      <c r="G30" s="724"/>
      <c r="H30" s="724"/>
      <c r="I30" s="1259"/>
      <c r="J30" s="932"/>
      <c r="K30" s="1259"/>
      <c r="L30" s="932"/>
      <c r="M30" s="1259"/>
      <c r="N30" s="932"/>
      <c r="O30" s="1259"/>
      <c r="P30" s="932"/>
      <c r="Q30" s="1259"/>
      <c r="R30" s="932"/>
      <c r="S30" s="1259"/>
      <c r="T30" s="932"/>
      <c r="U30" s="1259"/>
      <c r="V30" s="932"/>
      <c r="W30" s="1259"/>
      <c r="X30" s="932"/>
      <c r="Y30" s="1259"/>
      <c r="Z30" s="932"/>
      <c r="AA30" s="1259"/>
      <c r="AB30" s="932"/>
      <c r="AC30" s="128"/>
      <c r="AD30" s="131"/>
      <c r="AE30" s="492"/>
      <c r="AF30" s="131"/>
    </row>
    <row r="31" spans="2:32" s="33" customFormat="1" x14ac:dyDescent="0.35">
      <c r="B31" s="1308"/>
      <c r="C31" s="1298"/>
      <c r="D31" s="132" t="s">
        <v>764</v>
      </c>
      <c r="E31" s="666"/>
      <c r="F31" s="749"/>
      <c r="G31" s="749"/>
      <c r="H31" s="749"/>
      <c r="I31" s="1260"/>
      <c r="J31" s="933"/>
      <c r="K31" s="1260"/>
      <c r="L31" s="933"/>
      <c r="M31" s="1260"/>
      <c r="N31" s="933"/>
      <c r="O31" s="1260"/>
      <c r="P31" s="933"/>
      <c r="Q31" s="1260"/>
      <c r="R31" s="933"/>
      <c r="S31" s="1260"/>
      <c r="T31" s="933"/>
      <c r="U31" s="1260"/>
      <c r="V31" s="933"/>
      <c r="W31" s="1260"/>
      <c r="X31" s="933"/>
      <c r="Y31" s="1260"/>
      <c r="Z31" s="933"/>
      <c r="AA31" s="1260"/>
      <c r="AB31" s="933"/>
      <c r="AC31" s="128"/>
      <c r="AD31" s="131"/>
      <c r="AE31" s="492"/>
      <c r="AF31" s="131"/>
    </row>
    <row r="32" spans="2:32" s="33" customFormat="1" ht="15" thickBot="1" x14ac:dyDescent="0.4">
      <c r="B32" s="1308"/>
      <c r="C32" s="1298"/>
      <c r="D32" s="132" t="s">
        <v>321</v>
      </c>
      <c r="E32" s="659"/>
      <c r="F32" s="725"/>
      <c r="G32" s="725"/>
      <c r="H32" s="725"/>
      <c r="I32" s="1271"/>
      <c r="J32" s="934"/>
      <c r="K32" s="1271"/>
      <c r="L32" s="934"/>
      <c r="M32" s="1271"/>
      <c r="N32" s="934"/>
      <c r="O32" s="1271"/>
      <c r="P32" s="934"/>
      <c r="Q32" s="1271"/>
      <c r="R32" s="934"/>
      <c r="S32" s="1271"/>
      <c r="T32" s="934"/>
      <c r="U32" s="1271"/>
      <c r="V32" s="934"/>
      <c r="W32" s="1271"/>
      <c r="X32" s="934"/>
      <c r="Y32" s="1271"/>
      <c r="Z32" s="934"/>
      <c r="AA32" s="1271"/>
      <c r="AB32" s="934"/>
      <c r="AC32" s="128"/>
      <c r="AD32" s="131"/>
      <c r="AE32" s="492"/>
      <c r="AF32" s="131"/>
    </row>
    <row r="33" spans="2:32" x14ac:dyDescent="0.35">
      <c r="B33" s="1303" t="s">
        <v>238</v>
      </c>
      <c r="C33" s="517" t="s">
        <v>237</v>
      </c>
      <c r="D33" s="514"/>
      <c r="E33" s="15">
        <v>120</v>
      </c>
      <c r="F33" s="514"/>
      <c r="G33" s="42"/>
      <c r="H33" s="19"/>
      <c r="I33" s="16"/>
      <c r="J33" s="17"/>
      <c r="K33" s="512"/>
      <c r="L33" s="18"/>
      <c r="M33" s="512"/>
      <c r="N33" s="18"/>
      <c r="O33" s="16"/>
      <c r="P33" s="19"/>
      <c r="Q33" s="16"/>
      <c r="R33" s="19"/>
      <c r="S33" s="16"/>
      <c r="T33" s="19"/>
      <c r="U33" s="16"/>
      <c r="V33" s="19"/>
      <c r="W33" s="16"/>
      <c r="X33" s="19"/>
      <c r="Y33" s="16"/>
      <c r="Z33" s="19"/>
      <c r="AA33" s="16"/>
      <c r="AB33" s="19"/>
      <c r="AC33" s="43">
        <v>45236</v>
      </c>
      <c r="AD33" s="19"/>
      <c r="AE33" s="22"/>
      <c r="AF33" s="19"/>
    </row>
    <row r="34" spans="2:32" x14ac:dyDescent="0.35">
      <c r="B34" s="1305"/>
      <c r="C34" s="421" t="s">
        <v>252</v>
      </c>
      <c r="D34" s="474"/>
      <c r="E34" s="444">
        <v>120</v>
      </c>
      <c r="F34" s="474"/>
      <c r="G34" s="44"/>
      <c r="H34" s="24"/>
      <c r="I34" s="23"/>
      <c r="J34" s="523"/>
      <c r="K34" s="500"/>
      <c r="L34" s="501"/>
      <c r="M34" s="500"/>
      <c r="N34" s="501"/>
      <c r="O34" s="23"/>
      <c r="P34" s="24"/>
      <c r="Q34" s="23"/>
      <c r="R34" s="24"/>
      <c r="S34" s="23"/>
      <c r="T34" s="24"/>
      <c r="U34" s="23"/>
      <c r="V34" s="24"/>
      <c r="W34" s="23"/>
      <c r="X34" s="24"/>
      <c r="Y34" s="23"/>
      <c r="Z34" s="24"/>
      <c r="AA34" s="23"/>
      <c r="AB34" s="24"/>
      <c r="AC34" s="573">
        <v>45243</v>
      </c>
      <c r="AD34" s="24"/>
      <c r="AE34" s="25"/>
      <c r="AF34" s="24"/>
    </row>
    <row r="35" spans="2:32" ht="29" x14ac:dyDescent="0.35">
      <c r="B35" s="1305"/>
      <c r="C35" s="421" t="s">
        <v>257</v>
      </c>
      <c r="D35" s="474"/>
      <c r="E35" s="444">
        <v>60</v>
      </c>
      <c r="F35" s="474"/>
      <c r="G35" s="44"/>
      <c r="H35" s="24"/>
      <c r="I35" s="23"/>
      <c r="J35" s="523"/>
      <c r="K35" s="500"/>
      <c r="L35" s="501"/>
      <c r="M35" s="500"/>
      <c r="N35" s="501"/>
      <c r="O35" s="23"/>
      <c r="P35" s="24"/>
      <c r="Q35" s="23"/>
      <c r="R35" s="24"/>
      <c r="S35" s="23"/>
      <c r="T35" s="24"/>
      <c r="U35" s="23"/>
      <c r="V35" s="24"/>
      <c r="W35" s="23"/>
      <c r="X35" s="24"/>
      <c r="Y35" s="23"/>
      <c r="Z35" s="24"/>
      <c r="AA35" s="23"/>
      <c r="AB35" s="24"/>
      <c r="AC35" s="573">
        <v>45250</v>
      </c>
      <c r="AD35" s="24"/>
      <c r="AE35" s="25"/>
      <c r="AF35" s="24"/>
    </row>
    <row r="36" spans="2:32" x14ac:dyDescent="0.35">
      <c r="B36" s="1305"/>
      <c r="C36" s="421" t="s">
        <v>264</v>
      </c>
      <c r="D36" s="474"/>
      <c r="E36" s="444">
        <v>90</v>
      </c>
      <c r="F36" s="474"/>
      <c r="G36" s="44"/>
      <c r="H36" s="24"/>
      <c r="I36" s="23"/>
      <c r="J36" s="523"/>
      <c r="K36" s="27"/>
      <c r="L36" s="28"/>
      <c r="M36" s="29"/>
      <c r="N36" s="30"/>
      <c r="O36" s="23"/>
      <c r="P36" s="24"/>
      <c r="Q36" s="23"/>
      <c r="R36" s="24"/>
      <c r="S36" s="23"/>
      <c r="T36" s="24"/>
      <c r="U36" s="23"/>
      <c r="V36" s="24"/>
      <c r="W36" s="23"/>
      <c r="X36" s="24"/>
      <c r="Y36" s="23"/>
      <c r="Z36" s="24"/>
      <c r="AA36" s="23"/>
      <c r="AB36" s="24"/>
      <c r="AC36" s="573">
        <v>45257</v>
      </c>
      <c r="AD36" s="24"/>
      <c r="AE36" s="25"/>
      <c r="AF36" s="24"/>
    </row>
    <row r="37" spans="2:32" x14ac:dyDescent="0.35">
      <c r="B37" s="1305"/>
      <c r="C37" s="518" t="s">
        <v>272</v>
      </c>
      <c r="D37" s="474"/>
      <c r="E37" s="444">
        <v>60</v>
      </c>
      <c r="F37" s="474"/>
      <c r="G37" s="44"/>
      <c r="H37" s="24"/>
      <c r="I37" s="23"/>
      <c r="J37" s="523"/>
      <c r="K37" s="29"/>
      <c r="L37" s="30"/>
      <c r="M37" s="500"/>
      <c r="N37" s="501"/>
      <c r="O37" s="23"/>
      <c r="P37" s="24"/>
      <c r="Q37" s="23"/>
      <c r="R37" s="24"/>
      <c r="S37" s="23"/>
      <c r="T37" s="24"/>
      <c r="U37" s="23"/>
      <c r="V37" s="24"/>
      <c r="W37" s="23"/>
      <c r="X37" s="24"/>
      <c r="Y37" s="23"/>
      <c r="Z37" s="24"/>
      <c r="AA37" s="23"/>
      <c r="AB37" s="24"/>
      <c r="AC37" s="23"/>
      <c r="AD37" s="24"/>
      <c r="AE37" s="572">
        <v>45267</v>
      </c>
      <c r="AF37" s="24"/>
    </row>
    <row r="38" spans="2:32" x14ac:dyDescent="0.35">
      <c r="B38" s="1305"/>
      <c r="C38" s="421" t="s">
        <v>273</v>
      </c>
      <c r="D38" s="474"/>
      <c r="E38" s="444">
        <v>30</v>
      </c>
      <c r="F38" s="474"/>
      <c r="G38" s="44"/>
      <c r="H38" s="24"/>
      <c r="I38" s="23"/>
      <c r="J38" s="523"/>
      <c r="K38" s="29"/>
      <c r="L38" s="30"/>
      <c r="M38" s="500"/>
      <c r="N38" s="501"/>
      <c r="O38" s="23"/>
      <c r="P38" s="24"/>
      <c r="Q38" s="23"/>
      <c r="R38" s="24"/>
      <c r="S38" s="23"/>
      <c r="T38" s="24"/>
      <c r="U38" s="23"/>
      <c r="V38" s="24"/>
      <c r="W38" s="23"/>
      <c r="X38" s="24"/>
      <c r="Y38" s="23"/>
      <c r="Z38" s="24"/>
      <c r="AA38" s="23"/>
      <c r="AB38" s="24"/>
      <c r="AC38" s="23"/>
      <c r="AD38" s="24"/>
      <c r="AE38" s="572">
        <v>45272</v>
      </c>
      <c r="AF38" s="24"/>
    </row>
    <row r="39" spans="2:32" s="33" customFormat="1" x14ac:dyDescent="0.35">
      <c r="B39" s="1305"/>
      <c r="C39" s="518" t="s">
        <v>274</v>
      </c>
      <c r="D39" s="474"/>
      <c r="E39" s="478">
        <v>60</v>
      </c>
      <c r="F39" s="45"/>
      <c r="G39" s="45"/>
      <c r="H39" s="32"/>
      <c r="I39" s="31"/>
      <c r="J39" s="523"/>
      <c r="K39" s="500"/>
      <c r="L39" s="501"/>
      <c r="M39" s="500"/>
      <c r="N39" s="501"/>
      <c r="O39" s="23"/>
      <c r="P39" s="24"/>
      <c r="Q39" s="23"/>
      <c r="R39" s="24"/>
      <c r="S39" s="31"/>
      <c r="T39" s="32"/>
      <c r="U39" s="31"/>
      <c r="V39" s="32"/>
      <c r="W39" s="31"/>
      <c r="X39" s="32"/>
      <c r="Y39" s="31"/>
      <c r="Z39" s="32"/>
      <c r="AA39" s="31"/>
      <c r="AB39" s="32"/>
      <c r="AC39" s="31"/>
      <c r="AD39" s="32"/>
      <c r="AE39" s="572">
        <v>45274</v>
      </c>
      <c r="AF39" s="32"/>
    </row>
    <row r="40" spans="2:32" s="33" customFormat="1" ht="29" x14ac:dyDescent="0.35">
      <c r="B40" s="1305"/>
      <c r="C40" s="518" t="s">
        <v>277</v>
      </c>
      <c r="D40" s="474"/>
      <c r="E40" s="444">
        <v>30</v>
      </c>
      <c r="F40" s="45"/>
      <c r="G40" s="45"/>
      <c r="H40" s="32"/>
      <c r="I40" s="31"/>
      <c r="J40" s="523"/>
      <c r="K40" s="500"/>
      <c r="L40" s="501"/>
      <c r="M40" s="500"/>
      <c r="N40" s="501"/>
      <c r="O40" s="23"/>
      <c r="P40" s="24"/>
      <c r="Q40" s="23"/>
      <c r="R40" s="24"/>
      <c r="S40" s="31"/>
      <c r="T40" s="32"/>
      <c r="U40" s="31"/>
      <c r="V40" s="32"/>
      <c r="W40" s="31"/>
      <c r="X40" s="32"/>
      <c r="Y40" s="31"/>
      <c r="Z40" s="32"/>
      <c r="AA40" s="31"/>
      <c r="AB40" s="32"/>
      <c r="AC40" s="31"/>
      <c r="AD40" s="32"/>
      <c r="AE40" s="572">
        <v>45278</v>
      </c>
      <c r="AF40" s="32"/>
    </row>
    <row r="41" spans="2:32" ht="15" thickBot="1" x14ac:dyDescent="0.4">
      <c r="B41" s="1310"/>
      <c r="C41" s="34" t="s">
        <v>280</v>
      </c>
      <c r="D41" s="515"/>
      <c r="E41" s="534">
        <v>60</v>
      </c>
      <c r="F41" s="515"/>
      <c r="G41" s="46"/>
      <c r="H41" s="40"/>
      <c r="I41" s="35"/>
      <c r="J41" s="36"/>
      <c r="K41" s="37"/>
      <c r="L41" s="38"/>
      <c r="M41" s="513"/>
      <c r="N41" s="39"/>
      <c r="O41" s="35"/>
      <c r="P41" s="40"/>
      <c r="Q41" s="35"/>
      <c r="R41" s="40"/>
      <c r="S41" s="35"/>
      <c r="T41" s="40"/>
      <c r="U41" s="35"/>
      <c r="V41" s="40"/>
      <c r="W41" s="35"/>
      <c r="X41" s="40"/>
      <c r="Y41" s="35"/>
      <c r="Z41" s="40"/>
      <c r="AA41" s="35"/>
      <c r="AB41" s="40"/>
      <c r="AC41" s="35"/>
      <c r="AD41" s="40"/>
      <c r="AE41" s="41">
        <v>45281</v>
      </c>
      <c r="AF41" s="40"/>
    </row>
    <row r="42" spans="2:32" x14ac:dyDescent="0.35">
      <c r="B42" s="1397" t="s">
        <v>239</v>
      </c>
      <c r="C42" s="47" t="s">
        <v>237</v>
      </c>
      <c r="D42" s="514"/>
      <c r="E42" s="15">
        <v>120</v>
      </c>
      <c r="F42" s="514"/>
      <c r="G42" s="42"/>
      <c r="H42" s="19"/>
      <c r="I42" s="16"/>
      <c r="J42" s="17"/>
      <c r="K42" s="512"/>
      <c r="L42" s="18"/>
      <c r="M42" s="512"/>
      <c r="N42" s="18"/>
      <c r="O42" s="16"/>
      <c r="P42" s="19"/>
      <c r="Q42" s="16"/>
      <c r="R42" s="19"/>
      <c r="S42" s="16"/>
      <c r="T42" s="19"/>
      <c r="U42" s="16"/>
      <c r="V42" s="19"/>
      <c r="W42" s="16"/>
      <c r="X42" s="19"/>
      <c r="Y42" s="16"/>
      <c r="Z42" s="19"/>
      <c r="AA42" s="16"/>
      <c r="AB42" s="19"/>
      <c r="AC42" s="43">
        <v>45237</v>
      </c>
      <c r="AD42" s="19"/>
      <c r="AE42" s="22"/>
      <c r="AF42" s="19"/>
    </row>
    <row r="43" spans="2:32" x14ac:dyDescent="0.35">
      <c r="B43" s="1398"/>
      <c r="C43" s="421" t="s">
        <v>252</v>
      </c>
      <c r="D43" s="474"/>
      <c r="E43" s="444">
        <v>120</v>
      </c>
      <c r="F43" s="474"/>
      <c r="G43" s="44"/>
      <c r="H43" s="24"/>
      <c r="I43" s="23"/>
      <c r="J43" s="523"/>
      <c r="K43" s="500"/>
      <c r="L43" s="501"/>
      <c r="M43" s="500"/>
      <c r="N43" s="501"/>
      <c r="O43" s="23"/>
      <c r="P43" s="24"/>
      <c r="Q43" s="23"/>
      <c r="R43" s="24"/>
      <c r="S43" s="23"/>
      <c r="T43" s="24"/>
      <c r="U43" s="23"/>
      <c r="V43" s="24"/>
      <c r="W43" s="23"/>
      <c r="X43" s="24"/>
      <c r="Y43" s="23"/>
      <c r="Z43" s="24"/>
      <c r="AA43" s="23"/>
      <c r="AB43" s="24"/>
      <c r="AC43" s="573">
        <v>45243</v>
      </c>
      <c r="AD43" s="24"/>
      <c r="AE43" s="25"/>
      <c r="AF43" s="24"/>
    </row>
    <row r="44" spans="2:32" ht="29" x14ac:dyDescent="0.35">
      <c r="B44" s="1398"/>
      <c r="C44" s="421" t="s">
        <v>257</v>
      </c>
      <c r="D44" s="474"/>
      <c r="E44" s="444">
        <v>60</v>
      </c>
      <c r="F44" s="474"/>
      <c r="G44" s="44"/>
      <c r="H44" s="24"/>
      <c r="I44" s="23"/>
      <c r="J44" s="523"/>
      <c r="K44" s="500"/>
      <c r="L44" s="501"/>
      <c r="M44" s="500"/>
      <c r="N44" s="501"/>
      <c r="O44" s="23"/>
      <c r="P44" s="24"/>
      <c r="Q44" s="23"/>
      <c r="R44" s="24"/>
      <c r="S44" s="23"/>
      <c r="T44" s="24"/>
      <c r="U44" s="23"/>
      <c r="V44" s="24"/>
      <c r="W44" s="23"/>
      <c r="X44" s="24"/>
      <c r="Y44" s="23"/>
      <c r="Z44" s="24"/>
      <c r="AA44" s="23"/>
      <c r="AB44" s="24"/>
      <c r="AC44" s="573">
        <v>45250</v>
      </c>
      <c r="AD44" s="24"/>
      <c r="AE44" s="25"/>
      <c r="AF44" s="24"/>
    </row>
    <row r="45" spans="2:32" x14ac:dyDescent="0.35">
      <c r="B45" s="1398"/>
      <c r="C45" s="421" t="s">
        <v>264</v>
      </c>
      <c r="D45" s="474"/>
      <c r="E45" s="444">
        <v>90</v>
      </c>
      <c r="F45" s="474"/>
      <c r="G45" s="44"/>
      <c r="H45" s="24"/>
      <c r="I45" s="23"/>
      <c r="J45" s="523"/>
      <c r="K45" s="500"/>
      <c r="L45" s="501"/>
      <c r="M45" s="27"/>
      <c r="N45" s="28"/>
      <c r="O45" s="23"/>
      <c r="P45" s="24"/>
      <c r="Q45" s="23"/>
      <c r="R45" s="24"/>
      <c r="S45" s="23"/>
      <c r="T45" s="24"/>
      <c r="U45" s="23"/>
      <c r="V45" s="24"/>
      <c r="W45" s="23"/>
      <c r="X45" s="24"/>
      <c r="Y45" s="23"/>
      <c r="Z45" s="24"/>
      <c r="AA45" s="23"/>
      <c r="AB45" s="24"/>
      <c r="AC45" s="573">
        <v>45257</v>
      </c>
      <c r="AD45" s="24"/>
      <c r="AE45" s="25"/>
      <c r="AF45" s="24"/>
    </row>
    <row r="46" spans="2:32" x14ac:dyDescent="0.35">
      <c r="B46" s="1398"/>
      <c r="C46" s="518" t="s">
        <v>272</v>
      </c>
      <c r="D46" s="474"/>
      <c r="E46" s="444">
        <v>60</v>
      </c>
      <c r="F46" s="474"/>
      <c r="G46" s="44"/>
      <c r="H46" s="24"/>
      <c r="I46" s="23"/>
      <c r="J46" s="523"/>
      <c r="K46" s="29"/>
      <c r="L46" s="30"/>
      <c r="M46" s="29"/>
      <c r="N46" s="30"/>
      <c r="O46" s="23"/>
      <c r="P46" s="24"/>
      <c r="Q46" s="23"/>
      <c r="R46" s="24"/>
      <c r="S46" s="23"/>
      <c r="T46" s="24"/>
      <c r="U46" s="23"/>
      <c r="V46" s="24"/>
      <c r="W46" s="23"/>
      <c r="X46" s="24"/>
      <c r="Y46" s="23"/>
      <c r="Z46" s="24"/>
      <c r="AA46" s="23"/>
      <c r="AB46" s="24"/>
      <c r="AC46" s="23"/>
      <c r="AD46" s="24"/>
      <c r="AE46" s="572">
        <v>45267</v>
      </c>
      <c r="AF46" s="24"/>
    </row>
    <row r="47" spans="2:32" x14ac:dyDescent="0.35">
      <c r="B47" s="1398"/>
      <c r="C47" s="421" t="s">
        <v>273</v>
      </c>
      <c r="D47" s="474"/>
      <c r="E47" s="444">
        <v>30</v>
      </c>
      <c r="F47" s="474"/>
      <c r="G47" s="44"/>
      <c r="H47" s="24"/>
      <c r="I47" s="23"/>
      <c r="J47" s="523"/>
      <c r="K47" s="500"/>
      <c r="L47" s="501"/>
      <c r="M47" s="29"/>
      <c r="N47" s="30"/>
      <c r="O47" s="23"/>
      <c r="P47" s="24"/>
      <c r="Q47" s="23"/>
      <c r="R47" s="24"/>
      <c r="S47" s="23"/>
      <c r="T47" s="24"/>
      <c r="U47" s="23"/>
      <c r="V47" s="24"/>
      <c r="W47" s="23"/>
      <c r="X47" s="24"/>
      <c r="Y47" s="23"/>
      <c r="Z47" s="24"/>
      <c r="AA47" s="23"/>
      <c r="AB47" s="24"/>
      <c r="AC47" s="23"/>
      <c r="AD47" s="24"/>
      <c r="AE47" s="572">
        <v>45272</v>
      </c>
      <c r="AF47" s="24"/>
    </row>
    <row r="48" spans="2:32" s="33" customFormat="1" x14ac:dyDescent="0.35">
      <c r="B48" s="1398"/>
      <c r="C48" s="518" t="s">
        <v>274</v>
      </c>
      <c r="D48" s="474"/>
      <c r="E48" s="478">
        <v>60</v>
      </c>
      <c r="F48" s="45"/>
      <c r="G48" s="45"/>
      <c r="H48" s="32"/>
      <c r="I48" s="31"/>
      <c r="J48" s="523"/>
      <c r="K48" s="500"/>
      <c r="L48" s="501"/>
      <c r="M48" s="500"/>
      <c r="N48" s="501"/>
      <c r="O48" s="23"/>
      <c r="P48" s="24"/>
      <c r="Q48" s="23"/>
      <c r="R48" s="24"/>
      <c r="S48" s="31"/>
      <c r="T48" s="32"/>
      <c r="U48" s="31"/>
      <c r="V48" s="32"/>
      <c r="W48" s="31"/>
      <c r="X48" s="32"/>
      <c r="Y48" s="31"/>
      <c r="Z48" s="32"/>
      <c r="AA48" s="31"/>
      <c r="AB48" s="32"/>
      <c r="AC48" s="31"/>
      <c r="AD48" s="32"/>
      <c r="AE48" s="572">
        <v>45274</v>
      </c>
      <c r="AF48" s="32"/>
    </row>
    <row r="49" spans="2:32" ht="29" x14ac:dyDescent="0.35">
      <c r="B49" s="1398"/>
      <c r="C49" s="518" t="s">
        <v>277</v>
      </c>
      <c r="D49" s="474"/>
      <c r="E49" s="444">
        <v>30</v>
      </c>
      <c r="F49" s="474"/>
      <c r="G49" s="44"/>
      <c r="H49" s="24"/>
      <c r="I49" s="23"/>
      <c r="J49" s="523"/>
      <c r="K49" s="29"/>
      <c r="L49" s="30"/>
      <c r="M49" s="500"/>
      <c r="N49" s="501"/>
      <c r="O49" s="23"/>
      <c r="P49" s="24"/>
      <c r="Q49" s="23"/>
      <c r="R49" s="24"/>
      <c r="S49" s="23"/>
      <c r="T49" s="24"/>
      <c r="U49" s="23"/>
      <c r="V49" s="24"/>
      <c r="W49" s="23"/>
      <c r="X49" s="24"/>
      <c r="Y49" s="23"/>
      <c r="Z49" s="24"/>
      <c r="AA49" s="23"/>
      <c r="AB49" s="24"/>
      <c r="AC49" s="23"/>
      <c r="AD49" s="24"/>
      <c r="AE49" s="572">
        <v>45278</v>
      </c>
      <c r="AF49" s="24"/>
    </row>
    <row r="50" spans="2:32" ht="15" thickBot="1" x14ac:dyDescent="0.4">
      <c r="B50" s="1399"/>
      <c r="C50" s="34" t="s">
        <v>280</v>
      </c>
      <c r="D50" s="515"/>
      <c r="E50" s="534">
        <v>60</v>
      </c>
      <c r="F50" s="515"/>
      <c r="G50" s="46"/>
      <c r="H50" s="40"/>
      <c r="I50" s="35"/>
      <c r="J50" s="36"/>
      <c r="K50" s="513"/>
      <c r="L50" s="39"/>
      <c r="M50" s="37"/>
      <c r="N50" s="38"/>
      <c r="O50" s="35"/>
      <c r="P50" s="40"/>
      <c r="Q50" s="35"/>
      <c r="R50" s="40"/>
      <c r="S50" s="35"/>
      <c r="T50" s="40"/>
      <c r="U50" s="35"/>
      <c r="V50" s="40"/>
      <c r="W50" s="35"/>
      <c r="X50" s="40"/>
      <c r="Y50" s="35"/>
      <c r="Z50" s="40"/>
      <c r="AA50" s="35"/>
      <c r="AB50" s="40"/>
      <c r="AC50" s="35"/>
      <c r="AD50" s="40"/>
      <c r="AE50" s="41">
        <v>45281</v>
      </c>
      <c r="AF50" s="40"/>
    </row>
    <row r="51" spans="2:32" x14ac:dyDescent="0.35">
      <c r="B51" s="1303" t="s">
        <v>240</v>
      </c>
      <c r="C51" s="47" t="s">
        <v>237</v>
      </c>
      <c r="D51" s="514"/>
      <c r="E51" s="15">
        <v>120</v>
      </c>
      <c r="F51" s="514"/>
      <c r="G51" s="42"/>
      <c r="H51" s="19"/>
      <c r="I51" s="16"/>
      <c r="J51" s="17"/>
      <c r="K51" s="512"/>
      <c r="L51" s="18"/>
      <c r="M51" s="512"/>
      <c r="N51" s="18"/>
      <c r="O51" s="16"/>
      <c r="P51" s="19"/>
      <c r="Q51" s="16"/>
      <c r="R51" s="19"/>
      <c r="S51" s="16"/>
      <c r="T51" s="19"/>
      <c r="U51" s="16"/>
      <c r="V51" s="19"/>
      <c r="W51" s="16"/>
      <c r="X51" s="19"/>
      <c r="Y51" s="16"/>
      <c r="Z51" s="19"/>
      <c r="AA51" s="16"/>
      <c r="AB51" s="19"/>
      <c r="AC51" s="43">
        <v>45237</v>
      </c>
      <c r="AD51" s="19"/>
      <c r="AE51" s="22"/>
      <c r="AF51" s="19"/>
    </row>
    <row r="52" spans="2:32" x14ac:dyDescent="0.35">
      <c r="B52" s="1305"/>
      <c r="C52" s="421" t="s">
        <v>252</v>
      </c>
      <c r="D52" s="474"/>
      <c r="E52" s="444">
        <v>120</v>
      </c>
      <c r="F52" s="474"/>
      <c r="G52" s="44"/>
      <c r="H52" s="24"/>
      <c r="I52" s="23"/>
      <c r="J52" s="523"/>
      <c r="K52" s="500"/>
      <c r="L52" s="501"/>
      <c r="M52" s="500"/>
      <c r="N52" s="501"/>
      <c r="O52" s="23"/>
      <c r="P52" s="24"/>
      <c r="Q52" s="23"/>
      <c r="R52" s="24"/>
      <c r="S52" s="23"/>
      <c r="T52" s="24"/>
      <c r="U52" s="23"/>
      <c r="V52" s="24"/>
      <c r="W52" s="23"/>
      <c r="X52" s="24"/>
      <c r="Y52" s="23"/>
      <c r="Z52" s="24"/>
      <c r="AA52" s="23"/>
      <c r="AB52" s="24"/>
      <c r="AC52" s="573">
        <v>45243</v>
      </c>
      <c r="AD52" s="24"/>
      <c r="AE52" s="25"/>
      <c r="AF52" s="24"/>
    </row>
    <row r="53" spans="2:32" ht="29" x14ac:dyDescent="0.35">
      <c r="B53" s="1305"/>
      <c r="C53" s="421" t="s">
        <v>257</v>
      </c>
      <c r="D53" s="474"/>
      <c r="E53" s="444">
        <v>60</v>
      </c>
      <c r="F53" s="474"/>
      <c r="G53" s="44"/>
      <c r="H53" s="24"/>
      <c r="I53" s="23"/>
      <c r="J53" s="523"/>
      <c r="K53" s="500"/>
      <c r="L53" s="501"/>
      <c r="M53" s="29"/>
      <c r="N53" s="30"/>
      <c r="O53" s="23"/>
      <c r="P53" s="24"/>
      <c r="Q53" s="23"/>
      <c r="R53" s="24"/>
      <c r="S53" s="23"/>
      <c r="T53" s="24"/>
      <c r="U53" s="23"/>
      <c r="V53" s="24"/>
      <c r="W53" s="23"/>
      <c r="X53" s="24"/>
      <c r="Y53" s="23"/>
      <c r="Z53" s="24"/>
      <c r="AA53" s="23"/>
      <c r="AB53" s="24"/>
      <c r="AC53" s="573">
        <v>45250</v>
      </c>
      <c r="AD53" s="24"/>
      <c r="AE53" s="25"/>
      <c r="AF53" s="24"/>
    </row>
    <row r="54" spans="2:32" x14ac:dyDescent="0.35">
      <c r="B54" s="1305"/>
      <c r="C54" s="421" t="s">
        <v>264</v>
      </c>
      <c r="D54" s="474"/>
      <c r="E54" s="444">
        <v>90</v>
      </c>
      <c r="F54" s="474"/>
      <c r="G54" s="44"/>
      <c r="H54" s="24"/>
      <c r="I54" s="23"/>
      <c r="J54" s="523"/>
      <c r="K54" s="500"/>
      <c r="L54" s="501"/>
      <c r="M54" s="27"/>
      <c r="N54" s="28"/>
      <c r="O54" s="23"/>
      <c r="P54" s="24"/>
      <c r="Q54" s="23"/>
      <c r="R54" s="24"/>
      <c r="S54" s="23"/>
      <c r="T54" s="24"/>
      <c r="U54" s="23"/>
      <c r="V54" s="24"/>
      <c r="W54" s="23"/>
      <c r="X54" s="24"/>
      <c r="Y54" s="23"/>
      <c r="Z54" s="24"/>
      <c r="AA54" s="23"/>
      <c r="AB54" s="24"/>
      <c r="AC54" s="573">
        <v>45257</v>
      </c>
      <c r="AD54" s="24"/>
      <c r="AE54" s="25"/>
      <c r="AF54" s="24"/>
    </row>
    <row r="55" spans="2:32" x14ac:dyDescent="0.35">
      <c r="B55" s="1305"/>
      <c r="C55" s="518" t="s">
        <v>272</v>
      </c>
      <c r="D55" s="474"/>
      <c r="E55" s="444">
        <v>60</v>
      </c>
      <c r="F55" s="474"/>
      <c r="G55" s="44"/>
      <c r="H55" s="24"/>
      <c r="I55" s="23"/>
      <c r="J55" s="523"/>
      <c r="K55" s="29"/>
      <c r="L55" s="30"/>
      <c r="M55" s="29"/>
      <c r="N55" s="30"/>
      <c r="O55" s="23"/>
      <c r="P55" s="24"/>
      <c r="Q55" s="23"/>
      <c r="R55" s="24"/>
      <c r="S55" s="23"/>
      <c r="T55" s="24"/>
      <c r="U55" s="23"/>
      <c r="V55" s="24"/>
      <c r="W55" s="23"/>
      <c r="X55" s="24"/>
      <c r="Y55" s="23"/>
      <c r="Z55" s="24"/>
      <c r="AA55" s="23"/>
      <c r="AB55" s="24"/>
      <c r="AC55" s="23"/>
      <c r="AD55" s="24"/>
      <c r="AE55" s="572">
        <v>45267</v>
      </c>
      <c r="AF55" s="24"/>
    </row>
    <row r="56" spans="2:32" s="33" customFormat="1" x14ac:dyDescent="0.35">
      <c r="B56" s="1305"/>
      <c r="C56" s="421" t="s">
        <v>273</v>
      </c>
      <c r="D56" s="474"/>
      <c r="E56" s="444">
        <v>30</v>
      </c>
      <c r="F56" s="45"/>
      <c r="G56" s="45"/>
      <c r="H56" s="32"/>
      <c r="I56" s="31"/>
      <c r="J56" s="523"/>
      <c r="K56" s="500"/>
      <c r="L56" s="501"/>
      <c r="M56" s="500"/>
      <c r="N56" s="501"/>
      <c r="O56" s="23"/>
      <c r="P56" s="24"/>
      <c r="Q56" s="23"/>
      <c r="R56" s="24"/>
      <c r="S56" s="31"/>
      <c r="T56" s="32"/>
      <c r="U56" s="31"/>
      <c r="V56" s="32"/>
      <c r="W56" s="31"/>
      <c r="X56" s="32"/>
      <c r="Y56" s="31"/>
      <c r="Z56" s="32"/>
      <c r="AA56" s="31"/>
      <c r="AB56" s="32"/>
      <c r="AC56" s="31"/>
      <c r="AD56" s="32"/>
      <c r="AE56" s="572">
        <v>45272</v>
      </c>
      <c r="AF56" s="32"/>
    </row>
    <row r="57" spans="2:32" s="33" customFormat="1" x14ac:dyDescent="0.35">
      <c r="B57" s="1305"/>
      <c r="C57" s="518" t="s">
        <v>274</v>
      </c>
      <c r="D57" s="474"/>
      <c r="E57" s="444">
        <v>60</v>
      </c>
      <c r="F57" s="45"/>
      <c r="G57" s="45"/>
      <c r="H57" s="32"/>
      <c r="I57" s="31"/>
      <c r="J57" s="523"/>
      <c r="K57" s="29"/>
      <c r="L57" s="30"/>
      <c r="M57" s="500"/>
      <c r="N57" s="501"/>
      <c r="O57" s="23"/>
      <c r="P57" s="24"/>
      <c r="Q57" s="23"/>
      <c r="R57" s="24"/>
      <c r="S57" s="31"/>
      <c r="T57" s="32"/>
      <c r="U57" s="31"/>
      <c r="V57" s="32"/>
      <c r="W57" s="31"/>
      <c r="X57" s="32"/>
      <c r="Y57" s="31"/>
      <c r="Z57" s="32"/>
      <c r="AA57" s="31"/>
      <c r="AB57" s="32"/>
      <c r="AC57" s="31"/>
      <c r="AD57" s="32"/>
      <c r="AE57" s="572">
        <v>45274</v>
      </c>
      <c r="AF57" s="32"/>
    </row>
    <row r="58" spans="2:32" ht="29" x14ac:dyDescent="0.35">
      <c r="B58" s="1305"/>
      <c r="C58" s="518" t="s">
        <v>277</v>
      </c>
      <c r="D58" s="474"/>
      <c r="E58" s="444">
        <v>30</v>
      </c>
      <c r="F58" s="474"/>
      <c r="G58" s="44"/>
      <c r="H58" s="24"/>
      <c r="I58" s="23"/>
      <c r="J58" s="523"/>
      <c r="K58" s="500"/>
      <c r="L58" s="501"/>
      <c r="M58" s="29"/>
      <c r="N58" s="30"/>
      <c r="O58" s="23"/>
      <c r="P58" s="24"/>
      <c r="Q58" s="23"/>
      <c r="R58" s="24"/>
      <c r="S58" s="23"/>
      <c r="T58" s="24"/>
      <c r="U58" s="23"/>
      <c r="V58" s="24"/>
      <c r="W58" s="23"/>
      <c r="X58" s="24"/>
      <c r="Y58" s="23"/>
      <c r="Z58" s="24"/>
      <c r="AA58" s="23"/>
      <c r="AB58" s="24"/>
      <c r="AC58" s="23"/>
      <c r="AD58" s="24"/>
      <c r="AE58" s="572">
        <v>45278</v>
      </c>
      <c r="AF58" s="24"/>
    </row>
    <row r="59" spans="2:32" ht="15" thickBot="1" x14ac:dyDescent="0.4">
      <c r="B59" s="1310"/>
      <c r="C59" s="34" t="s">
        <v>280</v>
      </c>
      <c r="D59" s="515"/>
      <c r="E59" s="534">
        <v>60</v>
      </c>
      <c r="F59" s="515"/>
      <c r="G59" s="46"/>
      <c r="H59" s="40"/>
      <c r="I59" s="35"/>
      <c r="J59" s="36"/>
      <c r="K59" s="513"/>
      <c r="L59" s="39"/>
      <c r="M59" s="513"/>
      <c r="N59" s="39"/>
      <c r="O59" s="35"/>
      <c r="P59" s="40"/>
      <c r="Q59" s="35"/>
      <c r="R59" s="40"/>
      <c r="S59" s="35"/>
      <c r="T59" s="40"/>
      <c r="U59" s="35"/>
      <c r="V59" s="40"/>
      <c r="W59" s="35"/>
      <c r="X59" s="40"/>
      <c r="Y59" s="35"/>
      <c r="Z59" s="40"/>
      <c r="AA59" s="35"/>
      <c r="AB59" s="40"/>
      <c r="AC59" s="35"/>
      <c r="AD59" s="40"/>
      <c r="AE59" s="41">
        <v>45282</v>
      </c>
      <c r="AF59" s="40"/>
    </row>
    <row r="60" spans="2:32" x14ac:dyDescent="0.35">
      <c r="B60" s="1303" t="s">
        <v>241</v>
      </c>
      <c r="C60" s="47" t="s">
        <v>237</v>
      </c>
      <c r="D60" s="514"/>
      <c r="E60" s="15">
        <v>120</v>
      </c>
      <c r="F60" s="514"/>
      <c r="G60" s="42"/>
      <c r="H60" s="19"/>
      <c r="I60" s="16"/>
      <c r="J60" s="17"/>
      <c r="K60" s="512"/>
      <c r="L60" s="18"/>
      <c r="M60" s="512"/>
      <c r="N60" s="18"/>
      <c r="O60" s="16"/>
      <c r="P60" s="19"/>
      <c r="Q60" s="16"/>
      <c r="R60" s="19"/>
      <c r="S60" s="16"/>
      <c r="T60" s="19"/>
      <c r="U60" s="16"/>
      <c r="V60" s="19"/>
      <c r="W60" s="16"/>
      <c r="X60" s="19"/>
      <c r="Y60" s="16"/>
      <c r="Z60" s="19"/>
      <c r="AA60" s="16"/>
      <c r="AB60" s="19"/>
      <c r="AC60" s="43">
        <v>45238</v>
      </c>
      <c r="AD60" s="19"/>
      <c r="AE60" s="22"/>
      <c r="AF60" s="19"/>
    </row>
    <row r="61" spans="2:32" x14ac:dyDescent="0.35">
      <c r="B61" s="1305"/>
      <c r="C61" s="421" t="s">
        <v>252</v>
      </c>
      <c r="D61" s="474"/>
      <c r="E61" s="444">
        <v>120</v>
      </c>
      <c r="F61" s="474"/>
      <c r="G61" s="44"/>
      <c r="H61" s="24"/>
      <c r="I61" s="23"/>
      <c r="J61" s="48"/>
      <c r="K61" s="500"/>
      <c r="L61" s="501"/>
      <c r="M61" s="29"/>
      <c r="N61" s="30"/>
      <c r="O61" s="23"/>
      <c r="P61" s="24"/>
      <c r="Q61" s="23"/>
      <c r="R61" s="24"/>
      <c r="S61" s="23"/>
      <c r="T61" s="24"/>
      <c r="U61" s="23"/>
      <c r="V61" s="24"/>
      <c r="W61" s="23"/>
      <c r="X61" s="24"/>
      <c r="Y61" s="23"/>
      <c r="Z61" s="24"/>
      <c r="AA61" s="23"/>
      <c r="AB61" s="24"/>
      <c r="AC61" s="49">
        <v>45244</v>
      </c>
      <c r="AD61" s="24"/>
      <c r="AE61" s="25"/>
      <c r="AF61" s="24"/>
    </row>
    <row r="62" spans="2:32" ht="29" x14ac:dyDescent="0.35">
      <c r="B62" s="1305"/>
      <c r="C62" s="421" t="s">
        <v>257</v>
      </c>
      <c r="D62" s="474"/>
      <c r="E62" s="444">
        <v>60</v>
      </c>
      <c r="F62" s="474"/>
      <c r="G62" s="44"/>
      <c r="H62" s="24"/>
      <c r="I62" s="23"/>
      <c r="J62" s="523"/>
      <c r="K62" s="500"/>
      <c r="L62" s="501"/>
      <c r="M62" s="500"/>
      <c r="N62" s="501"/>
      <c r="O62" s="23"/>
      <c r="P62" s="24"/>
      <c r="Q62" s="23"/>
      <c r="R62" s="24"/>
      <c r="S62" s="23"/>
      <c r="T62" s="24"/>
      <c r="U62" s="23"/>
      <c r="V62" s="24"/>
      <c r="W62" s="23"/>
      <c r="X62" s="24"/>
      <c r="Y62" s="23"/>
      <c r="Z62" s="24"/>
      <c r="AA62" s="23"/>
      <c r="AB62" s="24"/>
      <c r="AC62" s="573">
        <v>45251</v>
      </c>
      <c r="AD62" s="24"/>
      <c r="AE62" s="25"/>
      <c r="AF62" s="24"/>
    </row>
    <row r="63" spans="2:32" x14ac:dyDescent="0.35">
      <c r="B63" s="1305"/>
      <c r="C63" s="421" t="s">
        <v>264</v>
      </c>
      <c r="D63" s="474"/>
      <c r="E63" s="444">
        <v>90</v>
      </c>
      <c r="F63" s="474"/>
      <c r="G63" s="44"/>
      <c r="H63" s="24"/>
      <c r="I63" s="23"/>
      <c r="J63" s="523"/>
      <c r="K63" s="500"/>
      <c r="L63" s="501"/>
      <c r="M63" s="27"/>
      <c r="N63" s="28"/>
      <c r="O63" s="23"/>
      <c r="P63" s="24"/>
      <c r="Q63" s="23"/>
      <c r="R63" s="24"/>
      <c r="S63" s="23"/>
      <c r="T63" s="24"/>
      <c r="U63" s="23"/>
      <c r="V63" s="24"/>
      <c r="W63" s="23"/>
      <c r="X63" s="24"/>
      <c r="Y63" s="23"/>
      <c r="Z63" s="24"/>
      <c r="AA63" s="23"/>
      <c r="AB63" s="24"/>
      <c r="AC63" s="573">
        <v>45258</v>
      </c>
      <c r="AD63" s="24"/>
      <c r="AE63" s="25"/>
      <c r="AF63" s="24"/>
    </row>
    <row r="64" spans="2:32" s="33" customFormat="1" x14ac:dyDescent="0.35">
      <c r="B64" s="1305"/>
      <c r="C64" s="421" t="s">
        <v>273</v>
      </c>
      <c r="D64" s="474"/>
      <c r="E64" s="444">
        <v>30</v>
      </c>
      <c r="F64" s="45"/>
      <c r="G64" s="45"/>
      <c r="H64" s="32"/>
      <c r="I64" s="31"/>
      <c r="J64" s="523"/>
      <c r="K64" s="29"/>
      <c r="L64" s="30"/>
      <c r="M64" s="500"/>
      <c r="N64" s="501"/>
      <c r="O64" s="23"/>
      <c r="P64" s="24"/>
      <c r="Q64" s="23"/>
      <c r="R64" s="24"/>
      <c r="S64" s="31"/>
      <c r="T64" s="32"/>
      <c r="U64" s="31"/>
      <c r="V64" s="32"/>
      <c r="W64" s="31"/>
      <c r="X64" s="32"/>
      <c r="Y64" s="31"/>
      <c r="Z64" s="32"/>
      <c r="AA64" s="31"/>
      <c r="AB64" s="32"/>
      <c r="AC64" s="31"/>
      <c r="AD64" s="32"/>
      <c r="AE64" s="572">
        <v>45273</v>
      </c>
      <c r="AF64" s="32"/>
    </row>
    <row r="65" spans="2:32" x14ac:dyDescent="0.35">
      <c r="B65" s="1305"/>
      <c r="C65" s="518" t="s">
        <v>278</v>
      </c>
      <c r="D65" s="474"/>
      <c r="E65" s="444">
        <v>30</v>
      </c>
      <c r="F65" s="474"/>
      <c r="G65" s="44"/>
      <c r="H65" s="24"/>
      <c r="I65" s="23"/>
      <c r="J65" s="523"/>
      <c r="K65" s="500"/>
      <c r="L65" s="501"/>
      <c r="M65" s="500"/>
      <c r="N65" s="501"/>
      <c r="O65" s="23"/>
      <c r="P65" s="24"/>
      <c r="Q65" s="23"/>
      <c r="R65" s="24"/>
      <c r="S65" s="23"/>
      <c r="T65" s="24"/>
      <c r="U65" s="23"/>
      <c r="V65" s="24"/>
      <c r="W65" s="23"/>
      <c r="X65" s="24"/>
      <c r="Y65" s="23"/>
      <c r="Z65" s="24"/>
      <c r="AA65" s="23"/>
      <c r="AB65" s="24"/>
      <c r="AC65" s="23"/>
      <c r="AD65" s="24"/>
      <c r="AE65" s="572">
        <v>44914</v>
      </c>
      <c r="AF65" s="24"/>
    </row>
    <row r="66" spans="2:32" ht="15" thickBot="1" x14ac:dyDescent="0.4">
      <c r="B66" s="1310"/>
      <c r="C66" s="34" t="s">
        <v>280</v>
      </c>
      <c r="D66" s="515"/>
      <c r="E66" s="534">
        <v>60</v>
      </c>
      <c r="F66" s="515"/>
      <c r="G66" s="46"/>
      <c r="H66" s="40"/>
      <c r="I66" s="35"/>
      <c r="J66" s="36"/>
      <c r="K66" s="37"/>
      <c r="L66" s="38"/>
      <c r="M66" s="513"/>
      <c r="N66" s="39"/>
      <c r="O66" s="35"/>
      <c r="P66" s="40"/>
      <c r="Q66" s="35"/>
      <c r="R66" s="40"/>
      <c r="S66" s="35"/>
      <c r="T66" s="40"/>
      <c r="U66" s="35"/>
      <c r="V66" s="40"/>
      <c r="W66" s="35"/>
      <c r="X66" s="40"/>
      <c r="Y66" s="35"/>
      <c r="Z66" s="40"/>
      <c r="AA66" s="35"/>
      <c r="AB66" s="40"/>
      <c r="AC66" s="35"/>
      <c r="AD66" s="40"/>
      <c r="AE66" s="41">
        <v>45282</v>
      </c>
      <c r="AF66" s="40"/>
    </row>
    <row r="67" spans="2:32" x14ac:dyDescent="0.35">
      <c r="B67" s="1303" t="s">
        <v>242</v>
      </c>
      <c r="C67" s="47" t="s">
        <v>237</v>
      </c>
      <c r="D67" s="514"/>
      <c r="E67" s="15">
        <v>120</v>
      </c>
      <c r="F67" s="514"/>
      <c r="G67" s="42"/>
      <c r="H67" s="19"/>
      <c r="I67" s="16"/>
      <c r="J67" s="17"/>
      <c r="K67" s="512"/>
      <c r="L67" s="18"/>
      <c r="M67" s="512"/>
      <c r="N67" s="18"/>
      <c r="O67" s="16"/>
      <c r="P67" s="19"/>
      <c r="Q67" s="16"/>
      <c r="R67" s="19"/>
      <c r="S67" s="16"/>
      <c r="T67" s="19"/>
      <c r="U67" s="16"/>
      <c r="V67" s="19"/>
      <c r="W67" s="16"/>
      <c r="X67" s="19"/>
      <c r="Y67" s="16"/>
      <c r="Z67" s="19"/>
      <c r="AA67" s="16"/>
      <c r="AB67" s="19"/>
      <c r="AC67" s="43">
        <v>45238</v>
      </c>
      <c r="AD67" s="19"/>
      <c r="AE67" s="22"/>
      <c r="AF67" s="19"/>
    </row>
    <row r="68" spans="2:32" x14ac:dyDescent="0.35">
      <c r="B68" s="1305"/>
      <c r="C68" s="421" t="s">
        <v>252</v>
      </c>
      <c r="D68" s="474"/>
      <c r="E68" s="444">
        <v>120</v>
      </c>
      <c r="F68" s="474"/>
      <c r="G68" s="44"/>
      <c r="H68" s="24"/>
      <c r="I68" s="23"/>
      <c r="J68" s="523"/>
      <c r="K68" s="500"/>
      <c r="L68" s="501"/>
      <c r="M68" s="526"/>
      <c r="N68" s="26"/>
      <c r="O68" s="23"/>
      <c r="P68" s="24"/>
      <c r="Q68" s="23"/>
      <c r="R68" s="24"/>
      <c r="S68" s="23"/>
      <c r="T68" s="24"/>
      <c r="U68" s="23"/>
      <c r="V68" s="24"/>
      <c r="W68" s="23"/>
      <c r="X68" s="24"/>
      <c r="Y68" s="23"/>
      <c r="Z68" s="24"/>
      <c r="AA68" s="23"/>
      <c r="AB68" s="24"/>
      <c r="AC68" s="573">
        <v>45244</v>
      </c>
      <c r="AD68" s="24"/>
      <c r="AE68" s="25"/>
      <c r="AF68" s="24"/>
    </row>
    <row r="69" spans="2:32" ht="29" x14ac:dyDescent="0.35">
      <c r="B69" s="1305"/>
      <c r="C69" s="421" t="s">
        <v>257</v>
      </c>
      <c r="D69" s="474"/>
      <c r="E69" s="444">
        <v>60</v>
      </c>
      <c r="F69" s="474"/>
      <c r="G69" s="44"/>
      <c r="H69" s="24"/>
      <c r="I69" s="23"/>
      <c r="J69" s="523"/>
      <c r="K69" s="500"/>
      <c r="L69" s="501"/>
      <c r="M69" s="29"/>
      <c r="N69" s="30"/>
      <c r="O69" s="23"/>
      <c r="P69" s="24"/>
      <c r="Q69" s="23"/>
      <c r="R69" s="24"/>
      <c r="S69" s="23"/>
      <c r="T69" s="24"/>
      <c r="U69" s="23"/>
      <c r="V69" s="24"/>
      <c r="W69" s="23"/>
      <c r="X69" s="24"/>
      <c r="Y69" s="23"/>
      <c r="Z69" s="24"/>
      <c r="AA69" s="23"/>
      <c r="AB69" s="24"/>
      <c r="AC69" s="573">
        <v>45251</v>
      </c>
      <c r="AD69" s="24"/>
      <c r="AE69" s="25"/>
      <c r="AF69" s="24"/>
    </row>
    <row r="70" spans="2:32" x14ac:dyDescent="0.35">
      <c r="B70" s="1305"/>
      <c r="C70" s="421" t="s">
        <v>264</v>
      </c>
      <c r="D70" s="474"/>
      <c r="E70" s="444">
        <v>90</v>
      </c>
      <c r="F70" s="474"/>
      <c r="G70" s="44"/>
      <c r="H70" s="24"/>
      <c r="I70" s="23"/>
      <c r="J70" s="523"/>
      <c r="K70" s="500"/>
      <c r="L70" s="501"/>
      <c r="M70" s="27"/>
      <c r="N70" s="28"/>
      <c r="O70" s="23"/>
      <c r="P70" s="24"/>
      <c r="Q70" s="23"/>
      <c r="R70" s="24"/>
      <c r="S70" s="23"/>
      <c r="T70" s="24"/>
      <c r="U70" s="23"/>
      <c r="V70" s="24"/>
      <c r="W70" s="23"/>
      <c r="X70" s="24"/>
      <c r="Y70" s="23"/>
      <c r="Z70" s="24"/>
      <c r="AA70" s="23"/>
      <c r="AB70" s="24"/>
      <c r="AC70" s="573">
        <v>45258</v>
      </c>
      <c r="AD70" s="24"/>
      <c r="AE70" s="25"/>
      <c r="AF70" s="24"/>
    </row>
    <row r="71" spans="2:32" s="33" customFormat="1" x14ac:dyDescent="0.35">
      <c r="B71" s="1305"/>
      <c r="C71" s="421" t="s">
        <v>273</v>
      </c>
      <c r="D71" s="474"/>
      <c r="E71" s="444">
        <v>30</v>
      </c>
      <c r="F71" s="45"/>
      <c r="G71" s="45"/>
      <c r="H71" s="32"/>
      <c r="I71" s="31"/>
      <c r="J71" s="523"/>
      <c r="K71" s="29"/>
      <c r="L71" s="30"/>
      <c r="M71" s="500"/>
      <c r="N71" s="501"/>
      <c r="O71" s="23"/>
      <c r="P71" s="24"/>
      <c r="Q71" s="23"/>
      <c r="R71" s="24"/>
      <c r="S71" s="31"/>
      <c r="T71" s="32"/>
      <c r="U71" s="31"/>
      <c r="V71" s="32"/>
      <c r="W71" s="31"/>
      <c r="X71" s="32"/>
      <c r="Y71" s="31"/>
      <c r="Z71" s="32"/>
      <c r="AA71" s="31"/>
      <c r="AB71" s="32"/>
      <c r="AC71" s="31"/>
      <c r="AD71" s="32"/>
      <c r="AE71" s="572">
        <v>45273</v>
      </c>
      <c r="AF71" s="32"/>
    </row>
    <row r="72" spans="2:32" x14ac:dyDescent="0.35">
      <c r="B72" s="1305"/>
      <c r="C72" s="518" t="s">
        <v>278</v>
      </c>
      <c r="D72" s="474"/>
      <c r="E72" s="444">
        <v>30</v>
      </c>
      <c r="F72" s="474"/>
      <c r="G72" s="44"/>
      <c r="H72" s="24"/>
      <c r="I72" s="23"/>
      <c r="J72" s="523"/>
      <c r="K72" s="29"/>
      <c r="L72" s="30"/>
      <c r="M72" s="500"/>
      <c r="N72" s="501"/>
      <c r="O72" s="23"/>
      <c r="P72" s="24"/>
      <c r="Q72" s="23"/>
      <c r="R72" s="24"/>
      <c r="S72" s="23"/>
      <c r="T72" s="24"/>
      <c r="U72" s="23"/>
      <c r="V72" s="24"/>
      <c r="W72" s="23"/>
      <c r="X72" s="24"/>
      <c r="Y72" s="23"/>
      <c r="Z72" s="24"/>
      <c r="AA72" s="23"/>
      <c r="AB72" s="24"/>
      <c r="AC72" s="23"/>
      <c r="AD72" s="24"/>
      <c r="AE72" s="572">
        <v>45279</v>
      </c>
      <c r="AF72" s="24"/>
    </row>
    <row r="73" spans="2:32" ht="15" thickBot="1" x14ac:dyDescent="0.4">
      <c r="B73" s="1310"/>
      <c r="C73" s="34" t="s">
        <v>280</v>
      </c>
      <c r="D73" s="515"/>
      <c r="E73" s="534">
        <v>60</v>
      </c>
      <c r="F73" s="515"/>
      <c r="G73" s="46"/>
      <c r="H73" s="40"/>
      <c r="I73" s="35"/>
      <c r="J73" s="36"/>
      <c r="K73" s="37"/>
      <c r="L73" s="38"/>
      <c r="M73" s="513"/>
      <c r="N73" s="39"/>
      <c r="O73" s="35"/>
      <c r="P73" s="40"/>
      <c r="Q73" s="35"/>
      <c r="R73" s="40"/>
      <c r="S73" s="35"/>
      <c r="T73" s="40"/>
      <c r="U73" s="35"/>
      <c r="V73" s="40"/>
      <c r="W73" s="35"/>
      <c r="X73" s="40"/>
      <c r="Y73" s="35"/>
      <c r="Z73" s="40"/>
      <c r="AA73" s="35"/>
      <c r="AB73" s="40"/>
      <c r="AC73" s="35"/>
      <c r="AD73" s="40"/>
      <c r="AE73" s="41">
        <v>45282</v>
      </c>
      <c r="AF73" s="40"/>
    </row>
    <row r="74" spans="2:32" x14ac:dyDescent="0.35">
      <c r="B74" s="1303" t="s">
        <v>243</v>
      </c>
      <c r="C74" s="47" t="s">
        <v>237</v>
      </c>
      <c r="D74" s="514"/>
      <c r="E74" s="15">
        <v>120</v>
      </c>
      <c r="F74" s="514"/>
      <c r="G74" s="42"/>
      <c r="H74" s="19"/>
      <c r="I74" s="16"/>
      <c r="J74" s="17"/>
      <c r="K74" s="512"/>
      <c r="L74" s="18"/>
      <c r="M74" s="512"/>
      <c r="N74" s="18"/>
      <c r="O74" s="16"/>
      <c r="P74" s="19"/>
      <c r="Q74" s="16"/>
      <c r="R74" s="19"/>
      <c r="S74" s="16"/>
      <c r="T74" s="19"/>
      <c r="U74" s="16"/>
      <c r="V74" s="19"/>
      <c r="W74" s="16"/>
      <c r="X74" s="19"/>
      <c r="Y74" s="16"/>
      <c r="Z74" s="19"/>
      <c r="AA74" s="16"/>
      <c r="AB74" s="19"/>
      <c r="AC74" s="43">
        <v>45238</v>
      </c>
      <c r="AD74" s="19"/>
      <c r="AE74" s="22"/>
      <c r="AF74" s="19"/>
    </row>
    <row r="75" spans="2:32" x14ac:dyDescent="0.35">
      <c r="B75" s="1305"/>
      <c r="C75" s="421" t="s">
        <v>252</v>
      </c>
      <c r="D75" s="474"/>
      <c r="E75" s="444">
        <v>120</v>
      </c>
      <c r="F75" s="474"/>
      <c r="G75" s="44"/>
      <c r="H75" s="24"/>
      <c r="I75" s="23"/>
      <c r="J75" s="523"/>
      <c r="K75" s="500"/>
      <c r="L75" s="501"/>
      <c r="M75" s="29"/>
      <c r="N75" s="30"/>
      <c r="O75" s="23"/>
      <c r="P75" s="24"/>
      <c r="Q75" s="23"/>
      <c r="R75" s="24"/>
      <c r="S75" s="23"/>
      <c r="T75" s="24"/>
      <c r="U75" s="23"/>
      <c r="V75" s="24"/>
      <c r="W75" s="23"/>
      <c r="X75" s="24"/>
      <c r="Y75" s="23"/>
      <c r="Z75" s="24"/>
      <c r="AA75" s="23"/>
      <c r="AB75" s="24"/>
      <c r="AC75" s="573">
        <v>45246</v>
      </c>
      <c r="AD75" s="24"/>
      <c r="AE75" s="25"/>
      <c r="AF75" s="24"/>
    </row>
    <row r="76" spans="2:32" ht="29" x14ac:dyDescent="0.35">
      <c r="B76" s="1305"/>
      <c r="C76" s="421" t="s">
        <v>257</v>
      </c>
      <c r="D76" s="474"/>
      <c r="E76" s="444">
        <v>60</v>
      </c>
      <c r="F76" s="474"/>
      <c r="G76" s="44"/>
      <c r="H76" s="24"/>
      <c r="I76" s="23"/>
      <c r="J76" s="523"/>
      <c r="K76" s="500"/>
      <c r="L76" s="501"/>
      <c r="M76" s="29"/>
      <c r="N76" s="30"/>
      <c r="O76" s="23"/>
      <c r="P76" s="24"/>
      <c r="Q76" s="23"/>
      <c r="R76" s="24"/>
      <c r="S76" s="23"/>
      <c r="T76" s="24"/>
      <c r="U76" s="23"/>
      <c r="V76" s="24"/>
      <c r="W76" s="23"/>
      <c r="X76" s="24"/>
      <c r="Y76" s="23"/>
      <c r="Z76" s="24"/>
      <c r="AA76" s="23"/>
      <c r="AB76" s="24"/>
      <c r="AC76" s="573">
        <v>45253</v>
      </c>
      <c r="AD76" s="24"/>
      <c r="AE76" s="25"/>
      <c r="AF76" s="24"/>
    </row>
    <row r="77" spans="2:32" ht="15" thickBot="1" x14ac:dyDescent="0.4">
      <c r="B77" s="1310"/>
      <c r="C77" s="50" t="s">
        <v>264</v>
      </c>
      <c r="D77" s="515"/>
      <c r="E77" s="534">
        <v>90</v>
      </c>
      <c r="F77" s="515"/>
      <c r="G77" s="46"/>
      <c r="H77" s="40"/>
      <c r="I77" s="35"/>
      <c r="J77" s="36"/>
      <c r="K77" s="37"/>
      <c r="L77" s="38"/>
      <c r="M77" s="513"/>
      <c r="N77" s="39"/>
      <c r="O77" s="35"/>
      <c r="P77" s="40"/>
      <c r="Q77" s="35"/>
      <c r="R77" s="40"/>
      <c r="S77" s="35"/>
      <c r="T77" s="40"/>
      <c r="U77" s="35"/>
      <c r="V77" s="40"/>
      <c r="W77" s="35"/>
      <c r="X77" s="40"/>
      <c r="Y77" s="35"/>
      <c r="Z77" s="40"/>
      <c r="AA77" s="35"/>
      <c r="AB77" s="40"/>
      <c r="AC77" s="51">
        <v>45260</v>
      </c>
      <c r="AD77" s="40"/>
      <c r="AE77" s="52"/>
      <c r="AF77" s="40"/>
    </row>
    <row r="78" spans="2:32" x14ac:dyDescent="0.35">
      <c r="B78" s="1303" t="s">
        <v>244</v>
      </c>
      <c r="C78" s="47" t="s">
        <v>237</v>
      </c>
      <c r="D78" s="514"/>
      <c r="E78" s="15">
        <v>120</v>
      </c>
      <c r="F78" s="514"/>
      <c r="G78" s="42"/>
      <c r="H78" s="19"/>
      <c r="I78" s="16"/>
      <c r="J78" s="17"/>
      <c r="K78" s="512"/>
      <c r="L78" s="18"/>
      <c r="M78" s="512"/>
      <c r="N78" s="18"/>
      <c r="O78" s="16"/>
      <c r="P78" s="19"/>
      <c r="Q78" s="16"/>
      <c r="R78" s="19"/>
      <c r="S78" s="16"/>
      <c r="T78" s="19"/>
      <c r="U78" s="16"/>
      <c r="V78" s="19"/>
      <c r="W78" s="16"/>
      <c r="X78" s="19"/>
      <c r="Y78" s="16"/>
      <c r="Z78" s="19"/>
      <c r="AA78" s="16"/>
      <c r="AB78" s="19"/>
      <c r="AC78" s="43">
        <v>45239</v>
      </c>
      <c r="AD78" s="19"/>
      <c r="AE78" s="22"/>
      <c r="AF78" s="19"/>
    </row>
    <row r="79" spans="2:32" x14ac:dyDescent="0.35">
      <c r="B79" s="1305"/>
      <c r="C79" s="421" t="s">
        <v>252</v>
      </c>
      <c r="D79" s="474"/>
      <c r="E79" s="444">
        <v>120</v>
      </c>
      <c r="F79" s="474"/>
      <c r="G79" s="44"/>
      <c r="H79" s="24"/>
      <c r="I79" s="23"/>
      <c r="J79" s="523"/>
      <c r="K79" s="500"/>
      <c r="L79" s="501"/>
      <c r="M79" s="500"/>
      <c r="N79" s="501"/>
      <c r="O79" s="23"/>
      <c r="P79" s="24"/>
      <c r="Q79" s="23"/>
      <c r="R79" s="24"/>
      <c r="S79" s="23"/>
      <c r="T79" s="24"/>
      <c r="U79" s="23"/>
      <c r="V79" s="24"/>
      <c r="W79" s="23"/>
      <c r="X79" s="24"/>
      <c r="Y79" s="23"/>
      <c r="Z79" s="24"/>
      <c r="AA79" s="23"/>
      <c r="AB79" s="24"/>
      <c r="AC79" s="573">
        <v>45246</v>
      </c>
      <c r="AD79" s="24"/>
      <c r="AE79" s="25"/>
      <c r="AF79" s="24"/>
    </row>
    <row r="80" spans="2:32" ht="29" x14ac:dyDescent="0.35">
      <c r="B80" s="1305"/>
      <c r="C80" s="421" t="s">
        <v>257</v>
      </c>
      <c r="D80" s="474"/>
      <c r="E80" s="444">
        <v>60</v>
      </c>
      <c r="F80" s="474"/>
      <c r="G80" s="44"/>
      <c r="H80" s="24"/>
      <c r="I80" s="23"/>
      <c r="J80" s="523"/>
      <c r="K80" s="500"/>
      <c r="L80" s="501"/>
      <c r="M80" s="27"/>
      <c r="N80" s="28"/>
      <c r="O80" s="23"/>
      <c r="P80" s="24"/>
      <c r="Q80" s="23"/>
      <c r="R80" s="24"/>
      <c r="S80" s="23"/>
      <c r="T80" s="24"/>
      <c r="U80" s="23"/>
      <c r="V80" s="24"/>
      <c r="W80" s="23"/>
      <c r="X80" s="24"/>
      <c r="Y80" s="23"/>
      <c r="Z80" s="24"/>
      <c r="AA80" s="23"/>
      <c r="AB80" s="24"/>
      <c r="AC80" s="573">
        <v>45254</v>
      </c>
      <c r="AD80" s="24"/>
      <c r="AE80" s="25"/>
      <c r="AF80" s="24"/>
    </row>
    <row r="81" spans="2:32" x14ac:dyDescent="0.35">
      <c r="B81" s="1305"/>
      <c r="C81" s="421" t="s">
        <v>264</v>
      </c>
      <c r="D81" s="474"/>
      <c r="E81" s="444">
        <v>90</v>
      </c>
      <c r="F81" s="474"/>
      <c r="G81" s="44"/>
      <c r="H81" s="24"/>
      <c r="I81" s="23"/>
      <c r="J81" s="523"/>
      <c r="K81" s="29"/>
      <c r="L81" s="30"/>
      <c r="M81" s="29"/>
      <c r="N81" s="30"/>
      <c r="O81" s="23"/>
      <c r="P81" s="24"/>
      <c r="Q81" s="23"/>
      <c r="R81" s="24"/>
      <c r="S81" s="23"/>
      <c r="T81" s="24"/>
      <c r="U81" s="23"/>
      <c r="V81" s="24"/>
      <c r="W81" s="23"/>
      <c r="X81" s="24"/>
      <c r="Y81" s="23"/>
      <c r="Z81" s="24"/>
      <c r="AA81" s="23"/>
      <c r="AB81" s="24"/>
      <c r="AC81" s="23"/>
      <c r="AD81" s="24"/>
      <c r="AE81" s="572">
        <v>45261</v>
      </c>
      <c r="AF81" s="24"/>
    </row>
    <row r="82" spans="2:32" ht="15" thickBot="1" x14ac:dyDescent="0.4">
      <c r="B82" s="1310"/>
      <c r="C82" s="50" t="s">
        <v>281</v>
      </c>
      <c r="D82" s="515"/>
      <c r="E82" s="534">
        <v>60</v>
      </c>
      <c r="F82" s="515"/>
      <c r="G82" s="46"/>
      <c r="H82" s="40"/>
      <c r="I82" s="35"/>
      <c r="J82" s="36"/>
      <c r="K82" s="37"/>
      <c r="L82" s="38"/>
      <c r="M82" s="37"/>
      <c r="N82" s="38"/>
      <c r="O82" s="35"/>
      <c r="P82" s="40"/>
      <c r="Q82" s="35"/>
      <c r="R82" s="40"/>
      <c r="S82" s="35"/>
      <c r="T82" s="40"/>
      <c r="U82" s="35"/>
      <c r="V82" s="40"/>
      <c r="W82" s="35"/>
      <c r="X82" s="40"/>
      <c r="Y82" s="35"/>
      <c r="Z82" s="40"/>
      <c r="AA82" s="35"/>
      <c r="AB82" s="40"/>
      <c r="AC82" s="35"/>
      <c r="AD82" s="40"/>
      <c r="AE82" s="41">
        <v>45287</v>
      </c>
      <c r="AF82" s="40"/>
    </row>
    <row r="83" spans="2:32" x14ac:dyDescent="0.35">
      <c r="B83" s="1397" t="s">
        <v>245</v>
      </c>
      <c r="C83" s="47" t="s">
        <v>237</v>
      </c>
      <c r="D83" s="514"/>
      <c r="E83" s="15">
        <v>120</v>
      </c>
      <c r="F83" s="514"/>
      <c r="G83" s="42"/>
      <c r="H83" s="19"/>
      <c r="I83" s="16"/>
      <c r="J83" s="53"/>
      <c r="K83" s="54"/>
      <c r="L83" s="55"/>
      <c r="M83" s="54"/>
      <c r="N83" s="55"/>
      <c r="O83" s="16"/>
      <c r="P83" s="19"/>
      <c r="Q83" s="16"/>
      <c r="R83" s="19"/>
      <c r="S83" s="16"/>
      <c r="T83" s="19"/>
      <c r="U83" s="16"/>
      <c r="V83" s="19"/>
      <c r="W83" s="16"/>
      <c r="X83" s="19"/>
      <c r="Y83" s="16"/>
      <c r="Z83" s="19"/>
      <c r="AA83" s="16"/>
      <c r="AB83" s="19"/>
      <c r="AC83" s="56">
        <v>45239</v>
      </c>
      <c r="AD83" s="19"/>
      <c r="AE83" s="22"/>
      <c r="AF83" s="19"/>
    </row>
    <row r="84" spans="2:32" x14ac:dyDescent="0.35">
      <c r="B84" s="1398"/>
      <c r="C84" s="421" t="s">
        <v>252</v>
      </c>
      <c r="D84" s="474"/>
      <c r="E84" s="444">
        <v>120</v>
      </c>
      <c r="F84" s="474"/>
      <c r="G84" s="44"/>
      <c r="H84" s="24"/>
      <c r="I84" s="23"/>
      <c r="J84" s="523"/>
      <c r="K84" s="500"/>
      <c r="L84" s="501"/>
      <c r="M84" s="29"/>
      <c r="N84" s="30"/>
      <c r="O84" s="23"/>
      <c r="P84" s="24"/>
      <c r="Q84" s="23"/>
      <c r="R84" s="24"/>
      <c r="S84" s="23"/>
      <c r="T84" s="24"/>
      <c r="U84" s="23"/>
      <c r="V84" s="24"/>
      <c r="W84" s="23"/>
      <c r="X84" s="24"/>
      <c r="Y84" s="23"/>
      <c r="Z84" s="24"/>
      <c r="AA84" s="23"/>
      <c r="AB84" s="24"/>
      <c r="AC84" s="573">
        <v>45246</v>
      </c>
      <c r="AD84" s="24"/>
      <c r="AE84" s="25"/>
      <c r="AF84" s="24"/>
    </row>
    <row r="85" spans="2:32" ht="29" x14ac:dyDescent="0.35">
      <c r="B85" s="1398"/>
      <c r="C85" s="421" t="s">
        <v>257</v>
      </c>
      <c r="D85" s="474"/>
      <c r="E85" s="444">
        <v>60</v>
      </c>
      <c r="F85" s="474"/>
      <c r="G85" s="44"/>
      <c r="H85" s="24"/>
      <c r="I85" s="23"/>
      <c r="J85" s="523"/>
      <c r="K85" s="500"/>
      <c r="L85" s="501"/>
      <c r="M85" s="29"/>
      <c r="N85" s="30"/>
      <c r="O85" s="23"/>
      <c r="P85" s="24"/>
      <c r="Q85" s="23"/>
      <c r="R85" s="24"/>
      <c r="S85" s="23"/>
      <c r="T85" s="24"/>
      <c r="U85" s="23"/>
      <c r="V85" s="24"/>
      <c r="W85" s="23"/>
      <c r="X85" s="24"/>
      <c r="Y85" s="23"/>
      <c r="Z85" s="24"/>
      <c r="AA85" s="23"/>
      <c r="AB85" s="24"/>
      <c r="AC85" s="573">
        <v>45254</v>
      </c>
      <c r="AD85" s="24"/>
      <c r="AE85" s="25"/>
      <c r="AF85" s="24"/>
    </row>
    <row r="86" spans="2:32" x14ac:dyDescent="0.35">
      <c r="B86" s="1398"/>
      <c r="C86" s="421" t="s">
        <v>264</v>
      </c>
      <c r="D86" s="474"/>
      <c r="E86" s="444">
        <v>90</v>
      </c>
      <c r="F86" s="474"/>
      <c r="G86" s="44"/>
      <c r="H86" s="24"/>
      <c r="I86" s="23"/>
      <c r="J86" s="523"/>
      <c r="K86" s="29"/>
      <c r="L86" s="30"/>
      <c r="M86" s="29"/>
      <c r="N86" s="30"/>
      <c r="O86" s="23"/>
      <c r="P86" s="24"/>
      <c r="Q86" s="23"/>
      <c r="R86" s="24"/>
      <c r="S86" s="23"/>
      <c r="T86" s="24"/>
      <c r="U86" s="23"/>
      <c r="V86" s="24"/>
      <c r="W86" s="23"/>
      <c r="X86" s="24"/>
      <c r="Y86" s="23"/>
      <c r="Z86" s="24"/>
      <c r="AA86" s="23"/>
      <c r="AB86" s="24"/>
      <c r="AC86" s="23"/>
      <c r="AD86" s="24"/>
      <c r="AE86" s="572">
        <v>45261</v>
      </c>
      <c r="AF86" s="24"/>
    </row>
    <row r="87" spans="2:32" ht="15" thickBot="1" x14ac:dyDescent="0.4">
      <c r="B87" s="1399"/>
      <c r="C87" s="50" t="s">
        <v>281</v>
      </c>
      <c r="D87" s="515"/>
      <c r="E87" s="534">
        <v>60</v>
      </c>
      <c r="F87" s="515"/>
      <c r="G87" s="46"/>
      <c r="H87" s="40"/>
      <c r="I87" s="35"/>
      <c r="J87" s="36"/>
      <c r="K87" s="37"/>
      <c r="L87" s="38"/>
      <c r="M87" s="513"/>
      <c r="N87" s="39"/>
      <c r="O87" s="35"/>
      <c r="P87" s="40"/>
      <c r="Q87" s="35"/>
      <c r="R87" s="40"/>
      <c r="S87" s="35"/>
      <c r="T87" s="40"/>
      <c r="U87" s="35"/>
      <c r="V87" s="40"/>
      <c r="W87" s="35"/>
      <c r="X87" s="40"/>
      <c r="Y87" s="35"/>
      <c r="Z87" s="40"/>
      <c r="AA87" s="35"/>
      <c r="AB87" s="40"/>
      <c r="AC87" s="35"/>
      <c r="AD87" s="40"/>
      <c r="AE87" s="41">
        <v>45287</v>
      </c>
      <c r="AF87" s="40"/>
    </row>
    <row r="88" spans="2:32" x14ac:dyDescent="0.35">
      <c r="B88" s="1303" t="s">
        <v>246</v>
      </c>
      <c r="C88" s="47" t="s">
        <v>237</v>
      </c>
      <c r="D88" s="514"/>
      <c r="E88" s="15">
        <v>120</v>
      </c>
      <c r="F88" s="514"/>
      <c r="G88" s="42"/>
      <c r="H88" s="19"/>
      <c r="I88" s="16"/>
      <c r="J88" s="53"/>
      <c r="K88" s="512"/>
      <c r="L88" s="18"/>
      <c r="M88" s="512"/>
      <c r="N88" s="18"/>
      <c r="O88" s="16"/>
      <c r="P88" s="19"/>
      <c r="Q88" s="16"/>
      <c r="R88" s="19"/>
      <c r="S88" s="16"/>
      <c r="T88" s="19"/>
      <c r="U88" s="16"/>
      <c r="V88" s="19"/>
      <c r="W88" s="16"/>
      <c r="X88" s="19"/>
      <c r="Y88" s="16"/>
      <c r="Z88" s="19"/>
      <c r="AA88" s="16"/>
      <c r="AB88" s="19"/>
      <c r="AC88" s="56">
        <v>45239</v>
      </c>
      <c r="AD88" s="19"/>
      <c r="AE88" s="22"/>
      <c r="AF88" s="19"/>
    </row>
    <row r="89" spans="2:32" x14ac:dyDescent="0.35">
      <c r="B89" s="1305"/>
      <c r="C89" s="421" t="s">
        <v>252</v>
      </c>
      <c r="D89" s="474"/>
      <c r="E89" s="444">
        <v>120</v>
      </c>
      <c r="F89" s="474"/>
      <c r="G89" s="44"/>
      <c r="H89" s="24"/>
      <c r="I89" s="23"/>
      <c r="J89" s="523"/>
      <c r="K89" s="500"/>
      <c r="L89" s="501"/>
      <c r="M89" s="29"/>
      <c r="N89" s="30"/>
      <c r="O89" s="23"/>
      <c r="P89" s="24"/>
      <c r="Q89" s="23"/>
      <c r="R89" s="24"/>
      <c r="S89" s="23"/>
      <c r="T89" s="24"/>
      <c r="U89" s="23"/>
      <c r="V89" s="24"/>
      <c r="W89" s="23"/>
      <c r="X89" s="24"/>
      <c r="Y89" s="23"/>
      <c r="Z89" s="24"/>
      <c r="AA89" s="23"/>
      <c r="AB89" s="24"/>
      <c r="AC89" s="573">
        <v>45246</v>
      </c>
      <c r="AD89" s="24"/>
      <c r="AE89" s="25"/>
      <c r="AF89" s="24"/>
    </row>
    <row r="90" spans="2:32" ht="29" x14ac:dyDescent="0.35">
      <c r="B90" s="1305"/>
      <c r="C90" s="421" t="s">
        <v>257</v>
      </c>
      <c r="D90" s="474"/>
      <c r="E90" s="444">
        <v>60</v>
      </c>
      <c r="F90" s="474"/>
      <c r="G90" s="44"/>
      <c r="H90" s="24"/>
      <c r="I90" s="23"/>
      <c r="J90" s="523"/>
      <c r="K90" s="500"/>
      <c r="L90" s="501"/>
      <c r="M90" s="27"/>
      <c r="N90" s="28"/>
      <c r="O90" s="23"/>
      <c r="P90" s="24"/>
      <c r="Q90" s="23"/>
      <c r="R90" s="24"/>
      <c r="S90" s="23"/>
      <c r="T90" s="24"/>
      <c r="U90" s="23"/>
      <c r="V90" s="24"/>
      <c r="W90" s="23"/>
      <c r="X90" s="24"/>
      <c r="Y90" s="23"/>
      <c r="Z90" s="24"/>
      <c r="AA90" s="23"/>
      <c r="AB90" s="24"/>
      <c r="AC90" s="573">
        <v>45254</v>
      </c>
      <c r="AD90" s="24"/>
      <c r="AE90" s="25"/>
      <c r="AF90" s="24"/>
    </row>
    <row r="91" spans="2:32" x14ac:dyDescent="0.35">
      <c r="B91" s="1305"/>
      <c r="C91" s="421" t="s">
        <v>264</v>
      </c>
      <c r="D91" s="474"/>
      <c r="E91" s="444">
        <v>90</v>
      </c>
      <c r="F91" s="474"/>
      <c r="G91" s="44"/>
      <c r="H91" s="24"/>
      <c r="I91" s="23"/>
      <c r="J91" s="523"/>
      <c r="K91" s="29"/>
      <c r="L91" s="30"/>
      <c r="M91" s="29"/>
      <c r="N91" s="30"/>
      <c r="O91" s="23"/>
      <c r="P91" s="24"/>
      <c r="Q91" s="23"/>
      <c r="R91" s="24"/>
      <c r="S91" s="23"/>
      <c r="T91" s="24"/>
      <c r="U91" s="23"/>
      <c r="V91" s="24"/>
      <c r="W91" s="23"/>
      <c r="X91" s="24"/>
      <c r="Y91" s="23"/>
      <c r="Z91" s="24"/>
      <c r="AA91" s="23"/>
      <c r="AB91" s="24"/>
      <c r="AC91" s="23"/>
      <c r="AD91" s="24"/>
      <c r="AE91" s="572">
        <v>45261</v>
      </c>
      <c r="AF91" s="24"/>
    </row>
    <row r="92" spans="2:32" ht="15" thickBot="1" x14ac:dyDescent="0.4">
      <c r="B92" s="1310"/>
      <c r="C92" s="50" t="s">
        <v>281</v>
      </c>
      <c r="D92" s="515"/>
      <c r="E92" s="534">
        <v>60</v>
      </c>
      <c r="F92" s="515"/>
      <c r="G92" s="46"/>
      <c r="H92" s="40"/>
      <c r="I92" s="35"/>
      <c r="J92" s="36"/>
      <c r="K92" s="513"/>
      <c r="L92" s="39"/>
      <c r="M92" s="37"/>
      <c r="N92" s="38"/>
      <c r="O92" s="35"/>
      <c r="P92" s="40"/>
      <c r="Q92" s="35"/>
      <c r="R92" s="40"/>
      <c r="S92" s="35"/>
      <c r="T92" s="40"/>
      <c r="U92" s="35"/>
      <c r="V92" s="40"/>
      <c r="W92" s="35"/>
      <c r="X92" s="40"/>
      <c r="Y92" s="35"/>
      <c r="Z92" s="40"/>
      <c r="AA92" s="35"/>
      <c r="AB92" s="40"/>
      <c r="AC92" s="35"/>
      <c r="AD92" s="40"/>
      <c r="AE92" s="41">
        <v>45287</v>
      </c>
      <c r="AF92" s="40"/>
    </row>
    <row r="93" spans="2:32" x14ac:dyDescent="0.35">
      <c r="B93" s="1303" t="s">
        <v>247</v>
      </c>
      <c r="C93" s="47" t="s">
        <v>237</v>
      </c>
      <c r="D93" s="514"/>
      <c r="E93" s="15">
        <v>120</v>
      </c>
      <c r="F93" s="514"/>
      <c r="G93" s="42"/>
      <c r="H93" s="19"/>
      <c r="I93" s="16"/>
      <c r="J93" s="57"/>
      <c r="K93" s="512"/>
      <c r="L93" s="18"/>
      <c r="M93" s="512"/>
      <c r="N93" s="18"/>
      <c r="O93" s="16"/>
      <c r="P93" s="19"/>
      <c r="Q93" s="16"/>
      <c r="R93" s="19"/>
      <c r="S93" s="16"/>
      <c r="T93" s="19"/>
      <c r="U93" s="16"/>
      <c r="V93" s="19"/>
      <c r="W93" s="16"/>
      <c r="X93" s="19"/>
      <c r="Y93" s="16"/>
      <c r="Z93" s="19"/>
      <c r="AA93" s="16"/>
      <c r="AB93" s="19"/>
      <c r="AC93" s="58">
        <v>45240</v>
      </c>
      <c r="AD93" s="19"/>
      <c r="AE93" s="22"/>
      <c r="AF93" s="19"/>
    </row>
    <row r="94" spans="2:32" x14ac:dyDescent="0.35">
      <c r="B94" s="1305"/>
      <c r="C94" s="421" t="s">
        <v>252</v>
      </c>
      <c r="D94" s="474"/>
      <c r="E94" s="444">
        <v>120</v>
      </c>
      <c r="F94" s="474"/>
      <c r="G94" s="44"/>
      <c r="H94" s="24"/>
      <c r="I94" s="23"/>
      <c r="J94" s="523"/>
      <c r="K94" s="500"/>
      <c r="L94" s="501"/>
      <c r="M94" s="29"/>
      <c r="N94" s="30"/>
      <c r="O94" s="23"/>
      <c r="P94" s="24"/>
      <c r="Q94" s="23"/>
      <c r="R94" s="24"/>
      <c r="S94" s="23"/>
      <c r="T94" s="24"/>
      <c r="U94" s="23"/>
      <c r="V94" s="24"/>
      <c r="W94" s="23"/>
      <c r="X94" s="24"/>
      <c r="Y94" s="23"/>
      <c r="Z94" s="24"/>
      <c r="AA94" s="23"/>
      <c r="AB94" s="24"/>
      <c r="AC94" s="573">
        <v>45247</v>
      </c>
      <c r="AD94" s="24"/>
      <c r="AE94" s="25"/>
      <c r="AF94" s="24"/>
    </row>
    <row r="95" spans="2:32" ht="15" thickBot="1" x14ac:dyDescent="0.4">
      <c r="B95" s="1310"/>
      <c r="C95" s="50" t="s">
        <v>264</v>
      </c>
      <c r="D95" s="515"/>
      <c r="E95" s="534">
        <v>90</v>
      </c>
      <c r="F95" s="515"/>
      <c r="G95" s="46"/>
      <c r="H95" s="40"/>
      <c r="I95" s="35"/>
      <c r="J95" s="36"/>
      <c r="K95" s="37"/>
      <c r="L95" s="38"/>
      <c r="M95" s="513"/>
      <c r="N95" s="39"/>
      <c r="O95" s="35"/>
      <c r="P95" s="40"/>
      <c r="Q95" s="35"/>
      <c r="R95" s="40"/>
      <c r="S95" s="35"/>
      <c r="T95" s="40"/>
      <c r="U95" s="35"/>
      <c r="V95" s="40"/>
      <c r="W95" s="35"/>
      <c r="X95" s="40"/>
      <c r="Y95" s="35"/>
      <c r="Z95" s="40"/>
      <c r="AA95" s="35"/>
      <c r="AB95" s="40"/>
      <c r="AC95" s="35"/>
      <c r="AD95" s="40"/>
      <c r="AE95" s="41">
        <v>45264</v>
      </c>
      <c r="AF95" s="40"/>
    </row>
    <row r="96" spans="2:32" x14ac:dyDescent="0.35">
      <c r="B96" s="1303" t="s">
        <v>248</v>
      </c>
      <c r="C96" s="47" t="s">
        <v>237</v>
      </c>
      <c r="D96" s="514"/>
      <c r="E96" s="15">
        <v>120</v>
      </c>
      <c r="F96" s="514"/>
      <c r="G96" s="42"/>
      <c r="H96" s="19"/>
      <c r="I96" s="16"/>
      <c r="J96" s="57"/>
      <c r="K96" s="512"/>
      <c r="L96" s="18"/>
      <c r="M96" s="512"/>
      <c r="N96" s="18"/>
      <c r="O96" s="16"/>
      <c r="P96" s="19"/>
      <c r="Q96" s="16"/>
      <c r="R96" s="19"/>
      <c r="S96" s="16"/>
      <c r="T96" s="19"/>
      <c r="U96" s="16"/>
      <c r="V96" s="19"/>
      <c r="W96" s="16"/>
      <c r="X96" s="19"/>
      <c r="Y96" s="16"/>
      <c r="Z96" s="19"/>
      <c r="AA96" s="16"/>
      <c r="AB96" s="19"/>
      <c r="AC96" s="58">
        <v>45240</v>
      </c>
      <c r="AD96" s="19"/>
      <c r="AE96" s="22"/>
      <c r="AF96" s="19"/>
    </row>
    <row r="97" spans="2:32" x14ac:dyDescent="0.35">
      <c r="B97" s="1305"/>
      <c r="C97" s="421" t="s">
        <v>252</v>
      </c>
      <c r="D97" s="474"/>
      <c r="E97" s="444">
        <v>120</v>
      </c>
      <c r="F97" s="474"/>
      <c r="G97" s="44"/>
      <c r="H97" s="24"/>
      <c r="I97" s="23"/>
      <c r="J97" s="523"/>
      <c r="K97" s="29"/>
      <c r="L97" s="30"/>
      <c r="M97" s="29"/>
      <c r="N97" s="30"/>
      <c r="O97" s="23"/>
      <c r="P97" s="24"/>
      <c r="Q97" s="23"/>
      <c r="R97" s="24"/>
      <c r="S97" s="23"/>
      <c r="T97" s="24"/>
      <c r="U97" s="23"/>
      <c r="V97" s="24"/>
      <c r="W97" s="23"/>
      <c r="X97" s="24"/>
      <c r="Y97" s="23"/>
      <c r="Z97" s="24"/>
      <c r="AA97" s="23"/>
      <c r="AB97" s="24"/>
      <c r="AC97" s="573">
        <v>45247</v>
      </c>
      <c r="AD97" s="24"/>
      <c r="AE97" s="25"/>
      <c r="AF97" s="24"/>
    </row>
    <row r="98" spans="2:32" ht="15" thickBot="1" x14ac:dyDescent="0.4">
      <c r="B98" s="1310"/>
      <c r="C98" s="50" t="s">
        <v>264</v>
      </c>
      <c r="D98" s="515"/>
      <c r="E98" s="534">
        <v>90</v>
      </c>
      <c r="F98" s="515"/>
      <c r="G98" s="46"/>
      <c r="H98" s="40"/>
      <c r="I98" s="35"/>
      <c r="J98" s="36"/>
      <c r="K98" s="37"/>
      <c r="L98" s="38"/>
      <c r="M98" s="513"/>
      <c r="N98" s="39"/>
      <c r="O98" s="35"/>
      <c r="P98" s="40"/>
      <c r="Q98" s="35"/>
      <c r="R98" s="40"/>
      <c r="S98" s="35"/>
      <c r="T98" s="40"/>
      <c r="U98" s="35"/>
      <c r="V98" s="40"/>
      <c r="W98" s="35"/>
      <c r="X98" s="40"/>
      <c r="Y98" s="35"/>
      <c r="Z98" s="40"/>
      <c r="AA98" s="35"/>
      <c r="AB98" s="40"/>
      <c r="AC98" s="35"/>
      <c r="AD98" s="40"/>
      <c r="AE98" s="41">
        <v>45264</v>
      </c>
      <c r="AF98" s="40"/>
    </row>
    <row r="99" spans="2:32" x14ac:dyDescent="0.35">
      <c r="B99" s="1397" t="s">
        <v>253</v>
      </c>
      <c r="C99" s="517" t="s">
        <v>252</v>
      </c>
      <c r="D99" s="514"/>
      <c r="E99" s="519">
        <v>120</v>
      </c>
      <c r="F99" s="514"/>
      <c r="G99" s="42"/>
      <c r="H99" s="19"/>
      <c r="I99" s="16"/>
      <c r="J99" s="57"/>
      <c r="K99" s="512"/>
      <c r="L99" s="18"/>
      <c r="M99" s="512"/>
      <c r="N99" s="18"/>
      <c r="O99" s="16"/>
      <c r="P99" s="19"/>
      <c r="Q99" s="16"/>
      <c r="R99" s="19"/>
      <c r="S99" s="16"/>
      <c r="T99" s="19"/>
      <c r="U99" s="16"/>
      <c r="V99" s="19"/>
      <c r="W99" s="16"/>
      <c r="X99" s="19"/>
      <c r="Y99" s="16"/>
      <c r="Z99" s="19"/>
      <c r="AA99" s="16"/>
      <c r="AB99" s="19"/>
      <c r="AC99" s="58">
        <v>45245</v>
      </c>
      <c r="AD99" s="19"/>
      <c r="AE99" s="22"/>
      <c r="AF99" s="19"/>
    </row>
    <row r="100" spans="2:32" ht="29" x14ac:dyDescent="0.35">
      <c r="B100" s="1398"/>
      <c r="C100" s="421" t="s">
        <v>257</v>
      </c>
      <c r="D100" s="474"/>
      <c r="E100" s="444">
        <v>60</v>
      </c>
      <c r="F100" s="474"/>
      <c r="G100" s="44"/>
      <c r="H100" s="24"/>
      <c r="I100" s="23"/>
      <c r="J100" s="523"/>
      <c r="K100" s="500"/>
      <c r="L100" s="501"/>
      <c r="M100" s="29"/>
      <c r="N100" s="30"/>
      <c r="O100" s="23"/>
      <c r="P100" s="24"/>
      <c r="Q100" s="23"/>
      <c r="R100" s="24"/>
      <c r="S100" s="23"/>
      <c r="T100" s="24"/>
      <c r="U100" s="23"/>
      <c r="V100" s="24"/>
      <c r="W100" s="23"/>
      <c r="X100" s="24"/>
      <c r="Y100" s="23"/>
      <c r="Z100" s="24"/>
      <c r="AA100" s="23"/>
      <c r="AB100" s="24"/>
      <c r="AC100" s="573">
        <v>45252</v>
      </c>
      <c r="AD100" s="24"/>
      <c r="AE100" s="25"/>
      <c r="AF100" s="24"/>
    </row>
    <row r="101" spans="2:32" x14ac:dyDescent="0.35">
      <c r="B101" s="1398"/>
      <c r="C101" s="421" t="s">
        <v>264</v>
      </c>
      <c r="D101" s="474"/>
      <c r="E101" s="444">
        <v>90</v>
      </c>
      <c r="F101" s="474"/>
      <c r="G101" s="44"/>
      <c r="H101" s="24"/>
      <c r="I101" s="23"/>
      <c r="J101" s="523"/>
      <c r="K101" s="500"/>
      <c r="L101" s="501"/>
      <c r="M101" s="27"/>
      <c r="N101" s="28"/>
      <c r="O101" s="23"/>
      <c r="P101" s="24"/>
      <c r="Q101" s="23"/>
      <c r="R101" s="24"/>
      <c r="S101" s="23"/>
      <c r="T101" s="24"/>
      <c r="U101" s="23"/>
      <c r="V101" s="24"/>
      <c r="W101" s="23"/>
      <c r="X101" s="24"/>
      <c r="Y101" s="23"/>
      <c r="Z101" s="24"/>
      <c r="AA101" s="23"/>
      <c r="AB101" s="24"/>
      <c r="AC101" s="573">
        <v>45259</v>
      </c>
      <c r="AD101" s="24"/>
      <c r="AE101" s="25"/>
      <c r="AF101" s="24"/>
    </row>
    <row r="102" spans="2:32" x14ac:dyDescent="0.35">
      <c r="B102" s="1398"/>
      <c r="C102" s="518" t="s">
        <v>272</v>
      </c>
      <c r="D102" s="474"/>
      <c r="E102" s="444">
        <v>60</v>
      </c>
      <c r="F102" s="474"/>
      <c r="G102" s="44"/>
      <c r="H102" s="24"/>
      <c r="I102" s="23"/>
      <c r="J102" s="48"/>
      <c r="K102" s="500"/>
      <c r="L102" s="501"/>
      <c r="M102" s="500"/>
      <c r="N102" s="501"/>
      <c r="O102" s="23"/>
      <c r="P102" s="24"/>
      <c r="Q102" s="23"/>
      <c r="R102" s="24"/>
      <c r="S102" s="23"/>
      <c r="T102" s="24"/>
      <c r="U102" s="23"/>
      <c r="V102" s="24"/>
      <c r="W102" s="23"/>
      <c r="X102" s="24"/>
      <c r="Y102" s="23"/>
      <c r="Z102" s="24"/>
      <c r="AA102" s="23"/>
      <c r="AB102" s="24"/>
      <c r="AC102" s="23"/>
      <c r="AD102" s="24"/>
      <c r="AE102" s="59">
        <v>45268</v>
      </c>
      <c r="AF102" s="24"/>
    </row>
    <row r="103" spans="2:32" s="33" customFormat="1" x14ac:dyDescent="0.35">
      <c r="B103" s="1398"/>
      <c r="C103" s="518" t="s">
        <v>274</v>
      </c>
      <c r="D103" s="474"/>
      <c r="E103" s="444">
        <v>60</v>
      </c>
      <c r="F103" s="45"/>
      <c r="G103" s="45"/>
      <c r="H103" s="32"/>
      <c r="I103" s="31"/>
      <c r="J103" s="523"/>
      <c r="K103" s="500"/>
      <c r="L103" s="501"/>
      <c r="M103" s="29"/>
      <c r="N103" s="30"/>
      <c r="O103" s="23"/>
      <c r="P103" s="24"/>
      <c r="Q103" s="23"/>
      <c r="R103" s="24"/>
      <c r="S103" s="31"/>
      <c r="T103" s="32"/>
      <c r="U103" s="31"/>
      <c r="V103" s="32"/>
      <c r="W103" s="31"/>
      <c r="X103" s="32"/>
      <c r="Y103" s="31"/>
      <c r="Z103" s="32"/>
      <c r="AA103" s="31"/>
      <c r="AB103" s="32"/>
      <c r="AC103" s="31"/>
      <c r="AD103" s="32"/>
      <c r="AE103" s="572">
        <v>45274</v>
      </c>
      <c r="AF103" s="32"/>
    </row>
    <row r="104" spans="2:32" ht="15" thickBot="1" x14ac:dyDescent="0.4">
      <c r="B104" s="1399"/>
      <c r="C104" s="34" t="s">
        <v>280</v>
      </c>
      <c r="D104" s="515"/>
      <c r="E104" s="534">
        <v>60</v>
      </c>
      <c r="F104" s="515"/>
      <c r="G104" s="46"/>
      <c r="H104" s="40"/>
      <c r="I104" s="35"/>
      <c r="J104" s="36"/>
      <c r="K104" s="37"/>
      <c r="L104" s="38"/>
      <c r="M104" s="513"/>
      <c r="N104" s="39"/>
      <c r="O104" s="35"/>
      <c r="P104" s="40"/>
      <c r="Q104" s="35"/>
      <c r="R104" s="40"/>
      <c r="S104" s="35"/>
      <c r="T104" s="40"/>
      <c r="U104" s="35"/>
      <c r="V104" s="40"/>
      <c r="W104" s="35"/>
      <c r="X104" s="40"/>
      <c r="Y104" s="35"/>
      <c r="Z104" s="40"/>
      <c r="AA104" s="35"/>
      <c r="AB104" s="40"/>
      <c r="AC104" s="51">
        <v>45256</v>
      </c>
      <c r="AD104" s="40"/>
      <c r="AE104" s="52"/>
      <c r="AF104" s="40"/>
    </row>
    <row r="105" spans="2:32" x14ac:dyDescent="0.35">
      <c r="B105" s="1397" t="s">
        <v>254</v>
      </c>
      <c r="C105" s="517" t="s">
        <v>252</v>
      </c>
      <c r="D105" s="519" t="s">
        <v>765</v>
      </c>
      <c r="E105" s="519">
        <v>120</v>
      </c>
      <c r="F105" s="514"/>
      <c r="G105" s="42"/>
      <c r="H105" s="19"/>
      <c r="I105" s="16"/>
      <c r="J105" s="57"/>
      <c r="K105" s="512"/>
      <c r="L105" s="18"/>
      <c r="M105" s="60"/>
      <c r="N105" s="61"/>
      <c r="O105" s="16"/>
      <c r="P105" s="19"/>
      <c r="Q105" s="16"/>
      <c r="R105" s="19"/>
      <c r="S105" s="16"/>
      <c r="T105" s="19"/>
      <c r="U105" s="16"/>
      <c r="V105" s="19"/>
      <c r="W105" s="16"/>
      <c r="X105" s="19"/>
      <c r="Y105" s="16"/>
      <c r="Z105" s="19"/>
      <c r="AA105" s="16"/>
      <c r="AB105" s="19"/>
      <c r="AC105" s="58">
        <v>45245</v>
      </c>
      <c r="AD105" s="19"/>
      <c r="AE105" s="22"/>
      <c r="AF105" s="19"/>
    </row>
    <row r="106" spans="2:32" ht="43.5" x14ac:dyDescent="0.35">
      <c r="B106" s="1398"/>
      <c r="C106" s="421" t="s">
        <v>257</v>
      </c>
      <c r="D106" s="426" t="s">
        <v>766</v>
      </c>
      <c r="E106" s="444">
        <v>60</v>
      </c>
      <c r="F106" s="474"/>
      <c r="G106" s="44"/>
      <c r="H106" s="24"/>
      <c r="I106" s="23"/>
      <c r="J106" s="523"/>
      <c r="K106" s="500"/>
      <c r="L106" s="501"/>
      <c r="M106" s="29"/>
      <c r="N106" s="30"/>
      <c r="O106" s="23"/>
      <c r="P106" s="24"/>
      <c r="Q106" s="23"/>
      <c r="R106" s="24"/>
      <c r="S106" s="23"/>
      <c r="T106" s="24"/>
      <c r="U106" s="23"/>
      <c r="V106" s="24"/>
      <c r="W106" s="23"/>
      <c r="X106" s="24"/>
      <c r="Y106" s="23"/>
      <c r="Z106" s="24"/>
      <c r="AA106" s="23"/>
      <c r="AB106" s="24"/>
      <c r="AC106" s="573">
        <v>45252</v>
      </c>
      <c r="AD106" s="24"/>
      <c r="AE106" s="25"/>
      <c r="AF106" s="24"/>
    </row>
    <row r="107" spans="2:32" x14ac:dyDescent="0.35">
      <c r="B107" s="1398"/>
      <c r="C107" s="421" t="s">
        <v>264</v>
      </c>
      <c r="D107" s="444" t="s">
        <v>767</v>
      </c>
      <c r="E107" s="444">
        <v>90</v>
      </c>
      <c r="F107" s="474"/>
      <c r="G107" s="44"/>
      <c r="H107" s="24"/>
      <c r="I107" s="23"/>
      <c r="J107" s="523"/>
      <c r="K107" s="500"/>
      <c r="L107" s="501"/>
      <c r="M107" s="500"/>
      <c r="N107" s="501"/>
      <c r="O107" s="23"/>
      <c r="P107" s="24"/>
      <c r="Q107" s="23"/>
      <c r="R107" s="24"/>
      <c r="S107" s="23"/>
      <c r="T107" s="24"/>
      <c r="U107" s="23"/>
      <c r="V107" s="24"/>
      <c r="W107" s="23"/>
      <c r="X107" s="24"/>
      <c r="Y107" s="23"/>
      <c r="Z107" s="24"/>
      <c r="AA107" s="23"/>
      <c r="AB107" s="24"/>
      <c r="AC107" s="573">
        <v>45259</v>
      </c>
      <c r="AD107" s="24"/>
      <c r="AE107" s="25"/>
      <c r="AF107" s="24"/>
    </row>
    <row r="108" spans="2:32" x14ac:dyDescent="0.35">
      <c r="B108" s="1398"/>
      <c r="C108" s="518" t="s">
        <v>272</v>
      </c>
      <c r="D108" s="444" t="s">
        <v>768</v>
      </c>
      <c r="E108" s="444">
        <v>60</v>
      </c>
      <c r="F108" s="474"/>
      <c r="G108" s="44"/>
      <c r="H108" s="24"/>
      <c r="I108" s="23"/>
      <c r="J108" s="48"/>
      <c r="K108" s="500"/>
      <c r="L108" s="501"/>
      <c r="M108" s="500"/>
      <c r="N108" s="501"/>
      <c r="O108" s="23"/>
      <c r="P108" s="24"/>
      <c r="Q108" s="23"/>
      <c r="R108" s="24"/>
      <c r="S108" s="23"/>
      <c r="T108" s="24"/>
      <c r="U108" s="23"/>
      <c r="V108" s="24"/>
      <c r="W108" s="23"/>
      <c r="X108" s="24"/>
      <c r="Y108" s="23"/>
      <c r="Z108" s="24"/>
      <c r="AA108" s="23"/>
      <c r="AB108" s="24"/>
      <c r="AC108" s="23"/>
      <c r="AD108" s="24"/>
      <c r="AE108" s="59">
        <v>45268</v>
      </c>
      <c r="AF108" s="24"/>
    </row>
    <row r="109" spans="2:32" ht="29" x14ac:dyDescent="0.35">
      <c r="B109" s="1398"/>
      <c r="C109" s="518" t="s">
        <v>277</v>
      </c>
      <c r="D109" s="444" t="s">
        <v>769</v>
      </c>
      <c r="E109" s="444">
        <v>30</v>
      </c>
      <c r="F109" s="474"/>
      <c r="G109" s="44"/>
      <c r="H109" s="24"/>
      <c r="I109" s="23"/>
      <c r="J109" s="523"/>
      <c r="K109" s="29"/>
      <c r="L109" s="30"/>
      <c r="M109" s="500"/>
      <c r="N109" s="501"/>
      <c r="O109" s="23"/>
      <c r="P109" s="24"/>
      <c r="Q109" s="23"/>
      <c r="R109" s="24"/>
      <c r="S109" s="23"/>
      <c r="T109" s="24"/>
      <c r="U109" s="23"/>
      <c r="V109" s="24"/>
      <c r="W109" s="23"/>
      <c r="X109" s="24"/>
      <c r="Y109" s="23"/>
      <c r="Z109" s="24"/>
      <c r="AA109" s="23"/>
      <c r="AB109" s="24"/>
      <c r="AC109" s="23"/>
      <c r="AD109" s="24"/>
      <c r="AE109" s="572">
        <v>45280</v>
      </c>
      <c r="AF109" s="24"/>
    </row>
    <row r="110" spans="2:32" ht="15" thickBot="1" x14ac:dyDescent="0.4">
      <c r="B110" s="1399"/>
      <c r="C110" s="34" t="s">
        <v>280</v>
      </c>
      <c r="D110" s="534" t="s">
        <v>770</v>
      </c>
      <c r="E110" s="534">
        <v>60</v>
      </c>
      <c r="F110" s="515"/>
      <c r="G110" s="46"/>
      <c r="H110" s="40"/>
      <c r="I110" s="35"/>
      <c r="J110" s="36"/>
      <c r="K110" s="513"/>
      <c r="L110" s="39"/>
      <c r="M110" s="513"/>
      <c r="N110" s="39"/>
      <c r="O110" s="35"/>
      <c r="P110" s="40"/>
      <c r="Q110" s="35"/>
      <c r="R110" s="40"/>
      <c r="S110" s="35"/>
      <c r="T110" s="40"/>
      <c r="U110" s="35"/>
      <c r="V110" s="40"/>
      <c r="W110" s="35"/>
      <c r="X110" s="40"/>
      <c r="Y110" s="35"/>
      <c r="Z110" s="40"/>
      <c r="AA110" s="35"/>
      <c r="AB110" s="40"/>
      <c r="AC110" s="35"/>
      <c r="AD110" s="40"/>
      <c r="AE110" s="41">
        <v>45286</v>
      </c>
      <c r="AF110" s="40"/>
    </row>
    <row r="111" spans="2:32" x14ac:dyDescent="0.35">
      <c r="B111" s="1397" t="s">
        <v>255</v>
      </c>
      <c r="C111" s="517" t="s">
        <v>252</v>
      </c>
      <c r="D111" s="514"/>
      <c r="E111" s="519">
        <v>120</v>
      </c>
      <c r="F111" s="514"/>
      <c r="G111" s="42"/>
      <c r="H111" s="19"/>
      <c r="I111" s="16"/>
      <c r="J111" s="53"/>
      <c r="K111" s="512"/>
      <c r="L111" s="18"/>
      <c r="M111" s="60"/>
      <c r="N111" s="61"/>
      <c r="O111" s="16"/>
      <c r="P111" s="19"/>
      <c r="Q111" s="16"/>
      <c r="R111" s="19"/>
      <c r="S111" s="16"/>
      <c r="T111" s="19"/>
      <c r="U111" s="16"/>
      <c r="V111" s="19"/>
      <c r="W111" s="16"/>
      <c r="X111" s="19"/>
      <c r="Y111" s="16"/>
      <c r="Z111" s="19"/>
      <c r="AA111" s="16"/>
      <c r="AB111" s="19"/>
      <c r="AC111" s="56">
        <v>45245</v>
      </c>
      <c r="AD111" s="19"/>
      <c r="AE111" s="22"/>
      <c r="AF111" s="19"/>
    </row>
    <row r="112" spans="2:32" ht="29" x14ac:dyDescent="0.35">
      <c r="B112" s="1398"/>
      <c r="C112" s="421" t="s">
        <v>257</v>
      </c>
      <c r="D112" s="474"/>
      <c r="E112" s="444">
        <v>60</v>
      </c>
      <c r="F112" s="474"/>
      <c r="G112" s="44"/>
      <c r="H112" s="24"/>
      <c r="I112" s="23"/>
      <c r="J112" s="523"/>
      <c r="K112" s="500"/>
      <c r="L112" s="501"/>
      <c r="M112" s="29"/>
      <c r="N112" s="30"/>
      <c r="O112" s="23"/>
      <c r="P112" s="24"/>
      <c r="Q112" s="23"/>
      <c r="R112" s="24"/>
      <c r="S112" s="23"/>
      <c r="T112" s="24"/>
      <c r="U112" s="23"/>
      <c r="V112" s="24"/>
      <c r="W112" s="23"/>
      <c r="X112" s="24"/>
      <c r="Y112" s="23"/>
      <c r="Z112" s="24"/>
      <c r="AA112" s="23"/>
      <c r="AB112" s="24"/>
      <c r="AC112" s="573">
        <v>45252</v>
      </c>
      <c r="AD112" s="24"/>
      <c r="AE112" s="25"/>
      <c r="AF112" s="24"/>
    </row>
    <row r="113" spans="2:32" x14ac:dyDescent="0.35">
      <c r="B113" s="1398"/>
      <c r="C113" s="421" t="s">
        <v>264</v>
      </c>
      <c r="D113" s="474"/>
      <c r="E113" s="444">
        <v>90</v>
      </c>
      <c r="F113" s="474"/>
      <c r="G113" s="44"/>
      <c r="H113" s="24"/>
      <c r="I113" s="23"/>
      <c r="J113" s="523"/>
      <c r="K113" s="29"/>
      <c r="L113" s="30"/>
      <c r="M113" s="29"/>
      <c r="N113" s="30"/>
      <c r="O113" s="23"/>
      <c r="P113" s="24"/>
      <c r="Q113" s="23"/>
      <c r="R113" s="24"/>
      <c r="S113" s="23"/>
      <c r="T113" s="24"/>
      <c r="U113" s="23"/>
      <c r="V113" s="24"/>
      <c r="W113" s="23"/>
      <c r="X113" s="24"/>
      <c r="Y113" s="23"/>
      <c r="Z113" s="24"/>
      <c r="AA113" s="23"/>
      <c r="AB113" s="24"/>
      <c r="AC113" s="573">
        <v>45259</v>
      </c>
      <c r="AD113" s="24"/>
      <c r="AE113" s="25"/>
      <c r="AF113" s="24"/>
    </row>
    <row r="114" spans="2:32" x14ac:dyDescent="0.35">
      <c r="B114" s="1398"/>
      <c r="C114" s="518" t="s">
        <v>272</v>
      </c>
      <c r="D114" s="474"/>
      <c r="E114" s="444">
        <v>60</v>
      </c>
      <c r="F114" s="474"/>
      <c r="G114" s="44"/>
      <c r="H114" s="24"/>
      <c r="I114" s="23"/>
      <c r="J114" s="48"/>
      <c r="K114" s="500"/>
      <c r="L114" s="501"/>
      <c r="M114" s="500"/>
      <c r="N114" s="501"/>
      <c r="O114" s="23"/>
      <c r="P114" s="24"/>
      <c r="Q114" s="23"/>
      <c r="R114" s="24"/>
      <c r="S114" s="23"/>
      <c r="T114" s="24"/>
      <c r="U114" s="23"/>
      <c r="V114" s="24"/>
      <c r="W114" s="23"/>
      <c r="X114" s="24"/>
      <c r="Y114" s="23"/>
      <c r="Z114" s="24"/>
      <c r="AA114" s="23"/>
      <c r="AB114" s="24"/>
      <c r="AC114" s="23"/>
      <c r="AD114" s="24"/>
      <c r="AE114" s="59">
        <v>45268</v>
      </c>
      <c r="AF114" s="24"/>
    </row>
    <row r="115" spans="2:32" ht="29" x14ac:dyDescent="0.35">
      <c r="B115" s="1398"/>
      <c r="C115" s="518" t="s">
        <v>277</v>
      </c>
      <c r="D115" s="474"/>
      <c r="E115" s="444">
        <v>30</v>
      </c>
      <c r="F115" s="474"/>
      <c r="G115" s="44"/>
      <c r="H115" s="24"/>
      <c r="I115" s="23"/>
      <c r="J115" s="523"/>
      <c r="K115" s="29"/>
      <c r="L115" s="30"/>
      <c r="M115" s="500"/>
      <c r="N115" s="501"/>
      <c r="O115" s="23"/>
      <c r="P115" s="24"/>
      <c r="Q115" s="23"/>
      <c r="R115" s="24"/>
      <c r="S115" s="23"/>
      <c r="T115" s="24"/>
      <c r="U115" s="23"/>
      <c r="V115" s="24"/>
      <c r="W115" s="23"/>
      <c r="X115" s="24"/>
      <c r="Y115" s="23"/>
      <c r="Z115" s="24"/>
      <c r="AA115" s="23"/>
      <c r="AB115" s="24"/>
      <c r="AC115" s="23"/>
      <c r="AD115" s="24"/>
      <c r="AE115" s="572">
        <v>45280</v>
      </c>
      <c r="AF115" s="24"/>
    </row>
    <row r="116" spans="2:32" ht="15" thickBot="1" x14ac:dyDescent="0.4">
      <c r="B116" s="1399"/>
      <c r="C116" s="34" t="s">
        <v>280</v>
      </c>
      <c r="D116" s="515"/>
      <c r="E116" s="534">
        <v>60</v>
      </c>
      <c r="F116" s="515"/>
      <c r="G116" s="46"/>
      <c r="H116" s="40"/>
      <c r="I116" s="35"/>
      <c r="J116" s="36"/>
      <c r="K116" s="513"/>
      <c r="L116" s="39"/>
      <c r="M116" s="513"/>
      <c r="N116" s="39"/>
      <c r="O116" s="35"/>
      <c r="P116" s="40"/>
      <c r="Q116" s="35"/>
      <c r="R116" s="40"/>
      <c r="S116" s="35"/>
      <c r="T116" s="40"/>
      <c r="U116" s="35"/>
      <c r="V116" s="40"/>
      <c r="W116" s="35"/>
      <c r="X116" s="40"/>
      <c r="Y116" s="35"/>
      <c r="Z116" s="40"/>
      <c r="AA116" s="35"/>
      <c r="AB116" s="40"/>
      <c r="AC116" s="35"/>
      <c r="AD116" s="40"/>
      <c r="AE116" s="41">
        <v>45286</v>
      </c>
      <c r="AF116" s="40"/>
    </row>
    <row r="117" spans="2:32" x14ac:dyDescent="0.35">
      <c r="B117" s="1397" t="s">
        <v>256</v>
      </c>
      <c r="C117" s="517" t="s">
        <v>252</v>
      </c>
      <c r="D117" s="514"/>
      <c r="E117" s="519">
        <v>120</v>
      </c>
      <c r="F117" s="514"/>
      <c r="G117" s="42"/>
      <c r="H117" s="19"/>
      <c r="I117" s="16"/>
      <c r="J117" s="57"/>
      <c r="K117" s="512"/>
      <c r="L117" s="18"/>
      <c r="M117" s="60"/>
      <c r="N117" s="61"/>
      <c r="O117" s="16"/>
      <c r="P117" s="19"/>
      <c r="Q117" s="16"/>
      <c r="R117" s="19"/>
      <c r="S117" s="16"/>
      <c r="T117" s="19"/>
      <c r="U117" s="16"/>
      <c r="V117" s="19"/>
      <c r="W117" s="16"/>
      <c r="X117" s="19"/>
      <c r="Y117" s="16"/>
      <c r="Z117" s="19"/>
      <c r="AA117" s="16"/>
      <c r="AB117" s="19"/>
      <c r="AC117" s="58">
        <v>45244</v>
      </c>
      <c r="AD117" s="19"/>
      <c r="AE117" s="22"/>
      <c r="AF117" s="19"/>
    </row>
    <row r="118" spans="2:32" ht="29" x14ac:dyDescent="0.35">
      <c r="B118" s="1398"/>
      <c r="C118" s="421" t="s">
        <v>257</v>
      </c>
      <c r="D118" s="474"/>
      <c r="E118" s="444">
        <v>60</v>
      </c>
      <c r="F118" s="474"/>
      <c r="G118" s="44"/>
      <c r="H118" s="24"/>
      <c r="I118" s="23"/>
      <c r="J118" s="523"/>
      <c r="K118" s="500"/>
      <c r="L118" s="501"/>
      <c r="M118" s="29"/>
      <c r="N118" s="30"/>
      <c r="O118" s="23"/>
      <c r="P118" s="24"/>
      <c r="Q118" s="23"/>
      <c r="R118" s="24"/>
      <c r="S118" s="23"/>
      <c r="T118" s="24"/>
      <c r="U118" s="23"/>
      <c r="V118" s="24"/>
      <c r="W118" s="23"/>
      <c r="X118" s="24"/>
      <c r="Y118" s="23"/>
      <c r="Z118" s="24"/>
      <c r="AA118" s="23"/>
      <c r="AB118" s="24"/>
      <c r="AC118" s="573">
        <v>45251</v>
      </c>
      <c r="AD118" s="24"/>
      <c r="AE118" s="25"/>
      <c r="AF118" s="24"/>
    </row>
    <row r="119" spans="2:32" ht="15" thickBot="1" x14ac:dyDescent="0.4">
      <c r="B119" s="1399"/>
      <c r="C119" s="50" t="s">
        <v>264</v>
      </c>
      <c r="D119" s="515"/>
      <c r="E119" s="534">
        <v>90</v>
      </c>
      <c r="F119" s="515"/>
      <c r="G119" s="46"/>
      <c r="H119" s="40"/>
      <c r="I119" s="35"/>
      <c r="J119" s="36"/>
      <c r="K119" s="37"/>
      <c r="L119" s="38"/>
      <c r="M119" s="513"/>
      <c r="N119" s="39"/>
      <c r="O119" s="35"/>
      <c r="P119" s="40"/>
      <c r="Q119" s="35"/>
      <c r="R119" s="40"/>
      <c r="S119" s="35"/>
      <c r="T119" s="40"/>
      <c r="U119" s="35"/>
      <c r="V119" s="40"/>
      <c r="W119" s="35"/>
      <c r="X119" s="40"/>
      <c r="Y119" s="35"/>
      <c r="Z119" s="40"/>
      <c r="AA119" s="35"/>
      <c r="AB119" s="40"/>
      <c r="AC119" s="51">
        <v>45258</v>
      </c>
      <c r="AD119" s="40"/>
      <c r="AE119" s="52"/>
      <c r="AF119" s="40"/>
    </row>
    <row r="120" spans="2:32" ht="29" x14ac:dyDescent="0.35">
      <c r="B120" s="1397" t="s">
        <v>259</v>
      </c>
      <c r="C120" s="517" t="s">
        <v>257</v>
      </c>
      <c r="D120" s="514"/>
      <c r="E120" s="519">
        <v>120</v>
      </c>
      <c r="F120" s="514"/>
      <c r="G120" s="42"/>
      <c r="H120" s="19"/>
      <c r="I120" s="16"/>
      <c r="J120" s="57"/>
      <c r="K120" s="512"/>
      <c r="L120" s="18"/>
      <c r="M120" s="54"/>
      <c r="N120" s="55"/>
      <c r="O120" s="16"/>
      <c r="P120" s="19"/>
      <c r="Q120" s="16"/>
      <c r="R120" s="19"/>
      <c r="S120" s="16"/>
      <c r="T120" s="19"/>
      <c r="U120" s="16"/>
      <c r="V120" s="19"/>
      <c r="W120" s="16"/>
      <c r="X120" s="19"/>
      <c r="Y120" s="16"/>
      <c r="Z120" s="19"/>
      <c r="AA120" s="16"/>
      <c r="AB120" s="19"/>
      <c r="AC120" s="58">
        <v>45253</v>
      </c>
      <c r="AD120" s="19"/>
      <c r="AE120" s="22"/>
      <c r="AF120" s="19"/>
    </row>
    <row r="121" spans="2:32" x14ac:dyDescent="0.35">
      <c r="B121" s="1398"/>
      <c r="C121" s="421" t="s">
        <v>264</v>
      </c>
      <c r="D121" s="474"/>
      <c r="E121" s="444">
        <v>90</v>
      </c>
      <c r="F121" s="474"/>
      <c r="G121" s="44"/>
      <c r="H121" s="24"/>
      <c r="I121" s="23"/>
      <c r="J121" s="523"/>
      <c r="K121" s="500"/>
      <c r="L121" s="501"/>
      <c r="M121" s="29"/>
      <c r="N121" s="30"/>
      <c r="O121" s="23"/>
      <c r="P121" s="24"/>
      <c r="Q121" s="23"/>
      <c r="R121" s="24"/>
      <c r="S121" s="23"/>
      <c r="T121" s="24"/>
      <c r="U121" s="23"/>
      <c r="V121" s="24"/>
      <c r="W121" s="23"/>
      <c r="X121" s="24"/>
      <c r="Y121" s="23"/>
      <c r="Z121" s="24"/>
      <c r="AA121" s="23"/>
      <c r="AB121" s="24"/>
      <c r="AC121" s="573">
        <v>45260</v>
      </c>
      <c r="AD121" s="24"/>
      <c r="AE121" s="25"/>
      <c r="AF121" s="24"/>
    </row>
    <row r="122" spans="2:32" ht="15" thickBot="1" x14ac:dyDescent="0.4">
      <c r="B122" s="1399"/>
      <c r="C122" s="34" t="s">
        <v>272</v>
      </c>
      <c r="D122" s="515"/>
      <c r="E122" s="534">
        <v>60</v>
      </c>
      <c r="F122" s="515"/>
      <c r="G122" s="46"/>
      <c r="H122" s="40"/>
      <c r="I122" s="35"/>
      <c r="J122" s="62"/>
      <c r="K122" s="513"/>
      <c r="L122" s="39"/>
      <c r="M122" s="513"/>
      <c r="N122" s="39"/>
      <c r="O122" s="35"/>
      <c r="P122" s="40"/>
      <c r="Q122" s="35"/>
      <c r="R122" s="40"/>
      <c r="S122" s="35"/>
      <c r="T122" s="40"/>
      <c r="U122" s="35"/>
      <c r="V122" s="40"/>
      <c r="W122" s="35"/>
      <c r="X122" s="40"/>
      <c r="Y122" s="35"/>
      <c r="Z122" s="40"/>
      <c r="AA122" s="35"/>
      <c r="AB122" s="40"/>
      <c r="AC122" s="35"/>
      <c r="AD122" s="40"/>
      <c r="AE122" s="63">
        <v>45271</v>
      </c>
      <c r="AF122" s="40"/>
    </row>
    <row r="123" spans="2:32" ht="29" x14ac:dyDescent="0.35">
      <c r="B123" s="1397" t="s">
        <v>260</v>
      </c>
      <c r="C123" s="517" t="s">
        <v>257</v>
      </c>
      <c r="D123" s="514"/>
      <c r="E123" s="519">
        <v>120</v>
      </c>
      <c r="F123" s="514"/>
      <c r="G123" s="42"/>
      <c r="H123" s="19"/>
      <c r="I123" s="16"/>
      <c r="J123" s="57"/>
      <c r="K123" s="512"/>
      <c r="L123" s="18"/>
      <c r="M123" s="54"/>
      <c r="N123" s="55"/>
      <c r="O123" s="16"/>
      <c r="P123" s="19"/>
      <c r="Q123" s="16"/>
      <c r="R123" s="19"/>
      <c r="S123" s="16"/>
      <c r="T123" s="19"/>
      <c r="U123" s="16"/>
      <c r="V123" s="19"/>
      <c r="W123" s="16"/>
      <c r="X123" s="19"/>
      <c r="Y123" s="16"/>
      <c r="Z123" s="19"/>
      <c r="AA123" s="16"/>
      <c r="AB123" s="19"/>
      <c r="AC123" s="58">
        <v>45253</v>
      </c>
      <c r="AD123" s="19"/>
      <c r="AE123" s="22"/>
      <c r="AF123" s="19"/>
    </row>
    <row r="124" spans="2:32" x14ac:dyDescent="0.35">
      <c r="B124" s="1398"/>
      <c r="C124" s="421" t="s">
        <v>264</v>
      </c>
      <c r="D124" s="474"/>
      <c r="E124" s="444">
        <v>90</v>
      </c>
      <c r="F124" s="474"/>
      <c r="G124" s="44"/>
      <c r="H124" s="24"/>
      <c r="I124" s="23"/>
      <c r="J124" s="523"/>
      <c r="K124" s="500"/>
      <c r="L124" s="501"/>
      <c r="M124" s="29"/>
      <c r="N124" s="30"/>
      <c r="O124" s="23"/>
      <c r="P124" s="24"/>
      <c r="Q124" s="23"/>
      <c r="R124" s="24"/>
      <c r="S124" s="23"/>
      <c r="T124" s="24"/>
      <c r="U124" s="23"/>
      <c r="V124" s="24"/>
      <c r="W124" s="23"/>
      <c r="X124" s="24"/>
      <c r="Y124" s="23"/>
      <c r="Z124" s="24"/>
      <c r="AA124" s="23"/>
      <c r="AB124" s="24"/>
      <c r="AC124" s="573">
        <v>45260</v>
      </c>
      <c r="AD124" s="24"/>
      <c r="AE124" s="25"/>
      <c r="AF124" s="24"/>
    </row>
    <row r="125" spans="2:32" ht="15" thickBot="1" x14ac:dyDescent="0.4">
      <c r="B125" s="1399"/>
      <c r="C125" s="34" t="s">
        <v>272</v>
      </c>
      <c r="D125" s="515"/>
      <c r="E125" s="534">
        <v>60</v>
      </c>
      <c r="F125" s="515"/>
      <c r="G125" s="46"/>
      <c r="H125" s="40"/>
      <c r="I125" s="35"/>
      <c r="J125" s="62"/>
      <c r="K125" s="513"/>
      <c r="L125" s="39"/>
      <c r="M125" s="513"/>
      <c r="N125" s="39"/>
      <c r="O125" s="35"/>
      <c r="P125" s="40"/>
      <c r="Q125" s="35"/>
      <c r="R125" s="40"/>
      <c r="S125" s="35"/>
      <c r="T125" s="40"/>
      <c r="U125" s="35"/>
      <c r="V125" s="40"/>
      <c r="W125" s="35"/>
      <c r="X125" s="40"/>
      <c r="Y125" s="35"/>
      <c r="Z125" s="40"/>
      <c r="AA125" s="35"/>
      <c r="AB125" s="40"/>
      <c r="AC125" s="35"/>
      <c r="AD125" s="40"/>
      <c r="AE125" s="63">
        <v>45271</v>
      </c>
      <c r="AF125" s="40"/>
    </row>
    <row r="126" spans="2:32" ht="15" thickBot="1" x14ac:dyDescent="0.4">
      <c r="B126" s="64" t="s">
        <v>265</v>
      </c>
      <c r="C126" s="65" t="s">
        <v>264</v>
      </c>
      <c r="D126" s="66"/>
      <c r="E126" s="67">
        <v>120</v>
      </c>
      <c r="F126" s="66"/>
      <c r="G126" s="68"/>
      <c r="H126" s="69"/>
      <c r="I126" s="70"/>
      <c r="J126" s="71"/>
      <c r="K126" s="72"/>
      <c r="L126" s="73"/>
      <c r="M126" s="72"/>
      <c r="N126" s="73"/>
      <c r="O126" s="70"/>
      <c r="P126" s="69"/>
      <c r="Q126" s="70"/>
      <c r="R126" s="69"/>
      <c r="S126" s="70"/>
      <c r="T126" s="69"/>
      <c r="U126" s="70"/>
      <c r="V126" s="69"/>
      <c r="W126" s="70"/>
      <c r="X126" s="69"/>
      <c r="Y126" s="70"/>
      <c r="Z126" s="69"/>
      <c r="AA126" s="70"/>
      <c r="AB126" s="69"/>
      <c r="AC126" s="70"/>
      <c r="AD126" s="69"/>
      <c r="AE126" s="74">
        <v>45265</v>
      </c>
      <c r="AF126" s="69"/>
    </row>
    <row r="127" spans="2:32" ht="15" thickBot="1" x14ac:dyDescent="0.4">
      <c r="B127" s="64" t="s">
        <v>266</v>
      </c>
      <c r="C127" s="65" t="s">
        <v>264</v>
      </c>
      <c r="D127" s="66"/>
      <c r="E127" s="67">
        <v>120</v>
      </c>
      <c r="F127" s="66"/>
      <c r="G127" s="68"/>
      <c r="H127" s="69"/>
      <c r="I127" s="70"/>
      <c r="J127" s="71"/>
      <c r="K127" s="72"/>
      <c r="L127" s="73"/>
      <c r="M127" s="72"/>
      <c r="N127" s="73"/>
      <c r="O127" s="70"/>
      <c r="P127" s="69"/>
      <c r="Q127" s="70"/>
      <c r="R127" s="69"/>
      <c r="S127" s="70"/>
      <c r="T127" s="69"/>
      <c r="U127" s="70"/>
      <c r="V127" s="69"/>
      <c r="W127" s="70"/>
      <c r="X127" s="69"/>
      <c r="Y127" s="70"/>
      <c r="Z127" s="69"/>
      <c r="AA127" s="70"/>
      <c r="AB127" s="69"/>
      <c r="AC127" s="70"/>
      <c r="AD127" s="69"/>
      <c r="AE127" s="74">
        <v>45265</v>
      </c>
      <c r="AF127" s="69"/>
    </row>
    <row r="128" spans="2:32" ht="15" thickBot="1" x14ac:dyDescent="0.4">
      <c r="B128" s="64" t="s">
        <v>267</v>
      </c>
      <c r="C128" s="65" t="s">
        <v>264</v>
      </c>
      <c r="D128" s="66"/>
      <c r="E128" s="67">
        <v>120</v>
      </c>
      <c r="F128" s="66"/>
      <c r="G128" s="68"/>
      <c r="H128" s="69"/>
      <c r="I128" s="70"/>
      <c r="J128" s="71"/>
      <c r="K128" s="75"/>
      <c r="L128" s="76"/>
      <c r="M128" s="72"/>
      <c r="N128" s="73"/>
      <c r="O128" s="70"/>
      <c r="P128" s="69"/>
      <c r="Q128" s="70"/>
      <c r="R128" s="69"/>
      <c r="S128" s="70"/>
      <c r="T128" s="69"/>
      <c r="U128" s="70"/>
      <c r="V128" s="69"/>
      <c r="W128" s="70"/>
      <c r="X128" s="69"/>
      <c r="Y128" s="70"/>
      <c r="Z128" s="69"/>
      <c r="AA128" s="70"/>
      <c r="AB128" s="69"/>
      <c r="AC128" s="70"/>
      <c r="AD128" s="69"/>
      <c r="AE128" s="74">
        <v>45265</v>
      </c>
      <c r="AF128" s="69"/>
    </row>
    <row r="129" spans="2:32" ht="15" thickBot="1" x14ac:dyDescent="0.4">
      <c r="B129" s="64" t="s">
        <v>268</v>
      </c>
      <c r="C129" s="65" t="s">
        <v>264</v>
      </c>
      <c r="D129" s="66"/>
      <c r="E129" s="67">
        <v>120</v>
      </c>
      <c r="F129" s="66"/>
      <c r="G129" s="68"/>
      <c r="H129" s="69"/>
      <c r="I129" s="70"/>
      <c r="J129" s="71"/>
      <c r="K129" s="75"/>
      <c r="L129" s="76"/>
      <c r="M129" s="75"/>
      <c r="N129" s="76"/>
      <c r="O129" s="70"/>
      <c r="P129" s="69"/>
      <c r="Q129" s="70"/>
      <c r="R129" s="69"/>
      <c r="S129" s="70"/>
      <c r="T129" s="69"/>
      <c r="U129" s="70"/>
      <c r="V129" s="69"/>
      <c r="W129" s="70"/>
      <c r="X129" s="69"/>
      <c r="Y129" s="70"/>
      <c r="Z129" s="69"/>
      <c r="AA129" s="70"/>
      <c r="AB129" s="69"/>
      <c r="AC129" s="70"/>
      <c r="AD129" s="69"/>
      <c r="AE129" s="74">
        <v>45266</v>
      </c>
      <c r="AF129" s="69"/>
    </row>
    <row r="130" spans="2:32" ht="15" thickBot="1" x14ac:dyDescent="0.4">
      <c r="B130" s="64" t="s">
        <v>269</v>
      </c>
      <c r="C130" s="65" t="s">
        <v>264</v>
      </c>
      <c r="D130" s="66"/>
      <c r="E130" s="67">
        <v>120</v>
      </c>
      <c r="F130" s="66"/>
      <c r="G130" s="68"/>
      <c r="H130" s="69"/>
      <c r="I130" s="70"/>
      <c r="J130" s="71"/>
      <c r="K130" s="75"/>
      <c r="L130" s="76"/>
      <c r="M130" s="72"/>
      <c r="N130" s="73"/>
      <c r="O130" s="70"/>
      <c r="P130" s="69"/>
      <c r="Q130" s="70"/>
      <c r="R130" s="69"/>
      <c r="S130" s="70"/>
      <c r="T130" s="69"/>
      <c r="U130" s="70"/>
      <c r="V130" s="69"/>
      <c r="W130" s="70"/>
      <c r="X130" s="69"/>
      <c r="Y130" s="70"/>
      <c r="Z130" s="69"/>
      <c r="AA130" s="70"/>
      <c r="AB130" s="69"/>
      <c r="AC130" s="70"/>
      <c r="AD130" s="69"/>
      <c r="AE130" s="74">
        <v>45266</v>
      </c>
      <c r="AF130" s="69"/>
    </row>
    <row r="131" spans="2:32" s="90" customFormat="1" ht="15" thickBot="1" x14ac:dyDescent="0.4">
      <c r="B131" s="77" t="s">
        <v>236</v>
      </c>
      <c r="C131" s="78" t="s">
        <v>276</v>
      </c>
      <c r="D131" s="79"/>
      <c r="E131" s="80">
        <v>120</v>
      </c>
      <c r="F131" s="81"/>
      <c r="G131" s="81"/>
      <c r="H131" s="82"/>
      <c r="I131" s="83"/>
      <c r="J131" s="84"/>
      <c r="K131" s="85"/>
      <c r="L131" s="86"/>
      <c r="M131" s="85"/>
      <c r="N131" s="86"/>
      <c r="O131" s="87"/>
      <c r="P131" s="88"/>
      <c r="Q131" s="87"/>
      <c r="R131" s="88"/>
      <c r="S131" s="83"/>
      <c r="T131" s="82"/>
      <c r="U131" s="83"/>
      <c r="V131" s="82"/>
      <c r="W131" s="83"/>
      <c r="X131" s="82"/>
      <c r="Y131" s="83"/>
      <c r="Z131" s="82"/>
      <c r="AA131" s="83"/>
      <c r="AB131" s="82"/>
      <c r="AC131" s="83"/>
      <c r="AD131" s="82"/>
      <c r="AE131" s="89">
        <v>45275</v>
      </c>
      <c r="AF131" s="82"/>
    </row>
    <row r="132" spans="2:32" s="90" customFormat="1" ht="15" thickBot="1" x14ac:dyDescent="0.4">
      <c r="B132" s="77" t="s">
        <v>238</v>
      </c>
      <c r="C132" s="78" t="s">
        <v>276</v>
      </c>
      <c r="D132" s="79"/>
      <c r="E132" s="80">
        <v>120</v>
      </c>
      <c r="F132" s="81"/>
      <c r="G132" s="81"/>
      <c r="H132" s="82"/>
      <c r="I132" s="83"/>
      <c r="J132" s="84"/>
      <c r="K132" s="85"/>
      <c r="L132" s="86"/>
      <c r="M132" s="85"/>
      <c r="N132" s="86"/>
      <c r="O132" s="87"/>
      <c r="P132" s="88"/>
      <c r="Q132" s="87"/>
      <c r="R132" s="88"/>
      <c r="S132" s="83"/>
      <c r="T132" s="82"/>
      <c r="U132" s="83"/>
      <c r="V132" s="82"/>
      <c r="W132" s="83"/>
      <c r="X132" s="82"/>
      <c r="Y132" s="83"/>
      <c r="Z132" s="82"/>
      <c r="AA132" s="83"/>
      <c r="AB132" s="82"/>
      <c r="AC132" s="83"/>
      <c r="AD132" s="82"/>
      <c r="AE132" s="89">
        <v>45275</v>
      </c>
      <c r="AF132" s="82"/>
    </row>
    <row r="133" spans="2:32" s="90" customFormat="1" ht="29.5" thickBot="1" x14ac:dyDescent="0.4">
      <c r="B133" s="91" t="s">
        <v>239</v>
      </c>
      <c r="C133" s="78" t="s">
        <v>276</v>
      </c>
      <c r="D133" s="79"/>
      <c r="E133" s="80">
        <v>120</v>
      </c>
      <c r="F133" s="81"/>
      <c r="G133" s="81"/>
      <c r="H133" s="82"/>
      <c r="I133" s="83"/>
      <c r="J133" s="84"/>
      <c r="K133" s="85"/>
      <c r="L133" s="86"/>
      <c r="M133" s="85"/>
      <c r="N133" s="86"/>
      <c r="O133" s="87"/>
      <c r="P133" s="88"/>
      <c r="Q133" s="87"/>
      <c r="R133" s="88"/>
      <c r="S133" s="83"/>
      <c r="T133" s="82"/>
      <c r="U133" s="83"/>
      <c r="V133" s="82"/>
      <c r="W133" s="83"/>
      <c r="X133" s="82"/>
      <c r="Y133" s="83"/>
      <c r="Z133" s="82"/>
      <c r="AA133" s="83"/>
      <c r="AB133" s="82"/>
      <c r="AC133" s="83"/>
      <c r="AD133" s="82"/>
      <c r="AE133" s="89">
        <v>45275</v>
      </c>
      <c r="AF133" s="82"/>
    </row>
    <row r="134" spans="2:32" s="90" customFormat="1" ht="29.5" thickBot="1" x14ac:dyDescent="0.4">
      <c r="B134" s="77" t="s">
        <v>240</v>
      </c>
      <c r="C134" s="78" t="s">
        <v>276</v>
      </c>
      <c r="D134" s="79"/>
      <c r="E134" s="80">
        <v>120</v>
      </c>
      <c r="F134" s="81"/>
      <c r="G134" s="81"/>
      <c r="H134" s="82"/>
      <c r="I134" s="83"/>
      <c r="J134" s="84"/>
      <c r="K134" s="85"/>
      <c r="L134" s="86"/>
      <c r="M134" s="85"/>
      <c r="N134" s="86"/>
      <c r="O134" s="87"/>
      <c r="P134" s="88"/>
      <c r="Q134" s="87"/>
      <c r="R134" s="88"/>
      <c r="S134" s="83"/>
      <c r="T134" s="82"/>
      <c r="U134" s="83"/>
      <c r="V134" s="82"/>
      <c r="W134" s="83"/>
      <c r="X134" s="82"/>
      <c r="Y134" s="83"/>
      <c r="Z134" s="82"/>
      <c r="AA134" s="83"/>
      <c r="AB134" s="82"/>
      <c r="AC134" s="83"/>
      <c r="AD134" s="82"/>
      <c r="AE134" s="89">
        <v>45275</v>
      </c>
      <c r="AF134" s="82"/>
    </row>
    <row r="135" spans="2:32" s="93" customFormat="1" ht="29.5" thickBot="1" x14ac:dyDescent="0.4">
      <c r="B135" s="91" t="s">
        <v>282</v>
      </c>
      <c r="C135" s="78" t="s">
        <v>283</v>
      </c>
      <c r="D135" s="79"/>
      <c r="E135" s="80">
        <v>90</v>
      </c>
      <c r="F135" s="79"/>
      <c r="G135" s="92"/>
      <c r="H135" s="88"/>
      <c r="I135" s="87"/>
      <c r="J135" s="84"/>
      <c r="K135" s="85"/>
      <c r="L135" s="86"/>
      <c r="M135" s="85"/>
      <c r="N135" s="86"/>
      <c r="O135" s="87"/>
      <c r="P135" s="88"/>
      <c r="Q135" s="87"/>
      <c r="R135" s="88"/>
      <c r="S135" s="87"/>
      <c r="T135" s="88"/>
      <c r="U135" s="87"/>
      <c r="V135" s="88"/>
      <c r="W135" s="87"/>
      <c r="X135" s="88"/>
      <c r="Y135" s="87"/>
      <c r="Z135" s="88"/>
      <c r="AA135" s="87"/>
      <c r="AB135" s="88"/>
      <c r="AC135" s="87"/>
      <c r="AD135" s="88"/>
      <c r="AE135" s="89">
        <v>45288</v>
      </c>
      <c r="AF135" s="88"/>
    </row>
    <row r="136" spans="2:32" ht="29.5" thickBot="1" x14ac:dyDescent="0.4">
      <c r="B136" s="94" t="s">
        <v>284</v>
      </c>
      <c r="C136" s="509" t="s">
        <v>283</v>
      </c>
      <c r="D136" s="95"/>
      <c r="E136" s="510">
        <v>90</v>
      </c>
      <c r="F136" s="95"/>
      <c r="G136" s="96"/>
      <c r="H136" s="97"/>
      <c r="I136" s="98"/>
      <c r="J136" s="525"/>
      <c r="K136" s="99"/>
      <c r="L136" s="100"/>
      <c r="M136" s="508"/>
      <c r="N136" s="101"/>
      <c r="O136" s="98"/>
      <c r="P136" s="97"/>
      <c r="Q136" s="98"/>
      <c r="R136" s="97"/>
      <c r="S136" s="98"/>
      <c r="T136" s="97"/>
      <c r="U136" s="98"/>
      <c r="V136" s="97"/>
      <c r="W136" s="98"/>
      <c r="X136" s="97"/>
      <c r="Y136" s="98"/>
      <c r="Z136" s="97"/>
      <c r="AA136" s="98"/>
      <c r="AB136" s="97"/>
      <c r="AC136" s="98"/>
      <c r="AD136" s="97"/>
      <c r="AE136" s="102">
        <v>45288</v>
      </c>
      <c r="AF136" s="97"/>
    </row>
  </sheetData>
  <mergeCells count="241">
    <mergeCell ref="G25:G26"/>
    <mergeCell ref="H25:H26"/>
    <mergeCell ref="G28:G29"/>
    <mergeCell ref="H28:H29"/>
    <mergeCell ref="B117:B119"/>
    <mergeCell ref="B120:B122"/>
    <mergeCell ref="B123:B125"/>
    <mergeCell ref="C10:C14"/>
    <mergeCell ref="E10:E14"/>
    <mergeCell ref="C15:C16"/>
    <mergeCell ref="C17:C20"/>
    <mergeCell ref="C21:C22"/>
    <mergeCell ref="B88:B92"/>
    <mergeCell ref="B93:B95"/>
    <mergeCell ref="B96:B98"/>
    <mergeCell ref="B99:B104"/>
    <mergeCell ref="B105:B110"/>
    <mergeCell ref="B111:B116"/>
    <mergeCell ref="B51:B59"/>
    <mergeCell ref="B60:B66"/>
    <mergeCell ref="C23:C24"/>
    <mergeCell ref="C25:C26"/>
    <mergeCell ref="C30:C32"/>
    <mergeCell ref="E23:E24"/>
    <mergeCell ref="E25:E26"/>
    <mergeCell ref="C28:C29"/>
    <mergeCell ref="E30:E32"/>
    <mergeCell ref="E28:E29"/>
    <mergeCell ref="J10:J14"/>
    <mergeCell ref="B67:B73"/>
    <mergeCell ref="B74:B77"/>
    <mergeCell ref="B78:B82"/>
    <mergeCell ref="B83:B87"/>
    <mergeCell ref="F30:F32"/>
    <mergeCell ref="F15:F16"/>
    <mergeCell ref="F17:F20"/>
    <mergeCell ref="F21:F22"/>
    <mergeCell ref="F23:F24"/>
    <mergeCell ref="F25:F26"/>
    <mergeCell ref="F28:F29"/>
    <mergeCell ref="B10:B32"/>
    <mergeCell ref="B33:B41"/>
    <mergeCell ref="B42:B50"/>
    <mergeCell ref="F10:F14"/>
    <mergeCell ref="G10:G14"/>
    <mergeCell ref="H10:H14"/>
    <mergeCell ref="E15:E16"/>
    <mergeCell ref="G30:G32"/>
    <mergeCell ref="AA8:AB8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Z10:Z14"/>
    <mergeCell ref="B7:B9"/>
    <mergeCell ref="C7:C9"/>
    <mergeCell ref="D7:D9"/>
    <mergeCell ref="E7:E9"/>
    <mergeCell ref="F7:H8"/>
    <mergeCell ref="E17:E20"/>
    <mergeCell ref="E21:E22"/>
    <mergeCell ref="G15:G16"/>
    <mergeCell ref="H15:H16"/>
    <mergeCell ref="G17:G20"/>
    <mergeCell ref="H17:H20"/>
    <mergeCell ref="G21:G22"/>
    <mergeCell ref="H21:H22"/>
    <mergeCell ref="H30:H32"/>
    <mergeCell ref="G23:G24"/>
    <mergeCell ref="H23:H24"/>
    <mergeCell ref="B2:B4"/>
    <mergeCell ref="C2:H2"/>
    <mergeCell ref="F3:H3"/>
    <mergeCell ref="F4:H4"/>
    <mergeCell ref="E6:M6"/>
    <mergeCell ref="I7:AF7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C8:AD8"/>
    <mergeCell ref="AE8:AF8"/>
    <mergeCell ref="Z15:Z16"/>
    <mergeCell ref="AA15:AA16"/>
    <mergeCell ref="AA10:AA14"/>
    <mergeCell ref="AB10:AB14"/>
    <mergeCell ref="I15:I16"/>
    <mergeCell ref="J15:J16"/>
    <mergeCell ref="K15:K16"/>
    <mergeCell ref="L15:L16"/>
    <mergeCell ref="M15:M16"/>
    <mergeCell ref="N15:N16"/>
    <mergeCell ref="O15:O16"/>
    <mergeCell ref="P15:P16"/>
    <mergeCell ref="Q15:Q16"/>
    <mergeCell ref="R15:R16"/>
    <mergeCell ref="S15:S16"/>
    <mergeCell ref="T15:T16"/>
    <mergeCell ref="U15:U16"/>
    <mergeCell ref="V15:V16"/>
    <mergeCell ref="V10:V14"/>
    <mergeCell ref="W10:W14"/>
    <mergeCell ref="X10:X14"/>
    <mergeCell ref="Y10:Y14"/>
    <mergeCell ref="Y15:Y16"/>
    <mergeCell ref="I10:I14"/>
    <mergeCell ref="X17:X20"/>
    <mergeCell ref="Y17:Y20"/>
    <mergeCell ref="Z17:Z20"/>
    <mergeCell ref="AA17:AA20"/>
    <mergeCell ref="AB17:AB20"/>
    <mergeCell ref="AB15:AB16"/>
    <mergeCell ref="I17:I20"/>
    <mergeCell ref="J17:J20"/>
    <mergeCell ref="K17:K20"/>
    <mergeCell ref="L17:L20"/>
    <mergeCell ref="M17:M20"/>
    <mergeCell ref="N17:N20"/>
    <mergeCell ref="O17:O20"/>
    <mergeCell ref="P17:P20"/>
    <mergeCell ref="Q17:Q20"/>
    <mergeCell ref="R17:R20"/>
    <mergeCell ref="S17:S20"/>
    <mergeCell ref="T17:T20"/>
    <mergeCell ref="U17:U20"/>
    <mergeCell ref="V17:V20"/>
    <mergeCell ref="W17:W20"/>
    <mergeCell ref="W15:W16"/>
    <mergeCell ref="X15:X16"/>
    <mergeCell ref="N21:N22"/>
    <mergeCell ref="O21:O22"/>
    <mergeCell ref="P21:P22"/>
    <mergeCell ref="Q21:Q22"/>
    <mergeCell ref="R21:R22"/>
    <mergeCell ref="I21:I22"/>
    <mergeCell ref="J21:J22"/>
    <mergeCell ref="K21:K22"/>
    <mergeCell ref="L21:L22"/>
    <mergeCell ref="M21:M22"/>
    <mergeCell ref="X21:X22"/>
    <mergeCell ref="Y21:Y22"/>
    <mergeCell ref="Z21:Z22"/>
    <mergeCell ref="AA21:AA22"/>
    <mergeCell ref="AB21:AB22"/>
    <mergeCell ref="S21:S22"/>
    <mergeCell ref="T21:T22"/>
    <mergeCell ref="U21:U22"/>
    <mergeCell ref="V21:V22"/>
    <mergeCell ref="W21:W22"/>
    <mergeCell ref="N23:N24"/>
    <mergeCell ref="O23:O24"/>
    <mergeCell ref="P23:P24"/>
    <mergeCell ref="Q23:Q24"/>
    <mergeCell ref="R23:R24"/>
    <mergeCell ref="I23:I24"/>
    <mergeCell ref="J23:J24"/>
    <mergeCell ref="K23:K24"/>
    <mergeCell ref="L23:L24"/>
    <mergeCell ref="M23:M24"/>
    <mergeCell ref="X23:X24"/>
    <mergeCell ref="Y23:Y24"/>
    <mergeCell ref="Z23:Z24"/>
    <mergeCell ref="AA23:AA24"/>
    <mergeCell ref="AB23:AB24"/>
    <mergeCell ref="S23:S24"/>
    <mergeCell ref="T23:T24"/>
    <mergeCell ref="U23:U24"/>
    <mergeCell ref="V23:V24"/>
    <mergeCell ref="W23:W24"/>
    <mergeCell ref="N25:N26"/>
    <mergeCell ref="O25:O26"/>
    <mergeCell ref="P25:P26"/>
    <mergeCell ref="Q25:Q26"/>
    <mergeCell ref="R25:R26"/>
    <mergeCell ref="I25:I26"/>
    <mergeCell ref="J25:J26"/>
    <mergeCell ref="K25:K26"/>
    <mergeCell ref="L25:L26"/>
    <mergeCell ref="M25:M26"/>
    <mergeCell ref="X25:X26"/>
    <mergeCell ref="Y25:Y26"/>
    <mergeCell ref="Z25:Z26"/>
    <mergeCell ref="AA25:AA26"/>
    <mergeCell ref="AB25:AB26"/>
    <mergeCell ref="S25:S26"/>
    <mergeCell ref="T25:T26"/>
    <mergeCell ref="U25:U26"/>
    <mergeCell ref="V25:V26"/>
    <mergeCell ref="W25:W26"/>
    <mergeCell ref="N28:N29"/>
    <mergeCell ref="O28:O29"/>
    <mergeCell ref="P28:P29"/>
    <mergeCell ref="Q28:Q29"/>
    <mergeCell ref="R28:R29"/>
    <mergeCell ref="I28:I29"/>
    <mergeCell ref="J28:J29"/>
    <mergeCell ref="K28:K29"/>
    <mergeCell ref="L28:L29"/>
    <mergeCell ref="M28:M29"/>
    <mergeCell ref="X28:X29"/>
    <mergeCell ref="Y28:Y29"/>
    <mergeCell ref="Z28:Z29"/>
    <mergeCell ref="AA28:AA29"/>
    <mergeCell ref="AB28:AB29"/>
    <mergeCell ref="S28:S29"/>
    <mergeCell ref="T28:T29"/>
    <mergeCell ref="U28:U29"/>
    <mergeCell ref="V28:V29"/>
    <mergeCell ref="W28:W29"/>
    <mergeCell ref="N30:N32"/>
    <mergeCell ref="O30:O32"/>
    <mergeCell ref="P30:P32"/>
    <mergeCell ref="Q30:Q32"/>
    <mergeCell ref="R30:R32"/>
    <mergeCell ref="I30:I32"/>
    <mergeCell ref="J30:J32"/>
    <mergeCell ref="K30:K32"/>
    <mergeCell ref="L30:L32"/>
    <mergeCell ref="M30:M32"/>
    <mergeCell ref="X30:X32"/>
    <mergeCell ref="Y30:Y32"/>
    <mergeCell ref="Z30:Z32"/>
    <mergeCell ref="AA30:AA32"/>
    <mergeCell ref="AB30:AB32"/>
    <mergeCell ref="S30:S32"/>
    <mergeCell ref="T30:T32"/>
    <mergeCell ref="U30:U32"/>
    <mergeCell ref="V30:V32"/>
    <mergeCell ref="W30:W32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S372"/>
  <sheetViews>
    <sheetView zoomScale="69" zoomScaleNormal="69" zoomScaleSheetLayoutView="115" workbookViewId="0">
      <selection activeCell="B33" sqref="B33"/>
    </sheetView>
  </sheetViews>
  <sheetFormatPr baseColWidth="10" defaultColWidth="11.453125" defaultRowHeight="14.5" outlineLevelCol="1" x14ac:dyDescent="0.35"/>
  <cols>
    <col min="1" max="2" width="17.54296875" customWidth="1"/>
    <col min="3" max="3" width="24.453125" customWidth="1"/>
    <col min="4" max="4" width="15" customWidth="1"/>
    <col min="5" max="5" width="17.1796875" customWidth="1"/>
    <col min="6" max="6" width="19.54296875" customWidth="1"/>
    <col min="7" max="7" width="16.54296875" customWidth="1"/>
    <col min="8" max="12" width="12" customWidth="1" outlineLevel="1"/>
    <col min="13" max="13" width="12" customWidth="1" outlineLevel="1" collapsed="1"/>
    <col min="14" max="57" width="12" customWidth="1" outlineLevel="1"/>
    <col min="58" max="67" width="12" customWidth="1"/>
  </cols>
  <sheetData>
    <row r="1" spans="1:67" ht="15" thickBot="1" x14ac:dyDescent="0.4"/>
    <row r="2" spans="1:67" ht="15.5" thickTop="1" thickBot="1" x14ac:dyDescent="0.4">
      <c r="A2" s="1040"/>
      <c r="B2" s="1043" t="s">
        <v>0</v>
      </c>
      <c r="C2" s="1044"/>
      <c r="D2" s="1044"/>
      <c r="E2" s="1044"/>
      <c r="F2" s="1044"/>
      <c r="G2" s="1045"/>
      <c r="H2" s="1"/>
      <c r="I2" s="1"/>
      <c r="J2" s="1"/>
      <c r="K2" s="1"/>
      <c r="L2" s="1"/>
      <c r="M2" s="1"/>
      <c r="N2" s="1"/>
      <c r="O2" s="1"/>
      <c r="P2" s="1"/>
    </row>
    <row r="3" spans="1:67" ht="15" thickBot="1" x14ac:dyDescent="0.4">
      <c r="A3" s="1041"/>
      <c r="B3" s="2" t="s">
        <v>2</v>
      </c>
      <c r="C3" s="3" t="s">
        <v>3</v>
      </c>
      <c r="D3" s="460" t="s">
        <v>4</v>
      </c>
      <c r="E3" s="1050" t="s">
        <v>5</v>
      </c>
      <c r="F3" s="1051"/>
      <c r="G3" s="1052"/>
      <c r="H3" s="4"/>
      <c r="I3" s="5"/>
      <c r="J3" s="5"/>
      <c r="K3" s="5"/>
      <c r="L3" s="5"/>
      <c r="M3" s="5"/>
      <c r="N3" s="5"/>
      <c r="O3" s="5"/>
      <c r="P3" s="5"/>
    </row>
    <row r="4" spans="1:67" ht="15" thickBot="1" x14ac:dyDescent="0.4">
      <c r="A4" s="1042"/>
      <c r="B4" s="2" t="s">
        <v>771</v>
      </c>
      <c r="C4" s="3">
        <v>1</v>
      </c>
      <c r="D4" s="6" t="s">
        <v>180</v>
      </c>
      <c r="E4" s="1013">
        <v>43682</v>
      </c>
      <c r="F4" s="1014"/>
      <c r="G4" s="1015"/>
      <c r="H4" s="7"/>
      <c r="I4" s="8"/>
      <c r="J4" s="8"/>
      <c r="K4" s="8"/>
      <c r="L4" s="8"/>
      <c r="M4" s="8"/>
      <c r="N4" s="8"/>
      <c r="O4" s="8"/>
      <c r="P4" s="8"/>
    </row>
    <row r="5" spans="1:67" ht="15" thickTop="1" x14ac:dyDescent="0.35">
      <c r="E5" s="9"/>
      <c r="F5" s="10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67" ht="24" thickBot="1" x14ac:dyDescent="0.4">
      <c r="D6" s="1016"/>
      <c r="E6" s="1016"/>
      <c r="F6" s="1016"/>
      <c r="G6" s="1016"/>
      <c r="H6" s="1016"/>
      <c r="I6" s="1016"/>
      <c r="J6" s="1016"/>
      <c r="K6" s="1016"/>
      <c r="L6" s="1016"/>
      <c r="M6" s="1016"/>
      <c r="N6" s="1016"/>
      <c r="O6" s="1016"/>
      <c r="P6" s="1016"/>
      <c r="Q6" s="1016"/>
      <c r="R6" s="1016"/>
      <c r="S6" s="461"/>
      <c r="T6" s="461"/>
      <c r="U6" s="461"/>
      <c r="V6" s="461"/>
    </row>
    <row r="7" spans="1:67" ht="15" thickBot="1" x14ac:dyDescent="0.4">
      <c r="A7" s="1005"/>
      <c r="B7" s="1075" t="s">
        <v>24</v>
      </c>
      <c r="C7" s="1075" t="s">
        <v>25</v>
      </c>
      <c r="D7" s="1075" t="s">
        <v>26</v>
      </c>
      <c r="E7" s="1078" t="s">
        <v>27</v>
      </c>
      <c r="F7" s="1078"/>
      <c r="G7" s="1079"/>
      <c r="H7" s="1032">
        <v>2024</v>
      </c>
      <c r="I7" s="1032"/>
      <c r="J7" s="1032"/>
      <c r="K7" s="1032"/>
      <c r="L7" s="1032"/>
      <c r="M7" s="1033"/>
      <c r="N7" s="1033"/>
      <c r="O7" s="1033"/>
      <c r="P7" s="1033"/>
      <c r="Q7" s="1033"/>
      <c r="R7" s="1032"/>
      <c r="S7" s="1032"/>
      <c r="T7" s="1032"/>
      <c r="U7" s="1032"/>
      <c r="V7" s="1032"/>
      <c r="W7" s="1032"/>
      <c r="X7" s="1032"/>
      <c r="Y7" s="1032"/>
      <c r="Z7" s="1032"/>
      <c r="AA7" s="1032"/>
      <c r="AB7" s="1032"/>
      <c r="AC7" s="1032"/>
      <c r="AD7" s="1032"/>
      <c r="AE7" s="1032"/>
      <c r="AF7" s="1032"/>
      <c r="AG7" s="1032"/>
      <c r="AH7" s="1032"/>
      <c r="AI7" s="1032"/>
      <c r="AJ7" s="1032"/>
      <c r="AK7" s="1032"/>
      <c r="AL7" s="1032"/>
      <c r="AM7" s="1032"/>
      <c r="AN7" s="1032"/>
      <c r="AO7" s="1032"/>
      <c r="AP7" s="1032"/>
      <c r="AQ7" s="1032"/>
      <c r="AR7" s="1032"/>
      <c r="AS7" s="1032"/>
      <c r="AT7" s="1032"/>
      <c r="AU7" s="1032"/>
      <c r="AV7" s="1032"/>
      <c r="AW7" s="1032"/>
      <c r="AX7" s="1032"/>
      <c r="AY7" s="1032"/>
      <c r="AZ7" s="1032"/>
      <c r="BA7" s="1032"/>
      <c r="BB7" s="1032"/>
      <c r="BC7" s="1032"/>
      <c r="BD7" s="1032"/>
      <c r="BE7" s="1032"/>
      <c r="BF7" s="1033"/>
      <c r="BG7" s="1033"/>
      <c r="BH7" s="1033"/>
      <c r="BI7" s="1033"/>
      <c r="BJ7" s="1033"/>
      <c r="BK7" s="1032"/>
      <c r="BL7" s="1032"/>
      <c r="BM7" s="1032"/>
      <c r="BN7" s="1032"/>
      <c r="BO7" s="1036"/>
    </row>
    <row r="8" spans="1:67" x14ac:dyDescent="0.35">
      <c r="A8" s="1073"/>
      <c r="B8" s="1076"/>
      <c r="C8" s="1076"/>
      <c r="D8" s="1076"/>
      <c r="E8" s="1080"/>
      <c r="F8" s="1080"/>
      <c r="G8" s="1081"/>
      <c r="H8" s="998" t="s">
        <v>6</v>
      </c>
      <c r="I8" s="998"/>
      <c r="J8" s="998"/>
      <c r="K8" s="998"/>
      <c r="L8" s="999"/>
      <c r="M8" s="1005" t="s">
        <v>7</v>
      </c>
      <c r="N8" s="1006"/>
      <c r="O8" s="1006"/>
      <c r="P8" s="1006"/>
      <c r="Q8" s="1008"/>
      <c r="R8" s="997" t="s">
        <v>8</v>
      </c>
      <c r="S8" s="998"/>
      <c r="T8" s="998"/>
      <c r="U8" s="998"/>
      <c r="V8" s="998"/>
      <c r="W8" s="998" t="s">
        <v>9</v>
      </c>
      <c r="X8" s="998"/>
      <c r="Y8" s="998"/>
      <c r="Z8" s="998"/>
      <c r="AA8" s="998"/>
      <c r="AB8" s="998" t="s">
        <v>10</v>
      </c>
      <c r="AC8" s="998"/>
      <c r="AD8" s="998"/>
      <c r="AE8" s="998"/>
      <c r="AF8" s="998"/>
      <c r="AG8" s="998" t="s">
        <v>11</v>
      </c>
      <c r="AH8" s="998"/>
      <c r="AI8" s="998"/>
      <c r="AJ8" s="998"/>
      <c r="AK8" s="998"/>
      <c r="AL8" s="998" t="s">
        <v>12</v>
      </c>
      <c r="AM8" s="998"/>
      <c r="AN8" s="998"/>
      <c r="AO8" s="998"/>
      <c r="AP8" s="998"/>
      <c r="AQ8" s="998" t="s">
        <v>13</v>
      </c>
      <c r="AR8" s="998"/>
      <c r="AS8" s="998"/>
      <c r="AT8" s="998"/>
      <c r="AU8" s="998"/>
      <c r="AV8" s="998" t="s">
        <v>14</v>
      </c>
      <c r="AW8" s="998"/>
      <c r="AX8" s="998"/>
      <c r="AY8" s="998"/>
      <c r="AZ8" s="998"/>
      <c r="BA8" s="998" t="s">
        <v>15</v>
      </c>
      <c r="BB8" s="998"/>
      <c r="BC8" s="998"/>
      <c r="BD8" s="998"/>
      <c r="BE8" s="999"/>
      <c r="BF8" s="1005" t="s">
        <v>16</v>
      </c>
      <c r="BG8" s="1006"/>
      <c r="BH8" s="1006"/>
      <c r="BI8" s="1006"/>
      <c r="BJ8" s="1008"/>
      <c r="BK8" s="997" t="s">
        <v>17</v>
      </c>
      <c r="BL8" s="998"/>
      <c r="BM8" s="998"/>
      <c r="BN8" s="998"/>
      <c r="BO8" s="1000"/>
    </row>
    <row r="9" spans="1:67" ht="60" customHeight="1" thickBot="1" x14ac:dyDescent="0.4">
      <c r="A9" s="1074"/>
      <c r="B9" s="1077"/>
      <c r="C9" s="1077"/>
      <c r="D9" s="1077"/>
      <c r="E9" s="462" t="s">
        <v>28</v>
      </c>
      <c r="F9" s="462" t="s">
        <v>29</v>
      </c>
      <c r="G9" s="221" t="s">
        <v>30</v>
      </c>
      <c r="H9" s="213" t="s">
        <v>183</v>
      </c>
      <c r="I9" s="206" t="s">
        <v>32</v>
      </c>
      <c r="J9" s="206" t="s">
        <v>33</v>
      </c>
      <c r="K9" s="206" t="s">
        <v>37</v>
      </c>
      <c r="L9" s="226" t="s">
        <v>35</v>
      </c>
      <c r="M9" s="216" t="s">
        <v>183</v>
      </c>
      <c r="N9" s="206" t="s">
        <v>32</v>
      </c>
      <c r="O9" s="206" t="s">
        <v>33</v>
      </c>
      <c r="P9" s="206" t="s">
        <v>37</v>
      </c>
      <c r="Q9" s="214" t="s">
        <v>35</v>
      </c>
      <c r="R9" s="215" t="s">
        <v>183</v>
      </c>
      <c r="S9" s="206" t="s">
        <v>32</v>
      </c>
      <c r="T9" s="206" t="s">
        <v>33</v>
      </c>
      <c r="U9" s="206" t="s">
        <v>37</v>
      </c>
      <c r="V9" s="206" t="s">
        <v>35</v>
      </c>
      <c r="W9" s="213" t="s">
        <v>183</v>
      </c>
      <c r="X9" s="206" t="s">
        <v>32</v>
      </c>
      <c r="Y9" s="206" t="s">
        <v>33</v>
      </c>
      <c r="Z9" s="206" t="s">
        <v>37</v>
      </c>
      <c r="AA9" s="206" t="s">
        <v>35</v>
      </c>
      <c r="AB9" s="213" t="s">
        <v>183</v>
      </c>
      <c r="AC9" s="206" t="s">
        <v>32</v>
      </c>
      <c r="AD9" s="206" t="s">
        <v>33</v>
      </c>
      <c r="AE9" s="206" t="s">
        <v>37</v>
      </c>
      <c r="AF9" s="206" t="s">
        <v>35</v>
      </c>
      <c r="AG9" s="213" t="s">
        <v>183</v>
      </c>
      <c r="AH9" s="206" t="s">
        <v>32</v>
      </c>
      <c r="AI9" s="206" t="s">
        <v>33</v>
      </c>
      <c r="AJ9" s="206" t="s">
        <v>37</v>
      </c>
      <c r="AK9" s="206" t="s">
        <v>35</v>
      </c>
      <c r="AL9" s="213" t="s">
        <v>183</v>
      </c>
      <c r="AM9" s="206" t="s">
        <v>32</v>
      </c>
      <c r="AN9" s="206" t="s">
        <v>33</v>
      </c>
      <c r="AO9" s="206" t="s">
        <v>37</v>
      </c>
      <c r="AP9" s="206" t="s">
        <v>35</v>
      </c>
      <c r="AQ9" s="213" t="s">
        <v>183</v>
      </c>
      <c r="AR9" s="206" t="s">
        <v>32</v>
      </c>
      <c r="AS9" s="206" t="s">
        <v>33</v>
      </c>
      <c r="AT9" s="206" t="s">
        <v>37</v>
      </c>
      <c r="AU9" s="206" t="s">
        <v>35</v>
      </c>
      <c r="AV9" s="213" t="s">
        <v>183</v>
      </c>
      <c r="AW9" s="206" t="s">
        <v>32</v>
      </c>
      <c r="AX9" s="206" t="s">
        <v>33</v>
      </c>
      <c r="AY9" s="206" t="s">
        <v>37</v>
      </c>
      <c r="AZ9" s="206" t="s">
        <v>35</v>
      </c>
      <c r="BA9" s="213" t="s">
        <v>183</v>
      </c>
      <c r="BB9" s="206" t="s">
        <v>32</v>
      </c>
      <c r="BC9" s="206" t="s">
        <v>33</v>
      </c>
      <c r="BD9" s="206" t="s">
        <v>37</v>
      </c>
      <c r="BE9" s="226" t="s">
        <v>35</v>
      </c>
      <c r="BF9" s="216" t="s">
        <v>31</v>
      </c>
      <c r="BG9" s="206" t="s">
        <v>32</v>
      </c>
      <c r="BH9" s="206" t="s">
        <v>33</v>
      </c>
      <c r="BI9" s="206" t="s">
        <v>37</v>
      </c>
      <c r="BJ9" s="214" t="s">
        <v>35</v>
      </c>
      <c r="BK9" s="215" t="s">
        <v>31</v>
      </c>
      <c r="BL9" s="213" t="s">
        <v>32</v>
      </c>
      <c r="BM9" s="206" t="s">
        <v>33</v>
      </c>
      <c r="BN9" s="206" t="s">
        <v>37</v>
      </c>
      <c r="BO9" s="214" t="s">
        <v>35</v>
      </c>
    </row>
    <row r="10" spans="1:67" x14ac:dyDescent="0.35">
      <c r="A10" s="1072" t="s">
        <v>40</v>
      </c>
      <c r="B10" s="421" t="s">
        <v>41</v>
      </c>
      <c r="C10" s="135" t="s">
        <v>42</v>
      </c>
      <c r="D10" s="695">
        <v>15</v>
      </c>
      <c r="E10" s="1403"/>
      <c r="F10" s="1403"/>
      <c r="G10" s="1403"/>
      <c r="H10" s="1403"/>
      <c r="I10" s="1403"/>
      <c r="J10" s="1403"/>
      <c r="K10" s="1403"/>
      <c r="L10" s="1403"/>
      <c r="M10" s="1403"/>
      <c r="N10" s="1403"/>
      <c r="O10" s="1403"/>
      <c r="P10" s="1403"/>
      <c r="Q10" s="1403"/>
      <c r="R10" s="1403"/>
      <c r="S10" s="1403"/>
      <c r="T10" s="1403"/>
      <c r="U10" s="1403"/>
      <c r="V10" s="1403"/>
      <c r="W10" s="1403"/>
      <c r="X10" s="1403"/>
      <c r="Y10" s="1403"/>
      <c r="Z10" s="1403"/>
      <c r="AA10" s="1403"/>
      <c r="AB10" s="1403"/>
      <c r="AC10" s="1403"/>
      <c r="AD10" s="1403"/>
      <c r="AE10" s="1403"/>
      <c r="AF10" s="1403"/>
      <c r="AG10" s="1403"/>
      <c r="AH10" s="1403"/>
      <c r="AI10" s="1403"/>
      <c r="AJ10" s="1403"/>
      <c r="AK10" s="1403"/>
      <c r="AL10" s="1403"/>
      <c r="AM10" s="1403"/>
      <c r="AN10" s="1403"/>
      <c r="AO10" s="1403"/>
      <c r="AP10" s="1403"/>
      <c r="AQ10" s="1403"/>
      <c r="AR10" s="1403"/>
      <c r="AS10" s="1403"/>
      <c r="AT10" s="1403"/>
      <c r="AU10" s="1403"/>
      <c r="AV10" s="1403"/>
      <c r="AW10" s="1403"/>
      <c r="AX10" s="1403"/>
      <c r="AY10" s="1403"/>
      <c r="AZ10" s="1403"/>
      <c r="BA10" s="1403"/>
      <c r="BB10" s="1403"/>
      <c r="BC10" s="1403"/>
      <c r="BD10" s="1403"/>
      <c r="BE10" s="1403"/>
      <c r="BF10" s="1403"/>
      <c r="BG10" s="1403"/>
      <c r="BH10" s="1403"/>
      <c r="BI10" s="1403"/>
      <c r="BJ10" s="1403"/>
      <c r="BK10" s="1403"/>
      <c r="BL10" s="1403"/>
      <c r="BM10" s="1403"/>
      <c r="BN10" s="1403"/>
      <c r="BO10" s="1403"/>
    </row>
    <row r="11" spans="1:67" x14ac:dyDescent="0.35">
      <c r="A11" s="1072"/>
      <c r="B11" s="421" t="s">
        <v>60</v>
      </c>
      <c r="C11" s="124" t="s">
        <v>42</v>
      </c>
      <c r="D11" s="695"/>
      <c r="E11" s="1056"/>
      <c r="F11" s="1056"/>
      <c r="G11" s="1056"/>
      <c r="H11" s="1056"/>
      <c r="I11" s="1056"/>
      <c r="J11" s="1056"/>
      <c r="K11" s="1056"/>
      <c r="L11" s="1056"/>
      <c r="M11" s="1056"/>
      <c r="N11" s="1056"/>
      <c r="O11" s="1056"/>
      <c r="P11" s="1056"/>
      <c r="Q11" s="1056"/>
      <c r="R11" s="1056"/>
      <c r="S11" s="1056"/>
      <c r="T11" s="1056"/>
      <c r="U11" s="1056"/>
      <c r="V11" s="1056"/>
      <c r="W11" s="1056"/>
      <c r="X11" s="1056"/>
      <c r="Y11" s="1056"/>
      <c r="Z11" s="1056"/>
      <c r="AA11" s="1056"/>
      <c r="AB11" s="1056"/>
      <c r="AC11" s="1056"/>
      <c r="AD11" s="1056"/>
      <c r="AE11" s="1056"/>
      <c r="AF11" s="1056"/>
      <c r="AG11" s="1056"/>
      <c r="AH11" s="1056"/>
      <c r="AI11" s="1056"/>
      <c r="AJ11" s="1056"/>
      <c r="AK11" s="1056"/>
      <c r="AL11" s="1056"/>
      <c r="AM11" s="1056"/>
      <c r="AN11" s="1056"/>
      <c r="AO11" s="1056"/>
      <c r="AP11" s="1056"/>
      <c r="AQ11" s="1056"/>
      <c r="AR11" s="1056"/>
      <c r="AS11" s="1056"/>
      <c r="AT11" s="1056"/>
      <c r="AU11" s="1056"/>
      <c r="AV11" s="1056"/>
      <c r="AW11" s="1056"/>
      <c r="AX11" s="1056"/>
      <c r="AY11" s="1056"/>
      <c r="AZ11" s="1056"/>
      <c r="BA11" s="1056"/>
      <c r="BB11" s="1056"/>
      <c r="BC11" s="1056"/>
      <c r="BD11" s="1056"/>
      <c r="BE11" s="1056"/>
      <c r="BF11" s="1056"/>
      <c r="BG11" s="1056"/>
      <c r="BH11" s="1056"/>
      <c r="BI11" s="1056"/>
      <c r="BJ11" s="1056"/>
      <c r="BK11" s="1056"/>
      <c r="BL11" s="1056"/>
      <c r="BM11" s="1056"/>
      <c r="BN11" s="1056"/>
      <c r="BO11" s="1056"/>
    </row>
    <row r="12" spans="1:67" x14ac:dyDescent="0.35">
      <c r="A12" s="451" t="s">
        <v>772</v>
      </c>
      <c r="B12" s="424"/>
      <c r="C12" s="238"/>
      <c r="D12" s="459"/>
      <c r="E12" s="432"/>
      <c r="F12" s="432"/>
      <c r="G12" s="432"/>
      <c r="H12" s="432"/>
      <c r="I12" s="432"/>
      <c r="J12" s="432"/>
      <c r="K12" s="432"/>
      <c r="L12" s="432"/>
      <c r="M12" s="432"/>
      <c r="N12" s="432"/>
      <c r="O12" s="432"/>
      <c r="P12" s="432"/>
      <c r="Q12" s="432"/>
      <c r="R12" s="432"/>
      <c r="S12" s="432"/>
      <c r="T12" s="432"/>
      <c r="U12" s="432"/>
      <c r="V12" s="432"/>
      <c r="W12" s="432"/>
      <c r="X12" s="432"/>
      <c r="Y12" s="432"/>
      <c r="Z12" s="432"/>
      <c r="AA12" s="432"/>
      <c r="AB12" s="432"/>
      <c r="AC12" s="432"/>
      <c r="AD12" s="432"/>
      <c r="AE12" s="432"/>
      <c r="AF12" s="432"/>
      <c r="AG12" s="432"/>
      <c r="AH12" s="432"/>
      <c r="AI12" s="432"/>
      <c r="AJ12" s="432"/>
      <c r="AK12" s="432"/>
      <c r="AL12" s="432"/>
      <c r="AM12" s="432"/>
      <c r="AN12" s="432"/>
      <c r="AO12" s="432"/>
      <c r="AP12" s="432"/>
      <c r="AQ12" s="432"/>
      <c r="AR12" s="432"/>
      <c r="AS12" s="432"/>
      <c r="AT12" s="432"/>
      <c r="AU12" s="432"/>
      <c r="AV12" s="432"/>
      <c r="AW12" s="432"/>
      <c r="AX12" s="432"/>
      <c r="AY12" s="432"/>
      <c r="AZ12" s="432"/>
      <c r="BA12" s="432"/>
      <c r="BB12" s="432"/>
      <c r="BC12" s="432"/>
      <c r="BD12" s="432"/>
      <c r="BE12" s="432"/>
      <c r="BF12" s="432"/>
      <c r="BG12" s="432"/>
      <c r="BH12" s="432"/>
      <c r="BI12" s="432"/>
      <c r="BJ12" s="432"/>
      <c r="BK12" s="432"/>
      <c r="BL12" s="432"/>
      <c r="BM12" s="432"/>
      <c r="BN12" s="432"/>
      <c r="BO12" s="432"/>
    </row>
    <row r="13" spans="1:67" x14ac:dyDescent="0.35">
      <c r="A13" s="451" t="s">
        <v>773</v>
      </c>
      <c r="B13" s="424"/>
      <c r="C13" s="238"/>
      <c r="D13" s="459"/>
      <c r="E13" s="432"/>
      <c r="F13" s="432"/>
      <c r="G13" s="432"/>
      <c r="H13" s="432"/>
      <c r="I13" s="432"/>
      <c r="J13" s="432"/>
      <c r="K13" s="432"/>
      <c r="L13" s="432"/>
      <c r="M13" s="432"/>
      <c r="N13" s="432"/>
      <c r="O13" s="432"/>
      <c r="P13" s="432"/>
      <c r="Q13" s="432"/>
      <c r="R13" s="432"/>
      <c r="S13" s="432"/>
      <c r="T13" s="432"/>
      <c r="U13" s="432"/>
      <c r="V13" s="432"/>
      <c r="W13" s="432"/>
      <c r="X13" s="432"/>
      <c r="Y13" s="432"/>
      <c r="Z13" s="432"/>
      <c r="AA13" s="432"/>
      <c r="AB13" s="432"/>
      <c r="AC13" s="432"/>
      <c r="AD13" s="432"/>
      <c r="AE13" s="432"/>
      <c r="AF13" s="432"/>
      <c r="AG13" s="432"/>
      <c r="AH13" s="432"/>
      <c r="AI13" s="432"/>
      <c r="AJ13" s="432"/>
      <c r="AK13" s="432"/>
      <c r="AL13" s="432"/>
      <c r="AM13" s="432"/>
      <c r="AN13" s="432"/>
      <c r="AO13" s="432"/>
      <c r="AP13" s="432"/>
      <c r="AQ13" s="432"/>
      <c r="AR13" s="432"/>
      <c r="AS13" s="432"/>
      <c r="AT13" s="432"/>
      <c r="AU13" s="432"/>
      <c r="AV13" s="432"/>
      <c r="AW13" s="432"/>
      <c r="AX13" s="432"/>
      <c r="AY13" s="432"/>
      <c r="AZ13" s="432"/>
      <c r="BA13" s="432"/>
      <c r="BB13" s="432"/>
      <c r="BC13" s="432"/>
      <c r="BD13" s="432"/>
      <c r="BE13" s="432"/>
      <c r="BF13" s="432"/>
      <c r="BG13" s="432"/>
      <c r="BH13" s="432"/>
      <c r="BI13" s="432"/>
      <c r="BJ13" s="432"/>
      <c r="BK13" s="432"/>
      <c r="BL13" s="432"/>
      <c r="BM13" s="432"/>
      <c r="BN13" s="432"/>
      <c r="BO13" s="432"/>
    </row>
    <row r="14" spans="1:67" x14ac:dyDescent="0.35">
      <c r="A14" s="1072" t="s">
        <v>774</v>
      </c>
      <c r="B14" s="424"/>
      <c r="C14" s="233" t="s">
        <v>775</v>
      </c>
      <c r="D14" s="664">
        <v>7</v>
      </c>
      <c r="E14" s="1056"/>
      <c r="F14" s="1056"/>
      <c r="G14" s="1056"/>
      <c r="H14" s="1056"/>
      <c r="I14" s="1056"/>
      <c r="J14" s="1056"/>
      <c r="K14" s="1056"/>
      <c r="L14" s="1056"/>
      <c r="M14" s="1056"/>
      <c r="N14" s="1056"/>
      <c r="O14" s="1056"/>
      <c r="P14" s="1056"/>
      <c r="Q14" s="1056"/>
      <c r="R14" s="1056"/>
      <c r="S14" s="1056"/>
      <c r="T14" s="1056"/>
      <c r="U14" s="1056"/>
      <c r="V14" s="1056"/>
      <c r="W14" s="1056"/>
      <c r="X14" s="1056"/>
      <c r="Y14" s="1056"/>
      <c r="Z14" s="1056"/>
      <c r="AA14" s="1056"/>
      <c r="AB14" s="1056"/>
      <c r="AC14" s="1056"/>
      <c r="AD14" s="1056"/>
      <c r="AE14" s="1056"/>
      <c r="AF14" s="1056"/>
      <c r="AG14" s="1056"/>
      <c r="AH14" s="1056"/>
      <c r="AI14" s="1056"/>
      <c r="AJ14" s="1056"/>
      <c r="AK14" s="1056"/>
      <c r="AL14" s="1056"/>
      <c r="AM14" s="1056"/>
      <c r="AN14" s="1056"/>
      <c r="AO14" s="1056"/>
      <c r="AP14" s="1056"/>
      <c r="AQ14" s="1056"/>
      <c r="AR14" s="1056"/>
      <c r="AS14" s="1056"/>
      <c r="AT14" s="1056"/>
      <c r="AU14" s="1056"/>
      <c r="AV14" s="1056"/>
      <c r="AW14" s="1056"/>
      <c r="AX14" s="1056"/>
      <c r="AY14" s="1056"/>
      <c r="AZ14" s="1056"/>
      <c r="BA14" s="1056"/>
      <c r="BB14" s="1056"/>
      <c r="BC14" s="1056"/>
      <c r="BD14" s="1056"/>
      <c r="BE14" s="1056"/>
      <c r="BF14" s="1056"/>
      <c r="BG14" s="1056"/>
      <c r="BH14" s="1056"/>
      <c r="BI14" s="1056"/>
      <c r="BJ14" s="1056"/>
      <c r="BK14" s="1056"/>
      <c r="BL14" s="1056"/>
      <c r="BM14" s="1056"/>
      <c r="BN14" s="1056"/>
      <c r="BO14" s="1056"/>
    </row>
    <row r="15" spans="1:67" x14ac:dyDescent="0.35">
      <c r="A15" s="1072"/>
      <c r="B15" s="228"/>
      <c r="C15" s="234" t="s">
        <v>776</v>
      </c>
      <c r="D15" s="665"/>
      <c r="E15" s="1055"/>
      <c r="F15" s="1055"/>
      <c r="G15" s="1055"/>
      <c r="H15" s="1055"/>
      <c r="I15" s="1055"/>
      <c r="J15" s="1055"/>
      <c r="K15" s="1055"/>
      <c r="L15" s="1055"/>
      <c r="M15" s="1055"/>
      <c r="N15" s="1055"/>
      <c r="O15" s="1055"/>
      <c r="P15" s="1055"/>
      <c r="Q15" s="1055"/>
      <c r="R15" s="1055"/>
      <c r="S15" s="1055"/>
      <c r="T15" s="1055"/>
      <c r="U15" s="1055"/>
      <c r="V15" s="1055"/>
      <c r="W15" s="1055"/>
      <c r="X15" s="1055"/>
      <c r="Y15" s="1055"/>
      <c r="Z15" s="1055"/>
      <c r="AA15" s="1055"/>
      <c r="AB15" s="1055"/>
      <c r="AC15" s="1055"/>
      <c r="AD15" s="1055"/>
      <c r="AE15" s="1055"/>
      <c r="AF15" s="1055"/>
      <c r="AG15" s="1055"/>
      <c r="AH15" s="1055"/>
      <c r="AI15" s="1055"/>
      <c r="AJ15" s="1055"/>
      <c r="AK15" s="1055"/>
      <c r="AL15" s="1055"/>
      <c r="AM15" s="1055"/>
      <c r="AN15" s="1055"/>
      <c r="AO15" s="1055"/>
      <c r="AP15" s="1055"/>
      <c r="AQ15" s="1055"/>
      <c r="AR15" s="1055"/>
      <c r="AS15" s="1055"/>
      <c r="AT15" s="1055"/>
      <c r="AU15" s="1055"/>
      <c r="AV15" s="1055"/>
      <c r="AW15" s="1055"/>
      <c r="AX15" s="1055"/>
      <c r="AY15" s="1055"/>
      <c r="AZ15" s="1055"/>
      <c r="BA15" s="1055"/>
      <c r="BB15" s="1055"/>
      <c r="BC15" s="1055"/>
      <c r="BD15" s="1055"/>
      <c r="BE15" s="1055"/>
      <c r="BF15" s="1055"/>
      <c r="BG15" s="1055"/>
      <c r="BH15" s="1055"/>
      <c r="BI15" s="1055"/>
      <c r="BJ15" s="1055"/>
      <c r="BK15" s="1055"/>
      <c r="BL15" s="1055"/>
      <c r="BM15" s="1055"/>
      <c r="BN15" s="1055"/>
      <c r="BO15" s="1055"/>
    </row>
    <row r="16" spans="1:67" x14ac:dyDescent="0.35">
      <c r="A16" s="1072" t="s">
        <v>74</v>
      </c>
      <c r="B16" s="1062" t="s">
        <v>75</v>
      </c>
      <c r="C16" s="1085" t="s">
        <v>76</v>
      </c>
      <c r="D16" s="724">
        <v>30</v>
      </c>
      <c r="E16" s="1054"/>
      <c r="F16" s="1054"/>
      <c r="G16" s="1054"/>
      <c r="H16" s="1054"/>
      <c r="I16" s="1054"/>
      <c r="J16" s="1054"/>
      <c r="K16" s="1054"/>
      <c r="L16" s="1054"/>
      <c r="M16" s="1054"/>
      <c r="N16" s="1054"/>
      <c r="O16" s="1054"/>
      <c r="P16" s="1054"/>
      <c r="Q16" s="1054"/>
      <c r="R16" s="1054"/>
      <c r="S16" s="1054"/>
      <c r="T16" s="1054"/>
      <c r="U16" s="1054"/>
      <c r="V16" s="1054"/>
      <c r="W16" s="1054"/>
      <c r="X16" s="1054"/>
      <c r="Y16" s="1054"/>
      <c r="Z16" s="1054"/>
      <c r="AA16" s="1054"/>
      <c r="AB16" s="1054"/>
      <c r="AC16" s="1054"/>
      <c r="AD16" s="1054"/>
      <c r="AE16" s="1054"/>
      <c r="AF16" s="1054"/>
      <c r="AG16" s="1054"/>
      <c r="AH16" s="1054"/>
      <c r="AI16" s="1054"/>
      <c r="AJ16" s="1054"/>
      <c r="AK16" s="1054"/>
      <c r="AL16" s="1054"/>
      <c r="AM16" s="1054"/>
      <c r="AN16" s="1054"/>
      <c r="AO16" s="1054"/>
      <c r="AP16" s="1054"/>
      <c r="AQ16" s="1054"/>
      <c r="AR16" s="1054"/>
      <c r="AS16" s="1054"/>
      <c r="AT16" s="1054"/>
      <c r="AU16" s="1054"/>
      <c r="AV16" s="1054"/>
      <c r="AW16" s="1054"/>
      <c r="AX16" s="1054"/>
      <c r="AY16" s="1054"/>
      <c r="AZ16" s="1054"/>
      <c r="BA16" s="1054"/>
      <c r="BB16" s="1054"/>
      <c r="BC16" s="1054"/>
      <c r="BD16" s="1054"/>
      <c r="BE16" s="1054"/>
      <c r="BF16" s="1054"/>
      <c r="BG16" s="1054"/>
      <c r="BH16" s="1054"/>
      <c r="BI16" s="1054"/>
      <c r="BJ16" s="1054"/>
      <c r="BK16" s="1054"/>
      <c r="BL16" s="1054"/>
      <c r="BM16" s="1054"/>
      <c r="BN16" s="1054"/>
      <c r="BO16" s="1054"/>
    </row>
    <row r="17" spans="1:67" x14ac:dyDescent="0.35">
      <c r="A17" s="1072"/>
      <c r="B17" s="1064"/>
      <c r="C17" s="1086"/>
      <c r="D17" s="725"/>
      <c r="E17" s="1055"/>
      <c r="F17" s="1055"/>
      <c r="G17" s="1055"/>
      <c r="H17" s="1055"/>
      <c r="I17" s="1055"/>
      <c r="J17" s="1055"/>
      <c r="K17" s="1055"/>
      <c r="L17" s="1055"/>
      <c r="M17" s="1055"/>
      <c r="N17" s="1055"/>
      <c r="O17" s="1055"/>
      <c r="P17" s="1055"/>
      <c r="Q17" s="1055"/>
      <c r="R17" s="1055"/>
      <c r="S17" s="1055"/>
      <c r="T17" s="1055"/>
      <c r="U17" s="1055"/>
      <c r="V17" s="1055"/>
      <c r="W17" s="1055"/>
      <c r="X17" s="1055"/>
      <c r="Y17" s="1055"/>
      <c r="Z17" s="1055"/>
      <c r="AA17" s="1055"/>
      <c r="AB17" s="1055"/>
      <c r="AC17" s="1055"/>
      <c r="AD17" s="1055"/>
      <c r="AE17" s="1055"/>
      <c r="AF17" s="1055"/>
      <c r="AG17" s="1055"/>
      <c r="AH17" s="1055"/>
      <c r="AI17" s="1055"/>
      <c r="AJ17" s="1055"/>
      <c r="AK17" s="1055"/>
      <c r="AL17" s="1055"/>
      <c r="AM17" s="1055"/>
      <c r="AN17" s="1055"/>
      <c r="AO17" s="1055"/>
      <c r="AP17" s="1055"/>
      <c r="AQ17" s="1055"/>
      <c r="AR17" s="1055"/>
      <c r="AS17" s="1055"/>
      <c r="AT17" s="1055"/>
      <c r="AU17" s="1055"/>
      <c r="AV17" s="1055"/>
      <c r="AW17" s="1055"/>
      <c r="AX17" s="1055"/>
      <c r="AY17" s="1055"/>
      <c r="AZ17" s="1055"/>
      <c r="BA17" s="1055"/>
      <c r="BB17" s="1055"/>
      <c r="BC17" s="1055"/>
      <c r="BD17" s="1055"/>
      <c r="BE17" s="1055"/>
      <c r="BF17" s="1055"/>
      <c r="BG17" s="1055"/>
      <c r="BH17" s="1055"/>
      <c r="BI17" s="1055"/>
      <c r="BJ17" s="1055"/>
      <c r="BK17" s="1055"/>
      <c r="BL17" s="1055"/>
      <c r="BM17" s="1055"/>
      <c r="BN17" s="1055"/>
      <c r="BO17" s="1055"/>
    </row>
    <row r="18" spans="1:67" ht="20.25" customHeight="1" x14ac:dyDescent="0.35">
      <c r="A18" s="1072" t="s">
        <v>85</v>
      </c>
      <c r="B18" s="1062" t="s">
        <v>75</v>
      </c>
      <c r="C18" s="504" t="s">
        <v>86</v>
      </c>
      <c r="D18" s="658">
        <v>30</v>
      </c>
      <c r="E18" s="1054"/>
      <c r="F18" s="1054"/>
      <c r="G18" s="1054"/>
      <c r="H18" s="1054"/>
      <c r="I18" s="1054"/>
      <c r="J18" s="1054"/>
      <c r="K18" s="1054"/>
      <c r="L18" s="1054"/>
      <c r="M18" s="1054"/>
      <c r="N18" s="1054"/>
      <c r="O18" s="1054"/>
      <c r="P18" s="1054"/>
      <c r="Q18" s="1054"/>
      <c r="R18" s="1054"/>
      <c r="S18" s="1054"/>
      <c r="T18" s="1054"/>
      <c r="U18" s="1054"/>
      <c r="V18" s="1054"/>
      <c r="W18" s="1054"/>
      <c r="X18" s="1054"/>
      <c r="Y18" s="1054"/>
      <c r="Z18" s="1054"/>
      <c r="AA18" s="1054"/>
      <c r="AB18" s="1054"/>
      <c r="AC18" s="1054"/>
      <c r="AD18" s="1054"/>
      <c r="AE18" s="1054"/>
      <c r="AF18" s="1054"/>
      <c r="AG18" s="1054"/>
      <c r="AH18" s="1054"/>
      <c r="AI18" s="1054"/>
      <c r="AJ18" s="1054"/>
      <c r="AK18" s="1054"/>
      <c r="AL18" s="1054"/>
      <c r="AM18" s="1054"/>
      <c r="AN18" s="1054"/>
      <c r="AO18" s="1054"/>
      <c r="AP18" s="1054"/>
      <c r="AQ18" s="1054"/>
      <c r="AR18" s="1054"/>
      <c r="AS18" s="1054"/>
      <c r="AT18" s="1054"/>
      <c r="AU18" s="1054"/>
      <c r="AV18" s="1054"/>
      <c r="AW18" s="1054"/>
      <c r="AX18" s="1054"/>
      <c r="AY18" s="1054"/>
      <c r="AZ18" s="1054"/>
      <c r="BA18" s="1054"/>
      <c r="BB18" s="1054"/>
      <c r="BC18" s="1054"/>
      <c r="BD18" s="1054"/>
      <c r="BE18" s="1054"/>
      <c r="BF18" s="1054"/>
      <c r="BG18" s="1054"/>
      <c r="BH18" s="1054"/>
      <c r="BI18" s="1054"/>
      <c r="BJ18" s="1054"/>
      <c r="BK18" s="1054"/>
      <c r="BL18" s="1054"/>
      <c r="BM18" s="1054"/>
      <c r="BN18" s="1054"/>
      <c r="BO18" s="1054"/>
    </row>
    <row r="19" spans="1:67" x14ac:dyDescent="0.35">
      <c r="A19" s="1072"/>
      <c r="B19" s="1063"/>
      <c r="C19" s="126" t="s">
        <v>93</v>
      </c>
      <c r="D19" s="666"/>
      <c r="E19" s="1056"/>
      <c r="F19" s="1056"/>
      <c r="G19" s="1056"/>
      <c r="H19" s="1056"/>
      <c r="I19" s="1056"/>
      <c r="J19" s="1056"/>
      <c r="K19" s="1056"/>
      <c r="L19" s="1056"/>
      <c r="M19" s="1056"/>
      <c r="N19" s="1056"/>
      <c r="O19" s="1056"/>
      <c r="P19" s="1056"/>
      <c r="Q19" s="1056"/>
      <c r="R19" s="1056"/>
      <c r="S19" s="1056"/>
      <c r="T19" s="1056"/>
      <c r="U19" s="1056"/>
      <c r="V19" s="1056"/>
      <c r="W19" s="1056"/>
      <c r="X19" s="1056"/>
      <c r="Y19" s="1056"/>
      <c r="Z19" s="1056"/>
      <c r="AA19" s="1056"/>
      <c r="AB19" s="1056"/>
      <c r="AC19" s="1056"/>
      <c r="AD19" s="1056"/>
      <c r="AE19" s="1056"/>
      <c r="AF19" s="1056"/>
      <c r="AG19" s="1056"/>
      <c r="AH19" s="1056"/>
      <c r="AI19" s="1056"/>
      <c r="AJ19" s="1056"/>
      <c r="AK19" s="1056"/>
      <c r="AL19" s="1056"/>
      <c r="AM19" s="1056"/>
      <c r="AN19" s="1056"/>
      <c r="AO19" s="1056"/>
      <c r="AP19" s="1056"/>
      <c r="AQ19" s="1056"/>
      <c r="AR19" s="1056"/>
      <c r="AS19" s="1056"/>
      <c r="AT19" s="1056"/>
      <c r="AU19" s="1056"/>
      <c r="AV19" s="1056"/>
      <c r="AW19" s="1056"/>
      <c r="AX19" s="1056"/>
      <c r="AY19" s="1056"/>
      <c r="AZ19" s="1056"/>
      <c r="BA19" s="1056"/>
      <c r="BB19" s="1056"/>
      <c r="BC19" s="1056"/>
      <c r="BD19" s="1056"/>
      <c r="BE19" s="1056"/>
      <c r="BF19" s="1056"/>
      <c r="BG19" s="1056"/>
      <c r="BH19" s="1056"/>
      <c r="BI19" s="1056"/>
      <c r="BJ19" s="1056"/>
      <c r="BK19" s="1056"/>
      <c r="BL19" s="1056"/>
      <c r="BM19" s="1056"/>
      <c r="BN19" s="1056"/>
      <c r="BO19" s="1056"/>
    </row>
    <row r="20" spans="1:67" x14ac:dyDescent="0.35">
      <c r="A20" s="1072"/>
      <c r="B20" s="1064"/>
      <c r="C20" s="126" t="s">
        <v>94</v>
      </c>
      <c r="D20" s="666"/>
      <c r="E20" s="1055"/>
      <c r="F20" s="1055"/>
      <c r="G20" s="1055"/>
      <c r="H20" s="1055"/>
      <c r="I20" s="1055"/>
      <c r="J20" s="1055"/>
      <c r="K20" s="1055"/>
      <c r="L20" s="1055"/>
      <c r="M20" s="1055"/>
      <c r="N20" s="1055"/>
      <c r="O20" s="1055"/>
      <c r="P20" s="1055"/>
      <c r="Q20" s="1055"/>
      <c r="R20" s="1055"/>
      <c r="S20" s="1055"/>
      <c r="T20" s="1055"/>
      <c r="U20" s="1055"/>
      <c r="V20" s="1055"/>
      <c r="W20" s="1055"/>
      <c r="X20" s="1055"/>
      <c r="Y20" s="1055"/>
      <c r="Z20" s="1055"/>
      <c r="AA20" s="1055"/>
      <c r="AB20" s="1055"/>
      <c r="AC20" s="1055"/>
      <c r="AD20" s="1055"/>
      <c r="AE20" s="1055"/>
      <c r="AF20" s="1055"/>
      <c r="AG20" s="1055"/>
      <c r="AH20" s="1055"/>
      <c r="AI20" s="1055"/>
      <c r="AJ20" s="1055"/>
      <c r="AK20" s="1055"/>
      <c r="AL20" s="1055"/>
      <c r="AM20" s="1055"/>
      <c r="AN20" s="1055"/>
      <c r="AO20" s="1055"/>
      <c r="AP20" s="1055"/>
      <c r="AQ20" s="1055"/>
      <c r="AR20" s="1055"/>
      <c r="AS20" s="1055"/>
      <c r="AT20" s="1055"/>
      <c r="AU20" s="1055"/>
      <c r="AV20" s="1055"/>
      <c r="AW20" s="1055"/>
      <c r="AX20" s="1055"/>
      <c r="AY20" s="1055"/>
      <c r="AZ20" s="1055"/>
      <c r="BA20" s="1055"/>
      <c r="BB20" s="1055"/>
      <c r="BC20" s="1055"/>
      <c r="BD20" s="1055"/>
      <c r="BE20" s="1055"/>
      <c r="BF20" s="1055"/>
      <c r="BG20" s="1055"/>
      <c r="BH20" s="1055"/>
      <c r="BI20" s="1055"/>
      <c r="BJ20" s="1055"/>
      <c r="BK20" s="1055"/>
      <c r="BL20" s="1055"/>
      <c r="BM20" s="1055"/>
      <c r="BN20" s="1055"/>
      <c r="BO20" s="1055"/>
    </row>
    <row r="21" spans="1:67" x14ac:dyDescent="0.35">
      <c r="A21" s="451" t="s">
        <v>777</v>
      </c>
      <c r="B21" s="423"/>
      <c r="C21" s="126"/>
      <c r="D21" s="442"/>
      <c r="E21" s="432"/>
      <c r="F21" s="432"/>
      <c r="G21" s="432"/>
      <c r="H21" s="432"/>
      <c r="I21" s="432"/>
      <c r="J21" s="432"/>
      <c r="K21" s="432"/>
      <c r="L21" s="432"/>
      <c r="M21" s="432"/>
      <c r="N21" s="432"/>
      <c r="O21" s="432"/>
      <c r="P21" s="432"/>
      <c r="Q21" s="432"/>
      <c r="R21" s="432"/>
      <c r="S21" s="432"/>
      <c r="T21" s="432"/>
      <c r="U21" s="432"/>
      <c r="V21" s="432"/>
      <c r="W21" s="432"/>
      <c r="X21" s="432"/>
      <c r="Y21" s="432"/>
      <c r="Z21" s="432"/>
      <c r="AA21" s="432"/>
      <c r="AB21" s="432"/>
      <c r="AC21" s="432"/>
      <c r="AD21" s="432"/>
      <c r="AE21" s="432"/>
      <c r="AF21" s="432"/>
      <c r="AG21" s="432"/>
      <c r="AH21" s="432"/>
      <c r="AI21" s="432"/>
      <c r="AJ21" s="432"/>
      <c r="AK21" s="432"/>
      <c r="AL21" s="432"/>
      <c r="AM21" s="432"/>
      <c r="AN21" s="432"/>
      <c r="AO21" s="432"/>
      <c r="AP21" s="432"/>
      <c r="AQ21" s="432"/>
      <c r="AR21" s="432"/>
      <c r="AS21" s="432"/>
      <c r="AT21" s="432"/>
      <c r="AU21" s="432"/>
      <c r="AV21" s="432"/>
      <c r="AW21" s="432"/>
      <c r="AX21" s="432"/>
      <c r="AY21" s="432"/>
      <c r="AZ21" s="432"/>
      <c r="BA21" s="432"/>
      <c r="BB21" s="432"/>
      <c r="BC21" s="432"/>
      <c r="BD21" s="432"/>
      <c r="BE21" s="432"/>
      <c r="BF21" s="432"/>
      <c r="BG21" s="432"/>
      <c r="BH21" s="432"/>
      <c r="BI21" s="432"/>
      <c r="BJ21" s="432"/>
      <c r="BK21" s="432"/>
      <c r="BL21" s="432"/>
      <c r="BM21" s="432"/>
      <c r="BN21" s="432"/>
      <c r="BO21" s="432"/>
    </row>
    <row r="22" spans="1:67" x14ac:dyDescent="0.35">
      <c r="A22" s="1072" t="s">
        <v>102</v>
      </c>
      <c r="B22" s="1053" t="s">
        <v>103</v>
      </c>
      <c r="C22" s="126" t="s">
        <v>104</v>
      </c>
      <c r="D22" s="685">
        <v>60</v>
      </c>
      <c r="E22" s="1054"/>
      <c r="F22" s="1054"/>
      <c r="G22" s="1054"/>
      <c r="H22" s="1054"/>
      <c r="I22" s="1054"/>
      <c r="J22" s="1054"/>
      <c r="K22" s="1054"/>
      <c r="L22" s="1054"/>
      <c r="M22" s="1054"/>
      <c r="N22" s="1054"/>
      <c r="O22" s="1054"/>
      <c r="P22" s="1054"/>
      <c r="Q22" s="1054"/>
      <c r="R22" s="1054"/>
      <c r="S22" s="1054"/>
      <c r="T22" s="1054"/>
      <c r="U22" s="1054"/>
      <c r="V22" s="1054"/>
      <c r="W22" s="1054"/>
      <c r="X22" s="1054"/>
      <c r="Y22" s="1054"/>
      <c r="Z22" s="1054"/>
      <c r="AA22" s="1054"/>
      <c r="AB22" s="1054"/>
      <c r="AC22" s="1054"/>
      <c r="AD22" s="1054"/>
      <c r="AE22" s="1054"/>
      <c r="AF22" s="1054"/>
      <c r="AG22" s="1054"/>
      <c r="AH22" s="1054"/>
      <c r="AI22" s="1054"/>
      <c r="AJ22" s="1054"/>
      <c r="AK22" s="1054"/>
      <c r="AL22" s="1054"/>
      <c r="AM22" s="1054"/>
      <c r="AN22" s="1054"/>
      <c r="AO22" s="1054"/>
      <c r="AP22" s="1054"/>
      <c r="AQ22" s="1054"/>
      <c r="AR22" s="1054"/>
      <c r="AS22" s="1054"/>
      <c r="AT22" s="1054"/>
      <c r="AU22" s="1054"/>
      <c r="AV22" s="1054"/>
      <c r="AW22" s="1054"/>
      <c r="AX22" s="1054"/>
      <c r="AY22" s="1054"/>
      <c r="AZ22" s="1054"/>
      <c r="BA22" s="1054"/>
      <c r="BB22" s="1054"/>
      <c r="BC22" s="1054"/>
      <c r="BD22" s="1054"/>
      <c r="BE22" s="1054"/>
      <c r="BF22" s="1054"/>
      <c r="BG22" s="1054"/>
      <c r="BH22" s="1054"/>
      <c r="BI22" s="1054"/>
      <c r="BJ22" s="1054"/>
      <c r="BK22" s="1054"/>
      <c r="BL22" s="1054"/>
      <c r="BM22" s="1054"/>
      <c r="BN22" s="1054"/>
      <c r="BO22" s="1054"/>
    </row>
    <row r="23" spans="1:67" ht="18.75" customHeight="1" x14ac:dyDescent="0.35">
      <c r="A23" s="1072"/>
      <c r="B23" s="1053"/>
      <c r="C23" s="126" t="s">
        <v>107</v>
      </c>
      <c r="D23" s="685"/>
      <c r="E23" s="1055"/>
      <c r="F23" s="1055"/>
      <c r="G23" s="1055"/>
      <c r="H23" s="1055"/>
      <c r="I23" s="1055"/>
      <c r="J23" s="1055"/>
      <c r="K23" s="1055"/>
      <c r="L23" s="1055"/>
      <c r="M23" s="1055"/>
      <c r="N23" s="1055"/>
      <c r="O23" s="1055"/>
      <c r="P23" s="1055"/>
      <c r="Q23" s="1055"/>
      <c r="R23" s="1055"/>
      <c r="S23" s="1055"/>
      <c r="T23" s="1055"/>
      <c r="U23" s="1055"/>
      <c r="V23" s="1055"/>
      <c r="W23" s="1055"/>
      <c r="X23" s="1055"/>
      <c r="Y23" s="1055"/>
      <c r="Z23" s="1055"/>
      <c r="AA23" s="1055"/>
      <c r="AB23" s="1055"/>
      <c r="AC23" s="1055"/>
      <c r="AD23" s="1055"/>
      <c r="AE23" s="1055"/>
      <c r="AF23" s="1055"/>
      <c r="AG23" s="1055"/>
      <c r="AH23" s="1055"/>
      <c r="AI23" s="1055"/>
      <c r="AJ23" s="1055"/>
      <c r="AK23" s="1055"/>
      <c r="AL23" s="1055"/>
      <c r="AM23" s="1055"/>
      <c r="AN23" s="1055"/>
      <c r="AO23" s="1055"/>
      <c r="AP23" s="1055"/>
      <c r="AQ23" s="1055"/>
      <c r="AR23" s="1055"/>
      <c r="AS23" s="1055"/>
      <c r="AT23" s="1055"/>
      <c r="AU23" s="1055"/>
      <c r="AV23" s="1055"/>
      <c r="AW23" s="1055"/>
      <c r="AX23" s="1055"/>
      <c r="AY23" s="1055"/>
      <c r="AZ23" s="1055"/>
      <c r="BA23" s="1055"/>
      <c r="BB23" s="1055"/>
      <c r="BC23" s="1055"/>
      <c r="BD23" s="1055"/>
      <c r="BE23" s="1055"/>
      <c r="BF23" s="1055"/>
      <c r="BG23" s="1055"/>
      <c r="BH23" s="1055"/>
      <c r="BI23" s="1055"/>
      <c r="BJ23" s="1055"/>
      <c r="BK23" s="1055"/>
      <c r="BL23" s="1055"/>
      <c r="BM23" s="1055"/>
      <c r="BN23" s="1055"/>
      <c r="BO23" s="1055"/>
    </row>
    <row r="24" spans="1:67" ht="29" x14ac:dyDescent="0.35">
      <c r="A24" s="1072" t="s">
        <v>108</v>
      </c>
      <c r="B24" s="1063" t="s">
        <v>109</v>
      </c>
      <c r="C24" s="125" t="s">
        <v>110</v>
      </c>
      <c r="D24" s="666">
        <v>90</v>
      </c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2"/>
      <c r="AX24" s="232"/>
      <c r="AY24" s="232"/>
      <c r="AZ24" s="232"/>
      <c r="BA24" s="232"/>
      <c r="BB24" s="232"/>
      <c r="BC24" s="232"/>
      <c r="BD24" s="232"/>
      <c r="BE24" s="232"/>
      <c r="BF24" s="232"/>
      <c r="BG24" s="232"/>
      <c r="BH24" s="232"/>
      <c r="BI24" s="232"/>
      <c r="BJ24" s="232"/>
      <c r="BK24" s="232"/>
      <c r="BL24" s="232"/>
      <c r="BM24" s="232"/>
      <c r="BN24" s="232"/>
      <c r="BO24" s="232"/>
    </row>
    <row r="25" spans="1:67" x14ac:dyDescent="0.35">
      <c r="A25" s="1072"/>
      <c r="B25" s="1063"/>
      <c r="C25" s="125" t="s">
        <v>114</v>
      </c>
      <c r="D25" s="666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232"/>
      <c r="AC25" s="232"/>
      <c r="AD25" s="232"/>
      <c r="AE25" s="232"/>
      <c r="AF25" s="232"/>
      <c r="AG25" s="232"/>
      <c r="AH25" s="232"/>
      <c r="AI25" s="232"/>
      <c r="AJ25" s="232"/>
      <c r="AK25" s="232"/>
      <c r="AL25" s="232"/>
      <c r="AM25" s="232"/>
      <c r="AN25" s="232"/>
      <c r="AO25" s="232"/>
      <c r="AP25" s="232"/>
      <c r="AQ25" s="232"/>
      <c r="AR25" s="232"/>
      <c r="AS25" s="232"/>
      <c r="AT25" s="232"/>
      <c r="AU25" s="232"/>
      <c r="AV25" s="232"/>
      <c r="AW25" s="232"/>
      <c r="AX25" s="232"/>
      <c r="AY25" s="232"/>
      <c r="AZ25" s="232"/>
      <c r="BA25" s="232"/>
      <c r="BB25" s="232"/>
      <c r="BC25" s="232"/>
      <c r="BD25" s="232"/>
      <c r="BE25" s="232"/>
      <c r="BF25" s="232"/>
      <c r="BG25" s="232"/>
      <c r="BH25" s="232"/>
      <c r="BI25" s="232"/>
      <c r="BJ25" s="232"/>
      <c r="BK25" s="232"/>
      <c r="BL25" s="232"/>
      <c r="BM25" s="232"/>
      <c r="BN25" s="232"/>
      <c r="BO25" s="232"/>
    </row>
    <row r="26" spans="1:67" ht="33" customHeight="1" x14ac:dyDescent="0.35">
      <c r="A26" s="1072"/>
      <c r="B26" s="1053"/>
      <c r="C26" s="126" t="s">
        <v>115</v>
      </c>
      <c r="D26" s="685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  <c r="X26" s="229"/>
      <c r="Y26" s="229"/>
      <c r="Z26" s="229"/>
      <c r="AA26" s="229"/>
      <c r="AB26" s="229"/>
      <c r="AC26" s="229"/>
      <c r="AD26" s="229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29"/>
      <c r="AZ26" s="229"/>
      <c r="BA26" s="229"/>
      <c r="BB26" s="229"/>
      <c r="BC26" s="229"/>
      <c r="BD26" s="229"/>
      <c r="BE26" s="229"/>
      <c r="BF26" s="229"/>
      <c r="BG26" s="229"/>
      <c r="BH26" s="229"/>
      <c r="BI26" s="229"/>
      <c r="BJ26" s="229"/>
      <c r="BK26" s="229"/>
      <c r="BL26" s="229"/>
      <c r="BM26" s="229"/>
      <c r="BN26" s="229"/>
      <c r="BO26" s="229"/>
    </row>
    <row r="27" spans="1:67" x14ac:dyDescent="0.35">
      <c r="A27" s="1072"/>
      <c r="B27" s="1062" t="s">
        <v>116</v>
      </c>
      <c r="C27" s="222" t="s">
        <v>117</v>
      </c>
      <c r="D27" s="666">
        <v>90</v>
      </c>
      <c r="E27" s="232"/>
      <c r="F27" s="232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2"/>
      <c r="AC27" s="232"/>
      <c r="AD27" s="232"/>
      <c r="AE27" s="232"/>
      <c r="AF27" s="232"/>
      <c r="AG27" s="232"/>
      <c r="AH27" s="232"/>
      <c r="AI27" s="232"/>
      <c r="AJ27" s="232"/>
      <c r="AK27" s="232"/>
      <c r="AL27" s="232"/>
      <c r="AM27" s="232"/>
      <c r="AN27" s="232"/>
      <c r="AO27" s="232"/>
      <c r="AP27" s="232"/>
      <c r="AQ27" s="232"/>
      <c r="AR27" s="232"/>
      <c r="AS27" s="232"/>
      <c r="AT27" s="232"/>
      <c r="AU27" s="232"/>
      <c r="AV27" s="232"/>
      <c r="AW27" s="232"/>
      <c r="AX27" s="232"/>
      <c r="AY27" s="232"/>
      <c r="AZ27" s="232"/>
      <c r="BA27" s="232"/>
      <c r="BB27" s="232"/>
      <c r="BC27" s="232"/>
      <c r="BD27" s="232"/>
      <c r="BE27" s="232"/>
      <c r="BF27" s="232"/>
      <c r="BG27" s="232"/>
      <c r="BH27" s="232"/>
      <c r="BI27" s="232"/>
      <c r="BJ27" s="232"/>
      <c r="BK27" s="232"/>
      <c r="BL27" s="232"/>
      <c r="BM27" s="232"/>
      <c r="BN27" s="232"/>
      <c r="BO27" s="232"/>
    </row>
    <row r="28" spans="1:67" ht="29" x14ac:dyDescent="0.35">
      <c r="A28" s="1072"/>
      <c r="B28" s="1063"/>
      <c r="C28" s="125" t="s">
        <v>118</v>
      </c>
      <c r="D28" s="685"/>
      <c r="E28" s="229"/>
      <c r="F28" s="229"/>
      <c r="G28" s="229"/>
      <c r="H28" s="229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  <c r="X28" s="229"/>
      <c r="Y28" s="229"/>
      <c r="Z28" s="229"/>
      <c r="AA28" s="229"/>
      <c r="AB28" s="229"/>
      <c r="AC28" s="229"/>
      <c r="AD28" s="229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29"/>
      <c r="AZ28" s="229"/>
      <c r="BA28" s="229"/>
      <c r="BB28" s="229"/>
      <c r="BC28" s="229"/>
      <c r="BD28" s="229"/>
      <c r="BE28" s="229"/>
      <c r="BF28" s="229"/>
      <c r="BG28" s="229"/>
      <c r="BH28" s="229"/>
      <c r="BI28" s="229"/>
      <c r="BJ28" s="229"/>
      <c r="BK28" s="229"/>
      <c r="BL28" s="229"/>
      <c r="BM28" s="229"/>
      <c r="BN28" s="229"/>
      <c r="BO28" s="229"/>
    </row>
    <row r="29" spans="1:67" x14ac:dyDescent="0.35">
      <c r="A29" s="1072"/>
      <c r="B29" s="1064"/>
      <c r="C29" s="223" t="s">
        <v>119</v>
      </c>
      <c r="D29" s="443">
        <v>90</v>
      </c>
      <c r="E29" s="429"/>
      <c r="F29" s="429"/>
      <c r="G29" s="429"/>
      <c r="H29" s="429"/>
      <c r="I29" s="429"/>
      <c r="J29" s="429"/>
      <c r="K29" s="429"/>
      <c r="L29" s="429"/>
      <c r="M29" s="429"/>
      <c r="N29" s="429"/>
      <c r="O29" s="429"/>
      <c r="P29" s="429"/>
      <c r="Q29" s="429"/>
      <c r="R29" s="429"/>
      <c r="S29" s="429"/>
      <c r="T29" s="429"/>
      <c r="U29" s="429"/>
      <c r="V29" s="429"/>
      <c r="W29" s="429"/>
      <c r="X29" s="429"/>
      <c r="Y29" s="429"/>
      <c r="Z29" s="429"/>
      <c r="AA29" s="429"/>
      <c r="AB29" s="429"/>
      <c r="AC29" s="429"/>
      <c r="AD29" s="429"/>
      <c r="AE29" s="429"/>
      <c r="AF29" s="429"/>
      <c r="AG29" s="429"/>
      <c r="AH29" s="429"/>
      <c r="AI29" s="429"/>
      <c r="AJ29" s="429"/>
      <c r="AK29" s="429"/>
      <c r="AL29" s="429"/>
      <c r="AM29" s="429"/>
      <c r="AN29" s="429"/>
      <c r="AO29" s="429"/>
      <c r="AP29" s="429"/>
      <c r="AQ29" s="429"/>
      <c r="AR29" s="429"/>
      <c r="AS29" s="429"/>
      <c r="AT29" s="429"/>
      <c r="AU29" s="429"/>
      <c r="AV29" s="429"/>
      <c r="AW29" s="429"/>
      <c r="AX29" s="429"/>
      <c r="AY29" s="429"/>
      <c r="AZ29" s="429"/>
      <c r="BA29" s="429"/>
      <c r="BB29" s="429"/>
      <c r="BC29" s="429"/>
      <c r="BD29" s="429"/>
      <c r="BE29" s="429"/>
      <c r="BF29" s="429"/>
      <c r="BG29" s="429"/>
      <c r="BH29" s="429"/>
      <c r="BI29" s="429"/>
      <c r="BJ29" s="429"/>
      <c r="BK29" s="429"/>
      <c r="BL29" s="429"/>
      <c r="BM29" s="429"/>
      <c r="BN29" s="429"/>
      <c r="BO29" s="429"/>
    </row>
    <row r="30" spans="1:67" x14ac:dyDescent="0.35">
      <c r="A30" s="1072" t="s">
        <v>120</v>
      </c>
      <c r="B30" s="1285"/>
      <c r="C30" s="134" t="s">
        <v>122</v>
      </c>
      <c r="D30" s="446">
        <v>90</v>
      </c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  <c r="AN30" s="230"/>
      <c r="AO30" s="230"/>
      <c r="AP30" s="230"/>
      <c r="AQ30" s="230"/>
      <c r="AR30" s="230"/>
      <c r="AS30" s="230"/>
      <c r="AT30" s="230"/>
      <c r="AU30" s="230"/>
      <c r="AV30" s="230"/>
      <c r="AW30" s="230"/>
      <c r="AX30" s="230"/>
      <c r="AY30" s="230"/>
      <c r="AZ30" s="230"/>
      <c r="BA30" s="230"/>
      <c r="BB30" s="230"/>
      <c r="BC30" s="230"/>
      <c r="BD30" s="230"/>
      <c r="BE30" s="230"/>
      <c r="BF30" s="230"/>
      <c r="BG30" s="230"/>
      <c r="BH30" s="230"/>
      <c r="BI30" s="230"/>
      <c r="BJ30" s="230"/>
      <c r="BK30" s="230"/>
      <c r="BL30" s="230"/>
      <c r="BM30" s="230"/>
      <c r="BN30" s="230"/>
      <c r="BO30" s="230"/>
    </row>
    <row r="31" spans="1:67" ht="29" x14ac:dyDescent="0.35">
      <c r="A31" s="1072"/>
      <c r="B31" s="1302"/>
      <c r="C31" s="133" t="s">
        <v>126</v>
      </c>
      <c r="D31" s="444">
        <v>180</v>
      </c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1"/>
      <c r="BB31" s="231"/>
      <c r="BC31" s="231"/>
      <c r="BD31" s="231"/>
      <c r="BE31" s="231"/>
      <c r="BF31" s="231"/>
      <c r="BG31" s="231"/>
      <c r="BH31" s="231"/>
      <c r="BI31" s="231"/>
      <c r="BJ31" s="231"/>
      <c r="BK31" s="231"/>
      <c r="BL31" s="231"/>
      <c r="BM31" s="231"/>
      <c r="BN31" s="231"/>
      <c r="BO31" s="231"/>
    </row>
    <row r="32" spans="1:67" x14ac:dyDescent="0.35">
      <c r="A32" s="1106" t="s">
        <v>131</v>
      </c>
      <c r="B32" s="124" t="s">
        <v>132</v>
      </c>
      <c r="C32" s="125" t="s">
        <v>133</v>
      </c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4"/>
      <c r="BF32" s="124"/>
      <c r="BG32" s="124"/>
      <c r="BH32" s="124"/>
      <c r="BI32" s="124"/>
      <c r="BJ32" s="124"/>
      <c r="BK32" s="124"/>
      <c r="BL32" s="124"/>
      <c r="BM32" s="124"/>
      <c r="BN32" s="124"/>
      <c r="BO32" s="124"/>
    </row>
    <row r="33" spans="1:68" x14ac:dyDescent="0.35">
      <c r="A33" s="1106"/>
      <c r="B33" s="124" t="s">
        <v>136</v>
      </c>
      <c r="C33" s="125" t="s">
        <v>137</v>
      </c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4"/>
      <c r="BK33" s="124"/>
      <c r="BL33" s="124"/>
      <c r="BM33" s="124"/>
      <c r="BN33" s="124"/>
      <c r="BO33" s="124"/>
    </row>
    <row r="34" spans="1:68" x14ac:dyDescent="0.35">
      <c r="A34" s="1106"/>
      <c r="B34" s="124" t="s">
        <v>138</v>
      </c>
      <c r="C34" s="125" t="s">
        <v>137</v>
      </c>
      <c r="D34" s="124"/>
      <c r="E34" s="124"/>
      <c r="F34" s="124"/>
      <c r="G34" s="124"/>
      <c r="H34" s="124"/>
      <c r="I34" s="124"/>
      <c r="J34" s="124"/>
      <c r="K34" s="124"/>
      <c r="L34" s="124"/>
      <c r="M34" s="124"/>
      <c r="N34" s="124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54"/>
    </row>
    <row r="35" spans="1:68" x14ac:dyDescent="0.35">
      <c r="A35" s="1400" t="s">
        <v>139</v>
      </c>
      <c r="B35" s="687"/>
      <c r="C35" s="125" t="s">
        <v>778</v>
      </c>
      <c r="D35" s="658">
        <v>7</v>
      </c>
      <c r="E35" s="687"/>
      <c r="F35" s="687"/>
      <c r="G35" s="687"/>
      <c r="H35" s="687"/>
      <c r="I35" s="687"/>
      <c r="J35" s="687"/>
      <c r="K35" s="687"/>
      <c r="L35" s="687"/>
      <c r="M35" s="687"/>
      <c r="N35" s="687"/>
      <c r="O35" s="687"/>
      <c r="P35" s="687"/>
      <c r="Q35" s="687"/>
      <c r="R35" s="687"/>
      <c r="S35" s="687"/>
      <c r="T35" s="687"/>
      <c r="U35" s="687"/>
      <c r="V35" s="687"/>
      <c r="W35" s="687"/>
      <c r="X35" s="687"/>
      <c r="Y35" s="687"/>
      <c r="Z35" s="687"/>
      <c r="AA35" s="687"/>
      <c r="AB35" s="687"/>
      <c r="AC35" s="687"/>
      <c r="AD35" s="687"/>
      <c r="AE35" s="687"/>
      <c r="AF35" s="687"/>
      <c r="AG35" s="687"/>
      <c r="AH35" s="687"/>
      <c r="AI35" s="687"/>
      <c r="AJ35" s="687"/>
      <c r="AK35" s="687"/>
      <c r="AL35" s="687"/>
      <c r="AM35" s="687"/>
      <c r="AN35" s="687"/>
      <c r="AO35" s="687"/>
      <c r="AP35" s="687"/>
      <c r="AQ35" s="687"/>
      <c r="AR35" s="687"/>
      <c r="AS35" s="687"/>
      <c r="AT35" s="687"/>
      <c r="AU35" s="687"/>
      <c r="AV35" s="687"/>
      <c r="AW35" s="687"/>
      <c r="AX35" s="687"/>
      <c r="AY35" s="687"/>
      <c r="AZ35" s="687"/>
      <c r="BA35" s="687"/>
      <c r="BB35" s="687"/>
      <c r="BC35" s="687"/>
      <c r="BD35" s="687"/>
      <c r="BE35" s="687"/>
      <c r="BF35" s="687"/>
      <c r="BG35" s="687"/>
      <c r="BH35" s="687"/>
      <c r="BI35" s="687"/>
      <c r="BJ35" s="687"/>
      <c r="BK35" s="687"/>
      <c r="BL35" s="687"/>
      <c r="BM35" s="687"/>
      <c r="BN35" s="687"/>
      <c r="BO35" s="1216"/>
      <c r="BP35" s="1122"/>
    </row>
    <row r="36" spans="1:68" x14ac:dyDescent="0.35">
      <c r="A36" s="1401"/>
      <c r="B36" s="688"/>
      <c r="C36" s="125" t="s">
        <v>779</v>
      </c>
      <c r="D36" s="666"/>
      <c r="E36" s="688"/>
      <c r="F36" s="688"/>
      <c r="G36" s="688"/>
      <c r="H36" s="688"/>
      <c r="I36" s="688"/>
      <c r="J36" s="688"/>
      <c r="K36" s="688"/>
      <c r="L36" s="688"/>
      <c r="M36" s="688"/>
      <c r="N36" s="688"/>
      <c r="O36" s="688"/>
      <c r="P36" s="688"/>
      <c r="Q36" s="688"/>
      <c r="R36" s="688"/>
      <c r="S36" s="688"/>
      <c r="T36" s="688"/>
      <c r="U36" s="688"/>
      <c r="V36" s="688"/>
      <c r="W36" s="688"/>
      <c r="X36" s="688"/>
      <c r="Y36" s="688"/>
      <c r="Z36" s="688"/>
      <c r="AA36" s="688"/>
      <c r="AB36" s="688"/>
      <c r="AC36" s="688"/>
      <c r="AD36" s="688"/>
      <c r="AE36" s="688"/>
      <c r="AF36" s="688"/>
      <c r="AG36" s="688"/>
      <c r="AH36" s="688"/>
      <c r="AI36" s="688"/>
      <c r="AJ36" s="688"/>
      <c r="AK36" s="688"/>
      <c r="AL36" s="688"/>
      <c r="AM36" s="688"/>
      <c r="AN36" s="688"/>
      <c r="AO36" s="688"/>
      <c r="AP36" s="688"/>
      <c r="AQ36" s="688"/>
      <c r="AR36" s="688"/>
      <c r="AS36" s="688"/>
      <c r="AT36" s="688"/>
      <c r="AU36" s="688"/>
      <c r="AV36" s="688"/>
      <c r="AW36" s="688"/>
      <c r="AX36" s="688"/>
      <c r="AY36" s="688"/>
      <c r="AZ36" s="688"/>
      <c r="BA36" s="688"/>
      <c r="BB36" s="688"/>
      <c r="BC36" s="688"/>
      <c r="BD36" s="688"/>
      <c r="BE36" s="688"/>
      <c r="BF36" s="688"/>
      <c r="BG36" s="688"/>
      <c r="BH36" s="688"/>
      <c r="BI36" s="688"/>
      <c r="BJ36" s="688"/>
      <c r="BK36" s="688"/>
      <c r="BL36" s="688"/>
      <c r="BM36" s="688"/>
      <c r="BN36" s="688"/>
      <c r="BO36" s="1205"/>
      <c r="BP36" s="1122"/>
    </row>
    <row r="37" spans="1:68" x14ac:dyDescent="0.35">
      <c r="A37" s="1402"/>
      <c r="B37" s="683"/>
      <c r="C37" s="125" t="s">
        <v>776</v>
      </c>
      <c r="D37" s="659"/>
      <c r="E37" s="683"/>
      <c r="F37" s="683"/>
      <c r="G37" s="683"/>
      <c r="H37" s="683"/>
      <c r="I37" s="683"/>
      <c r="J37" s="683"/>
      <c r="K37" s="683"/>
      <c r="L37" s="683"/>
      <c r="M37" s="683"/>
      <c r="N37" s="683"/>
      <c r="O37" s="683"/>
      <c r="P37" s="683"/>
      <c r="Q37" s="683"/>
      <c r="R37" s="683"/>
      <c r="S37" s="683"/>
      <c r="T37" s="683"/>
      <c r="U37" s="683"/>
      <c r="V37" s="683"/>
      <c r="W37" s="683"/>
      <c r="X37" s="683"/>
      <c r="Y37" s="683"/>
      <c r="Z37" s="683"/>
      <c r="AA37" s="683"/>
      <c r="AB37" s="683"/>
      <c r="AC37" s="683"/>
      <c r="AD37" s="683"/>
      <c r="AE37" s="683"/>
      <c r="AF37" s="683"/>
      <c r="AG37" s="683"/>
      <c r="AH37" s="683"/>
      <c r="AI37" s="683"/>
      <c r="AJ37" s="683"/>
      <c r="AK37" s="683"/>
      <c r="AL37" s="683"/>
      <c r="AM37" s="683"/>
      <c r="AN37" s="683"/>
      <c r="AO37" s="683"/>
      <c r="AP37" s="683"/>
      <c r="AQ37" s="683"/>
      <c r="AR37" s="683"/>
      <c r="AS37" s="683"/>
      <c r="AT37" s="683"/>
      <c r="AU37" s="683"/>
      <c r="AV37" s="683"/>
      <c r="AW37" s="683"/>
      <c r="AX37" s="683"/>
      <c r="AY37" s="683"/>
      <c r="AZ37" s="683"/>
      <c r="BA37" s="683"/>
      <c r="BB37" s="683"/>
      <c r="BC37" s="683"/>
      <c r="BD37" s="683"/>
      <c r="BE37" s="683"/>
      <c r="BF37" s="683"/>
      <c r="BG37" s="683"/>
      <c r="BH37" s="683"/>
      <c r="BI37" s="683"/>
      <c r="BJ37" s="683"/>
      <c r="BK37" s="683"/>
      <c r="BL37" s="683"/>
      <c r="BM37" s="683"/>
      <c r="BN37" s="683"/>
      <c r="BO37" s="1162"/>
      <c r="BP37" s="1122"/>
    </row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.7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.7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.7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.75" customHeight="1" x14ac:dyDescent="0.35"/>
    <row r="122" ht="15" customHeight="1" x14ac:dyDescent="0.35"/>
    <row r="123" ht="15" customHeight="1" x14ac:dyDescent="0.35"/>
    <row r="124" ht="15" customHeight="1" x14ac:dyDescent="0.35"/>
    <row r="125" ht="11.25" customHeight="1" x14ac:dyDescent="0.35"/>
    <row r="126" ht="15" customHeight="1" x14ac:dyDescent="0.35"/>
    <row r="127" ht="15" customHeight="1" x14ac:dyDescent="0.35"/>
    <row r="128" ht="15" customHeight="1" x14ac:dyDescent="0.35"/>
    <row r="129" ht="15.7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30" customHeight="1" x14ac:dyDescent="0.35"/>
    <row r="145" ht="15.75" customHeight="1" x14ac:dyDescent="0.35"/>
    <row r="146" ht="30" customHeight="1" x14ac:dyDescent="0.35"/>
    <row r="147" ht="13.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.7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.7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5" ht="15.7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3" ht="15.7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1" ht="15.7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.7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ht="15" customHeight="1" x14ac:dyDescent="0.35"/>
    <row r="226" ht="15" customHeight="1" x14ac:dyDescent="0.35"/>
    <row r="227" ht="15.75" customHeight="1" x14ac:dyDescent="0.35"/>
    <row r="228" ht="15" customHeight="1" x14ac:dyDescent="0.35"/>
    <row r="229" ht="15" customHeight="1" x14ac:dyDescent="0.35"/>
    <row r="230" ht="15" customHeight="1" x14ac:dyDescent="0.35"/>
    <row r="231" ht="15" customHeight="1" x14ac:dyDescent="0.35"/>
    <row r="232" ht="15" customHeight="1" x14ac:dyDescent="0.35"/>
    <row r="233" ht="15" customHeight="1" x14ac:dyDescent="0.35"/>
    <row r="234" ht="15" customHeight="1" x14ac:dyDescent="0.35"/>
    <row r="235" ht="15" customHeight="1" x14ac:dyDescent="0.35"/>
    <row r="236" ht="15" customHeight="1" x14ac:dyDescent="0.35"/>
    <row r="237" ht="15" customHeight="1" x14ac:dyDescent="0.35"/>
    <row r="238" ht="15" customHeight="1" x14ac:dyDescent="0.35"/>
    <row r="239" ht="15" customHeight="1" x14ac:dyDescent="0.35"/>
    <row r="240" ht="15.75" customHeight="1" x14ac:dyDescent="0.35"/>
    <row r="241" ht="15" customHeight="1" x14ac:dyDescent="0.35"/>
    <row r="242" ht="15" customHeight="1" x14ac:dyDescent="0.35"/>
    <row r="243" ht="15" customHeight="1" x14ac:dyDescent="0.35"/>
    <row r="244" ht="15" customHeight="1" x14ac:dyDescent="0.35"/>
    <row r="245" ht="15" customHeight="1" x14ac:dyDescent="0.35"/>
    <row r="246" ht="15" customHeight="1" x14ac:dyDescent="0.35"/>
    <row r="247" ht="15" customHeight="1" x14ac:dyDescent="0.35"/>
    <row r="248" ht="15" customHeight="1" x14ac:dyDescent="0.35"/>
    <row r="249" ht="15" customHeight="1" x14ac:dyDescent="0.35"/>
    <row r="250" ht="15" customHeight="1" x14ac:dyDescent="0.35"/>
    <row r="251" ht="15" customHeight="1" x14ac:dyDescent="0.35"/>
    <row r="252" ht="15" customHeight="1" x14ac:dyDescent="0.35"/>
    <row r="253" ht="15.75" customHeight="1" x14ac:dyDescent="0.35"/>
    <row r="254" ht="15" customHeight="1" x14ac:dyDescent="0.35"/>
    <row r="255" ht="15" customHeight="1" x14ac:dyDescent="0.35"/>
    <row r="256" ht="15" customHeight="1" x14ac:dyDescent="0.35"/>
    <row r="257" ht="15" customHeight="1" x14ac:dyDescent="0.35"/>
    <row r="258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.7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.7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.7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.7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.7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.7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.7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.7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spans="71:71" ht="15.75" customHeight="1" x14ac:dyDescent="0.35"/>
    <row r="338" spans="71:71" ht="15" customHeight="1" x14ac:dyDescent="0.35"/>
    <row r="339" spans="71:71" ht="15" customHeight="1" x14ac:dyDescent="0.35">
      <c r="BS339" s="158"/>
    </row>
    <row r="340" spans="71:71" ht="15" customHeight="1" x14ac:dyDescent="0.35"/>
    <row r="341" spans="71:71" ht="15" customHeight="1" x14ac:dyDescent="0.35"/>
    <row r="342" spans="71:71" ht="15" customHeight="1" x14ac:dyDescent="0.35"/>
    <row r="343" spans="71:71" ht="15" customHeight="1" x14ac:dyDescent="0.35"/>
    <row r="344" spans="71:71" ht="15" customHeight="1" x14ac:dyDescent="0.35"/>
    <row r="345" spans="71:71" ht="15" customHeight="1" x14ac:dyDescent="0.35"/>
    <row r="346" spans="71:71" ht="15" customHeight="1" x14ac:dyDescent="0.35"/>
    <row r="347" spans="71:71" ht="15" customHeight="1" x14ac:dyDescent="0.35"/>
    <row r="348" spans="71:71" ht="16.5" customHeight="1" x14ac:dyDescent="0.35"/>
    <row r="349" spans="71:71" ht="15" customHeight="1" x14ac:dyDescent="0.35"/>
    <row r="350" spans="71:71" ht="15" customHeight="1" x14ac:dyDescent="0.35"/>
    <row r="351" spans="71:71" ht="15" customHeight="1" x14ac:dyDescent="0.35"/>
    <row r="352" spans="71:71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.7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.75" customHeight="1" x14ac:dyDescent="0.35"/>
  </sheetData>
  <autoFilter ref="A9:BS372" xr:uid="{00000000-0009-0000-0000-000007000000}"/>
  <mergeCells count="427">
    <mergeCell ref="A32:A34"/>
    <mergeCell ref="AQ14:AQ15"/>
    <mergeCell ref="AR14:AR15"/>
    <mergeCell ref="AS14:AS15"/>
    <mergeCell ref="AT14:AT15"/>
    <mergeCell ref="AU14:AU15"/>
    <mergeCell ref="AV14:AV15"/>
    <mergeCell ref="BK14:BK15"/>
    <mergeCell ref="D27:D28"/>
    <mergeCell ref="B24:B26"/>
    <mergeCell ref="D24:D26"/>
    <mergeCell ref="BJ22:BJ23"/>
    <mergeCell ref="BK22:BK23"/>
    <mergeCell ref="AX22:AX23"/>
    <mergeCell ref="AY22:AY23"/>
    <mergeCell ref="AZ22:AZ23"/>
    <mergeCell ref="BA22:BA23"/>
    <mergeCell ref="BB22:BB23"/>
    <mergeCell ref="BC22:BC23"/>
    <mergeCell ref="AR22:AR23"/>
    <mergeCell ref="AS22:AS23"/>
    <mergeCell ref="AT22:AT23"/>
    <mergeCell ref="AU22:AU23"/>
    <mergeCell ref="O14:O15"/>
    <mergeCell ref="P14:P15"/>
    <mergeCell ref="Q14:Q15"/>
    <mergeCell ref="R14:R15"/>
    <mergeCell ref="S14:S15"/>
    <mergeCell ref="AI14:AI15"/>
    <mergeCell ref="AB14:AB15"/>
    <mergeCell ref="AC14:AC15"/>
    <mergeCell ref="AD14:AD15"/>
    <mergeCell ref="AE14:AE15"/>
    <mergeCell ref="AF14:AF15"/>
    <mergeCell ref="Z14:Z15"/>
    <mergeCell ref="V14:V15"/>
    <mergeCell ref="W14:W15"/>
    <mergeCell ref="X14:X15"/>
    <mergeCell ref="Y14:Y15"/>
    <mergeCell ref="BN14:BN15"/>
    <mergeCell ref="BO14:BO15"/>
    <mergeCell ref="BC14:BC15"/>
    <mergeCell ref="BD14:BD15"/>
    <mergeCell ref="BE14:BE15"/>
    <mergeCell ref="BF14:BF15"/>
    <mergeCell ref="BG14:BG15"/>
    <mergeCell ref="BH14:BH15"/>
    <mergeCell ref="BM14:BM15"/>
    <mergeCell ref="BL14:BL15"/>
    <mergeCell ref="BK10:BK11"/>
    <mergeCell ref="BL10:BL11"/>
    <mergeCell ref="BM10:BM11"/>
    <mergeCell ref="BN10:BN11"/>
    <mergeCell ref="BO10:BO11"/>
    <mergeCell ref="F14:F15"/>
    <mergeCell ref="G14:G15"/>
    <mergeCell ref="H14:H15"/>
    <mergeCell ref="I14:I15"/>
    <mergeCell ref="J14:J15"/>
    <mergeCell ref="BC10:BC11"/>
    <mergeCell ref="BD10:BD11"/>
    <mergeCell ref="BE10:BE11"/>
    <mergeCell ref="BF10:BF11"/>
    <mergeCell ref="BG10:BG11"/>
    <mergeCell ref="BH10:BH11"/>
    <mergeCell ref="AQ10:AQ11"/>
    <mergeCell ref="AR10:AR11"/>
    <mergeCell ref="AS10:AS11"/>
    <mergeCell ref="AT10:AT11"/>
    <mergeCell ref="AU10:AU11"/>
    <mergeCell ref="AV10:AV11"/>
    <mergeCell ref="AE10:AE11"/>
    <mergeCell ref="AF10:AF11"/>
    <mergeCell ref="H10:H11"/>
    <mergeCell ref="I10:I11"/>
    <mergeCell ref="J10:J11"/>
    <mergeCell ref="K10:K11"/>
    <mergeCell ref="L10:L11"/>
    <mergeCell ref="M10:M11"/>
    <mergeCell ref="A30:A31"/>
    <mergeCell ref="E10:E11"/>
    <mergeCell ref="E14:E15"/>
    <mergeCell ref="F10:F11"/>
    <mergeCell ref="G10:G11"/>
    <mergeCell ref="B18:B20"/>
    <mergeCell ref="A18:A20"/>
    <mergeCell ref="A22:A23"/>
    <mergeCell ref="B27:B29"/>
    <mergeCell ref="A24:A29"/>
    <mergeCell ref="A10:A11"/>
    <mergeCell ref="D10:D11"/>
    <mergeCell ref="A14:A15"/>
    <mergeCell ref="D14:D15"/>
    <mergeCell ref="A16:A17"/>
    <mergeCell ref="C16:C17"/>
    <mergeCell ref="B30:B31"/>
    <mergeCell ref="D18:D20"/>
    <mergeCell ref="BL22:BL23"/>
    <mergeCell ref="BM22:BM23"/>
    <mergeCell ref="BN22:BN23"/>
    <mergeCell ref="BO22:BO23"/>
    <mergeCell ref="BD22:BD23"/>
    <mergeCell ref="BE22:BE23"/>
    <mergeCell ref="BF22:BF23"/>
    <mergeCell ref="BG22:BG23"/>
    <mergeCell ref="BH22:BH23"/>
    <mergeCell ref="BI22:BI23"/>
    <mergeCell ref="AV22:AV23"/>
    <mergeCell ref="AW22:AW23"/>
    <mergeCell ref="AL22:AL23"/>
    <mergeCell ref="AM22:AM23"/>
    <mergeCell ref="AN22:AN23"/>
    <mergeCell ref="AO22:AO23"/>
    <mergeCell ref="AP22:AP23"/>
    <mergeCell ref="AQ22:AQ23"/>
    <mergeCell ref="AF22:AF23"/>
    <mergeCell ref="AG22:AG23"/>
    <mergeCell ref="AH22:AH23"/>
    <mergeCell ref="AI22:AI23"/>
    <mergeCell ref="AJ22:AJ23"/>
    <mergeCell ref="AK22:AK23"/>
    <mergeCell ref="Z22:Z23"/>
    <mergeCell ref="AA22:AA23"/>
    <mergeCell ref="AB22:AB23"/>
    <mergeCell ref="AC22:AC23"/>
    <mergeCell ref="AD22:AD23"/>
    <mergeCell ref="AE22:AE23"/>
    <mergeCell ref="T22:T23"/>
    <mergeCell ref="U22:U23"/>
    <mergeCell ref="V22:V23"/>
    <mergeCell ref="W22:W23"/>
    <mergeCell ref="X22:X23"/>
    <mergeCell ref="Y22:Y23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M22:M23"/>
    <mergeCell ref="BN18:BN20"/>
    <mergeCell ref="AD18:AD20"/>
    <mergeCell ref="AE18:AE20"/>
    <mergeCell ref="AF18:AF20"/>
    <mergeCell ref="BK18:BK20"/>
    <mergeCell ref="BL18:BL20"/>
    <mergeCell ref="BM18:BM20"/>
    <mergeCell ref="AX18:AX20"/>
    <mergeCell ref="AM18:AM20"/>
    <mergeCell ref="AN18:AN20"/>
    <mergeCell ref="AO18:AO20"/>
    <mergeCell ref="AP18:AP20"/>
    <mergeCell ref="AQ18:AQ20"/>
    <mergeCell ref="AR18:AR20"/>
    <mergeCell ref="BO18:BO20"/>
    <mergeCell ref="B22:B23"/>
    <mergeCell ref="D22:D23"/>
    <mergeCell ref="E22:E23"/>
    <mergeCell ref="F22:F23"/>
    <mergeCell ref="G22:G23"/>
    <mergeCell ref="BE18:BE20"/>
    <mergeCell ref="BF18:BF20"/>
    <mergeCell ref="BG18:BG20"/>
    <mergeCell ref="BH18:BH20"/>
    <mergeCell ref="BI18:BI20"/>
    <mergeCell ref="BJ18:BJ20"/>
    <mergeCell ref="AY18:AY20"/>
    <mergeCell ref="AZ18:AZ20"/>
    <mergeCell ref="BA18:BA20"/>
    <mergeCell ref="BB18:BB20"/>
    <mergeCell ref="BC18:BC20"/>
    <mergeCell ref="BD18:BD20"/>
    <mergeCell ref="AS18:AS20"/>
    <mergeCell ref="AT18:AT20"/>
    <mergeCell ref="AU18:AU20"/>
    <mergeCell ref="AV18:AV20"/>
    <mergeCell ref="AW18:AW20"/>
    <mergeCell ref="AC18:AC20"/>
    <mergeCell ref="E18:E20"/>
    <mergeCell ref="F18:F20"/>
    <mergeCell ref="G18:G20"/>
    <mergeCell ref="H18:H20"/>
    <mergeCell ref="U18:U20"/>
    <mergeCell ref="V18:V20"/>
    <mergeCell ref="W18:W20"/>
    <mergeCell ref="X18:X20"/>
    <mergeCell ref="O18:O20"/>
    <mergeCell ref="P18:P20"/>
    <mergeCell ref="Q18:Q20"/>
    <mergeCell ref="R18:R20"/>
    <mergeCell ref="S18:S20"/>
    <mergeCell ref="T18:T20"/>
    <mergeCell ref="AV16:AV17"/>
    <mergeCell ref="AW16:AW17"/>
    <mergeCell ref="I18:I20"/>
    <mergeCell ref="J18:J20"/>
    <mergeCell ref="K18:K20"/>
    <mergeCell ref="L18:L20"/>
    <mergeCell ref="M18:M20"/>
    <mergeCell ref="N18:N20"/>
    <mergeCell ref="Y18:Y20"/>
    <mergeCell ref="Z18:Z20"/>
    <mergeCell ref="AG18:AG20"/>
    <mergeCell ref="AH18:AH20"/>
    <mergeCell ref="AI18:AI20"/>
    <mergeCell ref="AJ18:AJ20"/>
    <mergeCell ref="AK18:AK20"/>
    <mergeCell ref="AL18:AL20"/>
    <mergeCell ref="AA18:AA20"/>
    <mergeCell ref="AB18:AB20"/>
    <mergeCell ref="AL16:AL17"/>
    <mergeCell ref="AM16:AM17"/>
    <mergeCell ref="AG16:AG17"/>
    <mergeCell ref="AH16:AH17"/>
    <mergeCell ref="AI16:AI17"/>
    <mergeCell ref="AJ16:AJ17"/>
    <mergeCell ref="AK16:AK17"/>
    <mergeCell ref="AR16:AR17"/>
    <mergeCell ref="AS16:AS17"/>
    <mergeCell ref="AT16:AT17"/>
    <mergeCell ref="AU16:AU17"/>
    <mergeCell ref="Y16:Y17"/>
    <mergeCell ref="BN16:BN17"/>
    <mergeCell ref="BO16:BO17"/>
    <mergeCell ref="BD16:BD17"/>
    <mergeCell ref="BE16:BE17"/>
    <mergeCell ref="BF16:BF17"/>
    <mergeCell ref="BG16:BG17"/>
    <mergeCell ref="BH16:BH17"/>
    <mergeCell ref="BI16:BI17"/>
    <mergeCell ref="AX16:AX17"/>
    <mergeCell ref="AY16:AY17"/>
    <mergeCell ref="AZ16:AZ17"/>
    <mergeCell ref="BA16:BA17"/>
    <mergeCell ref="BB16:BB17"/>
    <mergeCell ref="BC16:BC17"/>
    <mergeCell ref="BJ16:BJ17"/>
    <mergeCell ref="BK16:BK17"/>
    <mergeCell ref="BL16:BL17"/>
    <mergeCell ref="BM16:BM17"/>
    <mergeCell ref="AN16:AN17"/>
    <mergeCell ref="AO16:AO17"/>
    <mergeCell ref="AP16:AP17"/>
    <mergeCell ref="AQ16:AQ17"/>
    <mergeCell ref="AF16:AF17"/>
    <mergeCell ref="AO10:AO11"/>
    <mergeCell ref="N16:N17"/>
    <mergeCell ref="O16:O17"/>
    <mergeCell ref="P16:P17"/>
    <mergeCell ref="Q16:Q17"/>
    <mergeCell ref="R16:R17"/>
    <mergeCell ref="S16:S17"/>
    <mergeCell ref="AC16:AC17"/>
    <mergeCell ref="AD16:AD17"/>
    <mergeCell ref="AE16:AE17"/>
    <mergeCell ref="AA14:AA15"/>
    <mergeCell ref="U10:U11"/>
    <mergeCell ref="V10:V11"/>
    <mergeCell ref="W10:W11"/>
    <mergeCell ref="X10:X11"/>
    <mergeCell ref="Y10:Y11"/>
    <mergeCell ref="Z10:Z11"/>
    <mergeCell ref="T14:T15"/>
    <mergeCell ref="U14:U15"/>
    <mergeCell ref="H16:H17"/>
    <mergeCell ref="I16:I17"/>
    <mergeCell ref="J16:J17"/>
    <mergeCell ref="K16:K17"/>
    <mergeCell ref="L16:L17"/>
    <mergeCell ref="M16:M17"/>
    <mergeCell ref="Z16:Z17"/>
    <mergeCell ref="AA16:AA17"/>
    <mergeCell ref="AB16:AB17"/>
    <mergeCell ref="T16:T17"/>
    <mergeCell ref="U16:U17"/>
    <mergeCell ref="V16:V17"/>
    <mergeCell ref="W16:W17"/>
    <mergeCell ref="X16:X17"/>
    <mergeCell ref="B16:B17"/>
    <mergeCell ref="D16:D17"/>
    <mergeCell ref="E16:E17"/>
    <mergeCell ref="F16:F17"/>
    <mergeCell ref="G16:G17"/>
    <mergeCell ref="BI10:BI11"/>
    <mergeCell ref="BJ10:BJ11"/>
    <mergeCell ref="BI14:BI15"/>
    <mergeCell ref="BJ14:BJ15"/>
    <mergeCell ref="AY10:AY11"/>
    <mergeCell ref="AZ10:AZ11"/>
    <mergeCell ref="BA10:BA11"/>
    <mergeCell ref="BB10:BB11"/>
    <mergeCell ref="AW10:AW11"/>
    <mergeCell ref="AX10:AX11"/>
    <mergeCell ref="AW14:AW15"/>
    <mergeCell ref="AX14:AX15"/>
    <mergeCell ref="AY14:AY15"/>
    <mergeCell ref="AZ14:AZ15"/>
    <mergeCell ref="BA14:BA15"/>
    <mergeCell ref="BB14:BB15"/>
    <mergeCell ref="AM10:AM11"/>
    <mergeCell ref="AN10:AN11"/>
    <mergeCell ref="L14:L15"/>
    <mergeCell ref="M14:M15"/>
    <mergeCell ref="S10:S11"/>
    <mergeCell ref="N14:N15"/>
    <mergeCell ref="AP10:AP11"/>
    <mergeCell ref="AK10:AK11"/>
    <mergeCell ref="AL10:AL11"/>
    <mergeCell ref="AG14:AG15"/>
    <mergeCell ref="AH14:AH15"/>
    <mergeCell ref="AA10:AA11"/>
    <mergeCell ref="AB10:AB11"/>
    <mergeCell ref="AC10:AC11"/>
    <mergeCell ref="AD10:AD11"/>
    <mergeCell ref="AG10:AG11"/>
    <mergeCell ref="AH10:AH11"/>
    <mergeCell ref="AI10:AI11"/>
    <mergeCell ref="AJ10:AJ11"/>
    <mergeCell ref="AM14:AM15"/>
    <mergeCell ref="AN14:AN15"/>
    <mergeCell ref="AO14:AO15"/>
    <mergeCell ref="AP14:AP15"/>
    <mergeCell ref="AJ14:AJ15"/>
    <mergeCell ref="AK14:AK15"/>
    <mergeCell ref="AL14:AL15"/>
    <mergeCell ref="T10:T11"/>
    <mergeCell ref="BA8:BE8"/>
    <mergeCell ref="BF8:BJ8"/>
    <mergeCell ref="BK8:BO8"/>
    <mergeCell ref="H7:BO7"/>
    <mergeCell ref="H8:L8"/>
    <mergeCell ref="M8:Q8"/>
    <mergeCell ref="R8:V8"/>
    <mergeCell ref="W8:AA8"/>
    <mergeCell ref="AB8:AF8"/>
    <mergeCell ref="AG8:AK8"/>
    <mergeCell ref="AL8:AP8"/>
    <mergeCell ref="AQ8:AU8"/>
    <mergeCell ref="AV8:AZ8"/>
    <mergeCell ref="A35:A37"/>
    <mergeCell ref="D35:D37"/>
    <mergeCell ref="E35:E37"/>
    <mergeCell ref="F35:F37"/>
    <mergeCell ref="G35:G37"/>
    <mergeCell ref="H35:H37"/>
    <mergeCell ref="I35:I37"/>
    <mergeCell ref="J35:J37"/>
    <mergeCell ref="A2:A4"/>
    <mergeCell ref="B2:G2"/>
    <mergeCell ref="E3:G3"/>
    <mergeCell ref="E4:G4"/>
    <mergeCell ref="D6:R6"/>
    <mergeCell ref="A7:A9"/>
    <mergeCell ref="B7:B9"/>
    <mergeCell ref="C7:C9"/>
    <mergeCell ref="D7:D9"/>
    <mergeCell ref="E7:G8"/>
    <mergeCell ref="O10:O11"/>
    <mergeCell ref="P10:P11"/>
    <mergeCell ref="Q10:Q11"/>
    <mergeCell ref="R10:R11"/>
    <mergeCell ref="N10:N11"/>
    <mergeCell ref="K14:K15"/>
    <mergeCell ref="K35:K37"/>
    <mergeCell ref="L35:L37"/>
    <mergeCell ref="M35:M37"/>
    <mergeCell ref="N35:N37"/>
    <mergeCell ref="O35:O37"/>
    <mergeCell ref="P35:P37"/>
    <mergeCell ref="Q35:Q37"/>
    <mergeCell ref="R35:R37"/>
    <mergeCell ref="S35:S37"/>
    <mergeCell ref="T35:T37"/>
    <mergeCell ref="U35:U37"/>
    <mergeCell ref="V35:V37"/>
    <mergeCell ref="W35:W37"/>
    <mergeCell ref="X35:X37"/>
    <mergeCell ref="Y35:Y37"/>
    <mergeCell ref="Z35:Z37"/>
    <mergeCell ref="AA35:AA37"/>
    <mergeCell ref="AB35:AB37"/>
    <mergeCell ref="AM35:AM37"/>
    <mergeCell ref="AN35:AN37"/>
    <mergeCell ref="AO35:AO37"/>
    <mergeCell ref="AP35:AP37"/>
    <mergeCell ref="AQ35:AQ37"/>
    <mergeCell ref="AR35:AR37"/>
    <mergeCell ref="AS35:AS37"/>
    <mergeCell ref="AT35:AT37"/>
    <mergeCell ref="AC35:AC37"/>
    <mergeCell ref="AD35:AD37"/>
    <mergeCell ref="AE35:AE37"/>
    <mergeCell ref="AF35:AF37"/>
    <mergeCell ref="AG35:AG37"/>
    <mergeCell ref="AH35:AH37"/>
    <mergeCell ref="AI35:AI37"/>
    <mergeCell ref="AJ35:AJ37"/>
    <mergeCell ref="AK35:AK37"/>
    <mergeCell ref="BM35:BM37"/>
    <mergeCell ref="BN35:BN37"/>
    <mergeCell ref="BO35:BO37"/>
    <mergeCell ref="BP35:BP37"/>
    <mergeCell ref="B35:B37"/>
    <mergeCell ref="BD35:BD37"/>
    <mergeCell ref="BE35:BE37"/>
    <mergeCell ref="BF35:BF37"/>
    <mergeCell ref="BG35:BG37"/>
    <mergeCell ref="BH35:BH37"/>
    <mergeCell ref="BI35:BI37"/>
    <mergeCell ref="BJ35:BJ37"/>
    <mergeCell ref="BK35:BK37"/>
    <mergeCell ref="BL35:BL37"/>
    <mergeCell ref="AU35:AU37"/>
    <mergeCell ref="AV35:AV37"/>
    <mergeCell ref="AW35:AW37"/>
    <mergeCell ref="AX35:AX37"/>
    <mergeCell ref="AY35:AY37"/>
    <mergeCell ref="AZ35:AZ37"/>
    <mergeCell ref="BA35:BA37"/>
    <mergeCell ref="BB35:BB37"/>
    <mergeCell ref="BC35:BC37"/>
    <mergeCell ref="AL35:AL37"/>
  </mergeCells>
  <pageMargins left="0.7" right="0.7" top="1.3149999999999999" bottom="0.75" header="0.3" footer="0.3"/>
  <pageSetup paperSize="9" scale="9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</vt:i4>
      </vt:variant>
    </vt:vector>
  </HeadingPairs>
  <TitlesOfParts>
    <vt:vector size="15" baseType="lpstr">
      <vt:lpstr>2024 Programa de Mant. EDIL v2</vt:lpstr>
      <vt:lpstr>2024 Programa de Mant. ELEC (2)</vt:lpstr>
      <vt:lpstr>2025 Programa de Mant. ELECTRIC</vt:lpstr>
      <vt:lpstr>2023 (2)</vt:lpstr>
      <vt:lpstr>2023 Programa de Mant. EDIL </vt:lpstr>
      <vt:lpstr>2023 Programa de Mant. Prevent.</vt:lpstr>
      <vt:lpstr>2024 Programa de Mant. EDIL v3</vt:lpstr>
      <vt:lpstr>2024 Programa de Mant. Prev </vt:lpstr>
      <vt:lpstr>2025 Programa de Mant. EDIL </vt:lpstr>
      <vt:lpstr>2025 Programa de Mant. Prev </vt:lpstr>
      <vt:lpstr>2026 Programa de Mant. EDIL</vt:lpstr>
      <vt:lpstr>2026 Programa de Mant. Prev</vt:lpstr>
      <vt:lpstr>2023 Propuesta Programa</vt:lpstr>
      <vt:lpstr>2023 Programa de Mant. EDILICIO</vt:lpstr>
      <vt:lpstr>'2023 (2)'!Área_de_impresión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Outlet VL</dc:creator>
  <cp:keywords/>
  <dc:description/>
  <cp:lastModifiedBy>Calidad Smams</cp:lastModifiedBy>
  <cp:revision/>
  <cp:lastPrinted>2026-07-31T12:20:53Z</cp:lastPrinted>
  <dcterms:created xsi:type="dcterms:W3CDTF">2023-10-24T13:55:25Z</dcterms:created>
  <dcterms:modified xsi:type="dcterms:W3CDTF">2026-08-03T15:50:05Z</dcterms:modified>
  <cp:category/>
  <cp:contentStatus/>
</cp:coreProperties>
</file>