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5D5CC19-EA5D-46DD-8145-4025AABAEA16}" xr6:coauthVersionLast="45" xr6:coauthVersionMax="45" xr10:uidLastSave="{00000000-0000-0000-0000-000000000000}"/>
  <bookViews>
    <workbookView xWindow="6810" yWindow="417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<sst xmlns="http://schemas.openxmlformats.org/spreadsheetml/2006/main" count="24" uniqueCount="24">
  <si>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efector</t>
  </si>
  <si>
    <t>AvrBs2</t>
  </si>
  <si>
    <t>XB3</t>
  </si>
  <si>
    <t>XopAE</t>
  </si>
  <si>
    <t>XopAG</t>
  </si>
  <si>
    <t>XopAK</t>
  </si>
  <si>
    <t>XopAO1</t>
  </si>
  <si>
    <t>XopC2</t>
  </si>
  <si>
    <t>XopE1</t>
  </si>
  <si>
    <t>XopE4</t>
  </si>
  <si>
    <t>XopK</t>
  </si>
  <si>
    <t>XopL</t>
  </si>
  <si>
    <t>XopN</t>
  </si>
  <si>
    <t>XopR</t>
  </si>
  <si>
    <t>XopV</t>
  </si>
  <si>
    <t>XopZ</t>
  </si>
  <si>
    <t>XopQ</t>
  </si>
  <si>
    <t>genes_interactores_total</t>
  </si>
  <si>
    <t>genes_enzimas</t>
  </si>
  <si>
    <t>interactores_no_encontrados_7_1</t>
  </si>
  <si>
    <t>interactores_sin_id_arabidopsis</t>
  </si>
  <si>
    <t>interactores_dos_enzimas</t>
  </si>
  <si>
    <t>interactores_tres_enzimas</t>
  </si>
  <si>
    <t>interactores_cuatro_enzimas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</si>
</sst>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16" sqref="J16"/>
    </sheetView>
  </sheetViews>
  <sheetFormatPr baseColWidth="10" defaultRowHeight="15" x14ac:dyDescent="0.25"/>
  <cols>
    <col min="2" max="2" width="13.28515625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 t="s">
        <v>1</v>
      </c>
      <c r="B2">
        <v>400</v>
      </c>
      <c r="C2">
        <v>210</v>
      </c>
      <c r="D2">
        <v>23</v>
      </c>
      <c r="E2">
        <f>B2-395</f>
        <v>5</v>
      </c>
      <c r="F2">
        <v>13</v>
      </c>
      <c r="G2">
        <v>1</v>
      </c>
      <c r="H2">
        <v>2</v>
      </c>
    </row>
    <row r="3" spans="1:8" x14ac:dyDescent="0.25">
      <c r="A3" t="s">
        <v>2</v>
      </c>
      <c r="B3">
        <v>271</v>
      </c>
      <c r="C3">
        <v>133</v>
      </c>
      <c r="D3">
        <v>10</v>
      </c>
      <c r="E3">
        <f>B3-268</f>
        <v>3</v>
      </c>
      <c r="F3">
        <v>6</v>
      </c>
      <c r="G3">
        <v>0</v>
      </c>
      <c r="H3">
        <v>1</v>
      </c>
    </row>
    <row r="4" spans="1:8" x14ac:dyDescent="0.25">
      <c r="A4" t="s">
        <v>3</v>
      </c>
      <c r="B4">
        <v>386</v>
      </c>
      <c r="C4">
        <v>192</v>
      </c>
      <c r="D4">
        <v>33</v>
      </c>
      <c r="E4">
        <f>B4-376</f>
        <v>10</v>
      </c>
      <c r="F4">
        <v>9</v>
      </c>
      <c r="G4">
        <v>3</v>
      </c>
      <c r="H4">
        <v>2</v>
      </c>
    </row>
    <row r="5" spans="1:8" x14ac:dyDescent="0.25">
      <c r="A5" t="s">
        <v>4</v>
      </c>
      <c r="B5">
        <v>429</v>
      </c>
      <c r="C5">
        <v>227</v>
      </c>
      <c r="D5">
        <v>31</v>
      </c>
      <c r="E5">
        <f>B5-425</f>
        <v>4</v>
      </c>
      <c r="F5">
        <v>16</v>
      </c>
      <c r="G5">
        <v>0</v>
      </c>
      <c r="H5">
        <v>2</v>
      </c>
    </row>
    <row r="6" spans="1:8" x14ac:dyDescent="0.25">
      <c r="A6" t="s">
        <v>5</v>
      </c>
      <c r="B6">
        <v>360</v>
      </c>
      <c r="C6">
        <v>129</v>
      </c>
      <c r="D6">
        <v>16</v>
      </c>
      <c r="E6">
        <f>B6-353</f>
        <v>7</v>
      </c>
      <c r="F6">
        <v>9</v>
      </c>
      <c r="G6">
        <v>0</v>
      </c>
      <c r="H6">
        <v>1</v>
      </c>
    </row>
    <row r="7" spans="1:8" x14ac:dyDescent="0.25">
      <c r="A7" t="s">
        <v>6</v>
      </c>
      <c r="B7">
        <v>49</v>
      </c>
      <c r="C7">
        <v>20</v>
      </c>
      <c r="D7">
        <v>1</v>
      </c>
      <c r="E7">
        <f>B7-48</f>
        <v>1</v>
      </c>
      <c r="F7">
        <v>1</v>
      </c>
      <c r="G7">
        <v>0</v>
      </c>
      <c r="H7">
        <v>2</v>
      </c>
    </row>
    <row r="8" spans="1:8" x14ac:dyDescent="0.25">
      <c r="A8" t="s">
        <v>7</v>
      </c>
      <c r="B8">
        <v>64</v>
      </c>
      <c r="C8">
        <v>13</v>
      </c>
      <c r="D8">
        <v>6</v>
      </c>
      <c r="E8">
        <f>B8-58</f>
        <v>6</v>
      </c>
      <c r="F8">
        <v>0</v>
      </c>
      <c r="G8">
        <v>0</v>
      </c>
      <c r="H8">
        <v>0</v>
      </c>
    </row>
    <row r="9" spans="1:8" x14ac:dyDescent="0.25">
      <c r="A9" t="s">
        <v>8</v>
      </c>
      <c r="B9">
        <v>301</v>
      </c>
      <c r="C9">
        <v>142</v>
      </c>
      <c r="D9">
        <v>29</v>
      </c>
      <c r="E9">
        <f>B9-291</f>
        <v>10</v>
      </c>
      <c r="F9">
        <v>7</v>
      </c>
      <c r="G9">
        <v>1</v>
      </c>
      <c r="H9">
        <v>0</v>
      </c>
    </row>
    <row r="10" spans="1:8" x14ac:dyDescent="0.25">
      <c r="A10" t="s">
        <v>9</v>
      </c>
      <c r="B10">
        <v>259</v>
      </c>
      <c r="C10">
        <v>136</v>
      </c>
      <c r="D10">
        <v>10</v>
      </c>
      <c r="E10">
        <f>B10-256</f>
        <v>3</v>
      </c>
      <c r="F10">
        <v>8</v>
      </c>
      <c r="G10">
        <v>0</v>
      </c>
      <c r="H10">
        <v>1</v>
      </c>
    </row>
    <row r="11" spans="1:8" x14ac:dyDescent="0.25">
      <c r="A11" t="s">
        <v>10</v>
      </c>
      <c r="B11">
        <v>60</v>
      </c>
      <c r="C11">
        <v>17</v>
      </c>
      <c r="D11">
        <v>5</v>
      </c>
      <c r="E11">
        <f>B11-54</f>
        <v>6</v>
      </c>
      <c r="F11">
        <v>0</v>
      </c>
      <c r="G11">
        <v>0</v>
      </c>
      <c r="H11">
        <v>0</v>
      </c>
    </row>
    <row r="12" spans="1:8" x14ac:dyDescent="0.25">
      <c r="A12" t="s">
        <v>11</v>
      </c>
      <c r="B12">
        <v>13</v>
      </c>
      <c r="C12">
        <v>5</v>
      </c>
      <c r="D12">
        <v>0</v>
      </c>
      <c r="E12">
        <f>B12-12</f>
        <v>1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102</v>
      </c>
      <c r="C13">
        <v>23</v>
      </c>
      <c r="D13">
        <v>8</v>
      </c>
      <c r="E13">
        <f>B13-94</f>
        <v>8</v>
      </c>
      <c r="F13">
        <v>1</v>
      </c>
      <c r="G13">
        <v>0</v>
      </c>
      <c r="H13">
        <v>0</v>
      </c>
    </row>
    <row r="14" spans="1:8" x14ac:dyDescent="0.25">
      <c r="A14" t="s">
        <v>16</v>
      </c>
      <c r="B14">
        <v>137</v>
      </c>
      <c r="C14">
        <v>71</v>
      </c>
      <c r="D14">
        <v>8</v>
      </c>
      <c r="E14">
        <f>B14-132</f>
        <v>5</v>
      </c>
      <c r="F14">
        <v>8</v>
      </c>
      <c r="G14">
        <v>0</v>
      </c>
      <c r="H14">
        <v>0</v>
      </c>
    </row>
    <row r="15" spans="1:8" x14ac:dyDescent="0.25">
      <c r="A15" t="s">
        <v>13</v>
      </c>
      <c r="B15">
        <v>124</v>
      </c>
      <c r="C15">
        <v>47</v>
      </c>
      <c r="D15">
        <v>6</v>
      </c>
      <c r="E15">
        <f>B15-120</f>
        <v>4</v>
      </c>
      <c r="F15">
        <v>3</v>
      </c>
      <c r="G15">
        <v>0</v>
      </c>
      <c r="H15">
        <v>2</v>
      </c>
    </row>
    <row r="16" spans="1:8" x14ac:dyDescent="0.25">
      <c r="A16" t="s">
        <v>14</v>
      </c>
      <c r="B16">
        <v>314</v>
      </c>
      <c r="C16">
        <v>172</v>
      </c>
      <c r="D16">
        <v>18</v>
      </c>
      <c r="E16">
        <f>B16-310</f>
        <v>4</v>
      </c>
      <c r="F16">
        <v>10</v>
      </c>
      <c r="G16">
        <v>1</v>
      </c>
      <c r="H16">
        <v>2</v>
      </c>
    </row>
    <row r="17" spans="1:8" x14ac:dyDescent="0.25">
      <c r="A17" t="s">
        <v>15</v>
      </c>
      <c r="B17">
        <v>79</v>
      </c>
      <c r="C17">
        <v>30</v>
      </c>
      <c r="D17">
        <v>6</v>
      </c>
      <c r="E17">
        <f>B17-73</f>
        <v>6</v>
      </c>
      <c r="F17">
        <v>1</v>
      </c>
      <c r="G17">
        <v>0</v>
      </c>
      <c r="H17">
        <v>0</v>
      </c>
    </row>
  </sheetData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gustavo gaitan gomez</dc:creator>
  <cp:lastModifiedBy>nicolas gustavo gaitan gomez</cp:lastModifiedBy>
  <dcterms:created xsi:type="dcterms:W3CDTF">2020-04-07T21:26:44Z</dcterms:created>
  <dcterms:modified xsi:type="dcterms:W3CDTF">2020-04-08T06:36:56Z</dcterms:modified>
</cp:coreProperties>
</file>