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52" documentId="11_E60897F41BE170836B02CE998F75CCDC64E183C8" xr6:coauthVersionLast="47" xr6:coauthVersionMax="47" xr10:uidLastSave="{11D1E308-0B4E-45B6-9F35-8ABC406CA317}"/>
  <bookViews>
    <workbookView xWindow="14376" yWindow="1572" windowWidth="8712" windowHeight="10404" xr2:uid="{00000000-000D-0000-FFFF-FFFF00000000}"/>
  </bookViews>
  <sheets>
    <sheet name="YTD Prof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" i="1" l="1"/>
  <c r="D191" i="1"/>
  <c r="C191" i="1"/>
  <c r="B191" i="1"/>
  <c r="E185" i="1"/>
  <c r="D185" i="1"/>
  <c r="C185" i="1"/>
  <c r="B185" i="1"/>
  <c r="E179" i="1"/>
  <c r="D179" i="1"/>
  <c r="C179" i="1"/>
  <c r="B179" i="1"/>
  <c r="E173" i="1"/>
  <c r="D173" i="1"/>
  <c r="C173" i="1"/>
  <c r="B173" i="1"/>
  <c r="E167" i="1"/>
  <c r="D167" i="1"/>
  <c r="C167" i="1"/>
  <c r="B167" i="1"/>
  <c r="E161" i="1"/>
  <c r="D161" i="1"/>
  <c r="C161" i="1"/>
  <c r="B161" i="1"/>
  <c r="E155" i="1"/>
  <c r="D155" i="1"/>
  <c r="C155" i="1"/>
  <c r="B155" i="1"/>
  <c r="E149" i="1"/>
  <c r="D149" i="1"/>
  <c r="C149" i="1"/>
  <c r="B149" i="1"/>
  <c r="E143" i="1"/>
  <c r="D143" i="1"/>
  <c r="C143" i="1"/>
  <c r="B143" i="1"/>
  <c r="E137" i="1"/>
  <c r="D137" i="1"/>
  <c r="C137" i="1"/>
  <c r="B137" i="1"/>
  <c r="E131" i="1"/>
  <c r="D131" i="1"/>
  <c r="C131" i="1"/>
  <c r="B131" i="1"/>
  <c r="E125" i="1"/>
  <c r="D125" i="1"/>
  <c r="C125" i="1"/>
  <c r="B125" i="1"/>
  <c r="E119" i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<sst xmlns="http://schemas.openxmlformats.org/spreadsheetml/2006/main" count="160" uniqueCount="5">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</sst>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฿&quot;#,##0.00"/>
    <numFmt numFmtId="166" formatCode="&quot;฿&quot;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6" fontId="1" fillId="2" borderId="0" xfId="0" applyNumberFormat="1" applyFont="1" applyFill="1" applyAlignment="1">
      <alignment wrapText="1"/>
    </xf>
    <xf numFmtId="166" fontId="1" fillId="0" borderId="0" xfId="0" applyNumberFormat="1" applyFont="1" applyAlignment="1">
      <alignment wrapText="1"/>
    </xf>
    <xf numFmtId="166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171" workbookViewId="0">
      <selection activeCell="E189" sqref="E189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1.44140625" style="2" bestFit="1" customWidth="1"/>
    <col min="4" max="4" width="11.6640625" style="2" bestFit="1" customWidth="1"/>
    <col min="5" max="6" width="12.33203125" style="2" customWidth="1"/>
    <col min="7" max="7" width="11.6640625" style="2" bestFit="1" customWidth="1"/>
    <col min="8" max="9" width="12" style="5" customWidth="1"/>
  </cols>
  <sheetData>
    <row r="1" spans="1:7" s="1" customFormat="1" x14ac:dyDescent="0.3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 x14ac:dyDescent="0.3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 x14ac:dyDescent="0.3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 x14ac:dyDescent="0.3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 x14ac:dyDescent="0.3">
      <c r="A5" s="3" t="s">
        <v>4</v>
      </c>
      <c r="B5" s="8">
        <f t="shared" ref="B5:G5" si="0">B4+B3-B2</f>
        <v>154940</v>
      </c>
      <c r="C5" s="8">
        <f t="shared" si="0"/>
        <v>229000</v>
      </c>
      <c r="D5" s="8">
        <f t="shared" si="0"/>
        <v>492000</v>
      </c>
      <c r="E5" s="8">
        <f t="shared" si="0"/>
        <v>550000</v>
      </c>
      <c r="F5" s="8">
        <f t="shared" si="0"/>
        <v>423000</v>
      </c>
      <c r="G5" s="8">
        <f t="shared" si="0"/>
        <v>444000</v>
      </c>
    </row>
    <row r="6" spans="1:7" s="2" customFormat="1" x14ac:dyDescent="0.3">
      <c r="A6" s="3"/>
      <c r="B6" s="8"/>
      <c r="C6" s="8"/>
      <c r="D6" s="8"/>
      <c r="E6" s="8"/>
      <c r="F6" s="8"/>
      <c r="G6" s="8"/>
    </row>
    <row r="7" spans="1:7" x14ac:dyDescent="0.3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 x14ac:dyDescent="0.3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 x14ac:dyDescent="0.3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 x14ac:dyDescent="0.3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 x14ac:dyDescent="0.3">
      <c r="A11" s="3" t="s">
        <v>4</v>
      </c>
      <c r="B11" s="8">
        <f t="shared" ref="B11:G11" si="1">B10+B9-B8</f>
        <v>582000</v>
      </c>
      <c r="C11" s="8">
        <f t="shared" si="1"/>
        <v>608000</v>
      </c>
      <c r="D11" s="8">
        <f t="shared" si="1"/>
        <v>703000</v>
      </c>
      <c r="E11" s="8">
        <f t="shared" si="1"/>
        <v>694000</v>
      </c>
      <c r="F11" s="8">
        <f t="shared" si="1"/>
        <v>709000</v>
      </c>
      <c r="G11" s="8">
        <f t="shared" si="1"/>
        <v>712000</v>
      </c>
    </row>
    <row r="13" spans="1:7" x14ac:dyDescent="0.3">
      <c r="A13" s="4" t="s">
        <v>0</v>
      </c>
      <c r="B13" s="4">
        <v>44554</v>
      </c>
      <c r="C13" s="4">
        <v>44560</v>
      </c>
    </row>
    <row r="14" spans="1:7" x14ac:dyDescent="0.3">
      <c r="A14" s="3" t="s">
        <v>1</v>
      </c>
      <c r="B14" s="6">
        <v>541000</v>
      </c>
      <c r="C14" s="6">
        <v>660000</v>
      </c>
    </row>
    <row r="15" spans="1:7" x14ac:dyDescent="0.3">
      <c r="A15" s="3" t="s">
        <v>2</v>
      </c>
      <c r="B15" s="7">
        <v>700000</v>
      </c>
      <c r="C15" s="7">
        <v>700000</v>
      </c>
    </row>
    <row r="16" spans="1:7" x14ac:dyDescent="0.3">
      <c r="A16" s="3" t="s">
        <v>3</v>
      </c>
      <c r="B16" s="6">
        <v>558000</v>
      </c>
      <c r="C16" s="6">
        <v>536000</v>
      </c>
    </row>
    <row r="17" spans="1:7" x14ac:dyDescent="0.3">
      <c r="A17" s="3" t="s">
        <v>4</v>
      </c>
      <c r="B17" s="8">
        <f>B16+B15-B14</f>
        <v>717000</v>
      </c>
      <c r="C17" s="8">
        <f>C16+C15-C14</f>
        <v>576000</v>
      </c>
    </row>
    <row r="19" spans="1:7" x14ac:dyDescent="0.3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 x14ac:dyDescent="0.3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 x14ac:dyDescent="0.3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 x14ac:dyDescent="0.3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 x14ac:dyDescent="0.3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 x14ac:dyDescent="0.3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 x14ac:dyDescent="0.3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 x14ac:dyDescent="0.3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 x14ac:dyDescent="0.3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 x14ac:dyDescent="0.3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 x14ac:dyDescent="0.3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 x14ac:dyDescent="0.3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 x14ac:dyDescent="0.3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 x14ac:dyDescent="0.3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 x14ac:dyDescent="0.3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 x14ac:dyDescent="0.3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 x14ac:dyDescent="0.3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 x14ac:dyDescent="0.3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 x14ac:dyDescent="0.3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 x14ac:dyDescent="0.3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 x14ac:dyDescent="0.3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 x14ac:dyDescent="0.3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 x14ac:dyDescent="0.3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 x14ac:dyDescent="0.3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 x14ac:dyDescent="0.3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 x14ac:dyDescent="0.3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 x14ac:dyDescent="0.3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 x14ac:dyDescent="0.3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 x14ac:dyDescent="0.3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 x14ac:dyDescent="0.3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 x14ac:dyDescent="0.3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 x14ac:dyDescent="0.3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 x14ac:dyDescent="0.3">
      <c r="A57" s="3" t="s">
        <v>2</v>
      </c>
      <c r="B57" s="7">
        <v>539000</v>
      </c>
      <c r="C57" s="7">
        <v>544000</v>
      </c>
    </row>
    <row r="58" spans="1:5" x14ac:dyDescent="0.3">
      <c r="A58" s="3" t="s">
        <v>1</v>
      </c>
      <c r="B58" s="6">
        <v>513000</v>
      </c>
      <c r="C58" s="6">
        <v>530000</v>
      </c>
    </row>
    <row r="59" spans="1:5" x14ac:dyDescent="0.3">
      <c r="A59" s="3" t="s">
        <v>4</v>
      </c>
      <c r="B59" s="8">
        <f>B56+B57-B58</f>
        <v>27000</v>
      </c>
      <c r="C59" s="8">
        <f>C56+C57-C58</f>
        <v>15000</v>
      </c>
    </row>
    <row r="61" spans="1:5" x14ac:dyDescent="0.3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 x14ac:dyDescent="0.3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 x14ac:dyDescent="0.3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 x14ac:dyDescent="0.3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 x14ac:dyDescent="0.3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 x14ac:dyDescent="0.3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 x14ac:dyDescent="0.3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 x14ac:dyDescent="0.3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 x14ac:dyDescent="0.3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 x14ac:dyDescent="0.3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 x14ac:dyDescent="0.3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 x14ac:dyDescent="0.3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 x14ac:dyDescent="0.3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 x14ac:dyDescent="0.3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 x14ac:dyDescent="0.3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 x14ac:dyDescent="0.3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 x14ac:dyDescent="0.3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 x14ac:dyDescent="0.3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 x14ac:dyDescent="0.3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 x14ac:dyDescent="0.3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 x14ac:dyDescent="0.3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 x14ac:dyDescent="0.3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 x14ac:dyDescent="0.3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 x14ac:dyDescent="0.3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 x14ac:dyDescent="0.3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 x14ac:dyDescent="0.3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 x14ac:dyDescent="0.3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 x14ac:dyDescent="0.3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 x14ac:dyDescent="0.3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 x14ac:dyDescent="0.3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 x14ac:dyDescent="0.3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 x14ac:dyDescent="0.3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 x14ac:dyDescent="0.3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 x14ac:dyDescent="0.3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 x14ac:dyDescent="0.3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 x14ac:dyDescent="0.3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 x14ac:dyDescent="0.3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 x14ac:dyDescent="0.3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 x14ac:dyDescent="0.3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 x14ac:dyDescent="0.3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 x14ac:dyDescent="0.3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 x14ac:dyDescent="0.3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 x14ac:dyDescent="0.3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 x14ac:dyDescent="0.3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 x14ac:dyDescent="0.3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 x14ac:dyDescent="0.3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 x14ac:dyDescent="0.3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 x14ac:dyDescent="0.3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 x14ac:dyDescent="0.3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 x14ac:dyDescent="0.3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  <row r="121" spans="1:5" x14ac:dyDescent="0.3">
      <c r="A121" s="4" t="s">
        <v>0</v>
      </c>
      <c r="B121" s="4">
        <v>45170</v>
      </c>
      <c r="C121" s="4">
        <v>45177</v>
      </c>
      <c r="D121" s="4">
        <v>45184</v>
      </c>
      <c r="E121" s="4">
        <v>45191</v>
      </c>
    </row>
    <row r="122" spans="1:5" x14ac:dyDescent="0.3">
      <c r="A122" s="3" t="s">
        <v>3</v>
      </c>
      <c r="B122" s="6">
        <v>-220000</v>
      </c>
      <c r="C122" s="6">
        <v>-219000</v>
      </c>
      <c r="D122" s="6">
        <v>-219000</v>
      </c>
      <c r="E122" s="6">
        <v>-219000</v>
      </c>
    </row>
    <row r="123" spans="1:5" x14ac:dyDescent="0.3">
      <c r="A123" s="3" t="s">
        <v>2</v>
      </c>
      <c r="B123" s="7">
        <v>326000</v>
      </c>
      <c r="C123" s="7">
        <v>407000</v>
      </c>
      <c r="D123" s="7">
        <v>427000</v>
      </c>
      <c r="E123" s="7">
        <v>435000</v>
      </c>
    </row>
    <row r="124" spans="1:5" x14ac:dyDescent="0.3">
      <c r="A124" s="3" t="s">
        <v>1</v>
      </c>
      <c r="B124" s="6">
        <v>948000</v>
      </c>
      <c r="C124" s="6">
        <v>948000</v>
      </c>
      <c r="D124" s="6">
        <v>948000</v>
      </c>
      <c r="E124" s="6">
        <v>969000</v>
      </c>
    </row>
    <row r="125" spans="1:5" x14ac:dyDescent="0.3">
      <c r="A125" s="3" t="s">
        <v>4</v>
      </c>
      <c r="B125" s="8">
        <f>B122+B123-B124</f>
        <v>-842000</v>
      </c>
      <c r="C125" s="8">
        <f>C122+C123-C124</f>
        <v>-760000</v>
      </c>
      <c r="D125" s="8">
        <f>D122+D123-D124</f>
        <v>-740000</v>
      </c>
      <c r="E125" s="8">
        <f>E122+E123-E124</f>
        <v>-753000</v>
      </c>
    </row>
    <row r="127" spans="1:5" x14ac:dyDescent="0.3">
      <c r="A127" s="4" t="s">
        <v>0</v>
      </c>
      <c r="B127" s="4">
        <v>45198</v>
      </c>
      <c r="C127" s="4">
        <v>45205</v>
      </c>
      <c r="D127" s="4">
        <v>45211</v>
      </c>
      <c r="E127" s="4">
        <v>45233</v>
      </c>
    </row>
    <row r="128" spans="1:5" x14ac:dyDescent="0.3">
      <c r="A128" s="3" t="s">
        <v>3</v>
      </c>
      <c r="B128" s="6">
        <v>-216000</v>
      </c>
      <c r="C128" s="6">
        <v>-219000</v>
      </c>
      <c r="D128" s="6">
        <v>-216000</v>
      </c>
      <c r="E128" s="6">
        <v>-217000</v>
      </c>
    </row>
    <row r="129" spans="1:5" x14ac:dyDescent="0.3">
      <c r="A129" s="3" t="s">
        <v>2</v>
      </c>
      <c r="B129" s="7">
        <v>435000</v>
      </c>
      <c r="C129" s="7">
        <v>435000</v>
      </c>
      <c r="D129" s="7">
        <v>435000</v>
      </c>
      <c r="E129" s="7">
        <v>435000</v>
      </c>
    </row>
    <row r="130" spans="1:5" x14ac:dyDescent="0.3">
      <c r="A130" s="3" t="s">
        <v>1</v>
      </c>
      <c r="B130" s="6">
        <v>982000</v>
      </c>
      <c r="C130" s="6">
        <v>992000</v>
      </c>
      <c r="D130" s="6">
        <v>1009000</v>
      </c>
      <c r="E130" s="6">
        <v>1041000</v>
      </c>
    </row>
    <row r="131" spans="1:5" x14ac:dyDescent="0.3">
      <c r="A131" s="3" t="s">
        <v>4</v>
      </c>
      <c r="B131" s="8">
        <f>B128+B129-B130</f>
        <v>-763000</v>
      </c>
      <c r="C131" s="8">
        <f>C128+C129-C130</f>
        <v>-776000</v>
      </c>
      <c r="D131" s="8">
        <f>D128+D129-D130</f>
        <v>-790000</v>
      </c>
      <c r="E131" s="8">
        <f>E128+E129-E130</f>
        <v>-823000</v>
      </c>
    </row>
    <row r="133" spans="1:5" x14ac:dyDescent="0.3">
      <c r="A133" s="4" t="s">
        <v>0</v>
      </c>
      <c r="B133" s="4">
        <v>45240</v>
      </c>
      <c r="C133" s="4">
        <v>45254</v>
      </c>
      <c r="D133" s="4">
        <v>45654</v>
      </c>
      <c r="E133" s="4">
        <v>45296</v>
      </c>
    </row>
    <row r="134" spans="1:5" x14ac:dyDescent="0.3">
      <c r="A134" s="3" t="s">
        <v>3</v>
      </c>
      <c r="B134" s="6">
        <v>-220000</v>
      </c>
      <c r="C134" s="6">
        <v>-218000</v>
      </c>
      <c r="D134" s="6">
        <v>-214000</v>
      </c>
      <c r="E134" s="6">
        <v>6000</v>
      </c>
    </row>
    <row r="135" spans="1:5" x14ac:dyDescent="0.3">
      <c r="A135" s="3" t="s">
        <v>2</v>
      </c>
      <c r="B135" s="7">
        <v>435000</v>
      </c>
      <c r="C135" s="7">
        <v>435000</v>
      </c>
      <c r="D135" s="7">
        <v>482000</v>
      </c>
      <c r="E135" s="7">
        <v>0</v>
      </c>
    </row>
    <row r="136" spans="1:5" x14ac:dyDescent="0.3">
      <c r="A136" s="3" t="s">
        <v>1</v>
      </c>
      <c r="B136" s="6">
        <v>1053000</v>
      </c>
      <c r="C136" s="6">
        <v>1053000</v>
      </c>
      <c r="D136" s="6">
        <v>1137000</v>
      </c>
      <c r="E136" s="6">
        <v>17000</v>
      </c>
    </row>
    <row r="137" spans="1:5" x14ac:dyDescent="0.3">
      <c r="A137" s="3" t="s">
        <v>4</v>
      </c>
      <c r="B137" s="8">
        <f>B134+B135-B136</f>
        <v>-838000</v>
      </c>
      <c r="C137" s="8">
        <f>C134+C135-C136</f>
        <v>-836000</v>
      </c>
      <c r="D137" s="8">
        <f>D134+D135-D136</f>
        <v>-869000</v>
      </c>
      <c r="E137" s="8">
        <f>E134+E135-E136</f>
        <v>-11000</v>
      </c>
    </row>
    <row r="139" spans="1:5" x14ac:dyDescent="0.3">
      <c r="A139" s="4" t="s">
        <v>0</v>
      </c>
      <c r="B139" s="4">
        <v>45322</v>
      </c>
      <c r="C139" s="4">
        <v>45352</v>
      </c>
      <c r="D139" s="4">
        <v>45380</v>
      </c>
      <c r="E139" s="4">
        <v>45450</v>
      </c>
    </row>
    <row r="140" spans="1:5" x14ac:dyDescent="0.3">
      <c r="A140" s="3" t="s">
        <v>3</v>
      </c>
      <c r="B140" s="6">
        <v>6000</v>
      </c>
      <c r="C140" s="6">
        <v>6000</v>
      </c>
      <c r="D140" s="6">
        <v>6000</v>
      </c>
      <c r="E140" s="6">
        <v>7000</v>
      </c>
    </row>
    <row r="141" spans="1:5" x14ac:dyDescent="0.3">
      <c r="A141" s="3" t="s">
        <v>2</v>
      </c>
      <c r="B141" s="7">
        <v>0</v>
      </c>
      <c r="C141" s="7">
        <v>0</v>
      </c>
      <c r="D141" s="7">
        <v>45000</v>
      </c>
      <c r="E141" s="7">
        <v>194000</v>
      </c>
    </row>
    <row r="142" spans="1:5" x14ac:dyDescent="0.3">
      <c r="A142" s="3" t="s">
        <v>1</v>
      </c>
      <c r="B142" s="6">
        <v>56000</v>
      </c>
      <c r="C142" s="6">
        <v>153000</v>
      </c>
      <c r="D142" s="6">
        <v>258000</v>
      </c>
      <c r="E142" s="6">
        <v>353000</v>
      </c>
    </row>
    <row r="143" spans="1:5" x14ac:dyDescent="0.3">
      <c r="A143" s="3" t="s">
        <v>4</v>
      </c>
      <c r="B143" s="8">
        <f>B140+B141-B142</f>
        <v>-50000</v>
      </c>
      <c r="C143" s="8">
        <f>C140+C141-C142</f>
        <v>-147000</v>
      </c>
      <c r="D143" s="8">
        <f>D140+D141-D142</f>
        <v>-207000</v>
      </c>
      <c r="E143" s="8">
        <f>E140+E141-E142</f>
        <v>-152000</v>
      </c>
    </row>
    <row r="145" spans="1:5" x14ac:dyDescent="0.3">
      <c r="A145" s="4" t="s">
        <v>0</v>
      </c>
      <c r="B145" s="4">
        <v>45457</v>
      </c>
      <c r="C145" s="4">
        <v>45471</v>
      </c>
      <c r="D145" s="4">
        <v>45478</v>
      </c>
      <c r="E145" s="4">
        <v>45513</v>
      </c>
    </row>
    <row r="146" spans="1:5" x14ac:dyDescent="0.3">
      <c r="A146" s="3" t="s">
        <v>3</v>
      </c>
      <c r="B146" s="6">
        <v>7000</v>
      </c>
      <c r="C146" s="6">
        <v>7000</v>
      </c>
      <c r="D146" s="6">
        <v>7000</v>
      </c>
      <c r="E146" s="6">
        <v>7000</v>
      </c>
    </row>
    <row r="147" spans="1:5" x14ac:dyDescent="0.3">
      <c r="A147" s="3" t="s">
        <v>2</v>
      </c>
      <c r="B147" s="7">
        <v>211000</v>
      </c>
      <c r="C147" s="7">
        <v>217000</v>
      </c>
      <c r="D147" s="7">
        <v>217000</v>
      </c>
      <c r="E147" s="7">
        <v>217000</v>
      </c>
    </row>
    <row r="148" spans="1:5" x14ac:dyDescent="0.3">
      <c r="A148" s="3" t="s">
        <v>1</v>
      </c>
      <c r="B148" s="6">
        <v>405000</v>
      </c>
      <c r="C148" s="6">
        <v>429000</v>
      </c>
      <c r="D148" s="6">
        <v>473000</v>
      </c>
      <c r="E148" s="6">
        <v>517000</v>
      </c>
    </row>
    <row r="149" spans="1:5" x14ac:dyDescent="0.3">
      <c r="A149" s="3" t="s">
        <v>4</v>
      </c>
      <c r="B149" s="8">
        <f>B146+B147-B148</f>
        <v>-187000</v>
      </c>
      <c r="C149" s="8">
        <f>C146+C147-C148</f>
        <v>-205000</v>
      </c>
      <c r="D149" s="8">
        <f>D146+D147-D148</f>
        <v>-249000</v>
      </c>
      <c r="E149" s="8">
        <f>E146+E147-E148</f>
        <v>-293000</v>
      </c>
    </row>
    <row r="151" spans="1:5" x14ac:dyDescent="0.3">
      <c r="A151" s="4" t="s">
        <v>0</v>
      </c>
      <c r="B151" s="4">
        <v>45513</v>
      </c>
      <c r="C151" s="4">
        <v>45534</v>
      </c>
      <c r="D151" s="4">
        <v>45541</v>
      </c>
      <c r="E151" s="4">
        <v>45548</v>
      </c>
    </row>
    <row r="152" spans="1:5" x14ac:dyDescent="0.3">
      <c r="A152" s="3" t="s">
        <v>3</v>
      </c>
      <c r="B152" s="6">
        <v>19000</v>
      </c>
      <c r="C152" s="6">
        <v>33000</v>
      </c>
      <c r="D152" s="6">
        <v>36000</v>
      </c>
      <c r="E152" s="6">
        <v>36000</v>
      </c>
    </row>
    <row r="153" spans="1:5" x14ac:dyDescent="0.3">
      <c r="A153" s="3" t="s">
        <v>2</v>
      </c>
      <c r="B153" s="7">
        <v>218000</v>
      </c>
      <c r="C153" s="7">
        <v>218000</v>
      </c>
      <c r="D153" s="7">
        <v>247000</v>
      </c>
      <c r="E153" s="7">
        <v>292000</v>
      </c>
    </row>
    <row r="154" spans="1:5" x14ac:dyDescent="0.3">
      <c r="A154" s="3" t="s">
        <v>1</v>
      </c>
      <c r="B154" s="6">
        <v>532000</v>
      </c>
      <c r="C154" s="6">
        <v>573000</v>
      </c>
      <c r="D154" s="6">
        <v>576000</v>
      </c>
      <c r="E154" s="6">
        <v>585000</v>
      </c>
    </row>
    <row r="155" spans="1:5" x14ac:dyDescent="0.3">
      <c r="A155" s="3" t="s">
        <v>4</v>
      </c>
      <c r="B155" s="8">
        <f>B152+B153-B154</f>
        <v>-295000</v>
      </c>
      <c r="C155" s="8">
        <f>C152+C153-C154</f>
        <v>-322000</v>
      </c>
      <c r="D155" s="8">
        <f>D152+D153-D154</f>
        <v>-293000</v>
      </c>
      <c r="E155" s="8">
        <f>E152+E153-E154</f>
        <v>-257000</v>
      </c>
    </row>
    <row r="157" spans="1:5" x14ac:dyDescent="0.3">
      <c r="A157" s="4" t="s">
        <v>0</v>
      </c>
      <c r="B157" s="4">
        <v>45555</v>
      </c>
      <c r="C157" s="4">
        <v>45562</v>
      </c>
      <c r="D157" s="4">
        <v>45569</v>
      </c>
      <c r="E157" s="4">
        <v>45576</v>
      </c>
    </row>
    <row r="158" spans="1:5" x14ac:dyDescent="0.3">
      <c r="A158" s="3" t="s">
        <v>3</v>
      </c>
      <c r="B158" s="6">
        <v>17000</v>
      </c>
      <c r="C158" s="6">
        <v>19000</v>
      </c>
      <c r="D158" s="6">
        <v>19000</v>
      </c>
      <c r="E158" s="6">
        <v>19000</v>
      </c>
    </row>
    <row r="159" spans="1:5" x14ac:dyDescent="0.3">
      <c r="A159" s="3" t="s">
        <v>2</v>
      </c>
      <c r="B159" s="7">
        <v>292000</v>
      </c>
      <c r="C159" s="7">
        <v>298000</v>
      </c>
      <c r="D159" s="7">
        <v>298000</v>
      </c>
      <c r="E159" s="7">
        <v>299000</v>
      </c>
    </row>
    <row r="160" spans="1:5" x14ac:dyDescent="0.3">
      <c r="A160" s="3" t="s">
        <v>1</v>
      </c>
      <c r="B160" s="6">
        <v>585000</v>
      </c>
      <c r="C160" s="6">
        <v>598000</v>
      </c>
      <c r="D160" s="6">
        <v>610000</v>
      </c>
      <c r="E160" s="6">
        <v>626000</v>
      </c>
    </row>
    <row r="161" spans="1:5" x14ac:dyDescent="0.3">
      <c r="A161" s="3" t="s">
        <v>4</v>
      </c>
      <c r="B161" s="8">
        <f>B158+B159-B160</f>
        <v>-276000</v>
      </c>
      <c r="C161" s="8">
        <f>C158+C159-C160</f>
        <v>-281000</v>
      </c>
      <c r="D161" s="8">
        <f>D158+D159-D160</f>
        <v>-293000</v>
      </c>
      <c r="E161" s="8">
        <f>E158+E159-E160</f>
        <v>-308000</v>
      </c>
    </row>
    <row r="163" spans="1:5" x14ac:dyDescent="0.3">
      <c r="A163" s="4" t="s">
        <v>0</v>
      </c>
      <c r="B163" s="4">
        <v>45614</v>
      </c>
      <c r="C163" s="4">
        <v>45590</v>
      </c>
      <c r="D163" s="4">
        <v>45604</v>
      </c>
      <c r="E163" s="4">
        <v>45611</v>
      </c>
    </row>
    <row r="164" spans="1:5" x14ac:dyDescent="0.3">
      <c r="A164" s="3" t="s">
        <v>3</v>
      </c>
      <c r="B164" s="6">
        <v>19000</v>
      </c>
      <c r="C164" s="6">
        <v>19000</v>
      </c>
      <c r="D164" s="6">
        <v>19000</v>
      </c>
      <c r="E164" s="6">
        <v>19000</v>
      </c>
    </row>
    <row r="165" spans="1:5" x14ac:dyDescent="0.3">
      <c r="A165" s="3" t="s">
        <v>2</v>
      </c>
      <c r="B165" s="7">
        <v>299000</v>
      </c>
      <c r="C165" s="7">
        <v>299000</v>
      </c>
      <c r="D165" s="7">
        <v>299000</v>
      </c>
      <c r="E165" s="7">
        <v>299000</v>
      </c>
    </row>
    <row r="166" spans="1:5" x14ac:dyDescent="0.3">
      <c r="A166" s="3" t="s">
        <v>1</v>
      </c>
      <c r="B166" s="6">
        <v>641000</v>
      </c>
      <c r="C166" s="6">
        <v>641000</v>
      </c>
      <c r="D166" s="6">
        <v>668000</v>
      </c>
      <c r="E166" s="6">
        <v>670000</v>
      </c>
    </row>
    <row r="167" spans="1:5" x14ac:dyDescent="0.3">
      <c r="A167" s="3" t="s">
        <v>4</v>
      </c>
      <c r="B167" s="8">
        <f>B164+B165-B166</f>
        <v>-323000</v>
      </c>
      <c r="C167" s="8">
        <f>C164+C165-C166</f>
        <v>-323000</v>
      </c>
      <c r="D167" s="8">
        <f>D164+D165-D166</f>
        <v>-350000</v>
      </c>
      <c r="E167" s="8">
        <f>E164+E165-E166</f>
        <v>-352000</v>
      </c>
    </row>
    <row r="169" spans="1:5" x14ac:dyDescent="0.3">
      <c r="A169" s="4" t="s">
        <v>0</v>
      </c>
      <c r="B169" s="4">
        <v>45656</v>
      </c>
      <c r="C169" s="4">
        <v>45779</v>
      </c>
      <c r="D169" s="4">
        <v>45786</v>
      </c>
      <c r="E169" s="4">
        <v>45793</v>
      </c>
    </row>
    <row r="170" spans="1:5" x14ac:dyDescent="0.3">
      <c r="A170" s="3" t="s">
        <v>3</v>
      </c>
      <c r="B170" s="6">
        <v>19000</v>
      </c>
      <c r="C170" s="6">
        <v>-422300</v>
      </c>
      <c r="D170" s="6">
        <v>-422300</v>
      </c>
      <c r="E170" s="6">
        <v>-477500</v>
      </c>
    </row>
    <row r="171" spans="1:5" x14ac:dyDescent="0.3">
      <c r="A171" s="3" t="s">
        <v>2</v>
      </c>
      <c r="B171" s="7">
        <v>361000</v>
      </c>
      <c r="C171" s="7">
        <v>40700</v>
      </c>
      <c r="D171" s="7">
        <v>104100</v>
      </c>
      <c r="E171" s="7">
        <v>154500</v>
      </c>
    </row>
    <row r="172" spans="1:5" x14ac:dyDescent="0.3">
      <c r="A172" s="3" t="s">
        <v>1</v>
      </c>
      <c r="B172" s="6">
        <v>724000</v>
      </c>
      <c r="C172" s="6">
        <v>327300</v>
      </c>
      <c r="D172" s="6">
        <v>328500</v>
      </c>
      <c r="E172" s="6">
        <v>328500</v>
      </c>
    </row>
    <row r="173" spans="1:5" x14ac:dyDescent="0.3">
      <c r="A173" s="3" t="s">
        <v>4</v>
      </c>
      <c r="B173" s="8">
        <f>B170+B171-B172</f>
        <v>-344000</v>
      </c>
      <c r="C173" s="8">
        <f>C170+C171-C172</f>
        <v>-708900</v>
      </c>
      <c r="D173" s="8">
        <f>D170+D171-D172</f>
        <v>-646700</v>
      </c>
      <c r="E173" s="8">
        <f>E170+E171-E172</f>
        <v>-651500</v>
      </c>
    </row>
    <row r="175" spans="1:5" x14ac:dyDescent="0.3">
      <c r="A175" s="4" t="s">
        <v>0</v>
      </c>
      <c r="B175" s="4">
        <v>45800</v>
      </c>
      <c r="C175" s="4">
        <v>45807</v>
      </c>
      <c r="D175" s="4">
        <v>45821</v>
      </c>
      <c r="E175" s="4">
        <v>45828</v>
      </c>
    </row>
    <row r="176" spans="1:5" x14ac:dyDescent="0.3">
      <c r="A176" s="3" t="s">
        <v>3</v>
      </c>
      <c r="B176" s="6">
        <v>-477500</v>
      </c>
      <c r="C176" s="6">
        <v>-478000</v>
      </c>
      <c r="D176" s="6">
        <v>-478000</v>
      </c>
      <c r="E176" s="6">
        <v>-629000</v>
      </c>
    </row>
    <row r="177" spans="1:5" x14ac:dyDescent="0.3">
      <c r="A177" s="3" t="s">
        <v>2</v>
      </c>
      <c r="B177" s="7">
        <v>159600</v>
      </c>
      <c r="C177" s="7">
        <v>161000</v>
      </c>
      <c r="D177" s="7">
        <v>202000</v>
      </c>
      <c r="E177" s="7">
        <v>204000</v>
      </c>
    </row>
    <row r="178" spans="1:5" x14ac:dyDescent="0.3">
      <c r="A178" s="3" t="s">
        <v>1</v>
      </c>
      <c r="B178" s="6">
        <v>329600</v>
      </c>
      <c r="C178" s="6">
        <v>338000</v>
      </c>
      <c r="D178" s="6">
        <v>363000</v>
      </c>
      <c r="E178" s="6">
        <v>363000</v>
      </c>
    </row>
    <row r="179" spans="1:5" x14ac:dyDescent="0.3">
      <c r="A179" s="3" t="s">
        <v>4</v>
      </c>
      <c r="B179" s="8">
        <f>B176+B177-B178</f>
        <v>-647500</v>
      </c>
      <c r="C179" s="8">
        <f>C176+C177-C178</f>
        <v>-655000</v>
      </c>
      <c r="D179" s="8">
        <f>D176+D177-D178</f>
        <v>-639000</v>
      </c>
      <c r="E179" s="8">
        <f>E176+E177-E178</f>
        <v>-788000</v>
      </c>
    </row>
    <row r="181" spans="1:5" x14ac:dyDescent="0.3">
      <c r="A181" s="4" t="s">
        <v>0</v>
      </c>
      <c r="B181" s="4">
        <v>45835</v>
      </c>
      <c r="C181" s="4">
        <v>45842</v>
      </c>
      <c r="D181" s="4">
        <v>45856</v>
      </c>
      <c r="E181" s="4">
        <v>45863</v>
      </c>
    </row>
    <row r="182" spans="1:5" x14ac:dyDescent="0.3">
      <c r="A182" s="3" t="s">
        <v>3</v>
      </c>
      <c r="B182" s="6">
        <v>-629000</v>
      </c>
      <c r="C182" s="6">
        <v>-748000</v>
      </c>
      <c r="D182" s="6">
        <v>-878000</v>
      </c>
      <c r="E182" s="6">
        <v>-943000</v>
      </c>
    </row>
    <row r="183" spans="1:5" x14ac:dyDescent="0.3">
      <c r="A183" s="3" t="s">
        <v>2</v>
      </c>
      <c r="B183" s="7">
        <v>211000</v>
      </c>
      <c r="C183" s="7">
        <v>211000</v>
      </c>
      <c r="D183" s="7">
        <v>211000</v>
      </c>
      <c r="E183" s="7">
        <v>211000</v>
      </c>
    </row>
    <row r="184" spans="1:5" x14ac:dyDescent="0.3">
      <c r="A184" s="3" t="s">
        <v>1</v>
      </c>
      <c r="B184" s="6">
        <v>372000</v>
      </c>
      <c r="C184" s="6">
        <v>379000</v>
      </c>
      <c r="D184" s="6">
        <v>381000</v>
      </c>
      <c r="E184" s="6">
        <v>381000</v>
      </c>
    </row>
    <row r="185" spans="1:5" x14ac:dyDescent="0.3">
      <c r="A185" s="3" t="s">
        <v>4</v>
      </c>
      <c r="B185" s="8">
        <f>B182+B183-B184</f>
        <v>-790000</v>
      </c>
      <c r="C185" s="8">
        <f>C182+C183-C184</f>
        <v>-916000</v>
      </c>
      <c r="D185" s="8">
        <f>D182+D183-D184</f>
        <v>-1048000</v>
      </c>
      <c r="E185" s="8">
        <f>E182+E183-E184</f>
        <v>-1113000</v>
      </c>
    </row>
    <row r="187" spans="1:5" x14ac:dyDescent="0.3">
      <c r="A187" s="4" t="s">
        <v>0</v>
      </c>
      <c r="B187" s="4">
        <v>45877</v>
      </c>
      <c r="C187" s="4">
        <v>45905</v>
      </c>
      <c r="D187" s="4">
        <v>45912</v>
      </c>
      <c r="E187" s="4">
        <v>45926</v>
      </c>
    </row>
    <row r="188" spans="1:5" x14ac:dyDescent="0.3">
      <c r="A188" s="3" t="s">
        <v>3</v>
      </c>
      <c r="B188" s="6">
        <v>-974000</v>
      </c>
      <c r="C188" s="6">
        <v>-962000</v>
      </c>
      <c r="D188" s="6">
        <v>-965000</v>
      </c>
      <c r="E188" s="6">
        <v>-951000</v>
      </c>
    </row>
    <row r="189" spans="1:5" x14ac:dyDescent="0.3">
      <c r="A189" s="3" t="s">
        <v>2</v>
      </c>
      <c r="B189" s="7">
        <v>211000</v>
      </c>
      <c r="C189" s="7">
        <v>256000</v>
      </c>
      <c r="D189" s="7">
        <v>319000</v>
      </c>
      <c r="E189" s="7">
        <v>327000</v>
      </c>
    </row>
    <row r="190" spans="1:5" x14ac:dyDescent="0.3">
      <c r="A190" s="3" t="s">
        <v>1</v>
      </c>
      <c r="B190" s="6">
        <v>390000</v>
      </c>
      <c r="C190" s="6">
        <v>421000</v>
      </c>
      <c r="D190" s="6">
        <v>430000</v>
      </c>
      <c r="E190" s="6">
        <v>443000</v>
      </c>
    </row>
    <row r="191" spans="1:5" x14ac:dyDescent="0.3">
      <c r="A191" s="3" t="s">
        <v>4</v>
      </c>
      <c r="B191" s="8">
        <f>B188+B189-B190</f>
        <v>-1153000</v>
      </c>
      <c r="C191" s="8">
        <f>C188+C189-C190</f>
        <v>-1127000</v>
      </c>
      <c r="D191" s="8">
        <f>D188+D189-D190</f>
        <v>-1076000</v>
      </c>
      <c r="E191" s="8">
        <f>E188+E189-E190</f>
        <v>-1067000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2025-09-28T16:15:15Z</dcterms:modified>
  <cp:category/>
  <cp:contentStatus/>
</cp:coreProperties>
</file>