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https://d.docs.live.net/c8862359375ebd62/A6/Excel/"/>
    </mc:Choice>
  </mc:AlternateContent>
  <xr:revisionPtr revIDLastSave="3422" documentId="11_E60897F41BE170836B02CE998F75CCDC64E183C8" xr6:coauthVersionLast="47" xr6:coauthVersionMax="47" xr10:uidLastSave="{189C4A20-F4F8-4B7B-927A-4BDBD0C4F569}"/>
  <bookViews>
    <workbookView xWindow="8856" yWindow="660" windowWidth="14184" windowHeight="11364" xr2:uid="{00000000-000D-0000-FFFF-FFFF00000000}"/>
  </bookViews>
  <sheets>
    <sheet name="1230" sheetId="154" r:id="rId1"/>
    <sheet name="1115" sheetId="153" r:id="rId2"/>
    <sheet name="1108" sheetId="152" r:id="rId3"/>
    <sheet name="1025" sheetId="151" r:id="rId4"/>
    <sheet name="1018" sheetId="150" r:id="rId5"/>
    <sheet name="1011" sheetId="149" r:id="rId6"/>
    <sheet name="1004" sheetId="148" r:id="rId7"/>
    <sheet name="0927" sheetId="147" r:id="rId8"/>
    <sheet name="0920" sheetId="146" r:id="rId9"/>
    <sheet name="0913" sheetId="145" r:id="rId10"/>
    <sheet name="0906" sheetId="144" r:id="rId11"/>
    <sheet name="0830" sheetId="143" r:id="rId12"/>
    <sheet name="0823" sheetId="142" r:id="rId13"/>
    <sheet name="0816" sheetId="141" r:id="rId14"/>
    <sheet name="0809" sheetId="140" r:id="rId15"/>
    <sheet name="0726" sheetId="139" r:id="rId16"/>
    <sheet name="0719" sheetId="138" r:id="rId17"/>
    <sheet name="0705" sheetId="137" r:id="rId18"/>
    <sheet name="0628" sheetId="136" r:id="rId19"/>
    <sheet name="0621" sheetId="135" r:id="rId20"/>
    <sheet name="0614" sheetId="134" r:id="rId21"/>
    <sheet name="0607" sheetId="133" r:id="rId22"/>
    <sheet name="0531" sheetId="132" r:id="rId23"/>
    <sheet name="0329" sheetId="131" r:id="rId24"/>
    <sheet name="0301" sheetId="130" r:id="rId25"/>
    <sheet name="0131" sheetId="129" r:id="rId26"/>
    <sheet name="0105" sheetId="128" r:id="rId27"/>
    <sheet name="1228" sheetId="127" r:id="rId28"/>
    <sheet name="1124" sheetId="126" r:id="rId29"/>
    <sheet name="1117" sheetId="125" r:id="rId30"/>
    <sheet name="1103" sheetId="124" r:id="rId31"/>
    <sheet name="1012" sheetId="123" r:id="rId32"/>
    <sheet name="1006" sheetId="122" r:id="rId33"/>
    <sheet name="0929" sheetId="121" r:id="rId34"/>
    <sheet name="0922" sheetId="120" r:id="rId35"/>
    <sheet name="0915" sheetId="119" r:id="rId36"/>
    <sheet name="0908" sheetId="118" r:id="rId37"/>
    <sheet name="0901" sheetId="117" r:id="rId38"/>
    <sheet name="0825" sheetId="116" r:id="rId39"/>
    <sheet name="0818" sheetId="115" r:id="rId40"/>
    <sheet name="0811" sheetId="114" r:id="rId41"/>
    <sheet name="0727" sheetId="113" r:id="rId42"/>
    <sheet name="0721" sheetId="112" r:id="rId43"/>
    <sheet name="0714" sheetId="111" r:id="rId44"/>
    <sheet name="0707" sheetId="110" r:id="rId45"/>
    <sheet name="0630" sheetId="109" r:id="rId46"/>
    <sheet name="0623" sheetId="108" r:id="rId47"/>
    <sheet name="0616" sheetId="107" r:id="rId48"/>
    <sheet name="0609" sheetId="106" r:id="rId49"/>
    <sheet name="0602" sheetId="105" r:id="rId50"/>
    <sheet name="0526" sheetId="104" r:id="rId51"/>
    <sheet name="0519" sheetId="103" r:id="rId52"/>
    <sheet name="0502" sheetId="102" r:id="rId53"/>
    <sheet name="0428" sheetId="101" r:id="rId54"/>
    <sheet name="0421" sheetId="100" r:id="rId55"/>
    <sheet name="0407" sheetId="99" r:id="rId56"/>
    <sheet name="0331" sheetId="98" r:id="rId57"/>
    <sheet name="0324" sheetId="97" r:id="rId58"/>
    <sheet name="0310" sheetId="96" r:id="rId59"/>
    <sheet name="0303" sheetId="95" r:id="rId60"/>
    <sheet name="0228" sheetId="94" r:id="rId61"/>
    <sheet name="0224" sheetId="93" r:id="rId62"/>
    <sheet name="0210" sheetId="92" r:id="rId63"/>
    <sheet name="0203" sheetId="91" r:id="rId64"/>
    <sheet name="0127" sheetId="90" r:id="rId65"/>
    <sheet name="0120" sheetId="89" r:id="rId66"/>
    <sheet name="0106" sheetId="88" r:id="rId6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54" l="1"/>
  <c r="D10" i="154"/>
  <c r="D9" i="154"/>
  <c r="C7" i="154"/>
  <c r="C11" i="154" s="1"/>
  <c r="D11" i="154" s="1"/>
  <c r="B7" i="154"/>
  <c r="B11" i="154" s="1"/>
  <c r="D6" i="154"/>
  <c r="D5" i="154"/>
  <c r="D4" i="154"/>
  <c r="E2" i="154"/>
  <c r="E11" i="153"/>
  <c r="D10" i="153"/>
  <c r="D9" i="153"/>
  <c r="C7" i="153"/>
  <c r="B7" i="153"/>
  <c r="B11" i="153" s="1"/>
  <c r="D6" i="153"/>
  <c r="D5" i="153"/>
  <c r="D4" i="153"/>
  <c r="E2" i="153"/>
  <c r="E11" i="152"/>
  <c r="D10" i="152"/>
  <c r="D9" i="152"/>
  <c r="C7" i="152"/>
  <c r="B7" i="152"/>
  <c r="B11" i="152" s="1"/>
  <c r="D6" i="152"/>
  <c r="D5" i="152"/>
  <c r="D4" i="152"/>
  <c r="E2" i="152"/>
  <c r="E11" i="151"/>
  <c r="D10" i="151"/>
  <c r="D9" i="151"/>
  <c r="C7" i="151"/>
  <c r="B7" i="151"/>
  <c r="B11" i="151" s="1"/>
  <c r="D6" i="151"/>
  <c r="D5" i="151"/>
  <c r="D4" i="151"/>
  <c r="E2" i="151"/>
  <c r="E11" i="150"/>
  <c r="D10" i="150"/>
  <c r="D9" i="150"/>
  <c r="C7" i="150"/>
  <c r="B7" i="150"/>
  <c r="B11" i="150" s="1"/>
  <c r="D6" i="150"/>
  <c r="D5" i="150"/>
  <c r="D4" i="150"/>
  <c r="E2" i="150"/>
  <c r="E11" i="149"/>
  <c r="D10" i="149"/>
  <c r="D9" i="149"/>
  <c r="C7" i="149"/>
  <c r="B7" i="149"/>
  <c r="B11" i="149" s="1"/>
  <c r="D6" i="149"/>
  <c r="D5" i="149"/>
  <c r="D4" i="149"/>
  <c r="E2" i="149"/>
  <c r="E11" i="148"/>
  <c r="D10" i="148"/>
  <c r="D9" i="148"/>
  <c r="C7" i="148"/>
  <c r="B7" i="148"/>
  <c r="B11" i="148" s="1"/>
  <c r="D6" i="148"/>
  <c r="D5" i="148"/>
  <c r="D4" i="148"/>
  <c r="E2" i="148"/>
  <c r="E11" i="147"/>
  <c r="D10" i="147"/>
  <c r="D9" i="147"/>
  <c r="C7" i="147"/>
  <c r="B7" i="147"/>
  <c r="B11" i="147" s="1"/>
  <c r="D6" i="147"/>
  <c r="D5" i="147"/>
  <c r="D4" i="147"/>
  <c r="E2" i="147"/>
  <c r="E11" i="146"/>
  <c r="D10" i="146"/>
  <c r="D9" i="146"/>
  <c r="C7" i="146"/>
  <c r="B7" i="146"/>
  <c r="B11" i="146" s="1"/>
  <c r="D6" i="146"/>
  <c r="D5" i="146"/>
  <c r="D4" i="146"/>
  <c r="E2" i="146"/>
  <c r="E11" i="145"/>
  <c r="D10" i="145"/>
  <c r="D9" i="145"/>
  <c r="C7" i="145"/>
  <c r="B7" i="145"/>
  <c r="B11" i="145" s="1"/>
  <c r="D6" i="145"/>
  <c r="D5" i="145"/>
  <c r="D4" i="145"/>
  <c r="E2" i="145"/>
  <c r="E11" i="144"/>
  <c r="D10" i="144"/>
  <c r="D9" i="144"/>
  <c r="C7" i="144"/>
  <c r="B7" i="144"/>
  <c r="B11" i="144" s="1"/>
  <c r="D6" i="144"/>
  <c r="D5" i="144"/>
  <c r="D4" i="144"/>
  <c r="E2" i="144"/>
  <c r="E11" i="143"/>
  <c r="D10" i="143"/>
  <c r="D9" i="143"/>
  <c r="C7" i="143"/>
  <c r="B7" i="143"/>
  <c r="B11" i="143" s="1"/>
  <c r="D6" i="143"/>
  <c r="D5" i="143"/>
  <c r="D4" i="143"/>
  <c r="E2" i="143"/>
  <c r="E11" i="142"/>
  <c r="D10" i="142"/>
  <c r="D9" i="142"/>
  <c r="C7" i="142"/>
  <c r="B7" i="142"/>
  <c r="B11" i="142" s="1"/>
  <c r="D6" i="142"/>
  <c r="D5" i="142"/>
  <c r="D4" i="142"/>
  <c r="E2" i="142"/>
  <c r="E11" i="141"/>
  <c r="D10" i="141"/>
  <c r="D9" i="141"/>
  <c r="C7" i="141"/>
  <c r="B7" i="141"/>
  <c r="B11" i="141" s="1"/>
  <c r="D6" i="141"/>
  <c r="D5" i="141"/>
  <c r="D4" i="141"/>
  <c r="E2" i="141"/>
  <c r="E11" i="140"/>
  <c r="D10" i="140"/>
  <c r="D9" i="140"/>
  <c r="C7" i="140"/>
  <c r="B7" i="140"/>
  <c r="B11" i="140" s="1"/>
  <c r="D6" i="140"/>
  <c r="D5" i="140"/>
  <c r="D4" i="140"/>
  <c r="E2" i="140"/>
  <c r="E11" i="139"/>
  <c r="D10" i="139"/>
  <c r="D9" i="139"/>
  <c r="C7" i="139"/>
  <c r="B7" i="139"/>
  <c r="B11" i="139" s="1"/>
  <c r="D6" i="139"/>
  <c r="D5" i="139"/>
  <c r="D4" i="139"/>
  <c r="E2" i="139"/>
  <c r="E11" i="138"/>
  <c r="D10" i="138"/>
  <c r="D9" i="138"/>
  <c r="C7" i="138"/>
  <c r="B7" i="138"/>
  <c r="B11" i="138" s="1"/>
  <c r="D6" i="138"/>
  <c r="D5" i="138"/>
  <c r="D4" i="138"/>
  <c r="E2" i="138"/>
  <c r="E11" i="137"/>
  <c r="D10" i="137"/>
  <c r="D9" i="137"/>
  <c r="C7" i="137"/>
  <c r="B7" i="137"/>
  <c r="B11" i="137" s="1"/>
  <c r="D6" i="137"/>
  <c r="D5" i="137"/>
  <c r="D4" i="137"/>
  <c r="E2" i="137"/>
  <c r="E11" i="136"/>
  <c r="D10" i="136"/>
  <c r="D9" i="136"/>
  <c r="C7" i="136"/>
  <c r="B7" i="136"/>
  <c r="B11" i="136" s="1"/>
  <c r="D6" i="136"/>
  <c r="D5" i="136"/>
  <c r="D4" i="136"/>
  <c r="E2" i="136"/>
  <c r="E11" i="135"/>
  <c r="D10" i="135"/>
  <c r="D9" i="135"/>
  <c r="C7" i="135"/>
  <c r="B7" i="135"/>
  <c r="B11" i="135" s="1"/>
  <c r="D6" i="135"/>
  <c r="D5" i="135"/>
  <c r="D4" i="135"/>
  <c r="E2" i="135"/>
  <c r="E11" i="134"/>
  <c r="D10" i="134"/>
  <c r="D9" i="134"/>
  <c r="C7" i="134"/>
  <c r="B7" i="134"/>
  <c r="B11" i="134" s="1"/>
  <c r="D6" i="134"/>
  <c r="D5" i="134"/>
  <c r="D4" i="134"/>
  <c r="E2" i="134"/>
  <c r="E11" i="133"/>
  <c r="D10" i="133"/>
  <c r="D9" i="133"/>
  <c r="C7" i="133"/>
  <c r="B7" i="133"/>
  <c r="B11" i="133" s="1"/>
  <c r="D6" i="133"/>
  <c r="D5" i="133"/>
  <c r="D4" i="133"/>
  <c r="E2" i="133"/>
  <c r="E11" i="132"/>
  <c r="D10" i="132"/>
  <c r="D9" i="132"/>
  <c r="C7" i="132"/>
  <c r="B7" i="132"/>
  <c r="B11" i="132" s="1"/>
  <c r="D6" i="132"/>
  <c r="D5" i="132"/>
  <c r="D4" i="132"/>
  <c r="E2" i="132"/>
  <c r="E11" i="131"/>
  <c r="D10" i="131"/>
  <c r="D9" i="131"/>
  <c r="C7" i="131"/>
  <c r="B7" i="131"/>
  <c r="B11" i="131" s="1"/>
  <c r="D6" i="131"/>
  <c r="D5" i="131"/>
  <c r="D4" i="131"/>
  <c r="E2" i="131"/>
  <c r="E11" i="130"/>
  <c r="D10" i="130"/>
  <c r="D9" i="130"/>
  <c r="C7" i="130"/>
  <c r="B7" i="130"/>
  <c r="B11" i="130" s="1"/>
  <c r="D6" i="130"/>
  <c r="D5" i="130"/>
  <c r="D4" i="130"/>
  <c r="E2" i="130"/>
  <c r="E11" i="129"/>
  <c r="D10" i="129"/>
  <c r="D9" i="129"/>
  <c r="C7" i="129"/>
  <c r="B7" i="129"/>
  <c r="B11" i="129" s="1"/>
  <c r="D6" i="129"/>
  <c r="D5" i="129"/>
  <c r="D4" i="129"/>
  <c r="E2" i="129"/>
  <c r="E11" i="128"/>
  <c r="D10" i="128"/>
  <c r="D9" i="128"/>
  <c r="C7" i="128"/>
  <c r="B7" i="128"/>
  <c r="B11" i="128" s="1"/>
  <c r="D6" i="128"/>
  <c r="D5" i="128"/>
  <c r="D4" i="128"/>
  <c r="E2" i="128"/>
  <c r="E11" i="127"/>
  <c r="D10" i="127"/>
  <c r="D9" i="127"/>
  <c r="C7" i="127"/>
  <c r="B7" i="127"/>
  <c r="B11" i="127" s="1"/>
  <c r="D6" i="127"/>
  <c r="D5" i="127"/>
  <c r="D4" i="127"/>
  <c r="E2" i="127"/>
  <c r="E11" i="126"/>
  <c r="D10" i="126"/>
  <c r="D9" i="126"/>
  <c r="C7" i="126"/>
  <c r="B7" i="126"/>
  <c r="B11" i="126" s="1"/>
  <c r="D6" i="126"/>
  <c r="D5" i="126"/>
  <c r="D4" i="126"/>
  <c r="E2" i="126"/>
  <c r="E23" i="125"/>
  <c r="D22" i="125"/>
  <c r="D21" i="125"/>
  <c r="C19" i="125"/>
  <c r="B19" i="125"/>
  <c r="B23" i="125" s="1"/>
  <c r="D18" i="125"/>
  <c r="D17" i="125"/>
  <c r="D16" i="125"/>
  <c r="E11" i="125"/>
  <c r="D10" i="125"/>
  <c r="D9" i="125"/>
  <c r="C7" i="125"/>
  <c r="B7" i="125"/>
  <c r="B11" i="125" s="1"/>
  <c r="D6" i="125"/>
  <c r="D5" i="125"/>
  <c r="D4" i="125"/>
  <c r="E2" i="125"/>
  <c r="E11" i="124"/>
  <c r="D10" i="124"/>
  <c r="D9" i="124"/>
  <c r="C7" i="124"/>
  <c r="B7" i="124"/>
  <c r="B11" i="124" s="1"/>
  <c r="D6" i="124"/>
  <c r="D5" i="124"/>
  <c r="D4" i="124"/>
  <c r="E2" i="124"/>
  <c r="E11" i="123"/>
  <c r="D10" i="123"/>
  <c r="D9" i="123"/>
  <c r="C7" i="123"/>
  <c r="B7" i="123"/>
  <c r="B11" i="123" s="1"/>
  <c r="D6" i="123"/>
  <c r="D5" i="123"/>
  <c r="D4" i="123"/>
  <c r="E2" i="123"/>
  <c r="E11" i="122"/>
  <c r="D10" i="122"/>
  <c r="D9" i="122"/>
  <c r="C7" i="122"/>
  <c r="B7" i="122"/>
  <c r="B11" i="122" s="1"/>
  <c r="D6" i="122"/>
  <c r="D5" i="122"/>
  <c r="D4" i="122"/>
  <c r="E2" i="122"/>
  <c r="D5" i="121"/>
  <c r="D9" i="121"/>
  <c r="E11" i="121"/>
  <c r="D10" i="121"/>
  <c r="C7" i="121"/>
  <c r="B7" i="121"/>
  <c r="B11" i="121" s="1"/>
  <c r="D6" i="121"/>
  <c r="D4" i="121"/>
  <c r="E2" i="121"/>
  <c r="E11" i="120"/>
  <c r="D10" i="120"/>
  <c r="D9" i="120"/>
  <c r="C7" i="120"/>
  <c r="B7" i="120"/>
  <c r="B11" i="120" s="1"/>
  <c r="D6" i="120"/>
  <c r="D5" i="120"/>
  <c r="D4" i="120"/>
  <c r="E2" i="120"/>
  <c r="E11" i="119"/>
  <c r="D10" i="119"/>
  <c r="D9" i="119"/>
  <c r="C7" i="119"/>
  <c r="B7" i="119"/>
  <c r="B11" i="119" s="1"/>
  <c r="D6" i="119"/>
  <c r="D5" i="119"/>
  <c r="D4" i="119"/>
  <c r="E2" i="119"/>
  <c r="E11" i="118"/>
  <c r="D10" i="118"/>
  <c r="D9" i="118"/>
  <c r="C7" i="118"/>
  <c r="B7" i="118"/>
  <c r="B11" i="118" s="1"/>
  <c r="D6" i="118"/>
  <c r="D5" i="118"/>
  <c r="D4" i="118"/>
  <c r="E2" i="118"/>
  <c r="E11" i="117"/>
  <c r="D10" i="117"/>
  <c r="D9" i="117"/>
  <c r="C7" i="117"/>
  <c r="B7" i="117"/>
  <c r="B11" i="117" s="1"/>
  <c r="D6" i="117"/>
  <c r="D5" i="117"/>
  <c r="D4" i="117"/>
  <c r="E2" i="117"/>
  <c r="E11" i="116"/>
  <c r="D10" i="116"/>
  <c r="D9" i="116"/>
  <c r="C7" i="116"/>
  <c r="B7" i="116"/>
  <c r="B11" i="116" s="1"/>
  <c r="D6" i="116"/>
  <c r="D5" i="116"/>
  <c r="D4" i="116"/>
  <c r="E2" i="116"/>
  <c r="E11" i="115"/>
  <c r="D10" i="115"/>
  <c r="D9" i="115"/>
  <c r="C7" i="115"/>
  <c r="B7" i="115"/>
  <c r="B11" i="115" s="1"/>
  <c r="D6" i="115"/>
  <c r="D5" i="115"/>
  <c r="D4" i="115"/>
  <c r="E2" i="115"/>
  <c r="E11" i="114"/>
  <c r="D10" i="114"/>
  <c r="D9" i="114"/>
  <c r="C7" i="114"/>
  <c r="B7" i="114"/>
  <c r="B11" i="114" s="1"/>
  <c r="D6" i="114"/>
  <c r="D5" i="114"/>
  <c r="D4" i="114"/>
  <c r="E2" i="114"/>
  <c r="E11" i="113"/>
  <c r="D10" i="113"/>
  <c r="D9" i="113"/>
  <c r="C7" i="113"/>
  <c r="B7" i="113"/>
  <c r="B11" i="113" s="1"/>
  <c r="D6" i="113"/>
  <c r="D5" i="113"/>
  <c r="D4" i="113"/>
  <c r="E2" i="113"/>
  <c r="E11" i="112"/>
  <c r="D10" i="112"/>
  <c r="D9" i="112"/>
  <c r="C7" i="112"/>
  <c r="B7" i="112"/>
  <c r="B11" i="112" s="1"/>
  <c r="D6" i="112"/>
  <c r="D5" i="112"/>
  <c r="D4" i="112"/>
  <c r="E2" i="112"/>
  <c r="E11" i="111"/>
  <c r="D10" i="111"/>
  <c r="D9" i="111"/>
  <c r="C7" i="111"/>
  <c r="B7" i="111"/>
  <c r="B11" i="111" s="1"/>
  <c r="D6" i="111"/>
  <c r="D5" i="111"/>
  <c r="D4" i="111"/>
  <c r="E2" i="111"/>
  <c r="E11" i="110"/>
  <c r="D10" i="110"/>
  <c r="D9" i="110"/>
  <c r="C7" i="110"/>
  <c r="B7" i="110"/>
  <c r="B11" i="110" s="1"/>
  <c r="D6" i="110"/>
  <c r="D5" i="110"/>
  <c r="D4" i="110"/>
  <c r="E2" i="110"/>
  <c r="E11" i="109"/>
  <c r="D10" i="109"/>
  <c r="D9" i="109"/>
  <c r="C7" i="109"/>
  <c r="B7" i="109"/>
  <c r="B11" i="109" s="1"/>
  <c r="D6" i="109"/>
  <c r="D5" i="109"/>
  <c r="D4" i="109"/>
  <c r="E2" i="109"/>
  <c r="E11" i="108"/>
  <c r="D10" i="108"/>
  <c r="D9" i="108"/>
  <c r="C7" i="108"/>
  <c r="B7" i="108"/>
  <c r="B11" i="108" s="1"/>
  <c r="D6" i="108"/>
  <c r="D5" i="108"/>
  <c r="D4" i="108"/>
  <c r="E2" i="108"/>
  <c r="E11" i="107"/>
  <c r="D10" i="107"/>
  <c r="D9" i="107"/>
  <c r="C7" i="107"/>
  <c r="B7" i="107"/>
  <c r="B11" i="107" s="1"/>
  <c r="D6" i="107"/>
  <c r="D5" i="107"/>
  <c r="D4" i="107"/>
  <c r="E2" i="107"/>
  <c r="E11" i="106"/>
  <c r="D10" i="106"/>
  <c r="D9" i="106"/>
  <c r="C7" i="106"/>
  <c r="B7" i="106"/>
  <c r="B11" i="106" s="1"/>
  <c r="D6" i="106"/>
  <c r="D5" i="106"/>
  <c r="D4" i="106"/>
  <c r="E2" i="106"/>
  <c r="E11" i="105"/>
  <c r="D10" i="105"/>
  <c r="D9" i="105"/>
  <c r="C7" i="105"/>
  <c r="B7" i="105"/>
  <c r="B11" i="105" s="1"/>
  <c r="D6" i="105"/>
  <c r="D5" i="105"/>
  <c r="D4" i="105"/>
  <c r="E2" i="105"/>
  <c r="E11" i="104"/>
  <c r="D10" i="104"/>
  <c r="D9" i="104"/>
  <c r="C7" i="104"/>
  <c r="B7" i="104"/>
  <c r="B11" i="104" s="1"/>
  <c r="D6" i="104"/>
  <c r="D5" i="104"/>
  <c r="D4" i="104"/>
  <c r="E2" i="104"/>
  <c r="E11" i="103"/>
  <c r="D10" i="103"/>
  <c r="D9" i="103"/>
  <c r="C7" i="103"/>
  <c r="B7" i="103"/>
  <c r="B11" i="103" s="1"/>
  <c r="D6" i="103"/>
  <c r="D5" i="103"/>
  <c r="D4" i="103"/>
  <c r="E2" i="103"/>
  <c r="E23" i="102"/>
  <c r="D22" i="102"/>
  <c r="D21" i="102"/>
  <c r="C19" i="102"/>
  <c r="B19" i="102"/>
  <c r="B23" i="102" s="1"/>
  <c r="D18" i="102"/>
  <c r="D17" i="102"/>
  <c r="D16" i="102"/>
  <c r="E14" i="102"/>
  <c r="E11" i="102"/>
  <c r="D10" i="102"/>
  <c r="D9" i="102"/>
  <c r="C7" i="102"/>
  <c r="B7" i="102"/>
  <c r="B11" i="102" s="1"/>
  <c r="D6" i="102"/>
  <c r="D5" i="102"/>
  <c r="D4" i="102"/>
  <c r="E2" i="102"/>
  <c r="E11" i="101"/>
  <c r="D10" i="101"/>
  <c r="D9" i="101"/>
  <c r="C7" i="101"/>
  <c r="B7" i="101"/>
  <c r="B11" i="101" s="1"/>
  <c r="D6" i="101"/>
  <c r="D5" i="101"/>
  <c r="D4" i="101"/>
  <c r="E2" i="101"/>
  <c r="E11" i="100"/>
  <c r="D10" i="100"/>
  <c r="D9" i="100"/>
  <c r="C7" i="100"/>
  <c r="B7" i="100"/>
  <c r="B11" i="100" s="1"/>
  <c r="D6" i="100"/>
  <c r="D5" i="100"/>
  <c r="D4" i="100"/>
  <c r="E2" i="100"/>
  <c r="E11" i="99"/>
  <c r="D10" i="99"/>
  <c r="D9" i="99"/>
  <c r="C7" i="99"/>
  <c r="B7" i="99"/>
  <c r="B11" i="99" s="1"/>
  <c r="D6" i="99"/>
  <c r="D5" i="99"/>
  <c r="D4" i="99"/>
  <c r="E2" i="99"/>
  <c r="E11" i="98"/>
  <c r="D10" i="98"/>
  <c r="D9" i="98"/>
  <c r="C7" i="98"/>
  <c r="B7" i="98"/>
  <c r="B11" i="98" s="1"/>
  <c r="D6" i="98"/>
  <c r="D5" i="98"/>
  <c r="D4" i="98"/>
  <c r="E2" i="98"/>
  <c r="E11" i="97"/>
  <c r="D10" i="97"/>
  <c r="D9" i="97"/>
  <c r="C7" i="97"/>
  <c r="B7" i="97"/>
  <c r="B11" i="97" s="1"/>
  <c r="D6" i="97"/>
  <c r="D5" i="97"/>
  <c r="D4" i="97"/>
  <c r="E2" i="97"/>
  <c r="E11" i="96"/>
  <c r="D10" i="96"/>
  <c r="D9" i="96"/>
  <c r="C7" i="96"/>
  <c r="B7" i="96"/>
  <c r="B11" i="96" s="1"/>
  <c r="D6" i="96"/>
  <c r="D5" i="96"/>
  <c r="D4" i="96"/>
  <c r="E2" i="96"/>
  <c r="E11" i="95"/>
  <c r="D10" i="95"/>
  <c r="D9" i="95"/>
  <c r="C7" i="95"/>
  <c r="B7" i="95"/>
  <c r="B11" i="95" s="1"/>
  <c r="D6" i="95"/>
  <c r="D5" i="95"/>
  <c r="D4" i="95"/>
  <c r="E2" i="95"/>
  <c r="E11" i="94"/>
  <c r="D10" i="94"/>
  <c r="D9" i="94"/>
  <c r="C7" i="94"/>
  <c r="B7" i="94"/>
  <c r="B11" i="94" s="1"/>
  <c r="D6" i="94"/>
  <c r="D5" i="94"/>
  <c r="D4" i="94"/>
  <c r="E2" i="94"/>
  <c r="E11" i="93"/>
  <c r="D10" i="93"/>
  <c r="D9" i="93"/>
  <c r="C7" i="93"/>
  <c r="B7" i="93"/>
  <c r="B11" i="93" s="1"/>
  <c r="D6" i="93"/>
  <c r="D5" i="93"/>
  <c r="D4" i="93"/>
  <c r="E2" i="93"/>
  <c r="E11" i="92"/>
  <c r="D10" i="92"/>
  <c r="D9" i="92"/>
  <c r="C7" i="92"/>
  <c r="B7" i="92"/>
  <c r="B11" i="92" s="1"/>
  <c r="D6" i="92"/>
  <c r="D5" i="92"/>
  <c r="D4" i="92"/>
  <c r="E2" i="92"/>
  <c r="E11" i="91"/>
  <c r="D10" i="91"/>
  <c r="D9" i="91"/>
  <c r="C7" i="91"/>
  <c r="B7" i="91"/>
  <c r="B11" i="91" s="1"/>
  <c r="D6" i="91"/>
  <c r="D5" i="91"/>
  <c r="D4" i="91"/>
  <c r="E2" i="91"/>
  <c r="E11" i="90"/>
  <c r="D10" i="90"/>
  <c r="D9" i="90"/>
  <c r="C7" i="90"/>
  <c r="B7" i="90"/>
  <c r="B11" i="90" s="1"/>
  <c r="D6" i="90"/>
  <c r="D5" i="90"/>
  <c r="D4" i="90"/>
  <c r="E2" i="90"/>
  <c r="E11" i="89"/>
  <c r="D10" i="89"/>
  <c r="D9" i="89"/>
  <c r="C7" i="89"/>
  <c r="B7" i="89"/>
  <c r="B11" i="89" s="1"/>
  <c r="D6" i="89"/>
  <c r="D5" i="89"/>
  <c r="D4" i="89"/>
  <c r="E2" i="89"/>
  <c r="E11" i="88"/>
  <c r="D10" i="88"/>
  <c r="D9" i="88"/>
  <c r="C7" i="88"/>
  <c r="B7" i="88"/>
  <c r="B11" i="88" s="1"/>
  <c r="D6" i="88"/>
  <c r="D5" i="88"/>
  <c r="D4" i="88"/>
  <c r="E2" i="88"/>
  <c r="D7" i="154" l="1"/>
  <c r="C11" i="153"/>
  <c r="D11" i="153" s="1"/>
  <c r="D7" i="153"/>
  <c r="C11" i="152"/>
  <c r="D11" i="152" s="1"/>
  <c r="D7" i="152"/>
  <c r="C11" i="151"/>
  <c r="D11" i="151" s="1"/>
  <c r="D7" i="151"/>
  <c r="C11" i="150"/>
  <c r="D11" i="150" s="1"/>
  <c r="D7" i="150"/>
  <c r="C11" i="149"/>
  <c r="D11" i="149" s="1"/>
  <c r="D7" i="149"/>
  <c r="C11" i="148"/>
  <c r="D11" i="148" s="1"/>
  <c r="D7" i="148"/>
  <c r="C11" i="147"/>
  <c r="D11" i="147" s="1"/>
  <c r="D7" i="147"/>
  <c r="C11" i="146"/>
  <c r="D11" i="146" s="1"/>
  <c r="D7" i="146"/>
  <c r="C11" i="145"/>
  <c r="D11" i="145" s="1"/>
  <c r="D7" i="145"/>
  <c r="C11" i="144"/>
  <c r="D11" i="144" s="1"/>
  <c r="D7" i="144"/>
  <c r="C11" i="143"/>
  <c r="D11" i="143" s="1"/>
  <c r="D7" i="143"/>
  <c r="C11" i="142"/>
  <c r="D11" i="142" s="1"/>
  <c r="D7" i="142"/>
  <c r="C11" i="141"/>
  <c r="D11" i="141" s="1"/>
  <c r="D7" i="141"/>
  <c r="C11" i="140"/>
  <c r="D11" i="140" s="1"/>
  <c r="D7" i="140"/>
  <c r="C11" i="139"/>
  <c r="D11" i="139" s="1"/>
  <c r="D7" i="139"/>
  <c r="C11" i="138"/>
  <c r="D11" i="138" s="1"/>
  <c r="D7" i="138"/>
  <c r="C11" i="137"/>
  <c r="D11" i="137" s="1"/>
  <c r="D7" i="137"/>
  <c r="C11" i="136"/>
  <c r="D11" i="136" s="1"/>
  <c r="D7" i="136"/>
  <c r="C11" i="135"/>
  <c r="D11" i="135" s="1"/>
  <c r="D7" i="135"/>
  <c r="C11" i="134"/>
  <c r="D11" i="134" s="1"/>
  <c r="D7" i="134"/>
  <c r="C11" i="133"/>
  <c r="D11" i="133" s="1"/>
  <c r="D7" i="133"/>
  <c r="C11" i="132"/>
  <c r="D11" i="132" s="1"/>
  <c r="D7" i="132"/>
  <c r="C11" i="131"/>
  <c r="D11" i="131" s="1"/>
  <c r="D7" i="131"/>
  <c r="C11" i="130"/>
  <c r="D11" i="130" s="1"/>
  <c r="D7" i="130"/>
  <c r="C11" i="129"/>
  <c r="D11" i="129" s="1"/>
  <c r="D7" i="129"/>
  <c r="C11" i="128"/>
  <c r="D11" i="128" s="1"/>
  <c r="D7" i="128"/>
  <c r="C11" i="127"/>
  <c r="D11" i="127" s="1"/>
  <c r="D7" i="127"/>
  <c r="C11" i="126"/>
  <c r="D11" i="126" s="1"/>
  <c r="D7" i="126"/>
  <c r="C23" i="125"/>
  <c r="D23" i="125" s="1"/>
  <c r="D19" i="125"/>
  <c r="C11" i="125"/>
  <c r="D11" i="125" s="1"/>
  <c r="D7" i="125"/>
  <c r="C11" i="124"/>
  <c r="D11" i="124" s="1"/>
  <c r="D7" i="124"/>
  <c r="C11" i="123"/>
  <c r="D11" i="123" s="1"/>
  <c r="D7" i="123"/>
  <c r="C11" i="122"/>
  <c r="D11" i="122" s="1"/>
  <c r="D7" i="122"/>
  <c r="C11" i="121"/>
  <c r="D11" i="121" s="1"/>
  <c r="D7" i="121"/>
  <c r="C11" i="120"/>
  <c r="D11" i="120" s="1"/>
  <c r="D7" i="120"/>
  <c r="C11" i="119"/>
  <c r="D11" i="119" s="1"/>
  <c r="D7" i="119"/>
  <c r="C11" i="118"/>
  <c r="D11" i="118" s="1"/>
  <c r="D7" i="118"/>
  <c r="C11" i="117"/>
  <c r="D11" i="117" s="1"/>
  <c r="D7" i="117"/>
  <c r="C11" i="116"/>
  <c r="D11" i="116" s="1"/>
  <c r="D7" i="116"/>
  <c r="C11" i="115"/>
  <c r="D11" i="115" s="1"/>
  <c r="D7" i="115"/>
  <c r="C11" i="114"/>
  <c r="D11" i="114" s="1"/>
  <c r="D7" i="114"/>
  <c r="C11" i="113"/>
  <c r="D11" i="113" s="1"/>
  <c r="D7" i="113"/>
  <c r="C11" i="112"/>
  <c r="D11" i="112" s="1"/>
  <c r="D7" i="112"/>
  <c r="C11" i="111"/>
  <c r="D11" i="111" s="1"/>
  <c r="D7" i="111"/>
  <c r="C11" i="110"/>
  <c r="D11" i="110" s="1"/>
  <c r="D7" i="110"/>
  <c r="C11" i="109"/>
  <c r="D11" i="109" s="1"/>
  <c r="D7" i="109"/>
  <c r="C11" i="108"/>
  <c r="D11" i="108" s="1"/>
  <c r="D7" i="108"/>
  <c r="C11" i="107"/>
  <c r="D11" i="107" s="1"/>
  <c r="D7" i="107"/>
  <c r="C11" i="106"/>
  <c r="D11" i="106" s="1"/>
  <c r="D7" i="106"/>
  <c r="C11" i="105"/>
  <c r="D11" i="105" s="1"/>
  <c r="D7" i="105"/>
  <c r="C11" i="104"/>
  <c r="D11" i="104" s="1"/>
  <c r="D7" i="104"/>
  <c r="C11" i="103"/>
  <c r="D11" i="103" s="1"/>
  <c r="D7" i="103"/>
  <c r="C23" i="102"/>
  <c r="D23" i="102" s="1"/>
  <c r="D19" i="102"/>
  <c r="C11" i="102"/>
  <c r="D11" i="102" s="1"/>
  <c r="D7" i="102"/>
  <c r="C11" i="101"/>
  <c r="D11" i="101" s="1"/>
  <c r="D7" i="101"/>
  <c r="C11" i="100"/>
  <c r="D11" i="100" s="1"/>
  <c r="D7" i="100"/>
  <c r="C11" i="99"/>
  <c r="D11" i="99" s="1"/>
  <c r="D7" i="99"/>
  <c r="C11" i="98"/>
  <c r="D11" i="98" s="1"/>
  <c r="D7" i="98"/>
  <c r="C11" i="97"/>
  <c r="D11" i="97" s="1"/>
  <c r="D7" i="97"/>
  <c r="C11" i="96"/>
  <c r="D11" i="96" s="1"/>
  <c r="D7" i="96"/>
  <c r="C11" i="95"/>
  <c r="D11" i="95" s="1"/>
  <c r="D7" i="95"/>
  <c r="C11" i="94"/>
  <c r="D11" i="94" s="1"/>
  <c r="D7" i="94"/>
  <c r="C11" i="93"/>
  <c r="D11" i="93" s="1"/>
  <c r="D7" i="93"/>
  <c r="C11" i="92"/>
  <c r="D11" i="92" s="1"/>
  <c r="D7" i="92"/>
  <c r="C11" i="91"/>
  <c r="D11" i="91" s="1"/>
  <c r="D7" i="91"/>
  <c r="C11" i="90"/>
  <c r="D11" i="90" s="1"/>
  <c r="D7" i="90"/>
  <c r="C11" i="89"/>
  <c r="D11" i="89" s="1"/>
  <c r="D7" i="89"/>
  <c r="C11" i="88"/>
  <c r="D11" i="88" s="1"/>
  <c r="D7" i="88"/>
</calcChain>
</file>

<file path=xl/sharedStrings.xml><?xml version="1.0" encoding="utf-8"?>
<sst xmlns="http://schemas.openxmlformats.org/spreadsheetml/2006/main" count="1208" uniqueCount="10">
  <si>
    <t>As end of</t>
  </si>
  <si>
    <t>Index</t>
  </si>
  <si>
    <t>Period</t>
  </si>
  <si>
    <t>Cost</t>
  </si>
  <si>
    <t>Profit</t>
  </si>
  <si>
    <t>Percent</t>
  </si>
  <si>
    <t>Stocks</t>
  </si>
  <si>
    <t>Yearly Dividend</t>
  </si>
  <si>
    <t>Total</t>
  </si>
  <si>
    <t>An artistic portrayal of an arctic wolf adorned with a flower wreath combines elements of Sots art and fantasy illustrations. The shiny eyes and high resolution of the artwork add to its captivating nature, while subtle realism brings the white wolf to life. In a similar style, a white fox head with blue flowers embraces realistic fantasy artwork, featuring subtle color variations and snow scenes, along with twisted branches that evoke a sense of enchantment. Warmcore aesthetics and a tondo composition further enhance the piece, creating a glistening effect. Alternatively, a white fox's head with blue floral ornaments captures the essence of nature in the style of Artgerm. Influences from artists like Larry Elmore and Carolyn Blish contribute to the distinct framing and the use of dark white and light aquamarine tones. Lastly, an illustrator presents an enchanting illustration of a wolf's face adorned with blue flowers. The combination of light white and white colors creates an ethereal atmosphere, while the use of a topcor 58mm f/1.4 lens adds to the artistic quality. This artwork resonates with the naturalistic bird portraits of John Pitre and the playful symbolism found in the works of Dave Coverly.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</si>
</sst>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b/>
      <sz val="11"/>
      <color theme="1"/>
      <name val="Courier New"/>
    </font>
    <font>
      <sz val="11"/>
      <color theme="1"/>
      <name val="Courier New"/>
    </font>
    <font>
      <sz val="11"/>
      <color rgb="FF000000"/>
      <name val="Courier New"/>
      <charset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1" fillId="0" borderId="0" xfId="0" applyNumberFormat="1" applyFont="1"/>
    <xf numFmtId="10" fontId="1" fillId="0" borderId="0" xfId="0" applyNumberFormat="1" applyFont="1"/>
    <xf numFmtId="0" fontId="2" fillId="0" borderId="0" xfId="0" applyFont="1"/>
    <xf numFmtId="10" fontId="2" fillId="0" borderId="0" xfId="0" applyNumberFormat="1" applyFont="1"/>
    <xf numFmtId="164" fontId="2" fillId="0" borderId="0" xfId="0" applyNumberFormat="1" applyFont="1"/>
    <xf numFmtId="164" fontId="3" fillId="2" borderId="0" xfId="0" applyNumberFormat="1" applyFont="1" applyFill="1" applyAlignment="1">
      <alignment wrapText="1"/>
    </xf>
    <xf numFmtId="164" fontId="0" fillId="0" borderId="0" xfId="0" applyNumberFormat="1"/>
    <xf numFmtId="10" fontId="0" fillId="0" borderId="0" xfId="0" applyNumberFormat="1"/>
    <xf numFmtId="16" fontId="2" fillId="0" borderId="0" xfId="0" quotePrefix="1"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440E-05E9-4126-8FDF-646604708273}">
  <dimension ref="A1:E23"/>
  <sheetViews>
    <sheetView tabSelected="1" workbookViewId="0">
      <selection activeCell="E4" sqref="E4"/>
    </sheetView>
  </sheetViews>
  <sheetFormatPr defaultRowHeight="14.4" x14ac:dyDescent="0.3"/>
  <cols>
    <col min="1" max="1" width="4.6640625" customWidth="1"/>
    <col min="2" max="2" width="19.5546875" bestFit="1" customWidth="1"/>
    <col min="3" max="3" width="20.88671875" bestFit="1" customWidth="1"/>
    <col min="4" max="4" width="11.6640625" bestFit="1" customWidth="1"/>
    <col min="5" max="5" width="8.109375" bestFit="1" customWidth="1"/>
    <col min="6" max="6" width="13" bestFit="1" customWidth="1"/>
  </cols>
  <sheetData>
    <row r="1" spans="1:5" x14ac:dyDescent="0.3">
      <c r="B1" s="1" t="s">
        <v>0</v>
      </c>
      <c r="C1" s="10">
        <v>46021</v>
      </c>
      <c r="D1" t="s">
        <v>1</v>
      </c>
      <c r="E1">
        <v>1400.21</v>
      </c>
    </row>
    <row r="2" spans="1:5" x14ac:dyDescent="0.3">
      <c r="E2" s="9">
        <f>(E1-E13)/E13</f>
        <v>-3.4417841282100695E-2</v>
      </c>
    </row>
    <row r="3" spans="1:5" x14ac:dyDescent="0.3">
      <c r="A3" s="1" t="s">
        <v>2</v>
      </c>
      <c r="B3" s="2" t="s">
        <v>3</v>
      </c>
      <c r="C3" s="2" t="s">
        <v>4</v>
      </c>
      <c r="D3" s="3" t="s">
        <v>5</v>
      </c>
      <c r="E3" t="s">
        <v>6</v>
      </c>
    </row>
    <row r="4" spans="1:5" ht="14.25" customHeight="1" x14ac:dyDescent="0.3">
      <c r="A4" s="4">
        <v>4</v>
      </c>
      <c r="B4" s="7">
        <v>1897630</v>
      </c>
      <c r="C4" s="7">
        <v>-642080</v>
      </c>
      <c r="D4" s="5">
        <f>C4/B4</f>
        <v>-0.33835890031249505</v>
      </c>
      <c r="E4">
        <v>7</v>
      </c>
    </row>
    <row r="5" spans="1:5" x14ac:dyDescent="0.3">
      <c r="A5" s="4">
        <v>3</v>
      </c>
      <c r="B5" s="7">
        <v>2442000</v>
      </c>
      <c r="C5" s="7">
        <v>-1406800</v>
      </c>
      <c r="D5" s="5">
        <f>C5/B5</f>
        <v>-0.57608517608517607</v>
      </c>
      <c r="E5">
        <v>4</v>
      </c>
    </row>
    <row r="6" spans="1:5" x14ac:dyDescent="0.3">
      <c r="A6" s="4">
        <v>1</v>
      </c>
      <c r="B6" s="7">
        <v>2448600</v>
      </c>
      <c r="C6" s="7">
        <v>-1379920</v>
      </c>
      <c r="D6" s="5">
        <f>C6/B6</f>
        <v>-0.56355468430940125</v>
      </c>
      <c r="E6">
        <v>10</v>
      </c>
    </row>
    <row r="7" spans="1:5" x14ac:dyDescent="0.3">
      <c r="A7" s="4"/>
      <c r="B7" s="6">
        <f>SUM(B4:B6)</f>
        <v>6788230</v>
      </c>
      <c r="C7" s="6">
        <f>SUM(C4:C6)</f>
        <v>-3428800</v>
      </c>
      <c r="D7" s="5">
        <f>C7/B7</f>
        <v>-0.50510957937488854</v>
      </c>
    </row>
    <row r="8" spans="1:5" x14ac:dyDescent="0.3">
      <c r="B8" s="6"/>
      <c r="C8" s="2" t="s">
        <v>7</v>
      </c>
      <c r="D8" s="5"/>
    </row>
    <row r="9" spans="1:5" x14ac:dyDescent="0.3">
      <c r="A9" s="4">
        <v>2</v>
      </c>
      <c r="B9" s="7">
        <v>4744300</v>
      </c>
      <c r="C9" s="7">
        <v>-1727960</v>
      </c>
      <c r="D9" s="5">
        <f>C9/B9</f>
        <v>-0.36421811436882151</v>
      </c>
      <c r="E9">
        <v>10</v>
      </c>
    </row>
    <row r="10" spans="1:5" x14ac:dyDescent="0.3">
      <c r="B10" s="7"/>
      <c r="C10" s="7">
        <v>257178</v>
      </c>
      <c r="D10" s="5">
        <f>C10/B9</f>
        <v>5.4207786185527899E-2</v>
      </c>
    </row>
    <row r="11" spans="1:5" x14ac:dyDescent="0.3">
      <c r="A11" s="1" t="s">
        <v>8</v>
      </c>
      <c r="B11" s="6">
        <f>B7+B9</f>
        <v>11532530</v>
      </c>
      <c r="C11" s="6">
        <f>C7+C9</f>
        <v>-5156760</v>
      </c>
      <c r="D11" s="5">
        <f>C11/B11</f>
        <v>-0.44714906442905417</v>
      </c>
      <c r="E11">
        <f>E4+E5+E6+E9</f>
        <v>31</v>
      </c>
    </row>
    <row r="13" spans="1:5" x14ac:dyDescent="0.3">
      <c r="B13" s="1" t="s">
        <v>0</v>
      </c>
      <c r="C13" s="10">
        <v>45976</v>
      </c>
      <c r="D13" t="s">
        <v>1</v>
      </c>
      <c r="E13">
        <v>1450.12</v>
      </c>
    </row>
    <row r="14" spans="1:5" x14ac:dyDescent="0.3">
      <c r="E14" s="9">
        <v>-9.9474974226629268E-3</v>
      </c>
    </row>
    <row r="15" spans="1:5" x14ac:dyDescent="0.3">
      <c r="A15" s="1" t="s">
        <v>2</v>
      </c>
      <c r="B15" s="2" t="s">
        <v>3</v>
      </c>
      <c r="C15" s="2" t="s">
        <v>4</v>
      </c>
      <c r="D15" s="3" t="s">
        <v>5</v>
      </c>
      <c r="E15" t="s">
        <v>6</v>
      </c>
    </row>
    <row r="16" spans="1:5" x14ac:dyDescent="0.3">
      <c r="A16" s="4">
        <v>4</v>
      </c>
      <c r="B16" s="7">
        <v>1897630</v>
      </c>
      <c r="C16" s="7">
        <v>-652010</v>
      </c>
      <c r="D16" s="5">
        <v>-0.3435917433851699</v>
      </c>
      <c r="E16">
        <v>7</v>
      </c>
    </row>
    <row r="17" spans="1:5" x14ac:dyDescent="0.3">
      <c r="A17" s="4">
        <v>3</v>
      </c>
      <c r="B17" s="7">
        <v>2442000</v>
      </c>
      <c r="C17" s="7">
        <v>-1312280</v>
      </c>
      <c r="D17" s="5">
        <v>-0.53737919737919737</v>
      </c>
      <c r="E17">
        <v>4</v>
      </c>
    </row>
    <row r="18" spans="1:5" x14ac:dyDescent="0.3">
      <c r="A18" s="4">
        <v>1</v>
      </c>
      <c r="B18" s="7">
        <v>2448600</v>
      </c>
      <c r="C18" s="7">
        <v>-1162950</v>
      </c>
      <c r="D18" s="5">
        <v>-0.4749448664543004</v>
      </c>
      <c r="E18">
        <v>10</v>
      </c>
    </row>
    <row r="19" spans="1:5" x14ac:dyDescent="0.3">
      <c r="A19" s="4"/>
      <c r="B19" s="6">
        <v>6788230</v>
      </c>
      <c r="C19" s="6">
        <v>-3127240</v>
      </c>
      <c r="D19" s="5">
        <v>-0.4606856279177341</v>
      </c>
    </row>
    <row r="20" spans="1:5" x14ac:dyDescent="0.3">
      <c r="B20" s="6"/>
      <c r="C20" s="2" t="s">
        <v>7</v>
      </c>
      <c r="D20" s="5"/>
    </row>
    <row r="21" spans="1:5" x14ac:dyDescent="0.3">
      <c r="A21" s="4">
        <v>2</v>
      </c>
      <c r="B21" s="7">
        <v>4744300</v>
      </c>
      <c r="C21" s="7">
        <v>-1723190</v>
      </c>
      <c r="D21" s="5">
        <v>-0.36321269734207362</v>
      </c>
      <c r="E21">
        <v>10</v>
      </c>
    </row>
    <row r="22" spans="1:5" x14ac:dyDescent="0.3">
      <c r="B22" s="7"/>
      <c r="C22" s="7">
        <v>257178</v>
      </c>
      <c r="D22" s="5">
        <v>5.4207786185527899E-2</v>
      </c>
    </row>
    <row r="23" spans="1:5" x14ac:dyDescent="0.3">
      <c r="A23" s="1" t="s">
        <v>8</v>
      </c>
      <c r="B23" s="6">
        <v>11532530</v>
      </c>
      <c r="C23" s="6">
        <v>-4850430</v>
      </c>
      <c r="D23" s="5">
        <v>-0.42058680965928552</v>
      </c>
      <c r="E23">
        <v>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DF95-89AB-45A4-94E3-85D36F534D82}">
  <dimension ref="A1:E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1.6640625" bestFit="1" customWidth="1"/>
    <col min="5" max="5" width="8.109375" bestFit="1" customWidth="1"/>
    <col min="6" max="6" width="13" bestFit="1" customWidth="1"/>
  </cols>
  <sheetData>
    <row r="1" spans="1:5" x14ac:dyDescent="0.3">
      <c r="B1" s="1" t="s">
        <v>0</v>
      </c>
      <c r="C1" s="10">
        <v>45548</v>
      </c>
      <c r="D1" t="s">
        <v>1</v>
      </c>
      <c r="E1">
        <v>1424.39</v>
      </c>
    </row>
    <row r="2" spans="1:5" x14ac:dyDescent="0.3">
      <c r="E2" s="9">
        <f>(E1-E13)/E13</f>
        <v>-2.2764842677425682E-3</v>
      </c>
    </row>
    <row r="3" spans="1:5" x14ac:dyDescent="0.3">
      <c r="A3" s="1" t="s">
        <v>2</v>
      </c>
      <c r="B3" s="2" t="s">
        <v>3</v>
      </c>
      <c r="C3" s="2" t="s">
        <v>4</v>
      </c>
      <c r="D3" s="3" t="s">
        <v>5</v>
      </c>
      <c r="E3" t="s">
        <v>6</v>
      </c>
    </row>
    <row r="4" spans="1:5" ht="14.25" customHeight="1" x14ac:dyDescent="0.3">
      <c r="A4" s="4">
        <v>4</v>
      </c>
      <c r="B4" s="7">
        <v>1985080</v>
      </c>
      <c r="C4" s="7">
        <v>-821650</v>
      </c>
      <c r="D4" s="5">
        <f>C4/B4</f>
        <v>-0.41391278940899107</v>
      </c>
      <c r="E4">
        <v>8</v>
      </c>
    </row>
    <row r="5" spans="1:5" x14ac:dyDescent="0.3">
      <c r="A5" s="4">
        <v>3</v>
      </c>
      <c r="B5" s="7">
        <v>2331900</v>
      </c>
      <c r="C5" s="7">
        <v>-1233620</v>
      </c>
      <c r="D5" s="5">
        <f>C5/B5</f>
        <v>-0.52901925468502076</v>
      </c>
      <c r="E5">
        <v>6</v>
      </c>
    </row>
    <row r="6" spans="1:5" x14ac:dyDescent="0.3">
      <c r="A6" s="4">
        <v>1</v>
      </c>
      <c r="B6" s="7">
        <v>2332650</v>
      </c>
      <c r="C6" s="7">
        <v>-1045380</v>
      </c>
      <c r="D6" s="5">
        <f>C6/B6</f>
        <v>-0.44815124429297154</v>
      </c>
      <c r="E6">
        <v>6</v>
      </c>
    </row>
    <row r="7" spans="1:5" x14ac:dyDescent="0.3">
      <c r="A7" s="4"/>
      <c r="B7" s="6">
        <f>SUM(B4:B6)</f>
        <v>6649630</v>
      </c>
      <c r="C7" s="6">
        <f>SUM(C4:C6)</f>
        <v>-3100650</v>
      </c>
      <c r="D7" s="5">
        <f>C7/B7</f>
        <v>-0.466289101799649</v>
      </c>
    </row>
    <row r="8" spans="1:5" x14ac:dyDescent="0.3">
      <c r="B8" s="6"/>
      <c r="C8" s="2" t="s">
        <v>7</v>
      </c>
      <c r="D8" s="5"/>
    </row>
    <row r="9" spans="1:5" x14ac:dyDescent="0.3">
      <c r="A9" s="4">
        <v>2</v>
      </c>
      <c r="B9" s="7">
        <v>4759100</v>
      </c>
      <c r="C9" s="7">
        <v>-1602300</v>
      </c>
      <c r="D9" s="5">
        <f>C9/B9</f>
        <v>-0.33668130528881512</v>
      </c>
      <c r="E9">
        <v>10</v>
      </c>
    </row>
    <row r="10" spans="1:5" x14ac:dyDescent="0.3">
      <c r="B10" s="7"/>
      <c r="C10" s="7">
        <v>250250</v>
      </c>
      <c r="D10" s="5">
        <f>C10/B9</f>
        <v>5.2583471664810574E-2</v>
      </c>
    </row>
    <row r="11" spans="1:5" x14ac:dyDescent="0.3">
      <c r="A11" s="1" t="s">
        <v>8</v>
      </c>
      <c r="B11" s="6">
        <f>B7+B9</f>
        <v>11408730</v>
      </c>
      <c r="C11" s="6">
        <f>C7+C9</f>
        <v>-4702950</v>
      </c>
      <c r="D11" s="5">
        <f>C11/B11</f>
        <v>-0.41222379703963546</v>
      </c>
      <c r="E11">
        <f>E4+E5+E6+E9</f>
        <v>30</v>
      </c>
    </row>
    <row r="13" spans="1:5" x14ac:dyDescent="0.3">
      <c r="B13" s="1" t="s">
        <v>0</v>
      </c>
      <c r="C13" s="10">
        <v>45534</v>
      </c>
      <c r="D13" t="s">
        <v>1</v>
      </c>
      <c r="E13">
        <v>1427.64</v>
      </c>
    </row>
    <row r="14" spans="1:5" x14ac:dyDescent="0.3">
      <c r="E14" s="9">
        <v>0</v>
      </c>
    </row>
    <row r="15" spans="1:5" x14ac:dyDescent="0.3">
      <c r="A15" s="1" t="s">
        <v>2</v>
      </c>
      <c r="B15" s="2" t="s">
        <v>3</v>
      </c>
      <c r="C15" s="2" t="s">
        <v>4</v>
      </c>
      <c r="D15" s="3" t="s">
        <v>5</v>
      </c>
      <c r="E15" t="s">
        <v>6</v>
      </c>
    </row>
    <row r="16" spans="1:5" x14ac:dyDescent="0.3">
      <c r="A16" s="4">
        <v>4</v>
      </c>
      <c r="B16" s="7">
        <v>2020230</v>
      </c>
      <c r="C16" s="7">
        <v>-729410</v>
      </c>
      <c r="D16" s="5">
        <v>-0.36105294941665056</v>
      </c>
      <c r="E16">
        <v>8</v>
      </c>
    </row>
    <row r="17" spans="1:5" x14ac:dyDescent="0.3">
      <c r="A17" s="4">
        <v>3</v>
      </c>
      <c r="B17" s="7">
        <v>2331900</v>
      </c>
      <c r="C17" s="7">
        <v>-1239040</v>
      </c>
      <c r="D17" s="5">
        <v>-0.53134353960289893</v>
      </c>
      <c r="E17">
        <v>6</v>
      </c>
    </row>
    <row r="18" spans="1:5" x14ac:dyDescent="0.3">
      <c r="A18" s="4">
        <v>1</v>
      </c>
      <c r="B18" s="7">
        <v>2332650</v>
      </c>
      <c r="C18" s="7">
        <v>-1034980</v>
      </c>
      <c r="D18" s="5">
        <v>-0.44369279574732601</v>
      </c>
      <c r="E18">
        <v>6</v>
      </c>
    </row>
    <row r="19" spans="1:5" x14ac:dyDescent="0.3">
      <c r="A19" s="4"/>
      <c r="B19" s="6">
        <v>6684780</v>
      </c>
      <c r="C19" s="6">
        <v>-3003430</v>
      </c>
      <c r="D19" s="5">
        <v>-0.44929376883008865</v>
      </c>
    </row>
    <row r="20" spans="1:5" x14ac:dyDescent="0.3">
      <c r="B20" s="6"/>
      <c r="C20" s="2" t="s">
        <v>7</v>
      </c>
      <c r="D20" s="5"/>
    </row>
    <row r="21" spans="1:5" x14ac:dyDescent="0.3">
      <c r="A21" s="4">
        <v>2</v>
      </c>
      <c r="B21" s="7">
        <v>4786950</v>
      </c>
      <c r="C21" s="7">
        <v>-1871870</v>
      </c>
      <c r="D21" s="5">
        <v>-0.39103604591650215</v>
      </c>
      <c r="E21">
        <v>10</v>
      </c>
    </row>
    <row r="22" spans="1:5" x14ac:dyDescent="0.3">
      <c r="B22" s="7"/>
      <c r="C22" s="7">
        <v>250250</v>
      </c>
      <c r="D22" s="5">
        <v>5.2277546245521681E-2</v>
      </c>
    </row>
    <row r="23" spans="1:5" x14ac:dyDescent="0.3">
      <c r="A23" s="1" t="s">
        <v>8</v>
      </c>
      <c r="B23" s="6">
        <v>11471730</v>
      </c>
      <c r="C23" s="6">
        <v>-4875300</v>
      </c>
      <c r="D23" s="5">
        <v>-0.42498385160738616</v>
      </c>
      <c r="E23">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AB471-819F-4430-A65A-716E0D7C951C}">
  <dimension ref="A1:E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45534</v>
      </c>
      <c r="D1" t="s">
        <v>1</v>
      </c>
      <c r="E1">
        <v>1427.64</v>
      </c>
    </row>
    <row r="2" spans="1:5" x14ac:dyDescent="0.3">
      <c r="E2" s="9">
        <f>(E1-E13)/E13</f>
        <v>5.0453619018888042E-2</v>
      </c>
    </row>
    <row r="3" spans="1:5" x14ac:dyDescent="0.3">
      <c r="A3" s="1" t="s">
        <v>2</v>
      </c>
      <c r="B3" s="2" t="s">
        <v>3</v>
      </c>
      <c r="C3" s="2" t="s">
        <v>4</v>
      </c>
      <c r="D3" s="3" t="s">
        <v>5</v>
      </c>
      <c r="E3" t="s">
        <v>6</v>
      </c>
    </row>
    <row r="4" spans="1:5" ht="14.25" customHeight="1" x14ac:dyDescent="0.3">
      <c r="A4" s="4">
        <v>4</v>
      </c>
      <c r="B4" s="7">
        <v>2020230</v>
      </c>
      <c r="C4" s="7">
        <v>-729410</v>
      </c>
      <c r="D4" s="5">
        <f>C4/B4</f>
        <v>-0.36105294941665056</v>
      </c>
      <c r="E4">
        <v>8</v>
      </c>
    </row>
    <row r="5" spans="1:5" x14ac:dyDescent="0.3">
      <c r="A5" s="4">
        <v>3</v>
      </c>
      <c r="B5" s="7">
        <v>2331900</v>
      </c>
      <c r="C5" s="7">
        <v>-1239040</v>
      </c>
      <c r="D5" s="5">
        <f>C5/B5</f>
        <v>-0.53134353960289893</v>
      </c>
      <c r="E5">
        <v>6</v>
      </c>
    </row>
    <row r="6" spans="1:5" x14ac:dyDescent="0.3">
      <c r="A6" s="4">
        <v>1</v>
      </c>
      <c r="B6" s="7">
        <v>2332650</v>
      </c>
      <c r="C6" s="7">
        <v>-1034980</v>
      </c>
      <c r="D6" s="5">
        <f>C6/B6</f>
        <v>-0.44369279574732601</v>
      </c>
      <c r="E6">
        <v>6</v>
      </c>
    </row>
    <row r="7" spans="1:5" x14ac:dyDescent="0.3">
      <c r="A7" s="4"/>
      <c r="B7" s="6">
        <f>SUM(B4:B6)</f>
        <v>6684780</v>
      </c>
      <c r="C7" s="6">
        <f>SUM(C4:C6)</f>
        <v>-3003430</v>
      </c>
      <c r="D7" s="5">
        <f>C7/B7</f>
        <v>-0.44929376883008865</v>
      </c>
    </row>
    <row r="8" spans="1:5" x14ac:dyDescent="0.3">
      <c r="B8" s="6"/>
      <c r="C8" s="2" t="s">
        <v>7</v>
      </c>
      <c r="D8" s="5"/>
    </row>
    <row r="9" spans="1:5" x14ac:dyDescent="0.3">
      <c r="A9" s="4">
        <v>2</v>
      </c>
      <c r="B9" s="7">
        <v>4786950</v>
      </c>
      <c r="C9" s="7">
        <v>-1871870</v>
      </c>
      <c r="D9" s="5">
        <f>C9/B9</f>
        <v>-0.39103604591650215</v>
      </c>
      <c r="E9">
        <v>10</v>
      </c>
    </row>
    <row r="10" spans="1:5" x14ac:dyDescent="0.3">
      <c r="B10" s="7"/>
      <c r="C10" s="7">
        <v>250250</v>
      </c>
      <c r="D10" s="5">
        <f>C10/B9</f>
        <v>5.2277546245521681E-2</v>
      </c>
    </row>
    <row r="11" spans="1:5" x14ac:dyDescent="0.3">
      <c r="A11" s="1" t="s">
        <v>8</v>
      </c>
      <c r="B11" s="6">
        <f>B7+B9</f>
        <v>11471730</v>
      </c>
      <c r="C11" s="6">
        <f>C7+C9</f>
        <v>-4875300</v>
      </c>
      <c r="D11" s="5">
        <f>C11/B11</f>
        <v>-0.42498385160738616</v>
      </c>
      <c r="E11">
        <f>E4+E5+E6+E9</f>
        <v>30</v>
      </c>
    </row>
    <row r="13" spans="1:5" x14ac:dyDescent="0.3">
      <c r="B13" s="1" t="s">
        <v>0</v>
      </c>
      <c r="C13" s="10">
        <v>45534</v>
      </c>
      <c r="D13" t="s">
        <v>1</v>
      </c>
      <c r="E13">
        <v>1359.07</v>
      </c>
    </row>
    <row r="14" spans="1:5" x14ac:dyDescent="0.3">
      <c r="E14" s="9">
        <v>3.0999284064154096E-3</v>
      </c>
    </row>
    <row r="15" spans="1:5" x14ac:dyDescent="0.3">
      <c r="A15" s="1" t="s">
        <v>2</v>
      </c>
      <c r="B15" s="2" t="s">
        <v>3</v>
      </c>
      <c r="C15" s="2" t="s">
        <v>4</v>
      </c>
      <c r="D15" s="3" t="s">
        <v>5</v>
      </c>
      <c r="E15" t="s">
        <v>6</v>
      </c>
    </row>
    <row r="16" spans="1:5" x14ac:dyDescent="0.3">
      <c r="A16" s="4">
        <v>4</v>
      </c>
      <c r="B16" s="7">
        <v>2020230</v>
      </c>
      <c r="C16" s="7">
        <v>-778830</v>
      </c>
      <c r="D16" s="5">
        <v>-0.38551551061017802</v>
      </c>
      <c r="E16">
        <v>8</v>
      </c>
    </row>
    <row r="17" spans="1:5" x14ac:dyDescent="0.3">
      <c r="A17" s="4">
        <v>3</v>
      </c>
      <c r="B17" s="7">
        <v>2331900</v>
      </c>
      <c r="C17" s="7">
        <v>-1269340</v>
      </c>
      <c r="D17" s="5">
        <v>-0.54433723573052017</v>
      </c>
      <c r="E17">
        <v>6</v>
      </c>
    </row>
    <row r="18" spans="1:5" x14ac:dyDescent="0.3">
      <c r="A18" s="4">
        <v>1</v>
      </c>
      <c r="B18" s="7">
        <v>2346450</v>
      </c>
      <c r="C18" s="7">
        <v>-1107610</v>
      </c>
      <c r="D18" s="5">
        <v>-0.47203648064096826</v>
      </c>
      <c r="E18">
        <v>6</v>
      </c>
    </row>
    <row r="19" spans="1:5" x14ac:dyDescent="0.3">
      <c r="A19" s="4"/>
      <c r="B19" s="6">
        <v>6698580</v>
      </c>
      <c r="C19" s="6">
        <v>-3155780</v>
      </c>
      <c r="D19" s="5">
        <v>-0.4711117878714593</v>
      </c>
    </row>
    <row r="20" spans="1:5" x14ac:dyDescent="0.3">
      <c r="B20" s="6"/>
      <c r="C20" s="2" t="s">
        <v>7</v>
      </c>
      <c r="D20" s="5"/>
    </row>
    <row r="21" spans="1:5" x14ac:dyDescent="0.3">
      <c r="A21" s="4">
        <v>2</v>
      </c>
      <c r="B21" s="7">
        <v>4786950</v>
      </c>
      <c r="C21" s="7">
        <v>-1991850</v>
      </c>
      <c r="D21" s="5">
        <v>-0.4161000219346348</v>
      </c>
      <c r="E21">
        <v>10</v>
      </c>
    </row>
    <row r="22" spans="1:5" x14ac:dyDescent="0.3">
      <c r="B22" s="7"/>
      <c r="C22" s="7">
        <v>250250</v>
      </c>
      <c r="D22" s="5">
        <v>5.2277546245521681E-2</v>
      </c>
    </row>
    <row r="23" spans="1:5" x14ac:dyDescent="0.3">
      <c r="A23" s="1" t="s">
        <v>8</v>
      </c>
      <c r="B23" s="6">
        <v>11485530</v>
      </c>
      <c r="C23" s="6">
        <v>-5147630</v>
      </c>
      <c r="D23" s="5">
        <v>-0.44818393230438647</v>
      </c>
      <c r="E23">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7D09-3B4D-424D-A02F-D88ECFCB5389}">
  <dimension ref="A1:E23"/>
  <sheetViews>
    <sheetView topLeftCell="A5" workbookViewId="0">
      <selection activeCell="E5" sqref="E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45534</v>
      </c>
      <c r="D1" t="s">
        <v>1</v>
      </c>
      <c r="E1">
        <v>1359.07</v>
      </c>
    </row>
    <row r="2" spans="1:5" x14ac:dyDescent="0.3">
      <c r="E2" s="9">
        <f>(E1-E13)/E13</f>
        <v>3.0999284064154096E-3</v>
      </c>
    </row>
    <row r="3" spans="1:5" x14ac:dyDescent="0.3">
      <c r="A3" s="1" t="s">
        <v>2</v>
      </c>
      <c r="B3" s="2" t="s">
        <v>3</v>
      </c>
      <c r="C3" s="2" t="s">
        <v>4</v>
      </c>
      <c r="D3" s="3" t="s">
        <v>5</v>
      </c>
      <c r="E3" t="s">
        <v>6</v>
      </c>
    </row>
    <row r="4" spans="1:5" ht="14.25" customHeight="1" x14ac:dyDescent="0.3">
      <c r="A4" s="4">
        <v>4</v>
      </c>
      <c r="B4" s="7">
        <v>2020230</v>
      </c>
      <c r="C4" s="7">
        <v>-778830</v>
      </c>
      <c r="D4" s="5">
        <f>C4/B4</f>
        <v>-0.38551551061017802</v>
      </c>
      <c r="E4">
        <v>8</v>
      </c>
    </row>
    <row r="5" spans="1:5" x14ac:dyDescent="0.3">
      <c r="A5" s="4">
        <v>3</v>
      </c>
      <c r="B5" s="7">
        <v>2331900</v>
      </c>
      <c r="C5" s="7">
        <v>-1269340</v>
      </c>
      <c r="D5" s="5">
        <f>C5/B5</f>
        <v>-0.54433723573052017</v>
      </c>
      <c r="E5">
        <v>6</v>
      </c>
    </row>
    <row r="6" spans="1:5" x14ac:dyDescent="0.3">
      <c r="A6" s="4">
        <v>1</v>
      </c>
      <c r="B6" s="7">
        <v>2346450</v>
      </c>
      <c r="C6" s="7">
        <v>-1107610</v>
      </c>
      <c r="D6" s="5">
        <f>C6/B6</f>
        <v>-0.47203648064096826</v>
      </c>
      <c r="E6">
        <v>6</v>
      </c>
    </row>
    <row r="7" spans="1:5" x14ac:dyDescent="0.3">
      <c r="A7" s="4"/>
      <c r="B7" s="6">
        <f>SUM(B4:B6)</f>
        <v>6698580</v>
      </c>
      <c r="C7" s="6">
        <f>SUM(C4:C6)</f>
        <v>-3155780</v>
      </c>
      <c r="D7" s="5">
        <f>C7/B7</f>
        <v>-0.4711117878714593</v>
      </c>
    </row>
    <row r="8" spans="1:5" x14ac:dyDescent="0.3">
      <c r="B8" s="6"/>
      <c r="C8" s="2" t="s">
        <v>7</v>
      </c>
      <c r="D8" s="5"/>
    </row>
    <row r="9" spans="1:5" x14ac:dyDescent="0.3">
      <c r="A9" s="4">
        <v>2</v>
      </c>
      <c r="B9" s="7">
        <v>4786950</v>
      </c>
      <c r="C9" s="7">
        <v>-1991850</v>
      </c>
      <c r="D9" s="5">
        <f>C9/B9</f>
        <v>-0.4161000219346348</v>
      </c>
      <c r="E9">
        <v>10</v>
      </c>
    </row>
    <row r="10" spans="1:5" x14ac:dyDescent="0.3">
      <c r="B10" s="7"/>
      <c r="C10" s="7">
        <v>250250</v>
      </c>
      <c r="D10" s="5">
        <f>C10/B9</f>
        <v>5.2277546245521681E-2</v>
      </c>
    </row>
    <row r="11" spans="1:5" x14ac:dyDescent="0.3">
      <c r="A11" s="1" t="s">
        <v>8</v>
      </c>
      <c r="B11" s="6">
        <f>B7+B9</f>
        <v>11485530</v>
      </c>
      <c r="C11" s="6">
        <f>C7+C9</f>
        <v>-5147630</v>
      </c>
      <c r="D11" s="5">
        <f>C11/B11</f>
        <v>-0.44818393230438647</v>
      </c>
      <c r="E11">
        <f>E4+E5+E6+E9</f>
        <v>30</v>
      </c>
    </row>
    <row r="13" spans="1:5" x14ac:dyDescent="0.3">
      <c r="B13" s="1" t="s">
        <v>0</v>
      </c>
      <c r="C13" s="10">
        <v>45527</v>
      </c>
      <c r="D13" t="s">
        <v>1</v>
      </c>
      <c r="E13">
        <v>1354.87</v>
      </c>
    </row>
    <row r="14" spans="1:5" x14ac:dyDescent="0.3">
      <c r="E14" s="9">
        <v>3.980813507290859E-2</v>
      </c>
    </row>
    <row r="15" spans="1:5" x14ac:dyDescent="0.3">
      <c r="A15" s="1" t="s">
        <v>2</v>
      </c>
      <c r="B15" s="2" t="s">
        <v>3</v>
      </c>
      <c r="C15" s="2" t="s">
        <v>4</v>
      </c>
      <c r="D15" s="3" t="s">
        <v>5</v>
      </c>
      <c r="E15" t="s">
        <v>6</v>
      </c>
    </row>
    <row r="16" spans="1:5" x14ac:dyDescent="0.3">
      <c r="A16" s="4">
        <v>4</v>
      </c>
      <c r="B16" s="7">
        <v>2064230</v>
      </c>
      <c r="C16" s="7">
        <v>-779000</v>
      </c>
      <c r="D16" s="5">
        <v>-0.37738042756863333</v>
      </c>
      <c r="E16">
        <v>8</v>
      </c>
    </row>
    <row r="17" spans="1:5" x14ac:dyDescent="0.3">
      <c r="A17" s="4">
        <v>3</v>
      </c>
      <c r="B17" s="7">
        <v>2331900</v>
      </c>
      <c r="C17" s="7">
        <v>-1264100</v>
      </c>
      <c r="D17" s="5">
        <v>-0.54209014108666753</v>
      </c>
      <c r="E17">
        <v>6</v>
      </c>
    </row>
    <row r="18" spans="1:5" x14ac:dyDescent="0.3">
      <c r="A18" s="4">
        <v>1</v>
      </c>
      <c r="B18" s="7">
        <v>2346450</v>
      </c>
      <c r="C18" s="7">
        <v>-1132390</v>
      </c>
      <c r="D18" s="5">
        <v>-0.48259711479042811</v>
      </c>
      <c r="E18">
        <v>6</v>
      </c>
    </row>
    <row r="19" spans="1:5" x14ac:dyDescent="0.3">
      <c r="A19" s="4"/>
      <c r="B19" s="6">
        <v>6742580</v>
      </c>
      <c r="C19" s="6">
        <v>-3175490</v>
      </c>
      <c r="D19" s="5">
        <v>-0.47096067084113202</v>
      </c>
    </row>
    <row r="20" spans="1:5" x14ac:dyDescent="0.3">
      <c r="B20" s="6"/>
      <c r="C20" s="2" t="s">
        <v>7</v>
      </c>
      <c r="D20" s="5"/>
    </row>
    <row r="21" spans="1:5" x14ac:dyDescent="0.3">
      <c r="A21" s="4">
        <v>2</v>
      </c>
      <c r="B21" s="7">
        <v>4810350</v>
      </c>
      <c r="C21" s="7">
        <v>-1997530</v>
      </c>
      <c r="D21" s="5">
        <v>-0.41525668610392175</v>
      </c>
      <c r="E21">
        <v>10</v>
      </c>
    </row>
    <row r="22" spans="1:5" x14ac:dyDescent="0.3">
      <c r="B22" s="7"/>
      <c r="C22" s="7">
        <v>251816.8</v>
      </c>
      <c r="D22" s="5">
        <v>5.2348955897180034E-2</v>
      </c>
    </row>
    <row r="23" spans="1:5" x14ac:dyDescent="0.3">
      <c r="A23" s="1" t="s">
        <v>8</v>
      </c>
      <c r="B23" s="6">
        <v>11552930</v>
      </c>
      <c r="C23" s="6">
        <v>-5173020</v>
      </c>
      <c r="D23" s="5">
        <v>-0.44776693012075724</v>
      </c>
      <c r="E23">
        <v>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5BB7-8380-47FD-846D-8D26173C1655}">
  <dimension ref="A1:E23"/>
  <sheetViews>
    <sheetView topLeftCell="A14"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45527</v>
      </c>
      <c r="D1" t="s">
        <v>1</v>
      </c>
      <c r="E1">
        <v>1354.87</v>
      </c>
    </row>
    <row r="2" spans="1:5" x14ac:dyDescent="0.3">
      <c r="E2" s="9">
        <f>(E1-E13)/E13</f>
        <v>3.980813507290859E-2</v>
      </c>
    </row>
    <row r="3" spans="1:5" x14ac:dyDescent="0.3">
      <c r="A3" s="1" t="s">
        <v>2</v>
      </c>
      <c r="B3" s="2" t="s">
        <v>3</v>
      </c>
      <c r="C3" s="2" t="s">
        <v>4</v>
      </c>
      <c r="D3" s="3" t="s">
        <v>5</v>
      </c>
      <c r="E3" t="s">
        <v>6</v>
      </c>
    </row>
    <row r="4" spans="1:5" ht="14.25" customHeight="1" x14ac:dyDescent="0.3">
      <c r="A4" s="4">
        <v>4</v>
      </c>
      <c r="B4" s="7">
        <v>2064230</v>
      </c>
      <c r="C4" s="7">
        <v>-779000</v>
      </c>
      <c r="D4" s="5">
        <f>C4/B4</f>
        <v>-0.37738042756863333</v>
      </c>
      <c r="E4">
        <v>8</v>
      </c>
    </row>
    <row r="5" spans="1:5" x14ac:dyDescent="0.3">
      <c r="A5" s="4">
        <v>3</v>
      </c>
      <c r="B5" s="7">
        <v>2331900</v>
      </c>
      <c r="C5" s="7">
        <v>-1264100</v>
      </c>
      <c r="D5" s="5">
        <f>C5/B5</f>
        <v>-0.54209014108666753</v>
      </c>
      <c r="E5">
        <v>6</v>
      </c>
    </row>
    <row r="6" spans="1:5" x14ac:dyDescent="0.3">
      <c r="A6" s="4">
        <v>1</v>
      </c>
      <c r="B6" s="7">
        <v>2346450</v>
      </c>
      <c r="C6" s="7">
        <v>-1132390</v>
      </c>
      <c r="D6" s="5">
        <f>C6/B6</f>
        <v>-0.48259711479042811</v>
      </c>
      <c r="E6">
        <v>6</v>
      </c>
    </row>
    <row r="7" spans="1:5" x14ac:dyDescent="0.3">
      <c r="A7" s="4"/>
      <c r="B7" s="6">
        <f>SUM(B4:B6)</f>
        <v>6742580</v>
      </c>
      <c r="C7" s="6">
        <f>SUM(C4:C6)</f>
        <v>-3175490</v>
      </c>
      <c r="D7" s="5">
        <f>C7/B7</f>
        <v>-0.47096067084113202</v>
      </c>
    </row>
    <row r="8" spans="1:5" x14ac:dyDescent="0.3">
      <c r="B8" s="6"/>
      <c r="C8" s="2" t="s">
        <v>7</v>
      </c>
      <c r="D8" s="5"/>
    </row>
    <row r="9" spans="1:5" x14ac:dyDescent="0.3">
      <c r="A9" s="4">
        <v>2</v>
      </c>
      <c r="B9" s="7">
        <v>4810350</v>
      </c>
      <c r="C9" s="7">
        <v>-1997530</v>
      </c>
      <c r="D9" s="5">
        <f>C9/B9</f>
        <v>-0.41525668610392175</v>
      </c>
      <c r="E9">
        <v>10</v>
      </c>
    </row>
    <row r="10" spans="1:5" x14ac:dyDescent="0.3">
      <c r="B10" s="7"/>
      <c r="C10" s="7">
        <v>251816.8</v>
      </c>
      <c r="D10" s="5">
        <f>C10/B9</f>
        <v>5.2348955897180034E-2</v>
      </c>
    </row>
    <row r="11" spans="1:5" x14ac:dyDescent="0.3">
      <c r="A11" s="1" t="s">
        <v>8</v>
      </c>
      <c r="B11" s="6">
        <f>B7+B9</f>
        <v>11552930</v>
      </c>
      <c r="C11" s="6">
        <f>C7+C9</f>
        <v>-5173020</v>
      </c>
      <c r="D11" s="5">
        <f>C11/B11</f>
        <v>-0.44776693012075724</v>
      </c>
      <c r="E11">
        <f>E4+E5+E6+E9</f>
        <v>30</v>
      </c>
    </row>
    <row r="13" spans="1:5" x14ac:dyDescent="0.3">
      <c r="B13" s="1" t="s">
        <v>0</v>
      </c>
      <c r="C13" s="10">
        <v>45520</v>
      </c>
      <c r="D13" t="s">
        <v>1</v>
      </c>
      <c r="E13">
        <v>1303</v>
      </c>
    </row>
    <row r="14" spans="1:5" x14ac:dyDescent="0.3">
      <c r="E14" s="9">
        <v>4.5718426916049743E-3</v>
      </c>
    </row>
    <row r="15" spans="1:5" x14ac:dyDescent="0.3">
      <c r="A15" s="1" t="s">
        <v>2</v>
      </c>
      <c r="B15" s="2" t="s">
        <v>3</v>
      </c>
      <c r="C15" s="2" t="s">
        <v>4</v>
      </c>
      <c r="D15" s="3" t="s">
        <v>5</v>
      </c>
      <c r="E15" t="s">
        <v>6</v>
      </c>
    </row>
    <row r="16" spans="1:5" x14ac:dyDescent="0.3">
      <c r="A16" s="4">
        <v>4</v>
      </c>
      <c r="B16" s="7">
        <v>2107230</v>
      </c>
      <c r="C16" s="7">
        <v>-789015</v>
      </c>
      <c r="D16" s="5">
        <v>-0.37443231161287566</v>
      </c>
      <c r="E16">
        <v>8</v>
      </c>
    </row>
    <row r="17" spans="1:5" x14ac:dyDescent="0.3">
      <c r="A17" s="4">
        <v>3</v>
      </c>
      <c r="B17" s="7">
        <v>2331900</v>
      </c>
      <c r="C17" s="7">
        <v>-1316800</v>
      </c>
      <c r="D17" s="5">
        <v>-0.56468973798190314</v>
      </c>
      <c r="E17">
        <v>6</v>
      </c>
    </row>
    <row r="18" spans="1:5" x14ac:dyDescent="0.3">
      <c r="A18" s="4">
        <v>1</v>
      </c>
      <c r="B18" s="7">
        <v>2346450</v>
      </c>
      <c r="C18" s="7">
        <v>-1139170</v>
      </c>
      <c r="D18" s="5">
        <v>-0.48548658611945705</v>
      </c>
      <c r="E18">
        <v>6</v>
      </c>
    </row>
    <row r="19" spans="1:5" x14ac:dyDescent="0.3">
      <c r="A19" s="4"/>
      <c r="B19" s="6">
        <v>6785580</v>
      </c>
      <c r="C19" s="6">
        <v>-3244985</v>
      </c>
      <c r="D19" s="5">
        <v>-0.47821777946763577</v>
      </c>
    </row>
    <row r="20" spans="1:5" x14ac:dyDescent="0.3">
      <c r="B20" s="6"/>
      <c r="C20" s="2" t="s">
        <v>7</v>
      </c>
      <c r="D20" s="5"/>
    </row>
    <row r="21" spans="1:5" x14ac:dyDescent="0.3">
      <c r="A21" s="4">
        <v>2</v>
      </c>
      <c r="B21" s="7">
        <v>4827600</v>
      </c>
      <c r="C21" s="7">
        <v>-2055800</v>
      </c>
      <c r="D21" s="5">
        <v>-0.42584306901980279</v>
      </c>
      <c r="E21">
        <v>10</v>
      </c>
    </row>
    <row r="22" spans="1:5" x14ac:dyDescent="0.3">
      <c r="B22" s="7"/>
      <c r="C22" s="7">
        <v>306015</v>
      </c>
      <c r="D22" s="5">
        <v>6.3388640318170514E-2</v>
      </c>
    </row>
    <row r="23" spans="1:5" x14ac:dyDescent="0.3">
      <c r="A23" s="1" t="s">
        <v>8</v>
      </c>
      <c r="B23" s="6">
        <v>11613180</v>
      </c>
      <c r="C23" s="6">
        <v>-5300785</v>
      </c>
      <c r="D23" s="5">
        <v>-0.45644560749079927</v>
      </c>
      <c r="E23">
        <v>30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C92F6-C8BD-458C-BF25-145169B5EA01}">
  <dimension ref="A1:E23"/>
  <sheetViews>
    <sheetView workbookViewId="0">
      <selection activeCell="E5" sqref="E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45520</v>
      </c>
      <c r="D1" t="s">
        <v>1</v>
      </c>
      <c r="E1">
        <v>1303</v>
      </c>
    </row>
    <row r="2" spans="1:5" x14ac:dyDescent="0.3">
      <c r="E2" s="9">
        <f>(E1-E13)/E13</f>
        <v>4.5718426916049743E-3</v>
      </c>
    </row>
    <row r="3" spans="1:5" x14ac:dyDescent="0.3">
      <c r="A3" s="1" t="s">
        <v>2</v>
      </c>
      <c r="B3" s="2" t="s">
        <v>3</v>
      </c>
      <c r="C3" s="2" t="s">
        <v>4</v>
      </c>
      <c r="D3" s="3" t="s">
        <v>5</v>
      </c>
      <c r="E3" t="s">
        <v>6</v>
      </c>
    </row>
    <row r="4" spans="1:5" ht="14.25" customHeight="1" x14ac:dyDescent="0.3">
      <c r="A4" s="4">
        <v>4</v>
      </c>
      <c r="B4" s="7">
        <v>2107230</v>
      </c>
      <c r="C4" s="7">
        <v>-789015</v>
      </c>
      <c r="D4" s="5">
        <f>C4/B4</f>
        <v>-0.37443231161287566</v>
      </c>
      <c r="E4">
        <v>8</v>
      </c>
    </row>
    <row r="5" spans="1:5" x14ac:dyDescent="0.3">
      <c r="A5" s="4">
        <v>3</v>
      </c>
      <c r="B5" s="7">
        <v>2331900</v>
      </c>
      <c r="C5" s="7">
        <v>-1316800</v>
      </c>
      <c r="D5" s="5">
        <f>C5/B5</f>
        <v>-0.56468973798190314</v>
      </c>
      <c r="E5">
        <v>6</v>
      </c>
    </row>
    <row r="6" spans="1:5" x14ac:dyDescent="0.3">
      <c r="A6" s="4">
        <v>1</v>
      </c>
      <c r="B6" s="7">
        <v>2346450</v>
      </c>
      <c r="C6" s="7">
        <v>-1139170</v>
      </c>
      <c r="D6" s="5">
        <f>C6/B6</f>
        <v>-0.48548658611945705</v>
      </c>
      <c r="E6">
        <v>6</v>
      </c>
    </row>
    <row r="7" spans="1:5" x14ac:dyDescent="0.3">
      <c r="A7" s="4"/>
      <c r="B7" s="6">
        <f>SUM(B4:B6)</f>
        <v>6785580</v>
      </c>
      <c r="C7" s="6">
        <f>SUM(C4:C6)</f>
        <v>-3244985</v>
      </c>
      <c r="D7" s="5">
        <f>C7/B7</f>
        <v>-0.47821777946763577</v>
      </c>
    </row>
    <row r="8" spans="1:5" x14ac:dyDescent="0.3">
      <c r="B8" s="6"/>
      <c r="C8" s="2" t="s">
        <v>7</v>
      </c>
      <c r="D8" s="5"/>
    </row>
    <row r="9" spans="1:5" x14ac:dyDescent="0.3">
      <c r="A9" s="4">
        <v>2</v>
      </c>
      <c r="B9" s="7">
        <v>4827600</v>
      </c>
      <c r="C9" s="7">
        <v>-2055800</v>
      </c>
      <c r="D9" s="5">
        <f>C9/B9</f>
        <v>-0.42584306901980279</v>
      </c>
      <c r="E9">
        <v>10</v>
      </c>
    </row>
    <row r="10" spans="1:5" x14ac:dyDescent="0.3">
      <c r="B10" s="7"/>
      <c r="C10" s="7">
        <v>306015</v>
      </c>
      <c r="D10" s="5">
        <f>C10/B9</f>
        <v>6.3388640318170514E-2</v>
      </c>
    </row>
    <row r="11" spans="1:5" x14ac:dyDescent="0.3">
      <c r="A11" s="1" t="s">
        <v>8</v>
      </c>
      <c r="B11" s="6">
        <f>B7+B9</f>
        <v>11613180</v>
      </c>
      <c r="C11" s="6">
        <f>C7+C9</f>
        <v>-5300785</v>
      </c>
      <c r="D11" s="5">
        <f>C11/B11</f>
        <v>-0.45644560749079927</v>
      </c>
      <c r="E11">
        <f>E4+E5+E6+E9</f>
        <v>30</v>
      </c>
    </row>
    <row r="13" spans="1:5" x14ac:dyDescent="0.3">
      <c r="B13" s="1" t="s">
        <v>0</v>
      </c>
      <c r="C13" s="10">
        <v>45513</v>
      </c>
      <c r="D13" t="s">
        <v>1</v>
      </c>
      <c r="E13">
        <v>1297.07</v>
      </c>
    </row>
    <row r="14" spans="1:5" x14ac:dyDescent="0.3">
      <c r="E14" s="9">
        <v>-7.7569786032849353E-3</v>
      </c>
    </row>
    <row r="15" spans="1:5" x14ac:dyDescent="0.3">
      <c r="A15" s="1" t="s">
        <v>2</v>
      </c>
      <c r="B15" s="2" t="s">
        <v>3</v>
      </c>
      <c r="C15" s="2" t="s">
        <v>4</v>
      </c>
      <c r="D15" s="3" t="s">
        <v>5</v>
      </c>
      <c r="E15" t="s">
        <v>6</v>
      </c>
    </row>
    <row r="16" spans="1:5" x14ac:dyDescent="0.3">
      <c r="A16" s="4">
        <v>4</v>
      </c>
      <c r="B16" s="7">
        <v>2298800</v>
      </c>
      <c r="C16" s="7">
        <v>-1074500</v>
      </c>
      <c r="D16" s="5">
        <v>-0.46741778319123023</v>
      </c>
      <c r="E16">
        <v>4</v>
      </c>
    </row>
    <row r="17" spans="1:5" x14ac:dyDescent="0.3">
      <c r="A17" s="4">
        <v>3</v>
      </c>
      <c r="B17" s="7">
        <v>2424280</v>
      </c>
      <c r="C17" s="7">
        <v>-1452220</v>
      </c>
      <c r="D17" s="5">
        <v>-0.59903146501229232</v>
      </c>
      <c r="E17">
        <v>11</v>
      </c>
    </row>
    <row r="18" spans="1:5" x14ac:dyDescent="0.3">
      <c r="A18" s="4">
        <v>1</v>
      </c>
      <c r="B18" s="7">
        <v>1593250</v>
      </c>
      <c r="C18" s="7">
        <v>-726950</v>
      </c>
      <c r="D18" s="5">
        <v>-0.45626863329672052</v>
      </c>
      <c r="E18">
        <v>3</v>
      </c>
    </row>
    <row r="19" spans="1:5" x14ac:dyDescent="0.3">
      <c r="A19" s="4"/>
      <c r="B19" s="6">
        <v>6316330</v>
      </c>
      <c r="C19" s="6">
        <v>-3253670</v>
      </c>
      <c r="D19" s="5">
        <v>-0.51512033095167609</v>
      </c>
    </row>
    <row r="20" spans="1:5" x14ac:dyDescent="0.3">
      <c r="B20" s="6"/>
      <c r="C20" s="2" t="s">
        <v>7</v>
      </c>
      <c r="D20" s="5"/>
    </row>
    <row r="21" spans="1:5" x14ac:dyDescent="0.3">
      <c r="A21" s="4">
        <v>2</v>
      </c>
      <c r="B21" s="7">
        <v>5296850</v>
      </c>
      <c r="C21" s="7">
        <v>-2103750</v>
      </c>
      <c r="D21" s="5">
        <v>-0.39717001614166908</v>
      </c>
      <c r="E21">
        <v>12</v>
      </c>
    </row>
    <row r="22" spans="1:5" x14ac:dyDescent="0.3">
      <c r="B22" s="7"/>
      <c r="C22" s="7">
        <v>306015</v>
      </c>
      <c r="D22" s="5">
        <v>5.7773016037833809E-2</v>
      </c>
    </row>
    <row r="23" spans="1:5" x14ac:dyDescent="0.3">
      <c r="A23" s="1" t="s">
        <v>8</v>
      </c>
      <c r="B23" s="6">
        <v>11613180</v>
      </c>
      <c r="C23" s="6">
        <v>-5357420</v>
      </c>
      <c r="D23" s="5">
        <v>-0.46132239403849762</v>
      </c>
      <c r="E23">
        <v>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3633-7223-401B-ACC5-04D85EF2DB8E}">
  <dimension ref="A1:E23"/>
  <sheetViews>
    <sheetView topLeftCell="A10" workbookViewId="0">
      <selection activeCell="E5" sqref="E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45513</v>
      </c>
      <c r="D1" t="s">
        <v>1</v>
      </c>
      <c r="E1">
        <v>1297.07</v>
      </c>
    </row>
    <row r="2" spans="1:5" x14ac:dyDescent="0.3">
      <c r="E2" s="9">
        <f>(E1-E13)/E13</f>
        <v>-7.7569786032849353E-3</v>
      </c>
    </row>
    <row r="3" spans="1:5" x14ac:dyDescent="0.3">
      <c r="A3" s="1" t="s">
        <v>2</v>
      </c>
      <c r="B3" s="2" t="s">
        <v>3</v>
      </c>
      <c r="C3" s="2" t="s">
        <v>4</v>
      </c>
      <c r="D3" s="3" t="s">
        <v>5</v>
      </c>
      <c r="E3" t="s">
        <v>6</v>
      </c>
    </row>
    <row r="4" spans="1:5" ht="14.25" customHeight="1" x14ac:dyDescent="0.3">
      <c r="A4" s="4">
        <v>4</v>
      </c>
      <c r="B4" s="7">
        <v>2298800</v>
      </c>
      <c r="C4" s="7">
        <v>-1074500</v>
      </c>
      <c r="D4" s="5">
        <f>C4/B4</f>
        <v>-0.46741778319123023</v>
      </c>
      <c r="E4">
        <v>4</v>
      </c>
    </row>
    <row r="5" spans="1:5" x14ac:dyDescent="0.3">
      <c r="A5" s="4">
        <v>3</v>
      </c>
      <c r="B5" s="7">
        <v>2424280</v>
      </c>
      <c r="C5" s="7">
        <v>-1452220</v>
      </c>
      <c r="D5" s="5">
        <f>C5/B5</f>
        <v>-0.59903146501229232</v>
      </c>
      <c r="E5">
        <v>11</v>
      </c>
    </row>
    <row r="6" spans="1:5" x14ac:dyDescent="0.3">
      <c r="A6" s="4">
        <v>1</v>
      </c>
      <c r="B6" s="7">
        <v>1593250</v>
      </c>
      <c r="C6" s="7">
        <v>-726950</v>
      </c>
      <c r="D6" s="5">
        <f>C6/B6</f>
        <v>-0.45626863329672052</v>
      </c>
      <c r="E6">
        <v>3</v>
      </c>
    </row>
    <row r="7" spans="1:5" x14ac:dyDescent="0.3">
      <c r="A7" s="4"/>
      <c r="B7" s="6">
        <f>SUM(B4:B6)</f>
        <v>6316330</v>
      </c>
      <c r="C7" s="6">
        <f>SUM(C4:C6)</f>
        <v>-3253670</v>
      </c>
      <c r="D7" s="5">
        <f>C7/B7</f>
        <v>-0.51512033095167609</v>
      </c>
    </row>
    <row r="8" spans="1:5" x14ac:dyDescent="0.3">
      <c r="B8" s="6"/>
      <c r="C8" s="2" t="s">
        <v>7</v>
      </c>
      <c r="D8" s="5"/>
    </row>
    <row r="9" spans="1:5" x14ac:dyDescent="0.3">
      <c r="A9" s="4">
        <v>2</v>
      </c>
      <c r="B9" s="7">
        <v>5296850</v>
      </c>
      <c r="C9" s="7">
        <v>-2103750</v>
      </c>
      <c r="D9" s="5">
        <f>C9/B9</f>
        <v>-0.39717001614166908</v>
      </c>
      <c r="E9">
        <v>12</v>
      </c>
    </row>
    <row r="10" spans="1:5" x14ac:dyDescent="0.3">
      <c r="B10" s="7"/>
      <c r="C10" s="7">
        <v>306015</v>
      </c>
      <c r="D10" s="5">
        <f>C10/B9</f>
        <v>5.7773016037833809E-2</v>
      </c>
    </row>
    <row r="11" spans="1:5" x14ac:dyDescent="0.3">
      <c r="A11" s="1" t="s">
        <v>8</v>
      </c>
      <c r="B11" s="6">
        <f>B7+B9</f>
        <v>11613180</v>
      </c>
      <c r="C11" s="6">
        <f>C7+C9</f>
        <v>-5357420</v>
      </c>
      <c r="D11" s="5">
        <f>C11/B11</f>
        <v>-0.46132239403849762</v>
      </c>
      <c r="E11">
        <f>E4+E5+E6+E9</f>
        <v>30</v>
      </c>
    </row>
    <row r="13" spans="1:5" x14ac:dyDescent="0.3">
      <c r="B13" s="1" t="s">
        <v>0</v>
      </c>
      <c r="C13" s="10">
        <v>45492</v>
      </c>
      <c r="D13" t="s">
        <v>1</v>
      </c>
      <c r="E13">
        <v>1307.21</v>
      </c>
    </row>
    <row r="14" spans="1:5" x14ac:dyDescent="0.3">
      <c r="E14" s="9">
        <v>-7.5390619068588481E-3</v>
      </c>
    </row>
    <row r="15" spans="1:5" x14ac:dyDescent="0.3">
      <c r="A15" s="1" t="s">
        <v>2</v>
      </c>
      <c r="B15" s="2" t="s">
        <v>3</v>
      </c>
      <c r="C15" s="2" t="s">
        <v>4</v>
      </c>
      <c r="D15" s="3" t="s">
        <v>5</v>
      </c>
      <c r="E15" t="s">
        <v>6</v>
      </c>
    </row>
    <row r="16" spans="1:5" x14ac:dyDescent="0.3">
      <c r="A16" s="4">
        <v>4</v>
      </c>
      <c r="B16" s="7">
        <v>3793590</v>
      </c>
      <c r="C16" s="7">
        <v>-1652030</v>
      </c>
      <c r="D16" s="5">
        <v>-0.43547932169791675</v>
      </c>
      <c r="E16">
        <v>7</v>
      </c>
    </row>
    <row r="17" spans="1:5" x14ac:dyDescent="0.3">
      <c r="A17" s="4">
        <v>3</v>
      </c>
      <c r="B17" s="7">
        <v>1438240</v>
      </c>
      <c r="C17" s="7">
        <v>-794880</v>
      </c>
      <c r="D17" s="5">
        <v>-0.55267549226832791</v>
      </c>
      <c r="E17">
        <v>8</v>
      </c>
    </row>
    <row r="18" spans="1:5" x14ac:dyDescent="0.3">
      <c r="A18" s="4">
        <v>1</v>
      </c>
      <c r="B18" s="7">
        <v>2370000</v>
      </c>
      <c r="C18" s="7">
        <v>-1358600</v>
      </c>
      <c r="D18" s="5">
        <v>-0.57324894514767932</v>
      </c>
      <c r="E18">
        <v>5</v>
      </c>
    </row>
    <row r="19" spans="1:5" x14ac:dyDescent="0.3">
      <c r="A19" s="4"/>
      <c r="B19" s="6">
        <v>7601830</v>
      </c>
      <c r="C19" s="6">
        <v>-3805510</v>
      </c>
      <c r="D19" s="5">
        <v>-0.50060445971562106</v>
      </c>
    </row>
    <row r="20" spans="1:5" x14ac:dyDescent="0.3">
      <c r="B20" s="6"/>
      <c r="C20" s="2" t="s">
        <v>7</v>
      </c>
      <c r="D20" s="5"/>
    </row>
    <row r="21" spans="1:5" x14ac:dyDescent="0.3">
      <c r="A21" s="4">
        <v>2</v>
      </c>
      <c r="B21" s="7">
        <v>4011350</v>
      </c>
      <c r="C21" s="7">
        <v>-1498150</v>
      </c>
      <c r="D21" s="5">
        <v>-0.37347775686489587</v>
      </c>
      <c r="E21">
        <v>10</v>
      </c>
    </row>
    <row r="22" spans="1:5" x14ac:dyDescent="0.3">
      <c r="B22" s="7"/>
      <c r="C22" s="7">
        <v>260994.25</v>
      </c>
      <c r="D22" s="5">
        <v>6.506394356014808E-2</v>
      </c>
    </row>
    <row r="23" spans="1:5" x14ac:dyDescent="0.3">
      <c r="A23" s="1" t="s">
        <v>8</v>
      </c>
      <c r="B23" s="6">
        <v>11613180</v>
      </c>
      <c r="C23" s="6">
        <v>-5303660</v>
      </c>
      <c r="D23" s="5">
        <v>-0.4566931710349792</v>
      </c>
      <c r="E23">
        <v>30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219EE-CDF8-4126-AFA3-51F44D57204A}">
  <dimension ref="A1:E23"/>
  <sheetViews>
    <sheetView topLeftCell="A5" workbookViewId="0">
      <selection activeCell="E2" sqref="E2"/>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45492</v>
      </c>
      <c r="D1" t="s">
        <v>1</v>
      </c>
      <c r="E1">
        <v>1307.21</v>
      </c>
    </row>
    <row r="2" spans="1:5" x14ac:dyDescent="0.3">
      <c r="E2" s="9">
        <f>(E1-E13)/E13</f>
        <v>-7.5390619068588481E-3</v>
      </c>
    </row>
    <row r="3" spans="1:5" x14ac:dyDescent="0.3">
      <c r="A3" s="1" t="s">
        <v>2</v>
      </c>
      <c r="B3" s="2" t="s">
        <v>3</v>
      </c>
      <c r="C3" s="2" t="s">
        <v>4</v>
      </c>
      <c r="D3" s="3" t="s">
        <v>5</v>
      </c>
      <c r="E3" t="s">
        <v>6</v>
      </c>
    </row>
    <row r="4" spans="1:5" ht="14.25" customHeight="1" x14ac:dyDescent="0.3">
      <c r="A4" s="4">
        <v>4</v>
      </c>
      <c r="B4" s="7">
        <v>3793590</v>
      </c>
      <c r="C4" s="7">
        <v>-1652030</v>
      </c>
      <c r="D4" s="5">
        <f>C4/B4</f>
        <v>-0.43547932169791675</v>
      </c>
      <c r="E4">
        <v>7</v>
      </c>
    </row>
    <row r="5" spans="1:5" x14ac:dyDescent="0.3">
      <c r="A5" s="4">
        <v>3</v>
      </c>
      <c r="B5" s="7">
        <v>1438240</v>
      </c>
      <c r="C5" s="7">
        <v>-794880</v>
      </c>
      <c r="D5" s="5">
        <f>C5/B5</f>
        <v>-0.55267549226832791</v>
      </c>
      <c r="E5">
        <v>8</v>
      </c>
    </row>
    <row r="6" spans="1:5" x14ac:dyDescent="0.3">
      <c r="A6" s="4">
        <v>1</v>
      </c>
      <c r="B6" s="7">
        <v>2370000</v>
      </c>
      <c r="C6" s="7">
        <v>-1358600</v>
      </c>
      <c r="D6" s="5">
        <f>C6/B6</f>
        <v>-0.57324894514767932</v>
      </c>
      <c r="E6">
        <v>5</v>
      </c>
    </row>
    <row r="7" spans="1:5" x14ac:dyDescent="0.3">
      <c r="A7" s="4"/>
      <c r="B7" s="6">
        <f>SUM(B4:B6)</f>
        <v>7601830</v>
      </c>
      <c r="C7" s="6">
        <f>SUM(C4:C6)</f>
        <v>-3805510</v>
      </c>
      <c r="D7" s="5">
        <f>C7/B7</f>
        <v>-0.50060445971562106</v>
      </c>
    </row>
    <row r="8" spans="1:5" x14ac:dyDescent="0.3">
      <c r="B8" s="6"/>
      <c r="C8" s="2" t="s">
        <v>7</v>
      </c>
      <c r="D8" s="5"/>
    </row>
    <row r="9" spans="1:5" x14ac:dyDescent="0.3">
      <c r="A9" s="4">
        <v>2</v>
      </c>
      <c r="B9" s="7">
        <v>4011350</v>
      </c>
      <c r="C9" s="7">
        <v>-1498150</v>
      </c>
      <c r="D9" s="5">
        <f>C9/B9</f>
        <v>-0.37347775686489587</v>
      </c>
      <c r="E9">
        <v>10</v>
      </c>
    </row>
    <row r="10" spans="1:5" x14ac:dyDescent="0.3">
      <c r="B10" s="7"/>
      <c r="C10" s="7">
        <v>260994.25</v>
      </c>
      <c r="D10" s="5">
        <f>C10/B9</f>
        <v>6.506394356014808E-2</v>
      </c>
    </row>
    <row r="11" spans="1:5" x14ac:dyDescent="0.3">
      <c r="A11" s="1" t="s">
        <v>8</v>
      </c>
      <c r="B11" s="6">
        <f>B7+B9</f>
        <v>11613180</v>
      </c>
      <c r="C11" s="6">
        <f>C7+C9</f>
        <v>-5303660</v>
      </c>
      <c r="D11" s="5">
        <f>C11/B11</f>
        <v>-0.4566931710349792</v>
      </c>
      <c r="E11">
        <f>E4+E5+E6+E9</f>
        <v>30</v>
      </c>
    </row>
    <row r="13" spans="1:5" x14ac:dyDescent="0.3">
      <c r="B13" s="1" t="s">
        <v>0</v>
      </c>
      <c r="C13" s="10">
        <v>45492</v>
      </c>
      <c r="D13" t="s">
        <v>1</v>
      </c>
      <c r="E13">
        <v>1317.14</v>
      </c>
    </row>
    <row r="14" spans="1:5" x14ac:dyDescent="0.3">
      <c r="E14" s="9">
        <v>0</v>
      </c>
    </row>
    <row r="15" spans="1:5" x14ac:dyDescent="0.3">
      <c r="A15" s="1" t="s">
        <v>2</v>
      </c>
      <c r="B15" s="2" t="s">
        <v>3</v>
      </c>
      <c r="C15" s="2" t="s">
        <v>4</v>
      </c>
      <c r="D15" s="3" t="s">
        <v>5</v>
      </c>
      <c r="E15" t="s">
        <v>6</v>
      </c>
    </row>
    <row r="16" spans="1:5" x14ac:dyDescent="0.3">
      <c r="A16" s="4">
        <v>4</v>
      </c>
      <c r="B16" s="7">
        <v>3793590</v>
      </c>
      <c r="C16" s="7">
        <v>-1616310</v>
      </c>
      <c r="D16" s="5">
        <v>-0.42606343858983181</v>
      </c>
      <c r="E16">
        <v>7</v>
      </c>
    </row>
    <row r="17" spans="1:5" x14ac:dyDescent="0.3">
      <c r="A17" s="4">
        <v>3</v>
      </c>
      <c r="B17" s="7">
        <v>1420990</v>
      </c>
      <c r="C17" s="7">
        <v>-777600</v>
      </c>
      <c r="D17" s="5">
        <v>-0.54722411839632934</v>
      </c>
      <c r="E17">
        <v>8</v>
      </c>
    </row>
    <row r="18" spans="1:5" x14ac:dyDescent="0.3">
      <c r="A18" s="4">
        <v>1</v>
      </c>
      <c r="B18" s="7">
        <v>2370000</v>
      </c>
      <c r="C18" s="7">
        <v>-1329640</v>
      </c>
      <c r="D18" s="5">
        <v>-0.56102953586497895</v>
      </c>
      <c r="E18">
        <v>5</v>
      </c>
    </row>
    <row r="19" spans="1:5" x14ac:dyDescent="0.3">
      <c r="A19" s="4"/>
      <c r="B19" s="6">
        <v>7584580</v>
      </c>
      <c r="C19" s="6">
        <v>-3723550</v>
      </c>
      <c r="D19" s="5">
        <v>-0.49093687455337015</v>
      </c>
    </row>
    <row r="20" spans="1:5" x14ac:dyDescent="0.3">
      <c r="B20" s="6"/>
      <c r="C20" s="2" t="s">
        <v>7</v>
      </c>
      <c r="D20" s="5"/>
    </row>
    <row r="21" spans="1:5" x14ac:dyDescent="0.3">
      <c r="A21" s="4">
        <v>2</v>
      </c>
      <c r="B21" s="7">
        <v>4011350</v>
      </c>
      <c r="C21" s="7">
        <v>-1476200</v>
      </c>
      <c r="D21" s="5">
        <v>-0.36800578358906605</v>
      </c>
      <c r="E21">
        <v>10</v>
      </c>
    </row>
    <row r="22" spans="1:5" x14ac:dyDescent="0.3">
      <c r="B22" s="7"/>
      <c r="C22" s="7">
        <v>260994.25</v>
      </c>
      <c r="D22" s="5">
        <v>6.506394356014808E-2</v>
      </c>
    </row>
    <row r="23" spans="1:5" x14ac:dyDescent="0.3">
      <c r="A23" s="1" t="s">
        <v>8</v>
      </c>
      <c r="B23" s="6">
        <v>11595930</v>
      </c>
      <c r="C23" s="6">
        <v>-5199750</v>
      </c>
      <c r="D23" s="5">
        <v>-0.44841164098093039</v>
      </c>
      <c r="E23">
        <v>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A1E2-9461-40E2-B819-308162CF9CB5}">
  <dimension ref="A1:E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45492</v>
      </c>
      <c r="D1" t="s">
        <v>1</v>
      </c>
      <c r="E1">
        <v>1317.14</v>
      </c>
    </row>
    <row r="2" spans="1:5" x14ac:dyDescent="0.3">
      <c r="E2" s="9">
        <f>(E1-E13)/E13</f>
        <v>3.9253347967591907E-3</v>
      </c>
    </row>
    <row r="3" spans="1:5" x14ac:dyDescent="0.3">
      <c r="A3" s="1" t="s">
        <v>2</v>
      </c>
      <c r="B3" s="2" t="s">
        <v>3</v>
      </c>
      <c r="C3" s="2" t="s">
        <v>4</v>
      </c>
      <c r="D3" s="3" t="s">
        <v>5</v>
      </c>
      <c r="E3" t="s">
        <v>6</v>
      </c>
    </row>
    <row r="4" spans="1:5" ht="14.25" customHeight="1" x14ac:dyDescent="0.3">
      <c r="A4" s="4">
        <v>4</v>
      </c>
      <c r="B4" s="7">
        <v>3793590</v>
      </c>
      <c r="C4" s="7">
        <v>-1616310</v>
      </c>
      <c r="D4" s="5">
        <f>C4/B4</f>
        <v>-0.42606343858983181</v>
      </c>
      <c r="E4">
        <v>7</v>
      </c>
    </row>
    <row r="5" spans="1:5" x14ac:dyDescent="0.3">
      <c r="A5" s="4">
        <v>3</v>
      </c>
      <c r="B5" s="7">
        <v>1420990</v>
      </c>
      <c r="C5" s="7">
        <v>-777600</v>
      </c>
      <c r="D5" s="5">
        <f>C5/B5</f>
        <v>-0.54722411839632934</v>
      </c>
      <c r="E5">
        <v>8</v>
      </c>
    </row>
    <row r="6" spans="1:5" x14ac:dyDescent="0.3">
      <c r="A6" s="4">
        <v>1</v>
      </c>
      <c r="B6" s="7">
        <v>2370000</v>
      </c>
      <c r="C6" s="7">
        <v>-1329640</v>
      </c>
      <c r="D6" s="5">
        <f>C6/B6</f>
        <v>-0.56102953586497895</v>
      </c>
      <c r="E6">
        <v>5</v>
      </c>
    </row>
    <row r="7" spans="1:5" x14ac:dyDescent="0.3">
      <c r="A7" s="4"/>
      <c r="B7" s="6">
        <f>SUM(B4:B6)</f>
        <v>7584580</v>
      </c>
      <c r="C7" s="6">
        <f>SUM(C4:C6)</f>
        <v>-3723550</v>
      </c>
      <c r="D7" s="5">
        <f>C7/B7</f>
        <v>-0.49093687455337015</v>
      </c>
    </row>
    <row r="8" spans="1:5" x14ac:dyDescent="0.3">
      <c r="B8" s="6"/>
      <c r="C8" s="2" t="s">
        <v>7</v>
      </c>
      <c r="D8" s="5"/>
    </row>
    <row r="9" spans="1:5" x14ac:dyDescent="0.3">
      <c r="A9" s="4">
        <v>2</v>
      </c>
      <c r="B9" s="7">
        <v>4011350</v>
      </c>
      <c r="C9" s="7">
        <v>-1476200</v>
      </c>
      <c r="D9" s="5">
        <f>C9/B9</f>
        <v>-0.36800578358906605</v>
      </c>
      <c r="E9">
        <v>10</v>
      </c>
    </row>
    <row r="10" spans="1:5" x14ac:dyDescent="0.3">
      <c r="B10" s="7"/>
      <c r="C10" s="7">
        <v>260994.25</v>
      </c>
      <c r="D10" s="5">
        <f>C10/B9</f>
        <v>6.506394356014808E-2</v>
      </c>
    </row>
    <row r="11" spans="1:5" x14ac:dyDescent="0.3">
      <c r="A11" s="1" t="s">
        <v>8</v>
      </c>
      <c r="B11" s="6">
        <f>B7+B9</f>
        <v>11595930</v>
      </c>
      <c r="C11" s="6">
        <f>C7+C9</f>
        <v>-5199750</v>
      </c>
      <c r="D11" s="5">
        <f>C11/B11</f>
        <v>-0.44841164098093039</v>
      </c>
      <c r="E11">
        <f>E4+E5+E6+E9</f>
        <v>30</v>
      </c>
    </row>
    <row r="13" spans="1:5" x14ac:dyDescent="0.3">
      <c r="B13" s="1" t="s">
        <v>0</v>
      </c>
      <c r="C13" s="10">
        <v>45478</v>
      </c>
      <c r="D13" t="s">
        <v>1</v>
      </c>
      <c r="E13">
        <v>1311.99</v>
      </c>
    </row>
    <row r="14" spans="1:5" x14ac:dyDescent="0.3">
      <c r="E14" s="9">
        <v>8.4783544459475866E-3</v>
      </c>
    </row>
    <row r="15" spans="1:5" x14ac:dyDescent="0.3">
      <c r="A15" s="1" t="s">
        <v>2</v>
      </c>
      <c r="B15" s="2" t="s">
        <v>3</v>
      </c>
      <c r="C15" s="2" t="s">
        <v>4</v>
      </c>
      <c r="D15" s="3" t="s">
        <v>5</v>
      </c>
      <c r="E15" t="s">
        <v>6</v>
      </c>
    </row>
    <row r="16" spans="1:5" x14ac:dyDescent="0.3">
      <c r="A16" s="4">
        <v>4</v>
      </c>
      <c r="B16" s="7">
        <v>3793590</v>
      </c>
      <c r="C16" s="7">
        <v>-1514110</v>
      </c>
      <c r="D16" s="5">
        <v>-0.3991232579166436</v>
      </c>
      <c r="E16">
        <v>7</v>
      </c>
    </row>
    <row r="17" spans="1:5" x14ac:dyDescent="0.3">
      <c r="A17" s="4">
        <v>3</v>
      </c>
      <c r="B17" s="7">
        <v>1407190</v>
      </c>
      <c r="C17" s="7">
        <v>-726880</v>
      </c>
      <c r="D17" s="5">
        <v>-0.51654716136413703</v>
      </c>
      <c r="E17">
        <v>8</v>
      </c>
    </row>
    <row r="18" spans="1:5" x14ac:dyDescent="0.3">
      <c r="A18" s="4">
        <v>1</v>
      </c>
      <c r="B18" s="7">
        <v>2370000</v>
      </c>
      <c r="C18" s="7">
        <v>-1307040</v>
      </c>
      <c r="D18" s="5">
        <v>-0.55149367088607593</v>
      </c>
      <c r="E18">
        <v>5</v>
      </c>
    </row>
    <row r="19" spans="1:5" x14ac:dyDescent="0.3">
      <c r="A19" s="4"/>
      <c r="B19" s="6">
        <v>7570780</v>
      </c>
      <c r="C19" s="6">
        <v>-3548030</v>
      </c>
      <c r="D19" s="5">
        <v>-0.46864788040334021</v>
      </c>
    </row>
    <row r="20" spans="1:5" x14ac:dyDescent="0.3">
      <c r="B20" s="6"/>
      <c r="C20" s="2" t="s">
        <v>7</v>
      </c>
      <c r="D20" s="5"/>
    </row>
    <row r="21" spans="1:5" x14ac:dyDescent="0.3">
      <c r="A21" s="4">
        <v>2</v>
      </c>
      <c r="B21" s="7">
        <v>4011350</v>
      </c>
      <c r="C21" s="7">
        <v>-1560340</v>
      </c>
      <c r="D21" s="5">
        <v>-0.38898126565869345</v>
      </c>
      <c r="E21">
        <v>10</v>
      </c>
    </row>
    <row r="22" spans="1:5" x14ac:dyDescent="0.3">
      <c r="B22" s="7"/>
      <c r="C22" s="7">
        <v>260994.25</v>
      </c>
      <c r="D22" s="5">
        <v>6.506394356014808E-2</v>
      </c>
    </row>
    <row r="23" spans="1:5" x14ac:dyDescent="0.3">
      <c r="A23" s="1" t="s">
        <v>8</v>
      </c>
      <c r="B23" s="6">
        <v>11582130</v>
      </c>
      <c r="C23" s="6">
        <v>-5108370</v>
      </c>
      <c r="D23" s="5">
        <v>-0.44105617878576736</v>
      </c>
      <c r="E23">
        <v>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FCD94-67CF-41A0-B1FA-5E2DAF37D66B}">
  <dimension ref="A1:E23"/>
  <sheetViews>
    <sheetView topLeftCell="A14"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45478</v>
      </c>
      <c r="D1" t="s">
        <v>1</v>
      </c>
      <c r="E1">
        <v>1311.99</v>
      </c>
    </row>
    <row r="2" spans="1:5" x14ac:dyDescent="0.3">
      <c r="E2" s="9">
        <f>(E1-E13)/E13</f>
        <v>8.4783544459475866E-3</v>
      </c>
    </row>
    <row r="3" spans="1:5" x14ac:dyDescent="0.3">
      <c r="A3" s="1" t="s">
        <v>2</v>
      </c>
      <c r="B3" s="2" t="s">
        <v>3</v>
      </c>
      <c r="C3" s="2" t="s">
        <v>4</v>
      </c>
      <c r="D3" s="3" t="s">
        <v>5</v>
      </c>
      <c r="E3" t="s">
        <v>6</v>
      </c>
    </row>
    <row r="4" spans="1:5" ht="14.25" customHeight="1" x14ac:dyDescent="0.3">
      <c r="A4" s="4">
        <v>4</v>
      </c>
      <c r="B4" s="7">
        <v>3793590</v>
      </c>
      <c r="C4" s="7">
        <v>-1514110</v>
      </c>
      <c r="D4" s="5">
        <f>C4/B4</f>
        <v>-0.3991232579166436</v>
      </c>
      <c r="E4">
        <v>7</v>
      </c>
    </row>
    <row r="5" spans="1:5" x14ac:dyDescent="0.3">
      <c r="A5" s="4">
        <v>3</v>
      </c>
      <c r="B5" s="7">
        <v>1407190</v>
      </c>
      <c r="C5" s="7">
        <v>-726880</v>
      </c>
      <c r="D5" s="5">
        <f>C5/B5</f>
        <v>-0.51654716136413703</v>
      </c>
      <c r="E5">
        <v>8</v>
      </c>
    </row>
    <row r="6" spans="1:5" x14ac:dyDescent="0.3">
      <c r="A6" s="4">
        <v>1</v>
      </c>
      <c r="B6" s="7">
        <v>2370000</v>
      </c>
      <c r="C6" s="7">
        <v>-1307040</v>
      </c>
      <c r="D6" s="5">
        <f>C6/B6</f>
        <v>-0.55149367088607593</v>
      </c>
      <c r="E6">
        <v>5</v>
      </c>
    </row>
    <row r="7" spans="1:5" x14ac:dyDescent="0.3">
      <c r="A7" s="4"/>
      <c r="B7" s="6">
        <f>SUM(B4:B6)</f>
        <v>7570780</v>
      </c>
      <c r="C7" s="6">
        <f>SUM(C4:C6)</f>
        <v>-3548030</v>
      </c>
      <c r="D7" s="5">
        <f>C7/B7</f>
        <v>-0.46864788040334021</v>
      </c>
    </row>
    <row r="8" spans="1:5" x14ac:dyDescent="0.3">
      <c r="B8" s="6"/>
      <c r="C8" s="2" t="s">
        <v>7</v>
      </c>
      <c r="D8" s="5"/>
    </row>
    <row r="9" spans="1:5" x14ac:dyDescent="0.3">
      <c r="A9" s="4">
        <v>2</v>
      </c>
      <c r="B9" s="7">
        <v>4011350</v>
      </c>
      <c r="C9" s="7">
        <v>-1560340</v>
      </c>
      <c r="D9" s="5">
        <f>C9/B9</f>
        <v>-0.38898126565869345</v>
      </c>
      <c r="E9">
        <v>10</v>
      </c>
    </row>
    <row r="10" spans="1:5" x14ac:dyDescent="0.3">
      <c r="B10" s="7"/>
      <c r="C10" s="7">
        <v>260994.25</v>
      </c>
      <c r="D10" s="5">
        <f>C10/B9</f>
        <v>6.506394356014808E-2</v>
      </c>
    </row>
    <row r="11" spans="1:5" x14ac:dyDescent="0.3">
      <c r="A11" s="1" t="s">
        <v>8</v>
      </c>
      <c r="B11" s="6">
        <f>B7+B9</f>
        <v>11582130</v>
      </c>
      <c r="C11" s="6">
        <f>C7+C9</f>
        <v>-5108370</v>
      </c>
      <c r="D11" s="5">
        <f>C11/B11</f>
        <v>-0.44105617878576736</v>
      </c>
      <c r="E11">
        <f>E4+E5+E6+E9</f>
        <v>30</v>
      </c>
    </row>
    <row r="13" spans="1:5" x14ac:dyDescent="0.3">
      <c r="B13" s="1" t="s">
        <v>0</v>
      </c>
      <c r="C13" s="10">
        <v>45471</v>
      </c>
      <c r="D13" t="s">
        <v>1</v>
      </c>
      <c r="E13">
        <v>1300.96</v>
      </c>
    </row>
    <row r="14" spans="1:5" x14ac:dyDescent="0.3">
      <c r="E14" s="9">
        <v>-4.1717378158465145E-3</v>
      </c>
    </row>
    <row r="15" spans="1:5" x14ac:dyDescent="0.3">
      <c r="A15" s="1" t="s">
        <v>2</v>
      </c>
      <c r="B15" s="2" t="s">
        <v>3</v>
      </c>
      <c r="C15" s="2" t="s">
        <v>4</v>
      </c>
      <c r="D15" s="3" t="s">
        <v>5</v>
      </c>
      <c r="E15" t="s">
        <v>6</v>
      </c>
    </row>
    <row r="16" spans="1:5" x14ac:dyDescent="0.3">
      <c r="A16" s="4">
        <v>4</v>
      </c>
      <c r="B16" s="7">
        <v>3793590</v>
      </c>
      <c r="C16" s="7">
        <v>-1499990</v>
      </c>
      <c r="D16" s="5">
        <v>-0.39540118990191347</v>
      </c>
      <c r="E16">
        <v>7</v>
      </c>
    </row>
    <row r="17" spans="1:5" x14ac:dyDescent="0.3">
      <c r="A17" s="4">
        <v>3</v>
      </c>
      <c r="B17" s="7">
        <v>1407190</v>
      </c>
      <c r="C17" s="7">
        <v>-732160</v>
      </c>
      <c r="D17" s="5">
        <v>-0.52029931992126155</v>
      </c>
      <c r="E17">
        <v>8</v>
      </c>
    </row>
    <row r="18" spans="1:5" x14ac:dyDescent="0.3">
      <c r="A18" s="4">
        <v>1</v>
      </c>
      <c r="B18" s="7">
        <v>2370000</v>
      </c>
      <c r="C18" s="7">
        <v>-1307800</v>
      </c>
      <c r="D18" s="5">
        <v>-0.55181434599156121</v>
      </c>
      <c r="E18">
        <v>5</v>
      </c>
    </row>
    <row r="19" spans="1:5" x14ac:dyDescent="0.3">
      <c r="A19" s="4"/>
      <c r="B19" s="6">
        <v>7570780</v>
      </c>
      <c r="C19" s="6">
        <v>-3539950</v>
      </c>
      <c r="D19" s="5">
        <v>-0.46758061917001947</v>
      </c>
    </row>
    <row r="20" spans="1:5" x14ac:dyDescent="0.3">
      <c r="B20" s="6"/>
      <c r="C20" s="2" t="s">
        <v>7</v>
      </c>
      <c r="D20" s="5"/>
    </row>
    <row r="21" spans="1:5" x14ac:dyDescent="0.3">
      <c r="A21" s="4">
        <v>2</v>
      </c>
      <c r="B21" s="7">
        <v>4011350</v>
      </c>
      <c r="C21" s="7">
        <v>-1542470</v>
      </c>
      <c r="D21" s="5">
        <v>-0.38452640632206114</v>
      </c>
      <c r="E21">
        <v>10</v>
      </c>
    </row>
    <row r="22" spans="1:5" x14ac:dyDescent="0.3">
      <c r="B22" s="7"/>
      <c r="C22" s="7">
        <v>260994.25</v>
      </c>
      <c r="D22" s="5">
        <v>6.506394356014808E-2</v>
      </c>
    </row>
    <row r="23" spans="1:5" x14ac:dyDescent="0.3">
      <c r="A23" s="1" t="s">
        <v>8</v>
      </c>
      <c r="B23" s="6">
        <v>11582130</v>
      </c>
      <c r="C23" s="6">
        <v>-5082420</v>
      </c>
      <c r="D23" s="5">
        <v>-0.43881565825975016</v>
      </c>
      <c r="E23">
        <v>30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85BDB-AE23-4460-AF55-27386CCFA21D}">
  <dimension ref="A1:E23"/>
  <sheetViews>
    <sheetView workbookViewId="0">
      <selection activeCell="E5" sqref="E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45471</v>
      </c>
      <c r="D1" t="s">
        <v>1</v>
      </c>
      <c r="E1">
        <v>1300.96</v>
      </c>
    </row>
    <row r="2" spans="1:5" x14ac:dyDescent="0.3">
      <c r="E2" s="9">
        <f>(E1-E13)/E13</f>
        <v>-4.1717378158465145E-3</v>
      </c>
    </row>
    <row r="3" spans="1:5" x14ac:dyDescent="0.3">
      <c r="A3" s="1" t="s">
        <v>2</v>
      </c>
      <c r="B3" s="2" t="s">
        <v>3</v>
      </c>
      <c r="C3" s="2" t="s">
        <v>4</v>
      </c>
      <c r="D3" s="3" t="s">
        <v>5</v>
      </c>
      <c r="E3" t="s">
        <v>6</v>
      </c>
    </row>
    <row r="4" spans="1:5" ht="14.25" customHeight="1" x14ac:dyDescent="0.3">
      <c r="A4" s="4">
        <v>4</v>
      </c>
      <c r="B4" s="7">
        <v>3793590</v>
      </c>
      <c r="C4" s="7">
        <v>-1499990</v>
      </c>
      <c r="D4" s="5">
        <f>C4/B4</f>
        <v>-0.39540118990191347</v>
      </c>
      <c r="E4">
        <v>7</v>
      </c>
    </row>
    <row r="5" spans="1:5" x14ac:dyDescent="0.3">
      <c r="A5" s="4">
        <v>3</v>
      </c>
      <c r="B5" s="7">
        <v>1407190</v>
      </c>
      <c r="C5" s="7">
        <v>-732160</v>
      </c>
      <c r="D5" s="5">
        <f>C5/B5</f>
        <v>-0.52029931992126155</v>
      </c>
      <c r="E5">
        <v>8</v>
      </c>
    </row>
    <row r="6" spans="1:5" x14ac:dyDescent="0.3">
      <c r="A6" s="4">
        <v>1</v>
      </c>
      <c r="B6" s="7">
        <v>2370000</v>
      </c>
      <c r="C6" s="7">
        <v>-1307800</v>
      </c>
      <c r="D6" s="5">
        <f>C6/B6</f>
        <v>-0.55181434599156121</v>
      </c>
      <c r="E6">
        <v>5</v>
      </c>
    </row>
    <row r="7" spans="1:5" x14ac:dyDescent="0.3">
      <c r="A7" s="4"/>
      <c r="B7" s="6">
        <f>SUM(B4:B6)</f>
        <v>7570780</v>
      </c>
      <c r="C7" s="6">
        <f>SUM(C4:C6)</f>
        <v>-3539950</v>
      </c>
      <c r="D7" s="5">
        <f>C7/B7</f>
        <v>-0.46758061917001947</v>
      </c>
    </row>
    <row r="8" spans="1:5" x14ac:dyDescent="0.3">
      <c r="B8" s="6"/>
      <c r="C8" s="2" t="s">
        <v>7</v>
      </c>
      <c r="D8" s="5"/>
    </row>
    <row r="9" spans="1:5" x14ac:dyDescent="0.3">
      <c r="A9" s="4">
        <v>2</v>
      </c>
      <c r="B9" s="7">
        <v>4011350</v>
      </c>
      <c r="C9" s="7">
        <v>-1542470</v>
      </c>
      <c r="D9" s="5">
        <f>C9/B9</f>
        <v>-0.38452640632206114</v>
      </c>
      <c r="E9">
        <v>10</v>
      </c>
    </row>
    <row r="10" spans="1:5" x14ac:dyDescent="0.3">
      <c r="B10" s="7"/>
      <c r="C10" s="7">
        <v>260994.25</v>
      </c>
      <c r="D10" s="5">
        <f>C10/B9</f>
        <v>6.506394356014808E-2</v>
      </c>
    </row>
    <row r="11" spans="1:5" x14ac:dyDescent="0.3">
      <c r="A11" s="1" t="s">
        <v>8</v>
      </c>
      <c r="B11" s="6">
        <f>B7+B9</f>
        <v>11582130</v>
      </c>
      <c r="C11" s="6">
        <f>C7+C9</f>
        <v>-5082420</v>
      </c>
      <c r="D11" s="5">
        <f>C11/B11</f>
        <v>-0.43881565825975016</v>
      </c>
      <c r="E11">
        <f>E4+E5+E6+E9</f>
        <v>30</v>
      </c>
    </row>
    <row r="13" spans="1:5" x14ac:dyDescent="0.3">
      <c r="B13" s="1" t="s">
        <v>0</v>
      </c>
      <c r="C13" s="10">
        <v>45464</v>
      </c>
      <c r="D13" t="s">
        <v>1</v>
      </c>
      <c r="E13">
        <v>1306.4100000000001</v>
      </c>
    </row>
    <row r="14" spans="1:5" x14ac:dyDescent="0.3">
      <c r="E14" s="9">
        <v>-1.1480529022766929E-4</v>
      </c>
    </row>
    <row r="15" spans="1:5" x14ac:dyDescent="0.3">
      <c r="A15" s="1" t="s">
        <v>2</v>
      </c>
      <c r="B15" s="2" t="s">
        <v>3</v>
      </c>
      <c r="C15" s="2" t="s">
        <v>4</v>
      </c>
      <c r="D15" s="3" t="s">
        <v>5</v>
      </c>
      <c r="E15" t="s">
        <v>6</v>
      </c>
    </row>
    <row r="16" spans="1:5" x14ac:dyDescent="0.3">
      <c r="A16" s="4">
        <v>4</v>
      </c>
      <c r="B16" s="7">
        <v>1671740</v>
      </c>
      <c r="C16" s="7">
        <v>-746740</v>
      </c>
      <c r="D16" s="5">
        <v>-0.44668429301207124</v>
      </c>
      <c r="E16">
        <v>6</v>
      </c>
    </row>
    <row r="17" spans="1:5" x14ac:dyDescent="0.3">
      <c r="A17" s="4">
        <v>3</v>
      </c>
      <c r="B17" s="7">
        <v>2430040</v>
      </c>
      <c r="C17" s="7">
        <v>-969480</v>
      </c>
      <c r="D17" s="5">
        <v>-0.39895639577949332</v>
      </c>
      <c r="E17">
        <v>9</v>
      </c>
    </row>
    <row r="18" spans="1:5" x14ac:dyDescent="0.3">
      <c r="A18" s="4">
        <v>1</v>
      </c>
      <c r="B18" s="7">
        <v>3445600</v>
      </c>
      <c r="C18" s="7">
        <v>-1793300</v>
      </c>
      <c r="D18" s="5">
        <v>-0.52046087764104942</v>
      </c>
      <c r="E18">
        <v>5</v>
      </c>
    </row>
    <row r="19" spans="1:5" x14ac:dyDescent="0.3">
      <c r="A19" s="4"/>
      <c r="B19" s="6">
        <v>7547380</v>
      </c>
      <c r="C19" s="6">
        <v>-3509520</v>
      </c>
      <c r="D19" s="5">
        <v>-0.46499844979317329</v>
      </c>
    </row>
    <row r="20" spans="1:5" x14ac:dyDescent="0.3">
      <c r="B20" s="6"/>
      <c r="C20" s="2" t="s">
        <v>7</v>
      </c>
      <c r="D20" s="5"/>
    </row>
    <row r="21" spans="1:5" x14ac:dyDescent="0.3">
      <c r="A21" s="4">
        <v>2</v>
      </c>
      <c r="B21" s="7">
        <v>4011350</v>
      </c>
      <c r="C21" s="7">
        <v>-1546520</v>
      </c>
      <c r="D21" s="5">
        <v>-0.38553604148229398</v>
      </c>
      <c r="E21">
        <v>10</v>
      </c>
    </row>
    <row r="22" spans="1:5" x14ac:dyDescent="0.3">
      <c r="B22" s="7"/>
      <c r="C22" s="7">
        <v>260994.25</v>
      </c>
      <c r="D22" s="5">
        <v>6.506394356014808E-2</v>
      </c>
    </row>
    <row r="23" spans="1:5" x14ac:dyDescent="0.3">
      <c r="A23" s="1" t="s">
        <v>8</v>
      </c>
      <c r="B23" s="6">
        <v>11558730</v>
      </c>
      <c r="C23" s="6">
        <v>-5056040</v>
      </c>
      <c r="D23" s="5">
        <v>-0.43742175827275143</v>
      </c>
      <c r="E23">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82A18-069C-416C-9201-80741D996426}">
  <dimension ref="A1:E23"/>
  <sheetViews>
    <sheetView topLeftCell="A7" workbookViewId="0">
      <selection activeCell="E4" sqref="E4"/>
    </sheetView>
  </sheetViews>
  <sheetFormatPr defaultRowHeight="14.4" x14ac:dyDescent="0.3"/>
  <cols>
    <col min="1" max="1" width="4.6640625" customWidth="1"/>
    <col min="2" max="2" width="19.5546875" bestFit="1" customWidth="1"/>
    <col min="3" max="3" width="20.88671875" bestFit="1" customWidth="1"/>
    <col min="4" max="4" width="11.6640625" bestFit="1" customWidth="1"/>
    <col min="5" max="5" width="8.109375" bestFit="1" customWidth="1"/>
    <col min="6" max="6" width="13" bestFit="1" customWidth="1"/>
  </cols>
  <sheetData>
    <row r="1" spans="1:5" x14ac:dyDescent="0.3">
      <c r="B1" s="1" t="s">
        <v>0</v>
      </c>
      <c r="C1" s="10">
        <v>45611</v>
      </c>
      <c r="D1" t="s">
        <v>1</v>
      </c>
      <c r="E1">
        <v>1450.12</v>
      </c>
    </row>
    <row r="2" spans="1:5" x14ac:dyDescent="0.3">
      <c r="E2" s="9">
        <f>(E1-E13)/E13</f>
        <v>-9.9474974226629268E-3</v>
      </c>
    </row>
    <row r="3" spans="1:5" x14ac:dyDescent="0.3">
      <c r="A3" s="1" t="s">
        <v>2</v>
      </c>
      <c r="B3" s="2" t="s">
        <v>3</v>
      </c>
      <c r="C3" s="2" t="s">
        <v>4</v>
      </c>
      <c r="D3" s="3" t="s">
        <v>5</v>
      </c>
      <c r="E3" t="s">
        <v>6</v>
      </c>
    </row>
    <row r="4" spans="1:5" ht="14.25" customHeight="1" x14ac:dyDescent="0.3">
      <c r="A4" s="4">
        <v>4</v>
      </c>
      <c r="B4" s="7">
        <v>1897630</v>
      </c>
      <c r="C4" s="7">
        <v>-652010</v>
      </c>
      <c r="D4" s="5">
        <f>C4/B4</f>
        <v>-0.3435917433851699</v>
      </c>
      <c r="E4">
        <v>7</v>
      </c>
    </row>
    <row r="5" spans="1:5" x14ac:dyDescent="0.3">
      <c r="A5" s="4">
        <v>3</v>
      </c>
      <c r="B5" s="7">
        <v>2442000</v>
      </c>
      <c r="C5" s="7">
        <v>-1312280</v>
      </c>
      <c r="D5" s="5">
        <f>C5/B5</f>
        <v>-0.53737919737919737</v>
      </c>
      <c r="E5">
        <v>4</v>
      </c>
    </row>
    <row r="6" spans="1:5" x14ac:dyDescent="0.3">
      <c r="A6" s="4">
        <v>1</v>
      </c>
      <c r="B6" s="7">
        <v>2448600</v>
      </c>
      <c r="C6" s="7">
        <v>-1162950</v>
      </c>
      <c r="D6" s="5">
        <f>C6/B6</f>
        <v>-0.4749448664543004</v>
      </c>
      <c r="E6">
        <v>10</v>
      </c>
    </row>
    <row r="7" spans="1:5" x14ac:dyDescent="0.3">
      <c r="A7" s="4"/>
      <c r="B7" s="6">
        <f>SUM(B4:B6)</f>
        <v>6788230</v>
      </c>
      <c r="C7" s="6">
        <f>SUM(C4:C6)</f>
        <v>-3127240</v>
      </c>
      <c r="D7" s="5">
        <f>C7/B7</f>
        <v>-0.4606856279177341</v>
      </c>
    </row>
    <row r="8" spans="1:5" x14ac:dyDescent="0.3">
      <c r="B8" s="6"/>
      <c r="C8" s="2" t="s">
        <v>7</v>
      </c>
      <c r="D8" s="5"/>
    </row>
    <row r="9" spans="1:5" x14ac:dyDescent="0.3">
      <c r="A9" s="4">
        <v>2</v>
      </c>
      <c r="B9" s="7">
        <v>4744300</v>
      </c>
      <c r="C9" s="7">
        <v>-1723190</v>
      </c>
      <c r="D9" s="5">
        <f>C9/B9</f>
        <v>-0.36321269734207362</v>
      </c>
      <c r="E9">
        <v>10</v>
      </c>
    </row>
    <row r="10" spans="1:5" x14ac:dyDescent="0.3">
      <c r="B10" s="7"/>
      <c r="C10" s="7">
        <v>257178</v>
      </c>
      <c r="D10" s="5">
        <f>C10/B9</f>
        <v>5.4207786185527899E-2</v>
      </c>
    </row>
    <row r="11" spans="1:5" x14ac:dyDescent="0.3">
      <c r="A11" s="1" t="s">
        <v>8</v>
      </c>
      <c r="B11" s="6">
        <f>B7+B9</f>
        <v>11532530</v>
      </c>
      <c r="C11" s="6">
        <f>C7+C9</f>
        <v>-4850430</v>
      </c>
      <c r="D11" s="5">
        <f>C11/B11</f>
        <v>-0.42058680965928552</v>
      </c>
      <c r="E11">
        <f>E4+E5+E6+E9</f>
        <v>31</v>
      </c>
    </row>
    <row r="13" spans="1:5" x14ac:dyDescent="0.3">
      <c r="B13" s="1" t="s">
        <v>0</v>
      </c>
      <c r="C13" s="10">
        <v>45604</v>
      </c>
      <c r="D13" t="s">
        <v>1</v>
      </c>
      <c r="E13">
        <v>1464.69</v>
      </c>
    </row>
    <row r="14" spans="1:5" x14ac:dyDescent="0.3">
      <c r="E14" s="9">
        <v>8.6783015128943279E-4</v>
      </c>
    </row>
    <row r="15" spans="1:5" x14ac:dyDescent="0.3">
      <c r="A15" s="1" t="s">
        <v>2</v>
      </c>
      <c r="B15" s="2" t="s">
        <v>3</v>
      </c>
      <c r="C15" s="2" t="s">
        <v>4</v>
      </c>
      <c r="D15" s="3" t="s">
        <v>5</v>
      </c>
      <c r="E15" t="s">
        <v>6</v>
      </c>
    </row>
    <row r="16" spans="1:5" x14ac:dyDescent="0.3">
      <c r="A16" s="4">
        <v>4</v>
      </c>
      <c r="B16" s="7">
        <v>1507530</v>
      </c>
      <c r="C16" s="7">
        <v>-442580</v>
      </c>
      <c r="D16" s="5">
        <v>-0.29357956392244267</v>
      </c>
      <c r="E16">
        <v>7</v>
      </c>
    </row>
    <row r="17" spans="1:5" x14ac:dyDescent="0.3">
      <c r="A17" s="4">
        <v>3</v>
      </c>
      <c r="B17" s="7">
        <v>2916900</v>
      </c>
      <c r="C17" s="7">
        <v>-1406620</v>
      </c>
      <c r="D17" s="5">
        <v>-0.48223113579485072</v>
      </c>
      <c r="E17">
        <v>6</v>
      </c>
    </row>
    <row r="18" spans="1:5" x14ac:dyDescent="0.3">
      <c r="A18" s="4">
        <v>1</v>
      </c>
      <c r="B18" s="7">
        <v>2217700</v>
      </c>
      <c r="C18" s="7">
        <v>-1162950</v>
      </c>
      <c r="D18" s="5">
        <v>-0.52439464309870587</v>
      </c>
      <c r="E18">
        <v>7</v>
      </c>
    </row>
    <row r="19" spans="1:5" x14ac:dyDescent="0.3">
      <c r="A19" s="4"/>
      <c r="B19" s="6">
        <v>6642130</v>
      </c>
      <c r="C19" s="6">
        <v>-3012150</v>
      </c>
      <c r="D19" s="5">
        <v>-0.45349157574452775</v>
      </c>
    </row>
    <row r="20" spans="1:5" x14ac:dyDescent="0.3">
      <c r="B20" s="6"/>
      <c r="C20" s="2" t="s">
        <v>7</v>
      </c>
      <c r="D20" s="5"/>
    </row>
    <row r="21" spans="1:5" x14ac:dyDescent="0.3">
      <c r="A21" s="4">
        <v>2</v>
      </c>
      <c r="B21" s="7">
        <v>4744300</v>
      </c>
      <c r="C21" s="7">
        <v>-1655860</v>
      </c>
      <c r="D21" s="5">
        <v>-0.3490209303796134</v>
      </c>
      <c r="E21">
        <v>10</v>
      </c>
    </row>
    <row r="22" spans="1:5" x14ac:dyDescent="0.3">
      <c r="B22" s="7"/>
      <c r="C22" s="7">
        <v>257178</v>
      </c>
      <c r="D22" s="5">
        <v>5.4207786185527899E-2</v>
      </c>
    </row>
    <row r="23" spans="1:5" x14ac:dyDescent="0.3">
      <c r="A23" s="1" t="s">
        <v>8</v>
      </c>
      <c r="B23" s="6">
        <v>11386430</v>
      </c>
      <c r="C23" s="6">
        <v>-4668010</v>
      </c>
      <c r="D23" s="5">
        <v>-0.40996256069725101</v>
      </c>
      <c r="E23">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451B2-E968-472B-8991-DFD5683EF17A}">
  <dimension ref="A1:E23"/>
  <sheetViews>
    <sheetView workbookViewId="0">
      <selection activeCell="E5" sqref="E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45464</v>
      </c>
      <c r="D1" t="s">
        <v>1</v>
      </c>
      <c r="E1">
        <v>1306.4100000000001</v>
      </c>
    </row>
    <row r="2" spans="1:5" x14ac:dyDescent="0.3">
      <c r="E2" s="9">
        <f>(E1-E13)/E13</f>
        <v>-1.1480529022766929E-4</v>
      </c>
    </row>
    <row r="3" spans="1:5" x14ac:dyDescent="0.3">
      <c r="A3" s="1" t="s">
        <v>2</v>
      </c>
      <c r="B3" s="2" t="s">
        <v>3</v>
      </c>
      <c r="C3" s="2" t="s">
        <v>4</v>
      </c>
      <c r="D3" s="3" t="s">
        <v>5</v>
      </c>
      <c r="E3" t="s">
        <v>6</v>
      </c>
    </row>
    <row r="4" spans="1:5" ht="14.25" customHeight="1" x14ac:dyDescent="0.3">
      <c r="A4" s="4">
        <v>4</v>
      </c>
      <c r="B4" s="7">
        <v>1671740</v>
      </c>
      <c r="C4" s="7">
        <v>-746740</v>
      </c>
      <c r="D4" s="5">
        <f>C4/B4</f>
        <v>-0.44668429301207124</v>
      </c>
      <c r="E4">
        <v>6</v>
      </c>
    </row>
    <row r="5" spans="1:5" x14ac:dyDescent="0.3">
      <c r="A5" s="4">
        <v>3</v>
      </c>
      <c r="B5" s="7">
        <v>2430040</v>
      </c>
      <c r="C5" s="7">
        <v>-969480</v>
      </c>
      <c r="D5" s="5">
        <f>C5/B5</f>
        <v>-0.39895639577949332</v>
      </c>
      <c r="E5">
        <v>9</v>
      </c>
    </row>
    <row r="6" spans="1:5" x14ac:dyDescent="0.3">
      <c r="A6" s="4">
        <v>1</v>
      </c>
      <c r="B6" s="7">
        <v>3445600</v>
      </c>
      <c r="C6" s="7">
        <v>-1793300</v>
      </c>
      <c r="D6" s="5">
        <f>C6/B6</f>
        <v>-0.52046087764104942</v>
      </c>
      <c r="E6">
        <v>5</v>
      </c>
    </row>
    <row r="7" spans="1:5" x14ac:dyDescent="0.3">
      <c r="A7" s="4"/>
      <c r="B7" s="6">
        <f>SUM(B4:B6)</f>
        <v>7547380</v>
      </c>
      <c r="C7" s="6">
        <f>SUM(C4:C6)</f>
        <v>-3509520</v>
      </c>
      <c r="D7" s="5">
        <f>C7/B7</f>
        <v>-0.46499844979317329</v>
      </c>
    </row>
    <row r="8" spans="1:5" x14ac:dyDescent="0.3">
      <c r="B8" s="6"/>
      <c r="C8" s="2" t="s">
        <v>7</v>
      </c>
      <c r="D8" s="5"/>
    </row>
    <row r="9" spans="1:5" x14ac:dyDescent="0.3">
      <c r="A9" s="4">
        <v>2</v>
      </c>
      <c r="B9" s="7">
        <v>4011350</v>
      </c>
      <c r="C9" s="7">
        <v>-1546520</v>
      </c>
      <c r="D9" s="5">
        <f>C9/B9</f>
        <v>-0.38553604148229398</v>
      </c>
      <c r="E9">
        <v>10</v>
      </c>
    </row>
    <row r="10" spans="1:5" x14ac:dyDescent="0.3">
      <c r="B10" s="7"/>
      <c r="C10" s="7">
        <v>260994.25</v>
      </c>
      <c r="D10" s="5">
        <f>C10/B9</f>
        <v>6.506394356014808E-2</v>
      </c>
    </row>
    <row r="11" spans="1:5" x14ac:dyDescent="0.3">
      <c r="A11" s="1" t="s">
        <v>8</v>
      </c>
      <c r="B11" s="6">
        <f>B7+B9</f>
        <v>11558730</v>
      </c>
      <c r="C11" s="6">
        <f>C7+C9</f>
        <v>-5056040</v>
      </c>
      <c r="D11" s="5">
        <f>C11/B11</f>
        <v>-0.43742175827275143</v>
      </c>
      <c r="E11">
        <f>E4+E5+E6+E9</f>
        <v>30</v>
      </c>
    </row>
    <row r="13" spans="1:5" x14ac:dyDescent="0.3">
      <c r="B13" s="1" t="s">
        <v>0</v>
      </c>
      <c r="C13" s="10">
        <v>45457</v>
      </c>
      <c r="D13" t="s">
        <v>1</v>
      </c>
      <c r="E13">
        <v>1306.56</v>
      </c>
    </row>
    <row r="14" spans="1:5" x14ac:dyDescent="0.3">
      <c r="E14" s="9">
        <v>-1.9643741464951951E-2</v>
      </c>
    </row>
    <row r="15" spans="1:5" x14ac:dyDescent="0.3">
      <c r="A15" s="1" t="s">
        <v>2</v>
      </c>
      <c r="B15" s="2" t="s">
        <v>3</v>
      </c>
      <c r="C15" s="2" t="s">
        <v>4</v>
      </c>
      <c r="D15" s="3" t="s">
        <v>5</v>
      </c>
      <c r="E15" t="s">
        <v>6</v>
      </c>
    </row>
    <row r="16" spans="1:5" x14ac:dyDescent="0.3">
      <c r="A16" s="4">
        <v>4</v>
      </c>
      <c r="B16" s="7">
        <v>2509340</v>
      </c>
      <c r="C16" s="7">
        <v>-1156340</v>
      </c>
      <c r="D16" s="5">
        <v>-0.4608143974112715</v>
      </c>
      <c r="E16">
        <v>8</v>
      </c>
    </row>
    <row r="17" spans="1:5" x14ac:dyDescent="0.3">
      <c r="A17" s="4">
        <v>3</v>
      </c>
      <c r="B17" s="7">
        <v>1183790</v>
      </c>
      <c r="C17" s="7">
        <v>-612100</v>
      </c>
      <c r="D17" s="5">
        <v>-0.51706806105812686</v>
      </c>
      <c r="E17">
        <v>7</v>
      </c>
    </row>
    <row r="18" spans="1:5" x14ac:dyDescent="0.3">
      <c r="A18" s="4">
        <v>1</v>
      </c>
      <c r="B18" s="7">
        <v>2145600</v>
      </c>
      <c r="C18" s="7">
        <v>-1186800</v>
      </c>
      <c r="D18" s="5">
        <v>-0.55313199105145416</v>
      </c>
      <c r="E18">
        <v>4</v>
      </c>
    </row>
    <row r="19" spans="1:5" x14ac:dyDescent="0.3">
      <c r="A19" s="4"/>
      <c r="B19" s="6">
        <v>5838730</v>
      </c>
      <c r="C19" s="6">
        <v>-2955240</v>
      </c>
      <c r="D19" s="5">
        <v>-0.50614431563028262</v>
      </c>
    </row>
    <row r="20" spans="1:5" x14ac:dyDescent="0.3">
      <c r="B20" s="6"/>
      <c r="C20" s="2" t="s">
        <v>7</v>
      </c>
      <c r="D20" s="5"/>
    </row>
    <row r="21" spans="1:5" x14ac:dyDescent="0.3">
      <c r="A21" s="4">
        <v>2</v>
      </c>
      <c r="B21" s="7">
        <v>5693750</v>
      </c>
      <c r="C21" s="7">
        <v>-2130400</v>
      </c>
      <c r="D21" s="5">
        <v>-0.37416465422612516</v>
      </c>
      <c r="E21">
        <v>11</v>
      </c>
    </row>
    <row r="22" spans="1:5" x14ac:dyDescent="0.3">
      <c r="B22" s="7"/>
      <c r="C22" s="7">
        <v>269284</v>
      </c>
      <c r="D22" s="5">
        <v>4.7294665203073544E-2</v>
      </c>
    </row>
    <row r="23" spans="1:5" x14ac:dyDescent="0.3">
      <c r="A23" s="1" t="s">
        <v>8</v>
      </c>
      <c r="B23" s="6">
        <v>11532480</v>
      </c>
      <c r="C23" s="6">
        <v>-5085640</v>
      </c>
      <c r="D23" s="5">
        <v>-0.4409840728100114</v>
      </c>
      <c r="E23">
        <v>30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DCB56-9B5A-4692-B23F-7B470CE4C166}">
  <dimension ref="A1:E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45457</v>
      </c>
      <c r="D1" t="s">
        <v>1</v>
      </c>
      <c r="E1">
        <v>1306.56</v>
      </c>
    </row>
    <row r="2" spans="1:5" x14ac:dyDescent="0.3">
      <c r="E2" s="9">
        <f>(E1-E13)/E13</f>
        <v>-1.9643741464951951E-2</v>
      </c>
    </row>
    <row r="3" spans="1:5" x14ac:dyDescent="0.3">
      <c r="A3" s="1" t="s">
        <v>2</v>
      </c>
      <c r="B3" s="2" t="s">
        <v>3</v>
      </c>
      <c r="C3" s="2" t="s">
        <v>4</v>
      </c>
      <c r="D3" s="3" t="s">
        <v>5</v>
      </c>
      <c r="E3" t="s">
        <v>6</v>
      </c>
    </row>
    <row r="4" spans="1:5" ht="14.25" customHeight="1" x14ac:dyDescent="0.3">
      <c r="A4" s="4">
        <v>4</v>
      </c>
      <c r="B4" s="7">
        <v>2509340</v>
      </c>
      <c r="C4" s="7">
        <v>-1156340</v>
      </c>
      <c r="D4" s="5">
        <f>C4/B4</f>
        <v>-0.4608143974112715</v>
      </c>
      <c r="E4">
        <v>8</v>
      </c>
    </row>
    <row r="5" spans="1:5" x14ac:dyDescent="0.3">
      <c r="A5" s="4">
        <v>3</v>
      </c>
      <c r="B5" s="7">
        <v>1183790</v>
      </c>
      <c r="C5" s="7">
        <v>-612100</v>
      </c>
      <c r="D5" s="5">
        <f>C5/B5</f>
        <v>-0.51706806105812686</v>
      </c>
      <c r="E5">
        <v>7</v>
      </c>
    </row>
    <row r="6" spans="1:5" x14ac:dyDescent="0.3">
      <c r="A6" s="4">
        <v>1</v>
      </c>
      <c r="B6" s="7">
        <v>2145600</v>
      </c>
      <c r="C6" s="7">
        <v>-1186800</v>
      </c>
      <c r="D6" s="5">
        <f>C6/B6</f>
        <v>-0.55313199105145416</v>
      </c>
      <c r="E6">
        <v>4</v>
      </c>
    </row>
    <row r="7" spans="1:5" x14ac:dyDescent="0.3">
      <c r="A7" s="4"/>
      <c r="B7" s="6">
        <f>SUM(B4:B6)</f>
        <v>5838730</v>
      </c>
      <c r="C7" s="6">
        <f>SUM(C4:C6)</f>
        <v>-2955240</v>
      </c>
      <c r="D7" s="5">
        <f>C7/B7</f>
        <v>-0.50614431563028262</v>
      </c>
    </row>
    <row r="8" spans="1:5" x14ac:dyDescent="0.3">
      <c r="B8" s="6"/>
      <c r="C8" s="2" t="s">
        <v>7</v>
      </c>
      <c r="D8" s="5"/>
    </row>
    <row r="9" spans="1:5" x14ac:dyDescent="0.3">
      <c r="A9" s="4">
        <v>2</v>
      </c>
      <c r="B9" s="7">
        <v>5693750</v>
      </c>
      <c r="C9" s="7">
        <v>-2130400</v>
      </c>
      <c r="D9" s="5">
        <f>C9/B9</f>
        <v>-0.37416465422612516</v>
      </c>
      <c r="E9">
        <v>11</v>
      </c>
    </row>
    <row r="10" spans="1:5" x14ac:dyDescent="0.3">
      <c r="B10" s="7"/>
      <c r="C10" s="7">
        <v>269284</v>
      </c>
      <c r="D10" s="5">
        <f>C10/B9</f>
        <v>4.7294665203073544E-2</v>
      </c>
    </row>
    <row r="11" spans="1:5" x14ac:dyDescent="0.3">
      <c r="A11" s="1" t="s">
        <v>8</v>
      </c>
      <c r="B11" s="6">
        <f>B7+B9</f>
        <v>11532480</v>
      </c>
      <c r="C11" s="6">
        <f>C7+C9</f>
        <v>-5085640</v>
      </c>
      <c r="D11" s="5">
        <f>C11/B11</f>
        <v>-0.4409840728100114</v>
      </c>
      <c r="E11">
        <f>E4+E5+E6+E9</f>
        <v>30</v>
      </c>
    </row>
    <row r="13" spans="1:5" x14ac:dyDescent="0.3">
      <c r="B13" s="1" t="s">
        <v>0</v>
      </c>
      <c r="C13" s="10">
        <v>45450</v>
      </c>
      <c r="D13" t="s">
        <v>1</v>
      </c>
      <c r="E13">
        <v>1332.74</v>
      </c>
    </row>
    <row r="14" spans="1:5" x14ac:dyDescent="0.3">
      <c r="E14" s="9">
        <v>-9.6012365679295445E-3</v>
      </c>
    </row>
    <row r="15" spans="1:5" x14ac:dyDescent="0.3">
      <c r="A15" s="1" t="s">
        <v>2</v>
      </c>
      <c r="B15" s="2" t="s">
        <v>3</v>
      </c>
      <c r="C15" s="2" t="s">
        <v>4</v>
      </c>
      <c r="D15" s="3" t="s">
        <v>5</v>
      </c>
      <c r="E15" t="s">
        <v>6</v>
      </c>
    </row>
    <row r="16" spans="1:5" x14ac:dyDescent="0.3">
      <c r="A16" s="4">
        <v>4</v>
      </c>
      <c r="B16" s="7">
        <v>2493340</v>
      </c>
      <c r="C16" s="7">
        <v>-1154880</v>
      </c>
      <c r="D16" s="5">
        <v>-0.46318592731035479</v>
      </c>
      <c r="E16">
        <v>8</v>
      </c>
    </row>
    <row r="17" spans="1:5" x14ac:dyDescent="0.3">
      <c r="A17" s="4">
        <v>3</v>
      </c>
      <c r="B17" s="7">
        <v>1183790</v>
      </c>
      <c r="C17" s="7">
        <v>-579980</v>
      </c>
      <c r="D17" s="5">
        <v>-0.48993487020501947</v>
      </c>
      <c r="E17">
        <v>7</v>
      </c>
    </row>
    <row r="18" spans="1:5" x14ac:dyDescent="0.3">
      <c r="A18" s="4">
        <v>1</v>
      </c>
      <c r="B18" s="7">
        <v>2145600</v>
      </c>
      <c r="C18" s="7">
        <v>-1149000</v>
      </c>
      <c r="D18" s="5">
        <v>-0.53551454138702459</v>
      </c>
      <c r="E18">
        <v>4</v>
      </c>
    </row>
    <row r="19" spans="1:5" x14ac:dyDescent="0.3">
      <c r="A19" s="4"/>
      <c r="B19" s="6">
        <v>5822730</v>
      </c>
      <c r="C19" s="6">
        <v>-2883860</v>
      </c>
      <c r="D19" s="5">
        <v>-0.49527627075272251</v>
      </c>
    </row>
    <row r="20" spans="1:5" x14ac:dyDescent="0.3">
      <c r="B20" s="6"/>
      <c r="C20" s="2" t="s">
        <v>7</v>
      </c>
      <c r="D20" s="5"/>
    </row>
    <row r="21" spans="1:5" x14ac:dyDescent="0.3">
      <c r="A21" s="4">
        <v>2</v>
      </c>
      <c r="B21" s="7">
        <v>5736750</v>
      </c>
      <c r="C21" s="7">
        <v>-1963950</v>
      </c>
      <c r="D21" s="5">
        <v>-0.34234540462805596</v>
      </c>
      <c r="E21">
        <v>11</v>
      </c>
    </row>
    <row r="22" spans="1:5" x14ac:dyDescent="0.3">
      <c r="B22" s="7"/>
      <c r="C22" s="7">
        <v>269269</v>
      </c>
      <c r="D22" s="5">
        <v>4.6937551749684052E-2</v>
      </c>
    </row>
    <row r="23" spans="1:5" x14ac:dyDescent="0.3">
      <c r="A23" s="1" t="s">
        <v>8</v>
      </c>
      <c r="B23" s="6">
        <v>11559480</v>
      </c>
      <c r="C23" s="6">
        <v>-4847810</v>
      </c>
      <c r="D23" s="5">
        <v>-0.41937959146951248</v>
      </c>
      <c r="E23">
        <v>30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1DA2F-3847-4F28-B024-24349F09E493}">
  <dimension ref="A1:E23"/>
  <sheetViews>
    <sheetView workbookViewId="0">
      <selection activeCell="B10" sqref="B10"/>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45450</v>
      </c>
      <c r="D1" t="s">
        <v>1</v>
      </c>
      <c r="E1">
        <v>1332.74</v>
      </c>
    </row>
    <row r="2" spans="1:5" x14ac:dyDescent="0.3">
      <c r="E2" s="9">
        <f>(E1-E13)/E13</f>
        <v>-9.6012365679295445E-3</v>
      </c>
    </row>
    <row r="3" spans="1:5" x14ac:dyDescent="0.3">
      <c r="A3" s="1" t="s">
        <v>2</v>
      </c>
      <c r="B3" s="2" t="s">
        <v>3</v>
      </c>
      <c r="C3" s="2" t="s">
        <v>4</v>
      </c>
      <c r="D3" s="3" t="s">
        <v>5</v>
      </c>
      <c r="E3" t="s">
        <v>6</v>
      </c>
    </row>
    <row r="4" spans="1:5" ht="14.25" customHeight="1" x14ac:dyDescent="0.3">
      <c r="A4" s="4">
        <v>4</v>
      </c>
      <c r="B4" s="7">
        <v>2493340</v>
      </c>
      <c r="C4" s="7">
        <v>-1154880</v>
      </c>
      <c r="D4" s="5">
        <f>C4/B4</f>
        <v>-0.46318592731035479</v>
      </c>
      <c r="E4">
        <v>8</v>
      </c>
    </row>
    <row r="5" spans="1:5" x14ac:dyDescent="0.3">
      <c r="A5" s="4">
        <v>3</v>
      </c>
      <c r="B5" s="7">
        <v>1183790</v>
      </c>
      <c r="C5" s="7">
        <v>-579980</v>
      </c>
      <c r="D5" s="5">
        <f>C5/B5</f>
        <v>-0.48993487020501947</v>
      </c>
      <c r="E5">
        <v>7</v>
      </c>
    </row>
    <row r="6" spans="1:5" x14ac:dyDescent="0.3">
      <c r="A6" s="4">
        <v>1</v>
      </c>
      <c r="B6" s="7">
        <v>2145600</v>
      </c>
      <c r="C6" s="7">
        <v>-1149000</v>
      </c>
      <c r="D6" s="5">
        <f>C6/B6</f>
        <v>-0.53551454138702459</v>
      </c>
      <c r="E6">
        <v>4</v>
      </c>
    </row>
    <row r="7" spans="1:5" x14ac:dyDescent="0.3">
      <c r="A7" s="4"/>
      <c r="B7" s="6">
        <f>SUM(B4:B6)</f>
        <v>5822730</v>
      </c>
      <c r="C7" s="6">
        <f>SUM(C4:C6)</f>
        <v>-2883860</v>
      </c>
      <c r="D7" s="5">
        <f>C7/B7</f>
        <v>-0.49527627075272251</v>
      </c>
    </row>
    <row r="8" spans="1:5" x14ac:dyDescent="0.3">
      <c r="B8" s="6"/>
      <c r="C8" s="2" t="s">
        <v>7</v>
      </c>
      <c r="D8" s="5"/>
    </row>
    <row r="9" spans="1:5" x14ac:dyDescent="0.3">
      <c r="A9" s="4">
        <v>2</v>
      </c>
      <c r="B9" s="7">
        <v>5736750</v>
      </c>
      <c r="C9" s="7">
        <v>-1963950</v>
      </c>
      <c r="D9" s="5">
        <f>C9/B9</f>
        <v>-0.34234540462805596</v>
      </c>
      <c r="E9">
        <v>11</v>
      </c>
    </row>
    <row r="10" spans="1:5" x14ac:dyDescent="0.3">
      <c r="B10" s="7"/>
      <c r="C10" s="7">
        <v>269269</v>
      </c>
      <c r="D10" s="5">
        <f>C10/B9</f>
        <v>4.6937551749684052E-2</v>
      </c>
    </row>
    <row r="11" spans="1:5" x14ac:dyDescent="0.3">
      <c r="A11" s="1" t="s">
        <v>8</v>
      </c>
      <c r="B11" s="6">
        <f>B7+B9</f>
        <v>11559480</v>
      </c>
      <c r="C11" s="6">
        <f>C7+C9</f>
        <v>-4847810</v>
      </c>
      <c r="D11" s="5">
        <f>C11/B11</f>
        <v>-0.41937959146951248</v>
      </c>
      <c r="E11">
        <f>E4+E5+E6+E9</f>
        <v>30</v>
      </c>
    </row>
    <row r="13" spans="1:5" x14ac:dyDescent="0.3">
      <c r="B13" s="1" t="s">
        <v>0</v>
      </c>
      <c r="C13" s="10">
        <v>45443</v>
      </c>
      <c r="D13" t="s">
        <v>1</v>
      </c>
      <c r="E13">
        <v>1345.66</v>
      </c>
    </row>
    <row r="14" spans="1:5" x14ac:dyDescent="0.3">
      <c r="E14" s="9">
        <v>-2.342627400322218E-2</v>
      </c>
    </row>
    <row r="15" spans="1:5" x14ac:dyDescent="0.3">
      <c r="A15" s="1" t="s">
        <v>2</v>
      </c>
      <c r="B15" s="2" t="s">
        <v>3</v>
      </c>
      <c r="C15" s="2" t="s">
        <v>4</v>
      </c>
      <c r="D15" s="3" t="s">
        <v>5</v>
      </c>
      <c r="E15" t="s">
        <v>6</v>
      </c>
    </row>
    <row r="16" spans="1:5" x14ac:dyDescent="0.3">
      <c r="A16" s="4">
        <v>4</v>
      </c>
      <c r="B16" s="7">
        <v>2493340</v>
      </c>
      <c r="C16" s="7">
        <v>-1126920</v>
      </c>
      <c r="D16" s="5">
        <v>-0.45197205355065895</v>
      </c>
      <c r="E16">
        <v>8</v>
      </c>
    </row>
    <row r="17" spans="1:5" x14ac:dyDescent="0.3">
      <c r="A17" s="4">
        <v>3</v>
      </c>
      <c r="B17" s="7">
        <v>1183790</v>
      </c>
      <c r="C17" s="7">
        <v>-558280</v>
      </c>
      <c r="D17" s="5">
        <v>-0.47160391623514308</v>
      </c>
      <c r="E17">
        <v>7</v>
      </c>
    </row>
    <row r="18" spans="1:5" x14ac:dyDescent="0.3">
      <c r="A18" s="4">
        <v>1</v>
      </c>
      <c r="B18" s="7">
        <v>2145600</v>
      </c>
      <c r="C18" s="7">
        <v>-1111500</v>
      </c>
      <c r="D18" s="5">
        <v>-0.51803691275167785</v>
      </c>
      <c r="E18">
        <v>4</v>
      </c>
    </row>
    <row r="19" spans="1:5" x14ac:dyDescent="0.3">
      <c r="A19" s="4"/>
      <c r="B19" s="6">
        <v>5822730</v>
      </c>
      <c r="C19" s="6">
        <v>-2796700</v>
      </c>
      <c r="D19" s="5">
        <v>-0.48030734724089902</v>
      </c>
    </row>
    <row r="20" spans="1:5" x14ac:dyDescent="0.3">
      <c r="B20" s="6"/>
      <c r="C20" s="2" t="s">
        <v>7</v>
      </c>
      <c r="D20" s="5"/>
    </row>
    <row r="21" spans="1:5" x14ac:dyDescent="0.3">
      <c r="A21" s="4">
        <v>2</v>
      </c>
      <c r="B21" s="7">
        <v>5650750</v>
      </c>
      <c r="C21" s="7">
        <v>-2004150</v>
      </c>
      <c r="D21" s="5">
        <v>-0.35466973410609209</v>
      </c>
      <c r="E21">
        <v>11</v>
      </c>
    </row>
    <row r="22" spans="1:5" x14ac:dyDescent="0.3">
      <c r="B22" s="7"/>
      <c r="C22" s="7">
        <v>254559</v>
      </c>
      <c r="D22" s="5">
        <v>4.5048710348183869E-2</v>
      </c>
    </row>
    <row r="23" spans="1:5" x14ac:dyDescent="0.3">
      <c r="A23" s="1" t="s">
        <v>8</v>
      </c>
      <c r="B23" s="6">
        <v>11473480</v>
      </c>
      <c r="C23" s="6">
        <v>-4800850</v>
      </c>
      <c r="D23" s="5">
        <v>-0.41843015371099268</v>
      </c>
      <c r="E23">
        <v>30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9FC1C-8CD6-4F27-AF6D-66BC2B97AF80}">
  <dimension ref="A1:E23"/>
  <sheetViews>
    <sheetView topLeftCell="A5"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45443</v>
      </c>
      <c r="D1" t="s">
        <v>1</v>
      </c>
      <c r="E1">
        <v>1345.66</v>
      </c>
    </row>
    <row r="2" spans="1:5" x14ac:dyDescent="0.3">
      <c r="E2" s="9">
        <f>(E1-E13)/E13</f>
        <v>-2.342627400322218E-2</v>
      </c>
    </row>
    <row r="3" spans="1:5" x14ac:dyDescent="0.3">
      <c r="A3" s="1" t="s">
        <v>2</v>
      </c>
      <c r="B3" s="2" t="s">
        <v>3</v>
      </c>
      <c r="C3" s="2" t="s">
        <v>4</v>
      </c>
      <c r="D3" s="3" t="s">
        <v>5</v>
      </c>
      <c r="E3" t="s">
        <v>6</v>
      </c>
    </row>
    <row r="4" spans="1:5" ht="14.25" customHeight="1" x14ac:dyDescent="0.3">
      <c r="A4" s="4">
        <v>4</v>
      </c>
      <c r="B4" s="7">
        <v>2493340</v>
      </c>
      <c r="C4" s="7">
        <v>-1126920</v>
      </c>
      <c r="D4" s="5">
        <f>C4/B4</f>
        <v>-0.45197205355065895</v>
      </c>
      <c r="E4">
        <v>8</v>
      </c>
    </row>
    <row r="5" spans="1:5" x14ac:dyDescent="0.3">
      <c r="A5" s="4">
        <v>3</v>
      </c>
      <c r="B5" s="7">
        <v>1183790</v>
      </c>
      <c r="C5" s="7">
        <v>-558280</v>
      </c>
      <c r="D5" s="5">
        <f>C5/B5</f>
        <v>-0.47160391623514308</v>
      </c>
      <c r="E5">
        <v>7</v>
      </c>
    </row>
    <row r="6" spans="1:5" x14ac:dyDescent="0.3">
      <c r="A6" s="4">
        <v>1</v>
      </c>
      <c r="B6" s="7">
        <v>2145600</v>
      </c>
      <c r="C6" s="7">
        <v>-1111500</v>
      </c>
      <c r="D6" s="5">
        <f>C6/B6</f>
        <v>-0.51803691275167785</v>
      </c>
      <c r="E6">
        <v>4</v>
      </c>
    </row>
    <row r="7" spans="1:5" x14ac:dyDescent="0.3">
      <c r="A7" s="4"/>
      <c r="B7" s="6">
        <f>SUM(B4:B6)</f>
        <v>5822730</v>
      </c>
      <c r="C7" s="6">
        <f>SUM(C4:C6)</f>
        <v>-2796700</v>
      </c>
      <c r="D7" s="5">
        <f>C7/B7</f>
        <v>-0.48030734724089902</v>
      </c>
    </row>
    <row r="8" spans="1:5" x14ac:dyDescent="0.3">
      <c r="B8" s="6"/>
      <c r="C8" s="2" t="s">
        <v>7</v>
      </c>
      <c r="D8" s="5"/>
    </row>
    <row r="9" spans="1:5" x14ac:dyDescent="0.3">
      <c r="A9" s="4">
        <v>2</v>
      </c>
      <c r="B9" s="7">
        <v>5650750</v>
      </c>
      <c r="C9" s="7">
        <v>-2004150</v>
      </c>
      <c r="D9" s="5">
        <f>C9/B9</f>
        <v>-0.35466973410609209</v>
      </c>
      <c r="E9">
        <v>11</v>
      </c>
    </row>
    <row r="10" spans="1:5" x14ac:dyDescent="0.3">
      <c r="B10" s="7"/>
      <c r="C10" s="7">
        <v>254559</v>
      </c>
      <c r="D10" s="5">
        <f>C10/B9</f>
        <v>4.5048710348183869E-2</v>
      </c>
    </row>
    <row r="11" spans="1:5" x14ac:dyDescent="0.3">
      <c r="A11" s="1" t="s">
        <v>8</v>
      </c>
      <c r="B11" s="6">
        <f>B7+B9</f>
        <v>11473480</v>
      </c>
      <c r="C11" s="6">
        <f>C7+C9</f>
        <v>-4800850</v>
      </c>
      <c r="D11" s="5">
        <f>C11/B11</f>
        <v>-0.41843015371099268</v>
      </c>
      <c r="E11">
        <f>E4+E5+E6+E9</f>
        <v>30</v>
      </c>
    </row>
    <row r="13" spans="1:5" x14ac:dyDescent="0.3">
      <c r="B13" s="1" t="s">
        <v>0</v>
      </c>
      <c r="C13" s="10">
        <v>45380</v>
      </c>
      <c r="D13" t="s">
        <v>1</v>
      </c>
      <c r="E13">
        <v>1377.94</v>
      </c>
    </row>
    <row r="14" spans="1:5" x14ac:dyDescent="0.3">
      <c r="E14" s="9">
        <v>7.6933202673648048E-3</v>
      </c>
    </row>
    <row r="15" spans="1:5" x14ac:dyDescent="0.3">
      <c r="A15" s="1" t="s">
        <v>2</v>
      </c>
      <c r="B15" s="2" t="s">
        <v>3</v>
      </c>
      <c r="C15" s="2" t="s">
        <v>4</v>
      </c>
      <c r="D15" s="3" t="s">
        <v>5</v>
      </c>
      <c r="E15" t="s">
        <v>6</v>
      </c>
    </row>
    <row r="16" spans="1:5" x14ac:dyDescent="0.3">
      <c r="A16" s="4">
        <v>4</v>
      </c>
      <c r="B16" s="7">
        <v>2493340</v>
      </c>
      <c r="C16" s="7">
        <v>-1057100</v>
      </c>
      <c r="D16" s="5">
        <v>-0.42396945462712665</v>
      </c>
      <c r="E16">
        <v>8</v>
      </c>
    </row>
    <row r="17" spans="1:5" x14ac:dyDescent="0.3">
      <c r="A17" s="4">
        <v>3</v>
      </c>
      <c r="B17" s="7">
        <v>1183790</v>
      </c>
      <c r="C17" s="7">
        <v>-452830</v>
      </c>
      <c r="D17" s="5">
        <v>-0.38252561687461456</v>
      </c>
      <c r="E17">
        <v>7</v>
      </c>
    </row>
    <row r="18" spans="1:5" x14ac:dyDescent="0.3">
      <c r="A18" s="4">
        <v>1</v>
      </c>
      <c r="B18" s="7">
        <v>2145600</v>
      </c>
      <c r="C18" s="7">
        <v>-1159500</v>
      </c>
      <c r="D18" s="5">
        <v>-0.5404082774049217</v>
      </c>
      <c r="E18">
        <v>4</v>
      </c>
    </row>
    <row r="19" spans="1:5" x14ac:dyDescent="0.3">
      <c r="A19" s="4"/>
      <c r="B19" s="6">
        <v>5822730</v>
      </c>
      <c r="C19" s="6">
        <v>-2669430</v>
      </c>
      <c r="D19" s="5">
        <v>-0.4584499023653853</v>
      </c>
    </row>
    <row r="20" spans="1:5" x14ac:dyDescent="0.3">
      <c r="B20" s="6"/>
      <c r="C20" s="2" t="s">
        <v>7</v>
      </c>
      <c r="D20" s="5"/>
    </row>
    <row r="21" spans="1:5" x14ac:dyDescent="0.3">
      <c r="A21" s="4">
        <v>2</v>
      </c>
      <c r="B21" s="7">
        <v>5606750</v>
      </c>
      <c r="C21" s="7">
        <v>-2218850</v>
      </c>
      <c r="D21" s="5">
        <v>-0.39574619877825834</v>
      </c>
      <c r="E21">
        <v>11</v>
      </c>
    </row>
    <row r="22" spans="1:5" x14ac:dyDescent="0.3">
      <c r="B22" s="7"/>
      <c r="C22" s="7">
        <v>254559</v>
      </c>
      <c r="D22" s="5">
        <v>4.540223837338922E-2</v>
      </c>
    </row>
    <row r="23" spans="1:5" x14ac:dyDescent="0.3">
      <c r="A23" s="1" t="s">
        <v>8</v>
      </c>
      <c r="B23" s="6">
        <v>11429480</v>
      </c>
      <c r="C23" s="6">
        <v>-4888280</v>
      </c>
      <c r="D23" s="5">
        <v>-0.42769049860536085</v>
      </c>
      <c r="E23">
        <v>30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097B4-9B7A-4C05-B02B-062183BCFF03}">
  <dimension ref="A1:E23"/>
  <sheetViews>
    <sheetView topLeftCell="A9" workbookViewId="0">
      <selection sqref="A1:E23"/>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45380</v>
      </c>
      <c r="D1" t="s">
        <v>1</v>
      </c>
      <c r="E1">
        <v>1377.94</v>
      </c>
    </row>
    <row r="2" spans="1:5" x14ac:dyDescent="0.3">
      <c r="E2" s="9">
        <f>(E1-E13)/E13</f>
        <v>7.6933202673648048E-3</v>
      </c>
    </row>
    <row r="3" spans="1:5" x14ac:dyDescent="0.3">
      <c r="A3" s="1" t="s">
        <v>2</v>
      </c>
      <c r="B3" s="2" t="s">
        <v>3</v>
      </c>
      <c r="C3" s="2" t="s">
        <v>4</v>
      </c>
      <c r="D3" s="3" t="s">
        <v>5</v>
      </c>
      <c r="E3" t="s">
        <v>6</v>
      </c>
    </row>
    <row r="4" spans="1:5" ht="14.25" customHeight="1" x14ac:dyDescent="0.3">
      <c r="A4" s="4">
        <v>4</v>
      </c>
      <c r="B4" s="7">
        <v>2493340</v>
      </c>
      <c r="C4" s="7">
        <v>-1057100</v>
      </c>
      <c r="D4" s="5">
        <f>C4/B4</f>
        <v>-0.42396945462712665</v>
      </c>
      <c r="E4">
        <v>8</v>
      </c>
    </row>
    <row r="5" spans="1:5" x14ac:dyDescent="0.3">
      <c r="A5" s="4">
        <v>3</v>
      </c>
      <c r="B5" s="7">
        <v>1183790</v>
      </c>
      <c r="C5" s="7">
        <v>-452830</v>
      </c>
      <c r="D5" s="5">
        <f>C5/B5</f>
        <v>-0.38252561687461456</v>
      </c>
      <c r="E5">
        <v>7</v>
      </c>
    </row>
    <row r="6" spans="1:5" x14ac:dyDescent="0.3">
      <c r="A6" s="4">
        <v>1</v>
      </c>
      <c r="B6" s="7">
        <v>2145600</v>
      </c>
      <c r="C6" s="7">
        <v>-1159500</v>
      </c>
      <c r="D6" s="5">
        <f>C6/B6</f>
        <v>-0.5404082774049217</v>
      </c>
      <c r="E6">
        <v>4</v>
      </c>
    </row>
    <row r="7" spans="1:5" x14ac:dyDescent="0.3">
      <c r="A7" s="4"/>
      <c r="B7" s="6">
        <f>SUM(B4:B6)</f>
        <v>5822730</v>
      </c>
      <c r="C7" s="6">
        <f>SUM(C4:C6)</f>
        <v>-2669430</v>
      </c>
      <c r="D7" s="5">
        <f>C7/B7</f>
        <v>-0.4584499023653853</v>
      </c>
    </row>
    <row r="8" spans="1:5" x14ac:dyDescent="0.3">
      <c r="B8" s="6"/>
      <c r="C8" s="2" t="s">
        <v>7</v>
      </c>
      <c r="D8" s="5"/>
    </row>
    <row r="9" spans="1:5" x14ac:dyDescent="0.3">
      <c r="A9" s="4">
        <v>2</v>
      </c>
      <c r="B9" s="7">
        <v>5606750</v>
      </c>
      <c r="C9" s="7">
        <v>-2218850</v>
      </c>
      <c r="D9" s="5">
        <f>C9/B9</f>
        <v>-0.39574619877825834</v>
      </c>
      <c r="E9">
        <v>11</v>
      </c>
    </row>
    <row r="10" spans="1:5" x14ac:dyDescent="0.3">
      <c r="B10" s="7"/>
      <c r="C10" s="7">
        <v>254559</v>
      </c>
      <c r="D10" s="5">
        <f>C10/B9</f>
        <v>4.540223837338922E-2</v>
      </c>
    </row>
    <row r="11" spans="1:5" x14ac:dyDescent="0.3">
      <c r="A11" s="1" t="s">
        <v>8</v>
      </c>
      <c r="B11" s="6">
        <f>B7+B9</f>
        <v>11429480</v>
      </c>
      <c r="C11" s="6">
        <f>C7+C9</f>
        <v>-4888280</v>
      </c>
      <c r="D11" s="5">
        <f>C11/B11</f>
        <v>-0.42769049860536085</v>
      </c>
      <c r="E11">
        <f>E4+E5+E6+E9</f>
        <v>30</v>
      </c>
    </row>
    <row r="13" spans="1:5" x14ac:dyDescent="0.3">
      <c r="B13" s="1" t="s">
        <v>0</v>
      </c>
      <c r="C13" s="10">
        <v>45352</v>
      </c>
      <c r="D13" t="s">
        <v>1</v>
      </c>
      <c r="E13">
        <v>1367.42</v>
      </c>
    </row>
    <row r="14" spans="1:5" x14ac:dyDescent="0.3">
      <c r="E14" s="9">
        <v>2.1252894790842868E-3</v>
      </c>
    </row>
    <row r="15" spans="1:5" x14ac:dyDescent="0.3">
      <c r="A15" s="1" t="s">
        <v>2</v>
      </c>
      <c r="B15" s="2" t="s">
        <v>3</v>
      </c>
      <c r="C15" s="2" t="s">
        <v>4</v>
      </c>
      <c r="D15" s="3" t="s">
        <v>5</v>
      </c>
      <c r="E15" t="s">
        <v>6</v>
      </c>
    </row>
    <row r="16" spans="1:5" x14ac:dyDescent="0.3">
      <c r="A16" s="4">
        <v>4</v>
      </c>
      <c r="B16" s="7">
        <v>2493340</v>
      </c>
      <c r="C16" s="7">
        <v>-1090000</v>
      </c>
      <c r="D16" s="5">
        <v>-0.43716460651174732</v>
      </c>
      <c r="E16">
        <v>8</v>
      </c>
    </row>
    <row r="17" spans="1:5" x14ac:dyDescent="0.3">
      <c r="A17" s="4">
        <v>3</v>
      </c>
      <c r="B17" s="7">
        <v>1183790</v>
      </c>
      <c r="C17" s="7">
        <v>-464770</v>
      </c>
      <c r="D17" s="5">
        <v>-0.39261186528015951</v>
      </c>
      <c r="E17">
        <v>7</v>
      </c>
    </row>
    <row r="18" spans="1:5" x14ac:dyDescent="0.3">
      <c r="A18" s="4">
        <v>1</v>
      </c>
      <c r="B18" s="7">
        <v>2145600</v>
      </c>
      <c r="C18" s="7">
        <v>-1199550</v>
      </c>
      <c r="D18" s="5">
        <v>-0.55907438478747207</v>
      </c>
      <c r="E18">
        <v>4</v>
      </c>
    </row>
    <row r="19" spans="1:5" x14ac:dyDescent="0.3">
      <c r="A19" s="4"/>
      <c r="B19" s="6">
        <v>5822730</v>
      </c>
      <c r="C19" s="6">
        <v>-2754320</v>
      </c>
      <c r="D19" s="5">
        <v>-0.47302897438143277</v>
      </c>
    </row>
    <row r="20" spans="1:5" x14ac:dyDescent="0.3">
      <c r="B20" s="6"/>
      <c r="C20" s="2" t="s">
        <v>7</v>
      </c>
      <c r="D20" s="5"/>
    </row>
    <row r="21" spans="1:5" x14ac:dyDescent="0.3">
      <c r="A21" s="4">
        <v>2</v>
      </c>
      <c r="B21" s="7">
        <v>5606750</v>
      </c>
      <c r="C21" s="7">
        <v>-2100950</v>
      </c>
      <c r="D21" s="5">
        <v>-0.37471797387078076</v>
      </c>
      <c r="E21">
        <v>11</v>
      </c>
    </row>
    <row r="22" spans="1:5" x14ac:dyDescent="0.3">
      <c r="B22" s="7"/>
      <c r="C22" s="7">
        <v>233745</v>
      </c>
      <c r="D22" s="5">
        <v>4.1689927319748514E-2</v>
      </c>
    </row>
    <row r="23" spans="1:5" x14ac:dyDescent="0.3">
      <c r="A23" s="1" t="s">
        <v>8</v>
      </c>
      <c r="B23" s="6">
        <v>11429480</v>
      </c>
      <c r="C23" s="6">
        <v>-4855270</v>
      </c>
      <c r="D23" s="5">
        <v>-0.42480235321291959</v>
      </c>
      <c r="E23">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DC96E-69B9-43E1-8A67-1CE0733ED9F9}">
  <dimension ref="A1:E23"/>
  <sheetViews>
    <sheetView workbookViewId="0">
      <selection activeCell="E2" sqref="E2"/>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45352</v>
      </c>
      <c r="D1" t="s">
        <v>1</v>
      </c>
      <c r="E1">
        <v>1367.42</v>
      </c>
    </row>
    <row r="2" spans="1:5" x14ac:dyDescent="0.3">
      <c r="E2" s="9">
        <f>(E1-E13)/E13</f>
        <v>2.1252894790842868E-3</v>
      </c>
    </row>
    <row r="3" spans="1:5" x14ac:dyDescent="0.3">
      <c r="A3" s="1" t="s">
        <v>2</v>
      </c>
      <c r="B3" s="2" t="s">
        <v>3</v>
      </c>
      <c r="C3" s="2" t="s">
        <v>4</v>
      </c>
      <c r="D3" s="3" t="s">
        <v>5</v>
      </c>
      <c r="E3" t="s">
        <v>6</v>
      </c>
    </row>
    <row r="4" spans="1:5" ht="14.25" customHeight="1" x14ac:dyDescent="0.3">
      <c r="A4" s="4">
        <v>4</v>
      </c>
      <c r="B4" s="7">
        <v>2493340</v>
      </c>
      <c r="C4" s="7">
        <v>-1090000</v>
      </c>
      <c r="D4" s="5">
        <f>C4/B4</f>
        <v>-0.43716460651174732</v>
      </c>
      <c r="E4">
        <v>8</v>
      </c>
    </row>
    <row r="5" spans="1:5" x14ac:dyDescent="0.3">
      <c r="A5" s="4">
        <v>3</v>
      </c>
      <c r="B5" s="7">
        <v>1183790</v>
      </c>
      <c r="C5" s="7">
        <v>-464770</v>
      </c>
      <c r="D5" s="5">
        <f>C5/B5</f>
        <v>-0.39261186528015951</v>
      </c>
      <c r="E5">
        <v>7</v>
      </c>
    </row>
    <row r="6" spans="1:5" x14ac:dyDescent="0.3">
      <c r="A6" s="4">
        <v>1</v>
      </c>
      <c r="B6" s="7">
        <v>2145600</v>
      </c>
      <c r="C6" s="7">
        <v>-1199550</v>
      </c>
      <c r="D6" s="5">
        <f>C6/B6</f>
        <v>-0.55907438478747207</v>
      </c>
      <c r="E6">
        <v>4</v>
      </c>
    </row>
    <row r="7" spans="1:5" x14ac:dyDescent="0.3">
      <c r="A7" s="4"/>
      <c r="B7" s="6">
        <f>SUM(B4:B6)</f>
        <v>5822730</v>
      </c>
      <c r="C7" s="6">
        <f>SUM(C4:C6)</f>
        <v>-2754320</v>
      </c>
      <c r="D7" s="5">
        <f>C7/B7</f>
        <v>-0.47302897438143277</v>
      </c>
    </row>
    <row r="8" spans="1:5" x14ac:dyDescent="0.3">
      <c r="B8" s="6"/>
      <c r="C8" s="2" t="s">
        <v>7</v>
      </c>
      <c r="D8" s="5"/>
    </row>
    <row r="9" spans="1:5" x14ac:dyDescent="0.3">
      <c r="A9" s="4">
        <v>2</v>
      </c>
      <c r="B9" s="7">
        <v>5606750</v>
      </c>
      <c r="C9" s="7">
        <v>-2100950</v>
      </c>
      <c r="D9" s="5">
        <f>C9/B9</f>
        <v>-0.37471797387078076</v>
      </c>
      <c r="E9">
        <v>11</v>
      </c>
    </row>
    <row r="10" spans="1:5" x14ac:dyDescent="0.3">
      <c r="B10" s="7"/>
      <c r="C10" s="7">
        <v>233745</v>
      </c>
      <c r="D10" s="5">
        <f>C10/B9</f>
        <v>4.1689927319748514E-2</v>
      </c>
    </row>
    <row r="11" spans="1:5" x14ac:dyDescent="0.3">
      <c r="A11" s="1" t="s">
        <v>8</v>
      </c>
      <c r="B11" s="6">
        <f>B7+B9</f>
        <v>11429480</v>
      </c>
      <c r="C11" s="6">
        <f>C7+C9</f>
        <v>-4855270</v>
      </c>
      <c r="D11" s="5">
        <f>C11/B11</f>
        <v>-0.42480235321291959</v>
      </c>
      <c r="E11">
        <f>E4+E5+E6+E9</f>
        <v>30</v>
      </c>
    </row>
    <row r="13" spans="1:5" x14ac:dyDescent="0.3">
      <c r="B13" s="1" t="s">
        <v>0</v>
      </c>
      <c r="C13" s="10">
        <v>45322</v>
      </c>
      <c r="D13" t="s">
        <v>1</v>
      </c>
      <c r="E13">
        <v>1364.52</v>
      </c>
    </row>
    <row r="14" spans="1:5" x14ac:dyDescent="0.3">
      <c r="E14" s="9">
        <v>-4.4427014762318306E-2</v>
      </c>
    </row>
    <row r="15" spans="1:5" x14ac:dyDescent="0.3">
      <c r="A15" s="1" t="s">
        <v>2</v>
      </c>
      <c r="B15" s="2" t="s">
        <v>3</v>
      </c>
      <c r="C15" s="2" t="s">
        <v>4</v>
      </c>
      <c r="D15" s="3" t="s">
        <v>5</v>
      </c>
      <c r="E15" t="s">
        <v>6</v>
      </c>
    </row>
    <row r="16" spans="1:5" x14ac:dyDescent="0.3">
      <c r="A16" s="4">
        <v>4</v>
      </c>
      <c r="B16" s="7">
        <v>2515840</v>
      </c>
      <c r="C16" s="7">
        <v>-1041290</v>
      </c>
      <c r="D16" s="5">
        <v>-0.41389357033833629</v>
      </c>
      <c r="E16">
        <v>9</v>
      </c>
    </row>
    <row r="17" spans="1:5" x14ac:dyDescent="0.3">
      <c r="A17" s="4">
        <v>3</v>
      </c>
      <c r="B17" s="7">
        <v>1183790</v>
      </c>
      <c r="C17" s="7">
        <v>-402220</v>
      </c>
      <c r="D17" s="5">
        <v>-0.33977310164809638</v>
      </c>
      <c r="E17">
        <v>7</v>
      </c>
    </row>
    <row r="18" spans="1:5" x14ac:dyDescent="0.3">
      <c r="A18" s="4">
        <v>1</v>
      </c>
      <c r="B18" s="7">
        <v>2145600</v>
      </c>
      <c r="C18" s="7">
        <v>-1239900</v>
      </c>
      <c r="D18" s="5">
        <v>-0.57788031319910516</v>
      </c>
      <c r="E18">
        <v>4</v>
      </c>
    </row>
    <row r="19" spans="1:5" x14ac:dyDescent="0.3">
      <c r="A19" s="4"/>
      <c r="B19" s="6">
        <v>5845230</v>
      </c>
      <c r="C19" s="6">
        <v>-2683410</v>
      </c>
      <c r="D19" s="5">
        <v>-0.45907688833459076</v>
      </c>
    </row>
    <row r="20" spans="1:5" x14ac:dyDescent="0.3">
      <c r="B20" s="6"/>
      <c r="C20" s="2" t="s">
        <v>7</v>
      </c>
      <c r="D20" s="5"/>
    </row>
    <row r="21" spans="1:5" x14ac:dyDescent="0.3">
      <c r="A21" s="4">
        <v>2</v>
      </c>
      <c r="B21" s="7">
        <v>5569250</v>
      </c>
      <c r="C21" s="7">
        <v>-1947000</v>
      </c>
      <c r="D21" s="5">
        <v>-0.34959824033756792</v>
      </c>
      <c r="E21">
        <v>11</v>
      </c>
    </row>
    <row r="22" spans="1:5" x14ac:dyDescent="0.3">
      <c r="B22" s="7"/>
      <c r="C22" s="7">
        <v>321020</v>
      </c>
      <c r="D22" s="5">
        <v>5.7641513668806391E-2</v>
      </c>
    </row>
    <row r="23" spans="1:5" x14ac:dyDescent="0.3">
      <c r="A23" s="1" t="s">
        <v>8</v>
      </c>
      <c r="B23" s="6">
        <v>11414480</v>
      </c>
      <c r="C23" s="6">
        <v>-4630410</v>
      </c>
      <c r="D23" s="5">
        <v>-0.40566105508091477</v>
      </c>
      <c r="E23">
        <v>31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0D65-84F6-46E2-B4FC-2C519AFF2143}">
  <dimension ref="A1:E23"/>
  <sheetViews>
    <sheetView workbookViewId="0">
      <selection activeCell="E5" sqref="E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45322</v>
      </c>
      <c r="D1" t="s">
        <v>1</v>
      </c>
      <c r="E1">
        <v>1364.52</v>
      </c>
    </row>
    <row r="2" spans="1:5" x14ac:dyDescent="0.3">
      <c r="E2" s="9">
        <f>(E1-E13)/E13</f>
        <v>-4.4427014762318306E-2</v>
      </c>
    </row>
    <row r="3" spans="1:5" x14ac:dyDescent="0.3">
      <c r="A3" s="1" t="s">
        <v>2</v>
      </c>
      <c r="B3" s="2" t="s">
        <v>3</v>
      </c>
      <c r="C3" s="2" t="s">
        <v>4</v>
      </c>
      <c r="D3" s="3" t="s">
        <v>5</v>
      </c>
      <c r="E3" t="s">
        <v>6</v>
      </c>
    </row>
    <row r="4" spans="1:5" ht="14.25" customHeight="1" x14ac:dyDescent="0.3">
      <c r="A4" s="4">
        <v>4</v>
      </c>
      <c r="B4" s="7">
        <v>2515840</v>
      </c>
      <c r="C4" s="7">
        <v>-1041290</v>
      </c>
      <c r="D4" s="5">
        <f>C4/B4</f>
        <v>-0.41389357033833629</v>
      </c>
      <c r="E4">
        <v>9</v>
      </c>
    </row>
    <row r="5" spans="1:5" x14ac:dyDescent="0.3">
      <c r="A5" s="4">
        <v>3</v>
      </c>
      <c r="B5" s="7">
        <v>1183790</v>
      </c>
      <c r="C5" s="7">
        <v>-402220</v>
      </c>
      <c r="D5" s="5">
        <f>C5/B5</f>
        <v>-0.33977310164809638</v>
      </c>
      <c r="E5">
        <v>7</v>
      </c>
    </row>
    <row r="6" spans="1:5" x14ac:dyDescent="0.3">
      <c r="A6" s="4">
        <v>1</v>
      </c>
      <c r="B6" s="7">
        <v>2145600</v>
      </c>
      <c r="C6" s="7">
        <v>-1239900</v>
      </c>
      <c r="D6" s="5">
        <f>C6/B6</f>
        <v>-0.57788031319910516</v>
      </c>
      <c r="E6">
        <v>4</v>
      </c>
    </row>
    <row r="7" spans="1:5" x14ac:dyDescent="0.3">
      <c r="A7" s="4"/>
      <c r="B7" s="6">
        <f>SUM(B4:B6)</f>
        <v>5845230</v>
      </c>
      <c r="C7" s="6">
        <f>SUM(C4:C6)</f>
        <v>-2683410</v>
      </c>
      <c r="D7" s="5">
        <f>C7/B7</f>
        <v>-0.45907688833459076</v>
      </c>
    </row>
    <row r="8" spans="1:5" x14ac:dyDescent="0.3">
      <c r="B8" s="6"/>
      <c r="C8" s="2" t="s">
        <v>7</v>
      </c>
      <c r="D8" s="5"/>
    </row>
    <row r="9" spans="1:5" x14ac:dyDescent="0.3">
      <c r="A9" s="4">
        <v>2</v>
      </c>
      <c r="B9" s="7">
        <v>5569250</v>
      </c>
      <c r="C9" s="7">
        <v>-1947000</v>
      </c>
      <c r="D9" s="5">
        <f>C9/B9</f>
        <v>-0.34959824033756792</v>
      </c>
      <c r="E9">
        <v>11</v>
      </c>
    </row>
    <row r="10" spans="1:5" x14ac:dyDescent="0.3">
      <c r="B10" s="7"/>
      <c r="C10" s="7">
        <v>321020</v>
      </c>
      <c r="D10" s="5">
        <f>C10/B9</f>
        <v>5.7641513668806391E-2</v>
      </c>
    </row>
    <row r="11" spans="1:5" x14ac:dyDescent="0.3">
      <c r="A11" s="1" t="s">
        <v>8</v>
      </c>
      <c r="B11" s="6">
        <f>B7+B9</f>
        <v>11414480</v>
      </c>
      <c r="C11" s="6">
        <f>C7+C9</f>
        <v>-4630410</v>
      </c>
      <c r="D11" s="5">
        <f>C11/B11</f>
        <v>-0.40566105508091477</v>
      </c>
      <c r="E11">
        <f>E4+E5+E6+E9</f>
        <v>31</v>
      </c>
    </row>
    <row r="13" spans="1:5" x14ac:dyDescent="0.3">
      <c r="B13" s="1" t="s">
        <v>0</v>
      </c>
      <c r="C13" s="10">
        <v>45296</v>
      </c>
      <c r="D13" t="s">
        <v>1</v>
      </c>
      <c r="E13">
        <v>1427.96</v>
      </c>
    </row>
    <row r="14" spans="1:5" x14ac:dyDescent="0.3">
      <c r="E14" s="9">
        <v>8.5531659427200112E-3</v>
      </c>
    </row>
    <row r="15" spans="1:5" x14ac:dyDescent="0.3">
      <c r="A15" s="1" t="s">
        <v>2</v>
      </c>
      <c r="B15" s="2" t="s">
        <v>3</v>
      </c>
      <c r="C15" s="2" t="s">
        <v>4</v>
      </c>
      <c r="D15" s="3" t="s">
        <v>5</v>
      </c>
      <c r="E15" t="s">
        <v>6</v>
      </c>
    </row>
    <row r="16" spans="1:5" x14ac:dyDescent="0.3">
      <c r="A16" s="4">
        <v>4</v>
      </c>
      <c r="B16" s="7">
        <v>2493340</v>
      </c>
      <c r="C16" s="7">
        <v>-859120</v>
      </c>
      <c r="D16" s="5">
        <v>-0.34456592362052507</v>
      </c>
      <c r="E16">
        <v>8</v>
      </c>
    </row>
    <row r="17" spans="1:5" x14ac:dyDescent="0.3">
      <c r="A17" s="4">
        <v>3</v>
      </c>
      <c r="B17" s="7">
        <v>1183790</v>
      </c>
      <c r="C17" s="7">
        <v>-332180</v>
      </c>
      <c r="D17" s="5">
        <v>-0.28060720229094688</v>
      </c>
      <c r="E17">
        <v>7</v>
      </c>
    </row>
    <row r="18" spans="1:5" x14ac:dyDescent="0.3">
      <c r="A18" s="4">
        <v>1</v>
      </c>
      <c r="B18" s="7">
        <v>2145600</v>
      </c>
      <c r="C18" s="7">
        <v>-1165200</v>
      </c>
      <c r="D18" s="5">
        <v>-0.54306487695749439</v>
      </c>
      <c r="E18">
        <v>4</v>
      </c>
    </row>
    <row r="19" spans="1:5" x14ac:dyDescent="0.3">
      <c r="A19" s="4"/>
      <c r="B19" s="6">
        <v>5822730</v>
      </c>
      <c r="C19" s="6">
        <v>-2356500</v>
      </c>
      <c r="D19" s="5">
        <v>-0.40470707039481479</v>
      </c>
    </row>
    <row r="20" spans="1:5" x14ac:dyDescent="0.3">
      <c r="B20" s="6"/>
      <c r="C20" s="2" t="s">
        <v>7</v>
      </c>
      <c r="D20" s="5"/>
    </row>
    <row r="21" spans="1:5" x14ac:dyDescent="0.3">
      <c r="A21" s="4">
        <v>2</v>
      </c>
      <c r="B21" s="7">
        <v>5569250</v>
      </c>
      <c r="C21" s="7">
        <v>-1656650</v>
      </c>
      <c r="D21" s="5">
        <v>-0.29746375185168561</v>
      </c>
      <c r="E21">
        <v>11</v>
      </c>
    </row>
    <row r="22" spans="1:5" x14ac:dyDescent="0.3">
      <c r="B22" s="7"/>
      <c r="C22" s="7">
        <v>321020</v>
      </c>
      <c r="D22" s="5">
        <v>5.7641513668806391E-2</v>
      </c>
    </row>
    <row r="23" spans="1:5" x14ac:dyDescent="0.3">
      <c r="A23" s="1" t="s">
        <v>8</v>
      </c>
      <c r="B23" s="6">
        <v>11391980</v>
      </c>
      <c r="C23" s="6">
        <v>-4013150</v>
      </c>
      <c r="D23" s="5">
        <v>-0.35227853279236798</v>
      </c>
      <c r="E23">
        <v>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2BB23-E32B-46AD-A188-A14B58F65523}">
  <dimension ref="A1:E23"/>
  <sheetViews>
    <sheetView topLeftCell="A14"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45296</v>
      </c>
      <c r="D1" t="s">
        <v>1</v>
      </c>
      <c r="E1">
        <v>1427.96</v>
      </c>
    </row>
    <row r="2" spans="1:5" x14ac:dyDescent="0.3">
      <c r="E2" s="9">
        <f>(E1-E13)/E13</f>
        <v>8.5531659427200112E-3</v>
      </c>
    </row>
    <row r="3" spans="1:5" x14ac:dyDescent="0.3">
      <c r="A3" s="1" t="s">
        <v>2</v>
      </c>
      <c r="B3" s="2" t="s">
        <v>3</v>
      </c>
      <c r="C3" s="2" t="s">
        <v>4</v>
      </c>
      <c r="D3" s="3" t="s">
        <v>5</v>
      </c>
      <c r="E3" t="s">
        <v>6</v>
      </c>
    </row>
    <row r="4" spans="1:5" ht="14.25" customHeight="1" x14ac:dyDescent="0.3">
      <c r="A4" s="4">
        <v>4</v>
      </c>
      <c r="B4" s="7">
        <v>2493340</v>
      </c>
      <c r="C4" s="7">
        <v>-859120</v>
      </c>
      <c r="D4" s="5">
        <f>C4/B4</f>
        <v>-0.34456592362052507</v>
      </c>
      <c r="E4">
        <v>8</v>
      </c>
    </row>
    <row r="5" spans="1:5" x14ac:dyDescent="0.3">
      <c r="A5" s="4">
        <v>3</v>
      </c>
      <c r="B5" s="7">
        <v>1183790</v>
      </c>
      <c r="C5" s="7">
        <v>-332180</v>
      </c>
      <c r="D5" s="5">
        <f>C5/B5</f>
        <v>-0.28060720229094688</v>
      </c>
      <c r="E5">
        <v>7</v>
      </c>
    </row>
    <row r="6" spans="1:5" x14ac:dyDescent="0.3">
      <c r="A6" s="4">
        <v>1</v>
      </c>
      <c r="B6" s="7">
        <v>2145600</v>
      </c>
      <c r="C6" s="7">
        <v>-1165200</v>
      </c>
      <c r="D6" s="5">
        <f>C6/B6</f>
        <v>-0.54306487695749439</v>
      </c>
      <c r="E6">
        <v>4</v>
      </c>
    </row>
    <row r="7" spans="1:5" x14ac:dyDescent="0.3">
      <c r="A7" s="4"/>
      <c r="B7" s="6">
        <f>SUM(B4:B6)</f>
        <v>5822730</v>
      </c>
      <c r="C7" s="6">
        <f>SUM(C4:C6)</f>
        <v>-2356500</v>
      </c>
      <c r="D7" s="5">
        <f>C7/B7</f>
        <v>-0.40470707039481479</v>
      </c>
    </row>
    <row r="8" spans="1:5" x14ac:dyDescent="0.3">
      <c r="B8" s="6"/>
      <c r="C8" s="2" t="s">
        <v>7</v>
      </c>
      <c r="D8" s="5"/>
    </row>
    <row r="9" spans="1:5" x14ac:dyDescent="0.3">
      <c r="A9" s="4">
        <v>2</v>
      </c>
      <c r="B9" s="7">
        <v>5569250</v>
      </c>
      <c r="C9" s="7">
        <v>-1656650</v>
      </c>
      <c r="D9" s="5">
        <f>C9/B9</f>
        <v>-0.29746375185168561</v>
      </c>
      <c r="E9">
        <v>11</v>
      </c>
    </row>
    <row r="10" spans="1:5" x14ac:dyDescent="0.3">
      <c r="B10" s="7"/>
      <c r="C10" s="7">
        <v>321020</v>
      </c>
      <c r="D10" s="5">
        <f>C10/B9</f>
        <v>5.7641513668806391E-2</v>
      </c>
    </row>
    <row r="11" spans="1:5" x14ac:dyDescent="0.3">
      <c r="A11" s="1" t="s">
        <v>8</v>
      </c>
      <c r="B11" s="6">
        <f>B7+B9</f>
        <v>11391980</v>
      </c>
      <c r="C11" s="6">
        <f>C7+C9</f>
        <v>-4013150</v>
      </c>
      <c r="D11" s="5">
        <f>C11/B11</f>
        <v>-0.35227853279236798</v>
      </c>
      <c r="E11">
        <f>E4+E5+E6+E9</f>
        <v>30</v>
      </c>
    </row>
    <row r="13" spans="1:5" x14ac:dyDescent="0.3">
      <c r="B13" s="1" t="s">
        <v>0</v>
      </c>
      <c r="C13" s="10">
        <v>45654</v>
      </c>
      <c r="D13" t="s">
        <v>1</v>
      </c>
      <c r="E13">
        <v>1415.85</v>
      </c>
    </row>
    <row r="14" spans="1:5" x14ac:dyDescent="0.3">
      <c r="E14" s="9">
        <v>1.318134003134314E-2</v>
      </c>
    </row>
    <row r="15" spans="1:5" x14ac:dyDescent="0.3">
      <c r="A15" s="1" t="s">
        <v>2</v>
      </c>
      <c r="B15" s="2" t="s">
        <v>3</v>
      </c>
      <c r="C15" s="2" t="s">
        <v>4</v>
      </c>
      <c r="D15" s="3" t="s">
        <v>5</v>
      </c>
      <c r="E15" t="s">
        <v>6</v>
      </c>
    </row>
    <row r="16" spans="1:5" x14ac:dyDescent="0.3">
      <c r="A16" s="4">
        <v>4</v>
      </c>
      <c r="B16" s="7">
        <v>2536740</v>
      </c>
      <c r="C16" s="7">
        <v>-856000</v>
      </c>
      <c r="D16" s="5">
        <v>-0.33744096754101721</v>
      </c>
      <c r="E16">
        <v>8</v>
      </c>
    </row>
    <row r="17" spans="1:5" x14ac:dyDescent="0.3">
      <c r="A17" s="4">
        <v>3</v>
      </c>
      <c r="B17" s="7">
        <v>1183790</v>
      </c>
      <c r="C17" s="7">
        <v>-384730</v>
      </c>
      <c r="D17" s="5">
        <v>-0.32499852169726051</v>
      </c>
      <c r="E17">
        <v>7</v>
      </c>
    </row>
    <row r="18" spans="1:5" x14ac:dyDescent="0.3">
      <c r="A18" s="4">
        <v>1</v>
      </c>
      <c r="B18" s="7">
        <v>2145600</v>
      </c>
      <c r="C18" s="7">
        <v>-1182000</v>
      </c>
      <c r="D18" s="5">
        <v>-0.55089485458612975</v>
      </c>
      <c r="E18">
        <v>4</v>
      </c>
    </row>
    <row r="19" spans="1:5" x14ac:dyDescent="0.3">
      <c r="A19" s="4"/>
      <c r="B19" s="6">
        <v>5866130</v>
      </c>
      <c r="C19" s="6">
        <v>-2422730</v>
      </c>
      <c r="D19" s="5">
        <v>-0.41300312130825606</v>
      </c>
    </row>
    <row r="20" spans="1:5" x14ac:dyDescent="0.3">
      <c r="B20" s="6"/>
      <c r="C20" s="2" t="s">
        <v>7</v>
      </c>
      <c r="D20" s="5"/>
    </row>
    <row r="21" spans="1:5" x14ac:dyDescent="0.3">
      <c r="A21" s="4">
        <v>2</v>
      </c>
      <c r="B21" s="7">
        <v>5641750</v>
      </c>
      <c r="C21" s="7">
        <v>-1968650</v>
      </c>
      <c r="D21" s="5">
        <v>-0.34894314707315993</v>
      </c>
      <c r="E21">
        <v>11</v>
      </c>
    </row>
    <row r="22" spans="1:5" x14ac:dyDescent="0.3">
      <c r="B22" s="7"/>
      <c r="C22" s="7">
        <v>325585</v>
      </c>
      <c r="D22" s="5">
        <v>5.7709930429388046E-2</v>
      </c>
    </row>
    <row r="23" spans="1:5" x14ac:dyDescent="0.3">
      <c r="A23" s="1" t="s">
        <v>8</v>
      </c>
      <c r="B23" s="6">
        <v>11507880</v>
      </c>
      <c r="C23" s="6">
        <v>-4391380</v>
      </c>
      <c r="D23" s="5">
        <v>-0.38159765308640686</v>
      </c>
      <c r="E23">
        <v>30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BFA38-9D29-40C7-BA15-377330FE19D9}">
  <dimension ref="A1:E23"/>
  <sheetViews>
    <sheetView topLeftCell="A6"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45654</v>
      </c>
      <c r="D1" t="s">
        <v>1</v>
      </c>
      <c r="E1">
        <v>1415.85</v>
      </c>
    </row>
    <row r="2" spans="1:5" x14ac:dyDescent="0.3">
      <c r="E2" s="9">
        <f>(E1-E13)/E13</f>
        <v>1.318134003134314E-2</v>
      </c>
    </row>
    <row r="3" spans="1:5" x14ac:dyDescent="0.3">
      <c r="A3" s="1" t="s">
        <v>2</v>
      </c>
      <c r="B3" s="2" t="s">
        <v>3</v>
      </c>
      <c r="C3" s="2" t="s">
        <v>4</v>
      </c>
      <c r="D3" s="3" t="s">
        <v>5</v>
      </c>
      <c r="E3" t="s">
        <v>6</v>
      </c>
    </row>
    <row r="4" spans="1:5" ht="14.25" customHeight="1" x14ac:dyDescent="0.3">
      <c r="A4" s="4">
        <v>4</v>
      </c>
      <c r="B4" s="7">
        <v>2536740</v>
      </c>
      <c r="C4" s="7">
        <v>-856000</v>
      </c>
      <c r="D4" s="5">
        <f>C4/B4</f>
        <v>-0.33744096754101721</v>
      </c>
      <c r="E4">
        <v>8</v>
      </c>
    </row>
    <row r="5" spans="1:5" x14ac:dyDescent="0.3">
      <c r="A5" s="4">
        <v>3</v>
      </c>
      <c r="B5" s="7">
        <v>1183790</v>
      </c>
      <c r="C5" s="7">
        <v>-384730</v>
      </c>
      <c r="D5" s="5">
        <f>C5/B5</f>
        <v>-0.32499852169726051</v>
      </c>
      <c r="E5">
        <v>7</v>
      </c>
    </row>
    <row r="6" spans="1:5" x14ac:dyDescent="0.3">
      <c r="A6" s="4">
        <v>1</v>
      </c>
      <c r="B6" s="7">
        <v>2145600</v>
      </c>
      <c r="C6" s="7">
        <v>-1182000</v>
      </c>
      <c r="D6" s="5">
        <f>C6/B6</f>
        <v>-0.55089485458612975</v>
      </c>
      <c r="E6">
        <v>4</v>
      </c>
    </row>
    <row r="7" spans="1:5" x14ac:dyDescent="0.3">
      <c r="A7" s="4"/>
      <c r="B7" s="6">
        <f>SUM(B4:B6)</f>
        <v>5866130</v>
      </c>
      <c r="C7" s="6">
        <f>SUM(C4:C6)</f>
        <v>-2422730</v>
      </c>
      <c r="D7" s="5">
        <f>C7/B7</f>
        <v>-0.41300312130825606</v>
      </c>
    </row>
    <row r="8" spans="1:5" x14ac:dyDescent="0.3">
      <c r="B8" s="6"/>
      <c r="C8" s="2" t="s">
        <v>7</v>
      </c>
      <c r="D8" s="5"/>
    </row>
    <row r="9" spans="1:5" x14ac:dyDescent="0.3">
      <c r="A9" s="4">
        <v>2</v>
      </c>
      <c r="B9" s="7">
        <v>5641750</v>
      </c>
      <c r="C9" s="7">
        <v>-1968650</v>
      </c>
      <c r="D9" s="5">
        <f>C9/B9</f>
        <v>-0.34894314707315993</v>
      </c>
      <c r="E9">
        <v>11</v>
      </c>
    </row>
    <row r="10" spans="1:5" x14ac:dyDescent="0.3">
      <c r="B10" s="7"/>
      <c r="C10" s="7">
        <v>325585</v>
      </c>
      <c r="D10" s="5">
        <f>C10/B9</f>
        <v>5.7709930429388046E-2</v>
      </c>
    </row>
    <row r="11" spans="1:5" x14ac:dyDescent="0.3">
      <c r="A11" s="1" t="s">
        <v>8</v>
      </c>
      <c r="B11" s="6">
        <f>B7+B9</f>
        <v>11507880</v>
      </c>
      <c r="C11" s="6">
        <f>C7+C9</f>
        <v>-4391380</v>
      </c>
      <c r="D11" s="5">
        <f>C11/B11</f>
        <v>-0.38159765308640686</v>
      </c>
      <c r="E11">
        <f>E4+E5+E6+E9</f>
        <v>30</v>
      </c>
    </row>
    <row r="13" spans="1:5" x14ac:dyDescent="0.3">
      <c r="B13" s="1" t="s">
        <v>0</v>
      </c>
      <c r="C13" s="10">
        <v>45254</v>
      </c>
      <c r="D13" t="s">
        <v>1</v>
      </c>
      <c r="E13">
        <v>1397.43</v>
      </c>
    </row>
    <row r="14" spans="1:5" x14ac:dyDescent="0.3">
      <c r="E14" s="9">
        <v>-1.2961053270988366E-2</v>
      </c>
    </row>
    <row r="15" spans="1:5" x14ac:dyDescent="0.3">
      <c r="A15" s="1" t="s">
        <v>2</v>
      </c>
      <c r="B15" s="2" t="s">
        <v>3</v>
      </c>
      <c r="C15" s="2" t="s">
        <v>4</v>
      </c>
      <c r="D15" s="3" t="s">
        <v>5</v>
      </c>
      <c r="E15" t="s">
        <v>6</v>
      </c>
    </row>
    <row r="16" spans="1:5" x14ac:dyDescent="0.3">
      <c r="A16" s="4">
        <v>4</v>
      </c>
      <c r="B16" s="7">
        <v>2621940</v>
      </c>
      <c r="C16" s="7">
        <v>-912760</v>
      </c>
      <c r="D16" s="5">
        <v>-0.34812390825114231</v>
      </c>
      <c r="E16">
        <v>8</v>
      </c>
    </row>
    <row r="17" spans="1:5" x14ac:dyDescent="0.3">
      <c r="A17" s="4">
        <v>3</v>
      </c>
      <c r="B17" s="7">
        <v>1183790</v>
      </c>
      <c r="C17" s="7">
        <v>-373720</v>
      </c>
      <c r="D17" s="5">
        <v>-0.31569788560471029</v>
      </c>
      <c r="E17">
        <v>7</v>
      </c>
    </row>
    <row r="18" spans="1:5" x14ac:dyDescent="0.3">
      <c r="A18" s="4">
        <v>1</v>
      </c>
      <c r="B18" s="7">
        <v>2145600</v>
      </c>
      <c r="C18" s="7">
        <v>-1176900</v>
      </c>
      <c r="D18" s="5">
        <v>-0.54851789709172261</v>
      </c>
      <c r="E18">
        <v>4</v>
      </c>
    </row>
    <row r="19" spans="1:5" x14ac:dyDescent="0.3">
      <c r="A19" s="4"/>
      <c r="B19" s="6">
        <v>5951330</v>
      </c>
      <c r="C19" s="6">
        <v>-2463380</v>
      </c>
      <c r="D19" s="5">
        <v>-0.41392092187796675</v>
      </c>
    </row>
    <row r="20" spans="1:5" x14ac:dyDescent="0.3">
      <c r="B20" s="6"/>
      <c r="C20" s="2" t="s">
        <v>7</v>
      </c>
      <c r="D20" s="5"/>
    </row>
    <row r="21" spans="1:5" x14ac:dyDescent="0.3">
      <c r="A21" s="4">
        <v>2</v>
      </c>
      <c r="B21" s="7">
        <v>5625750</v>
      </c>
      <c r="C21" s="7">
        <v>-2000450</v>
      </c>
      <c r="D21" s="5">
        <v>-0.35558814380304848</v>
      </c>
      <c r="E21">
        <v>11</v>
      </c>
    </row>
    <row r="22" spans="1:5" x14ac:dyDescent="0.3">
      <c r="B22" s="7"/>
      <c r="C22" s="7">
        <v>325055</v>
      </c>
      <c r="D22" s="5">
        <v>5.7779851575345507E-2</v>
      </c>
    </row>
    <row r="23" spans="1:5" x14ac:dyDescent="0.3">
      <c r="A23" s="1" t="s">
        <v>8</v>
      </c>
      <c r="B23" s="6">
        <v>11577080</v>
      </c>
      <c r="C23" s="6">
        <v>-4463830</v>
      </c>
      <c r="D23" s="5">
        <v>-0.38557477360439768</v>
      </c>
      <c r="E23">
        <v>30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B4022-D0DE-44F2-986E-B3C9B3DC303C}">
  <dimension ref="A1:E23"/>
  <sheetViews>
    <sheetView topLeftCell="A15" workbookViewId="0">
      <selection activeCell="D9" sqref="D9"/>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45254</v>
      </c>
      <c r="D1" t="s">
        <v>1</v>
      </c>
      <c r="E1">
        <v>1397.43</v>
      </c>
    </row>
    <row r="2" spans="1:5" x14ac:dyDescent="0.3">
      <c r="E2" s="9">
        <f>(E1-E13)/E13</f>
        <v>-1.2961053270988366E-2</v>
      </c>
    </row>
    <row r="3" spans="1:5" x14ac:dyDescent="0.3">
      <c r="A3" s="1" t="s">
        <v>2</v>
      </c>
      <c r="B3" s="2" t="s">
        <v>3</v>
      </c>
      <c r="C3" s="2" t="s">
        <v>4</v>
      </c>
      <c r="D3" s="3" t="s">
        <v>5</v>
      </c>
      <c r="E3" t="s">
        <v>6</v>
      </c>
    </row>
    <row r="4" spans="1:5" ht="14.25" customHeight="1" x14ac:dyDescent="0.3">
      <c r="A4" s="4">
        <v>4</v>
      </c>
      <c r="B4" s="7">
        <v>2621940</v>
      </c>
      <c r="C4" s="7">
        <v>-912760</v>
      </c>
      <c r="D4" s="5">
        <f>C4/B4</f>
        <v>-0.34812390825114231</v>
      </c>
      <c r="E4">
        <v>8</v>
      </c>
    </row>
    <row r="5" spans="1:5" x14ac:dyDescent="0.3">
      <c r="A5" s="4">
        <v>3</v>
      </c>
      <c r="B5" s="7">
        <v>1183790</v>
      </c>
      <c r="C5" s="7">
        <v>-373720</v>
      </c>
      <c r="D5" s="5">
        <f>C5/B5</f>
        <v>-0.31569788560471029</v>
      </c>
      <c r="E5">
        <v>7</v>
      </c>
    </row>
    <row r="6" spans="1:5" x14ac:dyDescent="0.3">
      <c r="A6" s="4">
        <v>1</v>
      </c>
      <c r="B6" s="7">
        <v>2145600</v>
      </c>
      <c r="C6" s="7">
        <v>-1176900</v>
      </c>
      <c r="D6" s="5">
        <f>C6/B6</f>
        <v>-0.54851789709172261</v>
      </c>
      <c r="E6">
        <v>4</v>
      </c>
    </row>
    <row r="7" spans="1:5" x14ac:dyDescent="0.3">
      <c r="A7" s="4"/>
      <c r="B7" s="6">
        <f>SUM(B4:B6)</f>
        <v>5951330</v>
      </c>
      <c r="C7" s="6">
        <f>SUM(C4:C6)</f>
        <v>-2463380</v>
      </c>
      <c r="D7" s="5">
        <f>C7/B7</f>
        <v>-0.41392092187796675</v>
      </c>
    </row>
    <row r="8" spans="1:5" x14ac:dyDescent="0.3">
      <c r="B8" s="6"/>
      <c r="C8" s="2" t="s">
        <v>7</v>
      </c>
      <c r="D8" s="5"/>
    </row>
    <row r="9" spans="1:5" x14ac:dyDescent="0.3">
      <c r="A9" s="4">
        <v>2</v>
      </c>
      <c r="B9" s="7">
        <v>5625750</v>
      </c>
      <c r="C9" s="7">
        <v>-2000450</v>
      </c>
      <c r="D9" s="5">
        <f>C9/B9</f>
        <v>-0.35558814380304848</v>
      </c>
      <c r="E9">
        <v>11</v>
      </c>
    </row>
    <row r="10" spans="1:5" x14ac:dyDescent="0.3">
      <c r="B10" s="7"/>
      <c r="C10" s="7">
        <v>325055</v>
      </c>
      <c r="D10" s="5">
        <f>C10/B9</f>
        <v>5.7779851575345507E-2</v>
      </c>
    </row>
    <row r="11" spans="1:5" x14ac:dyDescent="0.3">
      <c r="A11" s="1" t="s">
        <v>8</v>
      </c>
      <c r="B11" s="6">
        <f>B7+B9</f>
        <v>11577080</v>
      </c>
      <c r="C11" s="6">
        <f>C7+C9</f>
        <v>-4463830</v>
      </c>
      <c r="D11" s="5">
        <f>C11/B11</f>
        <v>-0.38557477360439768</v>
      </c>
      <c r="E11">
        <f>E4+E5+E6+E9</f>
        <v>30</v>
      </c>
    </row>
    <row r="13" spans="1:5" x14ac:dyDescent="0.3">
      <c r="B13" s="1" t="s">
        <v>0</v>
      </c>
      <c r="C13" s="10">
        <v>45247</v>
      </c>
      <c r="D13" t="s">
        <v>1</v>
      </c>
      <c r="E13">
        <v>1415.78</v>
      </c>
    </row>
    <row r="14" spans="1:5" x14ac:dyDescent="0.3">
      <c r="E14" s="9">
        <v>-2.8032906970192274E-3</v>
      </c>
    </row>
    <row r="15" spans="1:5" x14ac:dyDescent="0.3">
      <c r="A15" s="1" t="s">
        <v>2</v>
      </c>
      <c r="B15" s="2" t="s">
        <v>3</v>
      </c>
      <c r="C15" s="2" t="s">
        <v>4</v>
      </c>
      <c r="D15" s="3" t="s">
        <v>5</v>
      </c>
      <c r="E15" t="s">
        <v>6</v>
      </c>
    </row>
    <row r="16" spans="1:5" x14ac:dyDescent="0.3">
      <c r="A16" s="4">
        <v>4</v>
      </c>
      <c r="B16" s="7">
        <v>2621940</v>
      </c>
      <c r="C16" s="7">
        <v>-951760</v>
      </c>
      <c r="D16" s="5">
        <v>-0.36299839050474075</v>
      </c>
      <c r="E16">
        <v>8</v>
      </c>
    </row>
    <row r="17" spans="1:5" x14ac:dyDescent="0.3">
      <c r="A17" s="4">
        <v>3</v>
      </c>
      <c r="B17" s="7">
        <v>1204190</v>
      </c>
      <c r="C17" s="7">
        <v>-374780</v>
      </c>
      <c r="D17" s="5">
        <v>-0.31122995540570841</v>
      </c>
      <c r="E17">
        <v>7</v>
      </c>
    </row>
    <row r="18" spans="1:5" x14ac:dyDescent="0.3">
      <c r="A18" s="4">
        <v>1</v>
      </c>
      <c r="B18" s="7">
        <v>2145600</v>
      </c>
      <c r="C18" s="7">
        <v>-1176900</v>
      </c>
      <c r="D18" s="5">
        <v>-0.54851789709172261</v>
      </c>
      <c r="E18">
        <v>4</v>
      </c>
    </row>
    <row r="19" spans="1:5" x14ac:dyDescent="0.3">
      <c r="A19" s="4"/>
      <c r="B19" s="6">
        <v>5971730</v>
      </c>
      <c r="C19" s="6">
        <v>-2503440</v>
      </c>
      <c r="D19" s="5">
        <v>-0.41921520229481241</v>
      </c>
    </row>
    <row r="20" spans="1:5" x14ac:dyDescent="0.3">
      <c r="B20" s="6"/>
      <c r="C20" s="2" t="s">
        <v>7</v>
      </c>
      <c r="D20" s="5"/>
    </row>
    <row r="21" spans="1:5" x14ac:dyDescent="0.3">
      <c r="A21" s="4">
        <v>2</v>
      </c>
      <c r="B21" s="7">
        <v>5625750</v>
      </c>
      <c r="C21" s="7">
        <v>-1972225</v>
      </c>
      <c r="D21" s="5">
        <v>-0.3505710349731147</v>
      </c>
      <c r="E21">
        <v>11</v>
      </c>
    </row>
    <row r="22" spans="1:5" x14ac:dyDescent="0.3">
      <c r="B22" s="7"/>
      <c r="C22" s="7">
        <v>325055</v>
      </c>
      <c r="D22" s="5">
        <v>5.7779851575345507E-2</v>
      </c>
    </row>
    <row r="23" spans="1:5" x14ac:dyDescent="0.3">
      <c r="A23" s="1" t="s">
        <v>8</v>
      </c>
      <c r="B23" s="6">
        <v>11597480</v>
      </c>
      <c r="C23" s="6">
        <v>-4475665</v>
      </c>
      <c r="D23" s="5">
        <v>-0.38591702680237433</v>
      </c>
      <c r="E23">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ABE38-1446-4AEC-8CFA-945989EE81C0}">
  <dimension ref="A1:E23"/>
  <sheetViews>
    <sheetView workbookViewId="0">
      <selection sqref="A1:B7"/>
    </sheetView>
  </sheetViews>
  <sheetFormatPr defaultRowHeight="14.4" x14ac:dyDescent="0.3"/>
  <cols>
    <col min="1" max="1" width="4.6640625" customWidth="1"/>
    <col min="2" max="2" width="19.5546875" bestFit="1" customWidth="1"/>
    <col min="3" max="3" width="20.88671875" bestFit="1" customWidth="1"/>
    <col min="4" max="4" width="11.6640625" bestFit="1" customWidth="1"/>
    <col min="5" max="5" width="8.109375" bestFit="1" customWidth="1"/>
    <col min="6" max="6" width="13" bestFit="1" customWidth="1"/>
  </cols>
  <sheetData>
    <row r="1" spans="1:5" x14ac:dyDescent="0.3">
      <c r="B1" s="1" t="s">
        <v>0</v>
      </c>
      <c r="C1" s="10">
        <v>45604</v>
      </c>
      <c r="D1" t="s">
        <v>1</v>
      </c>
      <c r="E1">
        <v>1464.69</v>
      </c>
    </row>
    <row r="2" spans="1:5" x14ac:dyDescent="0.3">
      <c r="E2" s="9">
        <f>(E1-E13)/E13</f>
        <v>8.6783015128943279E-4</v>
      </c>
    </row>
    <row r="3" spans="1:5" x14ac:dyDescent="0.3">
      <c r="A3" s="1" t="s">
        <v>2</v>
      </c>
      <c r="B3" s="2" t="s">
        <v>3</v>
      </c>
      <c r="C3" s="2" t="s">
        <v>4</v>
      </c>
      <c r="D3" s="3" t="s">
        <v>5</v>
      </c>
      <c r="E3" t="s">
        <v>6</v>
      </c>
    </row>
    <row r="4" spans="1:5" ht="14.25" customHeight="1" x14ac:dyDescent="0.3">
      <c r="A4" s="4">
        <v>4</v>
      </c>
      <c r="B4" s="7">
        <v>1507530</v>
      </c>
      <c r="C4" s="7">
        <v>-442580</v>
      </c>
      <c r="D4" s="5">
        <f>C4/B4</f>
        <v>-0.29357956392244267</v>
      </c>
      <c r="E4">
        <v>7</v>
      </c>
    </row>
    <row r="5" spans="1:5" x14ac:dyDescent="0.3">
      <c r="A5" s="4">
        <v>3</v>
      </c>
      <c r="B5" s="7">
        <v>2916900</v>
      </c>
      <c r="C5" s="7">
        <v>-1406620</v>
      </c>
      <c r="D5" s="5">
        <f>C5/B5</f>
        <v>-0.48223113579485072</v>
      </c>
      <c r="E5">
        <v>6</v>
      </c>
    </row>
    <row r="6" spans="1:5" x14ac:dyDescent="0.3">
      <c r="A6" s="4">
        <v>1</v>
      </c>
      <c r="B6" s="7">
        <v>2217700</v>
      </c>
      <c r="C6" s="7">
        <v>-1162950</v>
      </c>
      <c r="D6" s="5">
        <f>C6/B6</f>
        <v>-0.52439464309870587</v>
      </c>
      <c r="E6">
        <v>7</v>
      </c>
    </row>
    <row r="7" spans="1:5" x14ac:dyDescent="0.3">
      <c r="A7" s="4"/>
      <c r="B7" s="6">
        <f>SUM(B4:B6)</f>
        <v>6642130</v>
      </c>
      <c r="C7" s="6">
        <f>SUM(C4:C6)</f>
        <v>-3012150</v>
      </c>
      <c r="D7" s="5">
        <f>C7/B7</f>
        <v>-0.45349157574452775</v>
      </c>
    </row>
    <row r="8" spans="1:5" x14ac:dyDescent="0.3">
      <c r="B8" s="6"/>
      <c r="C8" s="2" t="s">
        <v>7</v>
      </c>
      <c r="D8" s="5"/>
    </row>
    <row r="9" spans="1:5" x14ac:dyDescent="0.3">
      <c r="A9" s="4">
        <v>2</v>
      </c>
      <c r="B9" s="7">
        <v>4744300</v>
      </c>
      <c r="C9" s="7">
        <v>-1655860</v>
      </c>
      <c r="D9" s="5">
        <f>C9/B9</f>
        <v>-0.3490209303796134</v>
      </c>
      <c r="E9">
        <v>10</v>
      </c>
    </row>
    <row r="10" spans="1:5" x14ac:dyDescent="0.3">
      <c r="B10" s="7"/>
      <c r="C10" s="7">
        <v>257178</v>
      </c>
      <c r="D10" s="5">
        <f>C10/B9</f>
        <v>5.4207786185527899E-2</v>
      </c>
    </row>
    <row r="11" spans="1:5" x14ac:dyDescent="0.3">
      <c r="A11" s="1" t="s">
        <v>8</v>
      </c>
      <c r="B11" s="6">
        <f>B7+B9</f>
        <v>11386430</v>
      </c>
      <c r="C11" s="6">
        <f>C7+C9</f>
        <v>-4668010</v>
      </c>
      <c r="D11" s="5">
        <f>C11/B11</f>
        <v>-0.40996256069725101</v>
      </c>
      <c r="E11">
        <f>E4+E5+E6+E9</f>
        <v>30</v>
      </c>
    </row>
    <row r="13" spans="1:5" x14ac:dyDescent="0.3">
      <c r="B13" s="1" t="s">
        <v>0</v>
      </c>
      <c r="C13" s="10">
        <v>45590</v>
      </c>
      <c r="D13" t="s">
        <v>1</v>
      </c>
      <c r="E13">
        <v>1463.42</v>
      </c>
    </row>
    <row r="14" spans="1:5" x14ac:dyDescent="0.3">
      <c r="E14" s="9">
        <v>-1.7720261508101558E-2</v>
      </c>
    </row>
    <row r="15" spans="1:5" x14ac:dyDescent="0.3">
      <c r="A15" s="1" t="s">
        <v>2</v>
      </c>
      <c r="B15" s="2" t="s">
        <v>3</v>
      </c>
      <c r="C15" s="2" t="s">
        <v>4</v>
      </c>
      <c r="D15" s="3" t="s">
        <v>5</v>
      </c>
      <c r="E15" t="s">
        <v>6</v>
      </c>
    </row>
    <row r="16" spans="1:5" x14ac:dyDescent="0.3">
      <c r="A16" s="4">
        <v>4</v>
      </c>
      <c r="B16" s="7">
        <v>1915080</v>
      </c>
      <c r="C16" s="7">
        <v>-776940</v>
      </c>
      <c r="D16" s="5">
        <v>-0.40569584560436117</v>
      </c>
      <c r="E16">
        <v>8</v>
      </c>
    </row>
    <row r="17" spans="1:5" x14ac:dyDescent="0.3">
      <c r="A17" s="4">
        <v>3</v>
      </c>
      <c r="B17" s="7">
        <v>2376300</v>
      </c>
      <c r="C17" s="7">
        <v>-1276060</v>
      </c>
      <c r="D17" s="5">
        <v>-0.53699448722804355</v>
      </c>
      <c r="E17">
        <v>7</v>
      </c>
    </row>
    <row r="18" spans="1:5" x14ac:dyDescent="0.3">
      <c r="A18" s="4">
        <v>1</v>
      </c>
      <c r="B18" s="7">
        <v>2350750</v>
      </c>
      <c r="C18" s="7">
        <v>-1012700</v>
      </c>
      <c r="D18" s="5">
        <v>-0.43079868127193449</v>
      </c>
      <c r="E18">
        <v>5</v>
      </c>
    </row>
    <row r="19" spans="1:5" x14ac:dyDescent="0.3">
      <c r="A19" s="4"/>
      <c r="B19" s="6">
        <v>6642130</v>
      </c>
      <c r="C19" s="6">
        <v>-3065700</v>
      </c>
      <c r="D19" s="5">
        <v>-0.46155374857161785</v>
      </c>
    </row>
    <row r="20" spans="1:5" x14ac:dyDescent="0.3">
      <c r="B20" s="6"/>
      <c r="C20" s="2" t="s">
        <v>7</v>
      </c>
      <c r="D20" s="5"/>
    </row>
    <row r="21" spans="1:5" x14ac:dyDescent="0.3">
      <c r="A21" s="4">
        <v>2</v>
      </c>
      <c r="B21" s="7">
        <v>4698800</v>
      </c>
      <c r="C21" s="7">
        <v>-1637580</v>
      </c>
      <c r="D21" s="5">
        <v>-0.34851025793819701</v>
      </c>
      <c r="E21">
        <v>10</v>
      </c>
    </row>
    <row r="22" spans="1:5" x14ac:dyDescent="0.3">
      <c r="B22" s="7"/>
      <c r="C22" s="7">
        <v>257178</v>
      </c>
      <c r="D22" s="5">
        <v>5.4732697710053631E-2</v>
      </c>
    </row>
    <row r="23" spans="1:5" x14ac:dyDescent="0.3">
      <c r="A23" s="1" t="s">
        <v>8</v>
      </c>
      <c r="B23" s="6">
        <v>11340930</v>
      </c>
      <c r="C23" s="6">
        <v>-4703280</v>
      </c>
      <c r="D23" s="5">
        <v>-0.41471731154323321</v>
      </c>
      <c r="E23">
        <v>30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35BF3-8A56-47C0-B1DF-CBA57756DD32}">
  <dimension ref="A1:E23"/>
  <sheetViews>
    <sheetView topLeftCell="A3" workbookViewId="0">
      <selection activeCell="I27" sqref="I27"/>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45247</v>
      </c>
      <c r="D1" t="s">
        <v>1</v>
      </c>
      <c r="E1">
        <v>1415.78</v>
      </c>
    </row>
    <row r="2" spans="1:5" x14ac:dyDescent="0.3">
      <c r="E2" s="9">
        <f>(E1-E13)/E13</f>
        <v>-2.8032906970192274E-3</v>
      </c>
    </row>
    <row r="3" spans="1:5" x14ac:dyDescent="0.3">
      <c r="A3" s="1" t="s">
        <v>2</v>
      </c>
      <c r="B3" s="2" t="s">
        <v>3</v>
      </c>
      <c r="C3" s="2" t="s">
        <v>4</v>
      </c>
      <c r="D3" s="3" t="s">
        <v>5</v>
      </c>
      <c r="E3" t="s">
        <v>6</v>
      </c>
    </row>
    <row r="4" spans="1:5" ht="14.25" customHeight="1" x14ac:dyDescent="0.3">
      <c r="A4" s="4">
        <v>4</v>
      </c>
      <c r="B4" s="7">
        <v>2621940</v>
      </c>
      <c r="C4" s="7">
        <v>-951760</v>
      </c>
      <c r="D4" s="5">
        <f>C4/B4</f>
        <v>-0.36299839050474075</v>
      </c>
      <c r="E4">
        <v>8</v>
      </c>
    </row>
    <row r="5" spans="1:5" x14ac:dyDescent="0.3">
      <c r="A5" s="4">
        <v>3</v>
      </c>
      <c r="B5" s="7">
        <v>1204190</v>
      </c>
      <c r="C5" s="7">
        <v>-374780</v>
      </c>
      <c r="D5" s="5">
        <f>C5/B5</f>
        <v>-0.31122995540570841</v>
      </c>
      <c r="E5">
        <v>7</v>
      </c>
    </row>
    <row r="6" spans="1:5" x14ac:dyDescent="0.3">
      <c r="A6" s="4">
        <v>1</v>
      </c>
      <c r="B6" s="7">
        <v>2145600</v>
      </c>
      <c r="C6" s="7">
        <v>-1176900</v>
      </c>
      <c r="D6" s="5">
        <f>C6/B6</f>
        <v>-0.54851789709172261</v>
      </c>
      <c r="E6">
        <v>4</v>
      </c>
    </row>
    <row r="7" spans="1:5" x14ac:dyDescent="0.3">
      <c r="A7" s="4"/>
      <c r="B7" s="6">
        <f>SUM(B4:B6)</f>
        <v>5971730</v>
      </c>
      <c r="C7" s="6">
        <f>SUM(C4:C6)</f>
        <v>-2503440</v>
      </c>
      <c r="D7" s="5">
        <f>C7/B7</f>
        <v>-0.41921520229481241</v>
      </c>
    </row>
    <row r="8" spans="1:5" x14ac:dyDescent="0.3">
      <c r="B8" s="6"/>
      <c r="C8" s="2" t="s">
        <v>7</v>
      </c>
      <c r="D8" s="5"/>
    </row>
    <row r="9" spans="1:5" x14ac:dyDescent="0.3">
      <c r="A9" s="4">
        <v>2</v>
      </c>
      <c r="B9" s="7">
        <v>5625750</v>
      </c>
      <c r="C9" s="7">
        <v>-1972225</v>
      </c>
      <c r="D9" s="5">
        <f>C9/B9</f>
        <v>-0.3505710349731147</v>
      </c>
      <c r="E9">
        <v>11</v>
      </c>
    </row>
    <row r="10" spans="1:5" x14ac:dyDescent="0.3">
      <c r="B10" s="7"/>
      <c r="C10" s="7">
        <v>325055</v>
      </c>
      <c r="D10" s="5">
        <f>C10/B9</f>
        <v>5.7779851575345507E-2</v>
      </c>
    </row>
    <row r="11" spans="1:5" x14ac:dyDescent="0.3">
      <c r="A11" s="1" t="s">
        <v>8</v>
      </c>
      <c r="B11" s="6">
        <f>B7+B9</f>
        <v>11597480</v>
      </c>
      <c r="C11" s="6">
        <f>C7+C9</f>
        <v>-4475665</v>
      </c>
      <c r="D11" s="5">
        <f>C11/B11</f>
        <v>-0.38591702680237433</v>
      </c>
      <c r="E11">
        <f>E4+E5+E6+E9</f>
        <v>30</v>
      </c>
    </row>
    <row r="13" spans="1:5" x14ac:dyDescent="0.3">
      <c r="B13" s="1" t="s">
        <v>0</v>
      </c>
      <c r="C13" s="10">
        <v>45233</v>
      </c>
      <c r="D13" t="s">
        <v>1</v>
      </c>
      <c r="E13">
        <v>1419.76</v>
      </c>
    </row>
    <row r="14" spans="1:5" x14ac:dyDescent="0.3">
      <c r="E14" s="9"/>
    </row>
    <row r="15" spans="1:5" x14ac:dyDescent="0.3">
      <c r="A15" s="1" t="s">
        <v>2</v>
      </c>
      <c r="B15" s="2" t="s">
        <v>3</v>
      </c>
      <c r="C15" s="2" t="s">
        <v>4</v>
      </c>
      <c r="D15" s="3" t="s">
        <v>5</v>
      </c>
      <c r="E15" t="s">
        <v>6</v>
      </c>
    </row>
    <row r="16" spans="1:5" x14ac:dyDescent="0.3">
      <c r="A16" s="4">
        <v>4</v>
      </c>
      <c r="B16" s="7">
        <v>2707120</v>
      </c>
      <c r="C16" s="7">
        <v>-870980</v>
      </c>
      <c r="D16" s="5">
        <f>C16/B16</f>
        <v>-0.32173675345016106</v>
      </c>
      <c r="E16">
        <v>8</v>
      </c>
    </row>
    <row r="17" spans="1:5" x14ac:dyDescent="0.3">
      <c r="A17" s="4">
        <v>3</v>
      </c>
      <c r="B17" s="7">
        <v>1183790</v>
      </c>
      <c r="C17" s="7">
        <v>-319060</v>
      </c>
      <c r="D17" s="5">
        <f>C17/B17</f>
        <v>-0.2695241554667635</v>
      </c>
      <c r="E17">
        <v>7</v>
      </c>
    </row>
    <row r="18" spans="1:5" x14ac:dyDescent="0.3">
      <c r="A18" s="4">
        <v>1</v>
      </c>
      <c r="B18" s="7">
        <v>2145600</v>
      </c>
      <c r="C18" s="7">
        <v>-1184250</v>
      </c>
      <c r="D18" s="5">
        <f>C18/B18</f>
        <v>-0.55194351230425054</v>
      </c>
      <c r="E18">
        <v>4</v>
      </c>
    </row>
    <row r="19" spans="1:5" x14ac:dyDescent="0.3">
      <c r="A19" s="4"/>
      <c r="B19" s="6">
        <f>SUM(B16:B18)</f>
        <v>6036510</v>
      </c>
      <c r="C19" s="6">
        <f>SUM(C16:C18)</f>
        <v>-2374290</v>
      </c>
      <c r="D19" s="5">
        <f>C19/B19</f>
        <v>-0.39332163783378143</v>
      </c>
    </row>
    <row r="20" spans="1:5" x14ac:dyDescent="0.3">
      <c r="B20" s="6"/>
      <c r="C20" s="2" t="s">
        <v>7</v>
      </c>
      <c r="D20" s="5"/>
    </row>
    <row r="21" spans="1:5" x14ac:dyDescent="0.3">
      <c r="A21" s="4">
        <v>2</v>
      </c>
      <c r="B21" s="7">
        <v>5625750</v>
      </c>
      <c r="C21" s="7">
        <v>-2135375</v>
      </c>
      <c r="D21" s="5">
        <f>C21/B21</f>
        <v>-0.37957161267386569</v>
      </c>
      <c r="E21">
        <v>11</v>
      </c>
    </row>
    <row r="22" spans="1:5" x14ac:dyDescent="0.3">
      <c r="B22" s="7"/>
      <c r="C22" s="7">
        <v>360086</v>
      </c>
      <c r="D22" s="5">
        <f>C22/B21</f>
        <v>6.4006754654934897E-2</v>
      </c>
    </row>
    <row r="23" spans="1:5" x14ac:dyDescent="0.3">
      <c r="A23" s="1" t="s">
        <v>8</v>
      </c>
      <c r="B23" s="6">
        <f>B19+B21</f>
        <v>11662260</v>
      </c>
      <c r="C23" s="6">
        <f>C19+C21</f>
        <v>-4509665</v>
      </c>
      <c r="D23" s="5">
        <f>C23/B23</f>
        <v>-0.38668877215908409</v>
      </c>
      <c r="E23">
        <f>E16+E17+E18+E21</f>
        <v>30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84A5-2ED4-471F-9E2A-4710A853742B}">
  <dimension ref="A1:E23"/>
  <sheetViews>
    <sheetView workbookViewId="0">
      <selection activeCell="E14" sqref="E1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45233</v>
      </c>
      <c r="D1" t="s">
        <v>1</v>
      </c>
      <c r="E1">
        <v>1419.76</v>
      </c>
    </row>
    <row r="2" spans="1:5" x14ac:dyDescent="0.3">
      <c r="E2" s="9">
        <f>(E1-E13)/E13</f>
        <v>-2.1361364811304503E-2</v>
      </c>
    </row>
    <row r="3" spans="1:5" x14ac:dyDescent="0.3">
      <c r="A3" s="1" t="s">
        <v>2</v>
      </c>
      <c r="B3" s="2" t="s">
        <v>3</v>
      </c>
      <c r="C3" s="2" t="s">
        <v>4</v>
      </c>
      <c r="D3" s="3" t="s">
        <v>5</v>
      </c>
      <c r="E3" t="s">
        <v>6</v>
      </c>
    </row>
    <row r="4" spans="1:5" ht="14.25" customHeight="1" x14ac:dyDescent="0.3">
      <c r="A4" s="4">
        <v>4</v>
      </c>
      <c r="B4" s="7">
        <v>2707120</v>
      </c>
      <c r="C4" s="7">
        <v>-870980</v>
      </c>
      <c r="D4" s="5">
        <f>C4/B4</f>
        <v>-0.32173675345016106</v>
      </c>
      <c r="E4">
        <v>8</v>
      </c>
    </row>
    <row r="5" spans="1:5" x14ac:dyDescent="0.3">
      <c r="A5" s="4">
        <v>3</v>
      </c>
      <c r="B5" s="7">
        <v>1183790</v>
      </c>
      <c r="C5" s="7">
        <v>-319060</v>
      </c>
      <c r="D5" s="5">
        <f>C5/B5</f>
        <v>-0.2695241554667635</v>
      </c>
      <c r="E5">
        <v>7</v>
      </c>
    </row>
    <row r="6" spans="1:5" x14ac:dyDescent="0.3">
      <c r="A6" s="4">
        <v>1</v>
      </c>
      <c r="B6" s="7">
        <v>2145600</v>
      </c>
      <c r="C6" s="7">
        <v>-1184250</v>
      </c>
      <c r="D6" s="5">
        <f>C6/B6</f>
        <v>-0.55194351230425054</v>
      </c>
      <c r="E6">
        <v>4</v>
      </c>
    </row>
    <row r="7" spans="1:5" x14ac:dyDescent="0.3">
      <c r="A7" s="4"/>
      <c r="B7" s="6">
        <f>SUM(B4:B6)</f>
        <v>6036510</v>
      </c>
      <c r="C7" s="6">
        <f>SUM(C4:C6)</f>
        <v>-2374290</v>
      </c>
      <c r="D7" s="5">
        <f>C7/B7</f>
        <v>-0.39332163783378143</v>
      </c>
    </row>
    <row r="8" spans="1:5" x14ac:dyDescent="0.3">
      <c r="B8" s="6"/>
      <c r="C8" s="2" t="s">
        <v>7</v>
      </c>
      <c r="D8" s="5"/>
    </row>
    <row r="9" spans="1:5" x14ac:dyDescent="0.3">
      <c r="A9" s="4">
        <v>2</v>
      </c>
      <c r="B9" s="7">
        <v>5625750</v>
      </c>
      <c r="C9" s="7">
        <v>-2135375</v>
      </c>
      <c r="D9" s="5">
        <f>C9/B9</f>
        <v>-0.37957161267386569</v>
      </c>
      <c r="E9">
        <v>11</v>
      </c>
    </row>
    <row r="10" spans="1:5" x14ac:dyDescent="0.3">
      <c r="B10" s="7"/>
      <c r="C10" s="7">
        <v>360086</v>
      </c>
      <c r="D10" s="5">
        <f>C10/B9</f>
        <v>6.4006754654934897E-2</v>
      </c>
    </row>
    <row r="11" spans="1:5" x14ac:dyDescent="0.3">
      <c r="A11" s="1" t="s">
        <v>8</v>
      </c>
      <c r="B11" s="6">
        <f>B7+B9</f>
        <v>11662260</v>
      </c>
      <c r="C11" s="6">
        <f>C7+C9</f>
        <v>-4509665</v>
      </c>
      <c r="D11" s="5">
        <f>C11/B11</f>
        <v>-0.38668877215908409</v>
      </c>
      <c r="E11">
        <f>E4+E5+E6+E9</f>
        <v>30</v>
      </c>
    </row>
    <row r="13" spans="1:5" x14ac:dyDescent="0.3">
      <c r="B13" s="1" t="s">
        <v>0</v>
      </c>
      <c r="C13" s="10">
        <v>45211</v>
      </c>
      <c r="D13" t="s">
        <v>1</v>
      </c>
      <c r="E13">
        <v>1450.75</v>
      </c>
    </row>
    <row r="14" spans="1:5" x14ac:dyDescent="0.3">
      <c r="E14" s="9">
        <v>8.5508707289095581E-3</v>
      </c>
    </row>
    <row r="15" spans="1:5" x14ac:dyDescent="0.3">
      <c r="A15" s="1" t="s">
        <v>2</v>
      </c>
      <c r="B15" s="2" t="s">
        <v>3</v>
      </c>
      <c r="C15" s="2" t="s">
        <v>4</v>
      </c>
      <c r="D15" s="3" t="s">
        <v>5</v>
      </c>
      <c r="E15" t="s">
        <v>6</v>
      </c>
    </row>
    <row r="16" spans="1:5" x14ac:dyDescent="0.3">
      <c r="A16" s="4">
        <v>4</v>
      </c>
      <c r="B16" s="7">
        <v>2728440</v>
      </c>
      <c r="C16" s="7">
        <v>-815400</v>
      </c>
      <c r="D16" s="5">
        <v>-0.29885209130492152</v>
      </c>
      <c r="E16">
        <v>8</v>
      </c>
    </row>
    <row r="17" spans="1:5" x14ac:dyDescent="0.3">
      <c r="A17" s="4">
        <v>3</v>
      </c>
      <c r="B17" s="7">
        <v>1183790</v>
      </c>
      <c r="C17" s="7">
        <v>-243350</v>
      </c>
      <c r="D17" s="5">
        <v>-0.20556855523361406</v>
      </c>
      <c r="E17">
        <v>7</v>
      </c>
    </row>
    <row r="18" spans="1:5" x14ac:dyDescent="0.3">
      <c r="A18" s="4">
        <v>1</v>
      </c>
      <c r="B18" s="7">
        <v>2145600</v>
      </c>
      <c r="C18" s="7">
        <v>-1190400</v>
      </c>
      <c r="D18" s="5">
        <v>-0.55480984340044748</v>
      </c>
      <c r="E18">
        <v>4</v>
      </c>
    </row>
    <row r="19" spans="1:5" x14ac:dyDescent="0.3">
      <c r="A19" s="4"/>
      <c r="B19" s="6">
        <v>6057830</v>
      </c>
      <c r="C19" s="6">
        <v>-2249150</v>
      </c>
      <c r="D19" s="5">
        <v>-0.37127981471913207</v>
      </c>
    </row>
    <row r="20" spans="1:5" x14ac:dyDescent="0.3">
      <c r="B20" s="6"/>
      <c r="C20" s="2" t="s">
        <v>7</v>
      </c>
      <c r="D20" s="5"/>
    </row>
    <row r="21" spans="1:5" x14ac:dyDescent="0.3">
      <c r="A21" s="4">
        <v>2</v>
      </c>
      <c r="B21" s="7">
        <v>5609250</v>
      </c>
      <c r="C21" s="7">
        <v>-1998300</v>
      </c>
      <c r="D21" s="5">
        <v>-0.35625083567321836</v>
      </c>
      <c r="E21">
        <v>11</v>
      </c>
    </row>
    <row r="22" spans="1:5" x14ac:dyDescent="0.3">
      <c r="B22" s="7"/>
      <c r="C22" s="7">
        <v>360075</v>
      </c>
      <c r="D22" s="5">
        <v>6.4193073940366357E-2</v>
      </c>
    </row>
    <row r="23" spans="1:5" x14ac:dyDescent="0.3">
      <c r="A23" s="1" t="s">
        <v>8</v>
      </c>
      <c r="B23" s="6">
        <v>11667080</v>
      </c>
      <c r="C23" s="6">
        <v>-4247450</v>
      </c>
      <c r="D23" s="5">
        <v>-0.36405424493532229</v>
      </c>
      <c r="E23">
        <v>30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8C159-A69B-4F7B-A232-7B160578511D}">
  <dimension ref="A1:E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45211</v>
      </c>
      <c r="D1" t="s">
        <v>1</v>
      </c>
      <c r="E1">
        <v>1450.75</v>
      </c>
    </row>
    <row r="2" spans="1:5" x14ac:dyDescent="0.3">
      <c r="E2" s="9">
        <f>(E1-E13)/E13</f>
        <v>8.5508707289095581E-3</v>
      </c>
    </row>
    <row r="3" spans="1:5" x14ac:dyDescent="0.3">
      <c r="A3" s="1" t="s">
        <v>2</v>
      </c>
      <c r="B3" s="2" t="s">
        <v>3</v>
      </c>
      <c r="C3" s="2" t="s">
        <v>4</v>
      </c>
      <c r="D3" s="3" t="s">
        <v>5</v>
      </c>
      <c r="E3" t="s">
        <v>6</v>
      </c>
    </row>
    <row r="4" spans="1:5" ht="14.25" customHeight="1" x14ac:dyDescent="0.3">
      <c r="A4" s="4">
        <v>4</v>
      </c>
      <c r="B4" s="7">
        <v>2728440</v>
      </c>
      <c r="C4" s="7">
        <v>-815400</v>
      </c>
      <c r="D4" s="5">
        <f>C4/B4</f>
        <v>-0.29885209130492152</v>
      </c>
      <c r="E4">
        <v>8</v>
      </c>
    </row>
    <row r="5" spans="1:5" x14ac:dyDescent="0.3">
      <c r="A5" s="4">
        <v>3</v>
      </c>
      <c r="B5" s="7">
        <v>1183790</v>
      </c>
      <c r="C5" s="7">
        <v>-243350</v>
      </c>
      <c r="D5" s="5">
        <f>C5/B5</f>
        <v>-0.20556855523361406</v>
      </c>
      <c r="E5">
        <v>7</v>
      </c>
    </row>
    <row r="6" spans="1:5" x14ac:dyDescent="0.3">
      <c r="A6" s="4">
        <v>1</v>
      </c>
      <c r="B6" s="7">
        <v>2145600</v>
      </c>
      <c r="C6" s="7">
        <v>-1190400</v>
      </c>
      <c r="D6" s="5">
        <f>C6/B6</f>
        <v>-0.55480984340044748</v>
      </c>
      <c r="E6">
        <v>4</v>
      </c>
    </row>
    <row r="7" spans="1:5" x14ac:dyDescent="0.3">
      <c r="A7" s="4"/>
      <c r="B7" s="6">
        <f>SUM(B4:B6)</f>
        <v>6057830</v>
      </c>
      <c r="C7" s="6">
        <f>SUM(C4:C6)</f>
        <v>-2249150</v>
      </c>
      <c r="D7" s="5">
        <f>C7/B7</f>
        <v>-0.37127981471913207</v>
      </c>
    </row>
    <row r="8" spans="1:5" x14ac:dyDescent="0.3">
      <c r="B8" s="6"/>
      <c r="C8" s="2" t="s">
        <v>7</v>
      </c>
      <c r="D8" s="5"/>
    </row>
    <row r="9" spans="1:5" x14ac:dyDescent="0.3">
      <c r="A9" s="4">
        <v>2</v>
      </c>
      <c r="B9" s="7">
        <v>5609250</v>
      </c>
      <c r="C9" s="7">
        <v>-1998300</v>
      </c>
      <c r="D9" s="5">
        <f>C9/B9</f>
        <v>-0.35625083567321836</v>
      </c>
      <c r="E9">
        <v>11</v>
      </c>
    </row>
    <row r="10" spans="1:5" x14ac:dyDescent="0.3">
      <c r="B10" s="7"/>
      <c r="C10" s="7">
        <v>360075</v>
      </c>
      <c r="D10" s="5">
        <f>C10/B9</f>
        <v>6.4193073940366357E-2</v>
      </c>
    </row>
    <row r="11" spans="1:5" x14ac:dyDescent="0.3">
      <c r="A11" s="1" t="s">
        <v>8</v>
      </c>
      <c r="B11" s="6">
        <f>B7+B9</f>
        <v>11667080</v>
      </c>
      <c r="C11" s="6">
        <f>C7+C9</f>
        <v>-4247450</v>
      </c>
      <c r="D11" s="5">
        <f>C11/B11</f>
        <v>-0.36405424493532229</v>
      </c>
      <c r="E11">
        <f>E4+E5+E6+E9</f>
        <v>30</v>
      </c>
    </row>
    <row r="13" spans="1:5" x14ac:dyDescent="0.3">
      <c r="B13" s="1" t="s">
        <v>0</v>
      </c>
      <c r="C13" s="10">
        <v>45205</v>
      </c>
      <c r="D13" t="s">
        <v>1</v>
      </c>
      <c r="E13">
        <v>1438.45</v>
      </c>
    </row>
    <row r="14" spans="1:5" x14ac:dyDescent="0.3">
      <c r="E14" s="9">
        <v>-2.2413570472261689E-2</v>
      </c>
    </row>
    <row r="15" spans="1:5" x14ac:dyDescent="0.3">
      <c r="A15" s="1" t="s">
        <v>2</v>
      </c>
      <c r="B15" s="2" t="s">
        <v>3</v>
      </c>
      <c r="C15" s="2" t="s">
        <v>4</v>
      </c>
      <c r="D15" s="3" t="s">
        <v>5</v>
      </c>
      <c r="E15" t="s">
        <v>6</v>
      </c>
    </row>
    <row r="16" spans="1:5" x14ac:dyDescent="0.3">
      <c r="A16" s="4">
        <v>4</v>
      </c>
      <c r="B16" s="7">
        <v>2728440</v>
      </c>
      <c r="C16" s="7">
        <v>-805900</v>
      </c>
      <c r="D16" s="5">
        <v>-0.29537024820043689</v>
      </c>
      <c r="E16">
        <v>8</v>
      </c>
    </row>
    <row r="17" spans="1:5" x14ac:dyDescent="0.3">
      <c r="A17" s="4">
        <v>3</v>
      </c>
      <c r="B17" s="7">
        <v>1183790</v>
      </c>
      <c r="C17" s="7">
        <v>-232660</v>
      </c>
      <c r="D17" s="5">
        <v>-0.19653823735628786</v>
      </c>
      <c r="E17">
        <v>7</v>
      </c>
    </row>
    <row r="18" spans="1:5" x14ac:dyDescent="0.3">
      <c r="A18" s="4">
        <v>1</v>
      </c>
      <c r="B18" s="7">
        <v>2145600</v>
      </c>
      <c r="C18" s="7">
        <v>-1181100</v>
      </c>
      <c r="D18" s="5">
        <v>-0.55047539149888147</v>
      </c>
      <c r="E18">
        <v>4</v>
      </c>
    </row>
    <row r="19" spans="1:5" x14ac:dyDescent="0.3">
      <c r="A19" s="4"/>
      <c r="B19" s="6">
        <v>6057830</v>
      </c>
      <c r="C19" s="6">
        <v>-2219660</v>
      </c>
      <c r="D19" s="5">
        <v>-0.36641173489516871</v>
      </c>
    </row>
    <row r="20" spans="1:5" x14ac:dyDescent="0.3">
      <c r="B20" s="6"/>
      <c r="C20" s="2" t="s">
        <v>7</v>
      </c>
      <c r="D20" s="5"/>
    </row>
    <row r="21" spans="1:5" x14ac:dyDescent="0.3">
      <c r="A21" s="4">
        <v>2</v>
      </c>
      <c r="B21" s="7">
        <v>5609250</v>
      </c>
      <c r="C21" s="7">
        <v>-1994050</v>
      </c>
      <c r="D21" s="5">
        <v>-0.35549315862191916</v>
      </c>
      <c r="E21">
        <v>11</v>
      </c>
    </row>
    <row r="22" spans="1:5" x14ac:dyDescent="0.3">
      <c r="B22" s="7"/>
      <c r="C22" s="7">
        <v>360075</v>
      </c>
      <c r="D22" s="5">
        <v>6.4193073940366357E-2</v>
      </c>
    </row>
    <row r="23" spans="1:5" x14ac:dyDescent="0.3">
      <c r="A23" s="1" t="s">
        <v>8</v>
      </c>
      <c r="B23" s="6">
        <v>11667080</v>
      </c>
      <c r="C23" s="6">
        <v>-4213710</v>
      </c>
      <c r="D23" s="5">
        <v>-0.36116234739112102</v>
      </c>
      <c r="E23">
        <v>30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3299-8D18-4DAC-9774-11DF14192401}">
  <dimension ref="A1:E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45205</v>
      </c>
      <c r="D1" t="s">
        <v>1</v>
      </c>
      <c r="E1">
        <v>1438.45</v>
      </c>
    </row>
    <row r="2" spans="1:5" x14ac:dyDescent="0.3">
      <c r="E2" s="9">
        <f>(E1-E13)/E13</f>
        <v>-2.2413570472261689E-2</v>
      </c>
    </row>
    <row r="3" spans="1:5" x14ac:dyDescent="0.3">
      <c r="A3" s="1" t="s">
        <v>2</v>
      </c>
      <c r="B3" s="2" t="s">
        <v>3</v>
      </c>
      <c r="C3" s="2" t="s">
        <v>4</v>
      </c>
      <c r="D3" s="3" t="s">
        <v>5</v>
      </c>
      <c r="E3" t="s">
        <v>6</v>
      </c>
    </row>
    <row r="4" spans="1:5" ht="14.25" customHeight="1" x14ac:dyDescent="0.3">
      <c r="A4" s="4">
        <v>4</v>
      </c>
      <c r="B4" s="7">
        <v>2728440</v>
      </c>
      <c r="C4" s="7">
        <v>-805900</v>
      </c>
      <c r="D4" s="5">
        <f>C4/B4</f>
        <v>-0.29537024820043689</v>
      </c>
      <c r="E4">
        <v>8</v>
      </c>
    </row>
    <row r="5" spans="1:5" x14ac:dyDescent="0.3">
      <c r="A5" s="4">
        <v>3</v>
      </c>
      <c r="B5" s="7">
        <v>1183790</v>
      </c>
      <c r="C5" s="7">
        <v>-232660</v>
      </c>
      <c r="D5" s="5">
        <f>C5/B5</f>
        <v>-0.19653823735628786</v>
      </c>
      <c r="E5">
        <v>7</v>
      </c>
    </row>
    <row r="6" spans="1:5" x14ac:dyDescent="0.3">
      <c r="A6" s="4">
        <v>1</v>
      </c>
      <c r="B6" s="7">
        <v>2145600</v>
      </c>
      <c r="C6" s="7">
        <v>-1181100</v>
      </c>
      <c r="D6" s="5">
        <f>C6/B6</f>
        <v>-0.55047539149888147</v>
      </c>
      <c r="E6">
        <v>4</v>
      </c>
    </row>
    <row r="7" spans="1:5" x14ac:dyDescent="0.3">
      <c r="A7" s="4"/>
      <c r="B7" s="6">
        <f>SUM(B4:B6)</f>
        <v>6057830</v>
      </c>
      <c r="C7" s="6">
        <f>SUM(C4:C6)</f>
        <v>-2219660</v>
      </c>
      <c r="D7" s="5">
        <f>C7/B7</f>
        <v>-0.36641173489516871</v>
      </c>
    </row>
    <row r="8" spans="1:5" x14ac:dyDescent="0.3">
      <c r="B8" s="6"/>
      <c r="C8" s="2" t="s">
        <v>7</v>
      </c>
      <c r="D8" s="5"/>
    </row>
    <row r="9" spans="1:5" x14ac:dyDescent="0.3">
      <c r="A9" s="4">
        <v>2</v>
      </c>
      <c r="B9" s="7">
        <v>5609250</v>
      </c>
      <c r="C9" s="7">
        <v>-1994050</v>
      </c>
      <c r="D9" s="5">
        <f>C9/B9</f>
        <v>-0.35549315862191916</v>
      </c>
      <c r="E9">
        <v>11</v>
      </c>
    </row>
    <row r="10" spans="1:5" x14ac:dyDescent="0.3">
      <c r="B10" s="7"/>
      <c r="C10" s="7">
        <v>360075</v>
      </c>
      <c r="D10" s="5">
        <f>C10/B9</f>
        <v>6.4193073940366357E-2</v>
      </c>
    </row>
    <row r="11" spans="1:5" x14ac:dyDescent="0.3">
      <c r="A11" s="1" t="s">
        <v>8</v>
      </c>
      <c r="B11" s="6">
        <f>B7+B9</f>
        <v>11667080</v>
      </c>
      <c r="C11" s="6">
        <f>C7+C9</f>
        <v>-4213710</v>
      </c>
      <c r="D11" s="5">
        <f>C11/B11</f>
        <v>-0.36116234739112102</v>
      </c>
      <c r="E11">
        <f>E4+E5+E6+E9</f>
        <v>30</v>
      </c>
    </row>
    <row r="13" spans="1:5" x14ac:dyDescent="0.3">
      <c r="B13" s="1" t="s">
        <v>0</v>
      </c>
      <c r="C13" s="10">
        <v>45198</v>
      </c>
      <c r="D13" t="s">
        <v>1</v>
      </c>
      <c r="E13">
        <v>1471.43</v>
      </c>
    </row>
    <row r="14" spans="1:5" x14ac:dyDescent="0.3">
      <c r="E14" s="9">
        <v>-3.3600641013010635E-2</v>
      </c>
    </row>
    <row r="15" spans="1:5" x14ac:dyDescent="0.3">
      <c r="A15" s="1" t="s">
        <v>2</v>
      </c>
      <c r="B15" s="2" t="s">
        <v>3</v>
      </c>
      <c r="C15" s="2" t="s">
        <v>4</v>
      </c>
      <c r="D15" s="3" t="s">
        <v>5</v>
      </c>
      <c r="E15" t="s">
        <v>6</v>
      </c>
    </row>
    <row r="16" spans="1:5" x14ac:dyDescent="0.3">
      <c r="A16" s="4">
        <v>4</v>
      </c>
      <c r="B16" s="7">
        <v>2728440</v>
      </c>
      <c r="C16" s="7">
        <v>-793240</v>
      </c>
      <c r="D16" s="5">
        <v>-0.29073023412646054</v>
      </c>
      <c r="E16">
        <v>8</v>
      </c>
    </row>
    <row r="17" spans="1:5" x14ac:dyDescent="0.3">
      <c r="A17" s="4">
        <v>3</v>
      </c>
      <c r="B17" s="7">
        <v>1183790</v>
      </c>
      <c r="C17" s="7">
        <v>-214960</v>
      </c>
      <c r="D17" s="5">
        <v>-0.18158626107671125</v>
      </c>
      <c r="E17">
        <v>7</v>
      </c>
    </row>
    <row r="18" spans="1:5" x14ac:dyDescent="0.3">
      <c r="A18" s="4">
        <v>1</v>
      </c>
      <c r="B18" s="7">
        <v>2145600</v>
      </c>
      <c r="C18" s="7">
        <v>-1152600</v>
      </c>
      <c r="D18" s="5">
        <v>-0.5371923937360179</v>
      </c>
      <c r="E18">
        <v>4</v>
      </c>
    </row>
    <row r="19" spans="1:5" x14ac:dyDescent="0.3">
      <c r="A19" s="4"/>
      <c r="B19" s="6">
        <v>6057830</v>
      </c>
      <c r="C19" s="6">
        <v>-2160800</v>
      </c>
      <c r="D19" s="5">
        <v>-0.35669538432078812</v>
      </c>
    </row>
    <row r="20" spans="1:5" x14ac:dyDescent="0.3">
      <c r="B20" s="6"/>
      <c r="C20" s="2" t="s">
        <v>7</v>
      </c>
      <c r="D20" s="5"/>
    </row>
    <row r="21" spans="1:5" x14ac:dyDescent="0.3">
      <c r="A21" s="4">
        <v>2</v>
      </c>
      <c r="B21" s="7">
        <v>5609250</v>
      </c>
      <c r="C21" s="7">
        <v>-1910700</v>
      </c>
      <c r="D21" s="5">
        <v>-0.34063377456879262</v>
      </c>
      <c r="E21">
        <v>11</v>
      </c>
    </row>
    <row r="22" spans="1:5" x14ac:dyDescent="0.3">
      <c r="B22" s="7"/>
      <c r="C22" s="7">
        <v>360075</v>
      </c>
      <c r="D22" s="5">
        <v>6.4193073940366357E-2</v>
      </c>
    </row>
    <row r="23" spans="1:5" x14ac:dyDescent="0.3">
      <c r="A23" s="1" t="s">
        <v>8</v>
      </c>
      <c r="B23" s="6">
        <v>11667080</v>
      </c>
      <c r="C23" s="6">
        <v>-4071500</v>
      </c>
      <c r="D23" s="5">
        <v>-0.34897335065843382</v>
      </c>
      <c r="E23">
        <v>30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E771B-A4BE-42A0-9D8D-2671646AD532}">
  <dimension ref="A1:E23"/>
  <sheetViews>
    <sheetView workbookViewId="0">
      <selection activeCell="D5" sqref="D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5" x14ac:dyDescent="0.3">
      <c r="B1" s="1" t="s">
        <v>0</v>
      </c>
      <c r="C1" s="10">
        <v>45198</v>
      </c>
      <c r="D1" t="s">
        <v>1</v>
      </c>
      <c r="E1">
        <v>1471.43</v>
      </c>
    </row>
    <row r="2" spans="1:5" x14ac:dyDescent="0.3">
      <c r="E2" s="9">
        <f>(E1-E13)/E13</f>
        <v>-3.3600641013010635E-2</v>
      </c>
    </row>
    <row r="3" spans="1:5" x14ac:dyDescent="0.3">
      <c r="A3" s="1" t="s">
        <v>2</v>
      </c>
      <c r="B3" s="2" t="s">
        <v>3</v>
      </c>
      <c r="C3" s="2" t="s">
        <v>4</v>
      </c>
      <c r="D3" s="3" t="s">
        <v>5</v>
      </c>
      <c r="E3" t="s">
        <v>6</v>
      </c>
    </row>
    <row r="4" spans="1:5" ht="14.25" customHeight="1" x14ac:dyDescent="0.3">
      <c r="A4" s="4">
        <v>4</v>
      </c>
      <c r="B4" s="7">
        <v>2728440</v>
      </c>
      <c r="C4" s="7">
        <v>-793240</v>
      </c>
      <c r="D4" s="5">
        <f>C4/B4</f>
        <v>-0.29073023412646054</v>
      </c>
      <c r="E4">
        <v>8</v>
      </c>
    </row>
    <row r="5" spans="1:5" x14ac:dyDescent="0.3">
      <c r="A5" s="4">
        <v>3</v>
      </c>
      <c r="B5" s="7">
        <v>1183790</v>
      </c>
      <c r="C5" s="7">
        <v>-214960</v>
      </c>
      <c r="D5" s="5">
        <f>C5/B5</f>
        <v>-0.18158626107671125</v>
      </c>
      <c r="E5">
        <v>7</v>
      </c>
    </row>
    <row r="6" spans="1:5" x14ac:dyDescent="0.3">
      <c r="A6" s="4">
        <v>1</v>
      </c>
      <c r="B6" s="7">
        <v>2145600</v>
      </c>
      <c r="C6" s="7">
        <v>-1152600</v>
      </c>
      <c r="D6" s="5">
        <f>C6/B6</f>
        <v>-0.5371923937360179</v>
      </c>
      <c r="E6">
        <v>4</v>
      </c>
    </row>
    <row r="7" spans="1:5" x14ac:dyDescent="0.3">
      <c r="A7" s="4"/>
      <c r="B7" s="6">
        <f>SUM(B4:B6)</f>
        <v>6057830</v>
      </c>
      <c r="C7" s="6">
        <f>SUM(C4:C6)</f>
        <v>-2160800</v>
      </c>
      <c r="D7" s="5">
        <f>C7/B7</f>
        <v>-0.35669538432078812</v>
      </c>
    </row>
    <row r="8" spans="1:5" x14ac:dyDescent="0.3">
      <c r="B8" s="6"/>
      <c r="C8" s="2" t="s">
        <v>7</v>
      </c>
      <c r="D8" s="5"/>
    </row>
    <row r="9" spans="1:5" x14ac:dyDescent="0.3">
      <c r="A9" s="4">
        <v>2</v>
      </c>
      <c r="B9" s="7">
        <v>5609250</v>
      </c>
      <c r="C9" s="7">
        <v>-1910700</v>
      </c>
      <c r="D9" s="5">
        <f>C9/B9</f>
        <v>-0.34063377456879262</v>
      </c>
      <c r="E9">
        <v>11</v>
      </c>
    </row>
    <row r="10" spans="1:5" x14ac:dyDescent="0.3">
      <c r="B10" s="7"/>
      <c r="C10" s="7">
        <v>360075</v>
      </c>
      <c r="D10" s="5">
        <f>C10/B9</f>
        <v>6.4193073940366357E-2</v>
      </c>
    </row>
    <row r="11" spans="1:5" x14ac:dyDescent="0.3">
      <c r="A11" s="1" t="s">
        <v>8</v>
      </c>
      <c r="B11" s="6">
        <f>B7+B9</f>
        <v>11667080</v>
      </c>
      <c r="C11" s="6">
        <f>C7+C9</f>
        <v>-4071500</v>
      </c>
      <c r="D11" s="5">
        <f>C11/B11</f>
        <v>-0.34897335065843382</v>
      </c>
      <c r="E11">
        <f>E4+E5+E6+E9</f>
        <v>30</v>
      </c>
    </row>
    <row r="13" spans="1:5" x14ac:dyDescent="0.3">
      <c r="B13" s="1" t="s">
        <v>0</v>
      </c>
      <c r="C13" s="10">
        <v>45191</v>
      </c>
      <c r="D13" t="s">
        <v>1</v>
      </c>
      <c r="E13">
        <v>1522.59</v>
      </c>
    </row>
    <row r="14" spans="1:5" x14ac:dyDescent="0.3">
      <c r="E14" s="9">
        <v>-1.5887071233284096E-2</v>
      </c>
    </row>
    <row r="15" spans="1:5" x14ac:dyDescent="0.3">
      <c r="A15" s="1" t="s">
        <v>2</v>
      </c>
      <c r="B15" s="2" t="s">
        <v>3</v>
      </c>
      <c r="C15" s="2" t="s">
        <v>4</v>
      </c>
      <c r="D15" s="3" t="s">
        <v>5</v>
      </c>
      <c r="E15" t="s">
        <v>6</v>
      </c>
    </row>
    <row r="16" spans="1:5" x14ac:dyDescent="0.3">
      <c r="A16" s="4">
        <v>4</v>
      </c>
      <c r="B16" s="7">
        <v>2728440</v>
      </c>
      <c r="C16" s="7">
        <v>-778840</v>
      </c>
      <c r="D16" s="5">
        <v>-0.2854524929996628</v>
      </c>
      <c r="E16">
        <v>8</v>
      </c>
    </row>
    <row r="17" spans="1:5" x14ac:dyDescent="0.3">
      <c r="A17" s="4">
        <v>3</v>
      </c>
      <c r="B17" s="7">
        <v>1183790</v>
      </c>
      <c r="C17" s="7">
        <v>-199190</v>
      </c>
      <c r="D17" s="5">
        <v>-0.16826464153270429</v>
      </c>
      <c r="E17">
        <v>7</v>
      </c>
    </row>
    <row r="18" spans="1:5" x14ac:dyDescent="0.3">
      <c r="A18" s="4">
        <v>1</v>
      </c>
      <c r="B18" s="7">
        <v>2145600</v>
      </c>
      <c r="C18" s="7">
        <v>-1127400</v>
      </c>
      <c r="D18" s="5">
        <v>-0.52544742729306493</v>
      </c>
      <c r="E18">
        <v>4</v>
      </c>
    </row>
    <row r="19" spans="1:5" x14ac:dyDescent="0.3">
      <c r="A19" s="4"/>
      <c r="B19" s="6">
        <v>6057830</v>
      </c>
      <c r="C19" s="6">
        <v>-2105430</v>
      </c>
      <c r="D19" s="5">
        <v>-0.34755514763537437</v>
      </c>
    </row>
    <row r="20" spans="1:5" x14ac:dyDescent="0.3">
      <c r="B20" s="6"/>
      <c r="C20" s="2" t="s">
        <v>7</v>
      </c>
      <c r="D20" s="5"/>
    </row>
    <row r="21" spans="1:5" x14ac:dyDescent="0.3">
      <c r="A21" s="4">
        <v>2</v>
      </c>
      <c r="B21" s="7">
        <v>5569250</v>
      </c>
      <c r="C21" s="7">
        <v>-1823550</v>
      </c>
      <c r="D21" s="5">
        <v>-0.32743188041477755</v>
      </c>
      <c r="E21">
        <v>11</v>
      </c>
    </row>
    <row r="22" spans="1:5" x14ac:dyDescent="0.3">
      <c r="B22" s="7"/>
      <c r="C22" s="7">
        <v>352820</v>
      </c>
      <c r="D22" s="5">
        <v>6.3351438703595636E-2</v>
      </c>
    </row>
    <row r="23" spans="1:5" x14ac:dyDescent="0.3">
      <c r="A23" s="1" t="s">
        <v>8</v>
      </c>
      <c r="B23" s="6">
        <v>11627080</v>
      </c>
      <c r="C23" s="6">
        <v>-3928980</v>
      </c>
      <c r="D23" s="5">
        <v>-0.33791631260815269</v>
      </c>
      <c r="E23">
        <v>30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6EF0D-8AB2-4479-81E8-8D1C7DBCB40F}">
  <dimension ref="A1:F23"/>
  <sheetViews>
    <sheetView workbookViewId="0">
      <selection sqref="A1:E11"/>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45191</v>
      </c>
      <c r="D1" t="s">
        <v>1</v>
      </c>
      <c r="E1">
        <v>1522.59</v>
      </c>
    </row>
    <row r="2" spans="1:6" x14ac:dyDescent="0.3">
      <c r="E2" s="9">
        <f>(E1-E13)/E13</f>
        <v>-1.5887071233284096E-2</v>
      </c>
    </row>
    <row r="3" spans="1:6" x14ac:dyDescent="0.3">
      <c r="A3" s="1" t="s">
        <v>2</v>
      </c>
      <c r="B3" s="2" t="s">
        <v>3</v>
      </c>
      <c r="C3" s="2" t="s">
        <v>4</v>
      </c>
      <c r="D3" s="3" t="s">
        <v>5</v>
      </c>
      <c r="E3" t="s">
        <v>6</v>
      </c>
    </row>
    <row r="4" spans="1:6" ht="14.25" customHeight="1" x14ac:dyDescent="0.3">
      <c r="A4" s="4">
        <v>4</v>
      </c>
      <c r="B4" s="7">
        <v>2728440</v>
      </c>
      <c r="C4" s="7">
        <v>-778840</v>
      </c>
      <c r="D4" s="5">
        <f>C4/B4</f>
        <v>-0.2854524929996628</v>
      </c>
      <c r="E4">
        <v>8</v>
      </c>
    </row>
    <row r="5" spans="1:6" x14ac:dyDescent="0.3">
      <c r="A5" s="4">
        <v>3</v>
      </c>
      <c r="B5" s="7">
        <v>1183790</v>
      </c>
      <c r="C5" s="7">
        <v>-199190</v>
      </c>
      <c r="D5" s="5">
        <f>C5/B5</f>
        <v>-0.16826464153270429</v>
      </c>
      <c r="E5">
        <v>7</v>
      </c>
      <c r="F5" s="8"/>
    </row>
    <row r="6" spans="1:6" x14ac:dyDescent="0.3">
      <c r="A6" s="4">
        <v>1</v>
      </c>
      <c r="B6" s="7">
        <v>2145600</v>
      </c>
      <c r="C6" s="7">
        <v>-1127400</v>
      </c>
      <c r="D6" s="5">
        <f>C6/B6</f>
        <v>-0.52544742729306493</v>
      </c>
      <c r="E6">
        <v>4</v>
      </c>
    </row>
    <row r="7" spans="1:6" x14ac:dyDescent="0.3">
      <c r="A7" s="4"/>
      <c r="B7" s="6">
        <f>SUM(B4:B6)</f>
        <v>6057830</v>
      </c>
      <c r="C7" s="6">
        <f>SUM(C4:C6)</f>
        <v>-2105430</v>
      </c>
      <c r="D7" s="5">
        <f>C7/B7</f>
        <v>-0.34755514763537437</v>
      </c>
    </row>
    <row r="8" spans="1:6" x14ac:dyDescent="0.3">
      <c r="B8" s="6"/>
      <c r="C8" s="2" t="s">
        <v>7</v>
      </c>
      <c r="D8" s="5"/>
    </row>
    <row r="9" spans="1:6" x14ac:dyDescent="0.3">
      <c r="A9" s="4">
        <v>2</v>
      </c>
      <c r="B9" s="7">
        <v>5569250</v>
      </c>
      <c r="C9" s="7">
        <v>-1823550</v>
      </c>
      <c r="D9" s="5">
        <f>C9/B9</f>
        <v>-0.32743188041477755</v>
      </c>
      <c r="E9">
        <v>11</v>
      </c>
    </row>
    <row r="10" spans="1:6" x14ac:dyDescent="0.3">
      <c r="B10" s="7"/>
      <c r="C10" s="7">
        <v>352820</v>
      </c>
      <c r="D10" s="5">
        <f>C10/B9</f>
        <v>6.3351438703595636E-2</v>
      </c>
    </row>
    <row r="11" spans="1:6" x14ac:dyDescent="0.3">
      <c r="A11" s="1" t="s">
        <v>8</v>
      </c>
      <c r="B11" s="6">
        <f>B7+B9</f>
        <v>11627080</v>
      </c>
      <c r="C11" s="6">
        <f>C7+C9</f>
        <v>-3928980</v>
      </c>
      <c r="D11" s="5">
        <f>C11/B11</f>
        <v>-0.33791631260815269</v>
      </c>
      <c r="E11">
        <f>E4+E5+E6+E9</f>
        <v>30</v>
      </c>
    </row>
    <row r="13" spans="1:6" x14ac:dyDescent="0.3">
      <c r="B13" s="1" t="s">
        <v>0</v>
      </c>
      <c r="C13" s="10">
        <v>45177</v>
      </c>
      <c r="D13" t="s">
        <v>1</v>
      </c>
      <c r="E13">
        <v>1547.17</v>
      </c>
    </row>
    <row r="14" spans="1:6" x14ac:dyDescent="0.3">
      <c r="E14" s="9">
        <v>-9.1834186140338E-3</v>
      </c>
    </row>
    <row r="15" spans="1:6" x14ac:dyDescent="0.3">
      <c r="A15" s="1" t="s">
        <v>2</v>
      </c>
      <c r="B15" s="2" t="s">
        <v>3</v>
      </c>
      <c r="C15" s="2" t="s">
        <v>4</v>
      </c>
      <c r="D15" s="3" t="s">
        <v>5</v>
      </c>
      <c r="E15" t="s">
        <v>6</v>
      </c>
    </row>
    <row r="16" spans="1:6" x14ac:dyDescent="0.3">
      <c r="A16" s="4">
        <v>4</v>
      </c>
      <c r="B16" s="7">
        <v>2682840</v>
      </c>
      <c r="C16" s="7">
        <v>-814100</v>
      </c>
      <c r="D16" s="5">
        <v>-0.30344709337865844</v>
      </c>
      <c r="E16">
        <v>8</v>
      </c>
    </row>
    <row r="17" spans="1:5" x14ac:dyDescent="0.3">
      <c r="A17" s="4">
        <v>3</v>
      </c>
      <c r="B17" s="7">
        <v>1183790</v>
      </c>
      <c r="C17" s="7">
        <v>-160190</v>
      </c>
      <c r="D17" s="5">
        <v>-0.13531960905228124</v>
      </c>
      <c r="E17">
        <v>7</v>
      </c>
    </row>
    <row r="18" spans="1:5" x14ac:dyDescent="0.3">
      <c r="A18" s="4">
        <v>1</v>
      </c>
      <c r="B18" s="7">
        <v>2145600</v>
      </c>
      <c r="C18" s="7">
        <v>-1122900</v>
      </c>
      <c r="D18" s="5">
        <v>-0.52335011185682323</v>
      </c>
      <c r="E18">
        <v>4</v>
      </c>
    </row>
    <row r="19" spans="1:5" x14ac:dyDescent="0.3">
      <c r="A19" s="4"/>
      <c r="B19" s="6">
        <v>6012230</v>
      </c>
      <c r="C19" s="6">
        <v>-2097190</v>
      </c>
      <c r="D19" s="5">
        <v>-0.34882065390046624</v>
      </c>
    </row>
    <row r="20" spans="1:5" x14ac:dyDescent="0.3">
      <c r="B20" s="6"/>
      <c r="C20" s="2" t="s">
        <v>7</v>
      </c>
      <c r="D20" s="5"/>
    </row>
    <row r="21" spans="1:5" x14ac:dyDescent="0.3">
      <c r="A21" s="4">
        <v>2</v>
      </c>
      <c r="B21" s="7">
        <v>5513450</v>
      </c>
      <c r="C21" s="7">
        <v>-1783150</v>
      </c>
      <c r="D21" s="5">
        <v>-0.32341818643499082</v>
      </c>
      <c r="E21">
        <v>11</v>
      </c>
    </row>
    <row r="22" spans="1:5" x14ac:dyDescent="0.3">
      <c r="B22" s="7"/>
      <c r="C22" s="7">
        <v>355442.5</v>
      </c>
      <c r="D22" s="5">
        <v>6.4468254903916791E-2</v>
      </c>
    </row>
    <row r="23" spans="1:5" x14ac:dyDescent="0.3">
      <c r="A23" s="1" t="s">
        <v>8</v>
      </c>
      <c r="B23" s="6">
        <v>11525680</v>
      </c>
      <c r="C23" s="6">
        <v>-3880340</v>
      </c>
      <c r="D23" s="5">
        <v>-0.33666907288767345</v>
      </c>
      <c r="E23">
        <v>30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56E4-EF3A-4041-ACF1-C0D298CF1904}">
  <dimension ref="A1:F23"/>
  <sheetViews>
    <sheetView topLeftCell="A8"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45184</v>
      </c>
      <c r="D1" t="s">
        <v>1</v>
      </c>
      <c r="E1">
        <v>1545.14</v>
      </c>
    </row>
    <row r="2" spans="1:6" x14ac:dyDescent="0.3">
      <c r="E2" s="9">
        <f>(E1-E13)/E13</f>
        <v>-1.3120730107227859E-3</v>
      </c>
    </row>
    <row r="3" spans="1:6" x14ac:dyDescent="0.3">
      <c r="A3" s="1" t="s">
        <v>2</v>
      </c>
      <c r="B3" s="2" t="s">
        <v>3</v>
      </c>
      <c r="C3" s="2" t="s">
        <v>4</v>
      </c>
      <c r="D3" s="3" t="s">
        <v>5</v>
      </c>
      <c r="E3" t="s">
        <v>6</v>
      </c>
    </row>
    <row r="4" spans="1:6" ht="14.25" customHeight="1" x14ac:dyDescent="0.3">
      <c r="A4" s="4">
        <v>4</v>
      </c>
      <c r="B4" s="7">
        <v>2728440</v>
      </c>
      <c r="C4" s="7">
        <v>-806860</v>
      </c>
      <c r="D4" s="5">
        <f>C4/B4</f>
        <v>-0.29572209760889007</v>
      </c>
      <c r="E4">
        <v>8</v>
      </c>
    </row>
    <row r="5" spans="1:6" x14ac:dyDescent="0.3">
      <c r="A5" s="4">
        <v>3</v>
      </c>
      <c r="B5" s="7">
        <v>1183790</v>
      </c>
      <c r="C5" s="7">
        <v>-177720</v>
      </c>
      <c r="D5" s="5">
        <f>C5/B5</f>
        <v>-0.1501279787800201</v>
      </c>
      <c r="E5">
        <v>7</v>
      </c>
      <c r="F5" s="8"/>
    </row>
    <row r="6" spans="1:6" x14ac:dyDescent="0.3">
      <c r="A6" s="4">
        <v>1</v>
      </c>
      <c r="B6" s="7">
        <v>2145600</v>
      </c>
      <c r="C6" s="7">
        <v>-1148100</v>
      </c>
      <c r="D6" s="5">
        <f>C6/B6</f>
        <v>-0.53509507829977632</v>
      </c>
      <c r="E6">
        <v>4</v>
      </c>
    </row>
    <row r="7" spans="1:6" x14ac:dyDescent="0.3">
      <c r="A7" s="4"/>
      <c r="B7" s="6">
        <f>SUM(B4:B6)</f>
        <v>6057830</v>
      </c>
      <c r="C7" s="6">
        <f>SUM(C4:C6)</f>
        <v>-2132680</v>
      </c>
      <c r="D7" s="5">
        <f>C7/B7</f>
        <v>-0.35205345808647653</v>
      </c>
    </row>
    <row r="8" spans="1:6" x14ac:dyDescent="0.3">
      <c r="B8" s="6"/>
      <c r="C8" s="2" t="s">
        <v>7</v>
      </c>
      <c r="D8" s="5"/>
    </row>
    <row r="9" spans="1:6" x14ac:dyDescent="0.3">
      <c r="A9" s="4">
        <v>2</v>
      </c>
      <c r="B9" s="7">
        <v>5532650</v>
      </c>
      <c r="C9" s="7">
        <v>-1776550</v>
      </c>
      <c r="D9" s="5">
        <f>C9/B9</f>
        <v>-0.32110290728674323</v>
      </c>
      <c r="E9">
        <v>11</v>
      </c>
    </row>
    <row r="10" spans="1:6" x14ac:dyDescent="0.3">
      <c r="B10" s="7"/>
      <c r="C10" s="7">
        <v>352820</v>
      </c>
      <c r="D10" s="5">
        <f>C10/B9</f>
        <v>6.3770525878195802E-2</v>
      </c>
    </row>
    <row r="11" spans="1:6" x14ac:dyDescent="0.3">
      <c r="A11" s="1" t="s">
        <v>8</v>
      </c>
      <c r="B11" s="6">
        <f>B7+B9</f>
        <v>11590480</v>
      </c>
      <c r="C11" s="6">
        <f>C7+C9</f>
        <v>-3909230</v>
      </c>
      <c r="D11" s="5">
        <f>C11/B11</f>
        <v>-0.33727938791145839</v>
      </c>
      <c r="E11">
        <f>E4+E5+E6+E9</f>
        <v>30</v>
      </c>
    </row>
    <row r="13" spans="1:6" x14ac:dyDescent="0.3">
      <c r="B13" s="1" t="s">
        <v>0</v>
      </c>
      <c r="C13" s="10">
        <v>45177</v>
      </c>
      <c r="D13" t="s">
        <v>1</v>
      </c>
      <c r="E13">
        <v>1547.17</v>
      </c>
    </row>
    <row r="14" spans="1:6" x14ac:dyDescent="0.3">
      <c r="E14" s="9">
        <v>-9.1834186140338E-3</v>
      </c>
    </row>
    <row r="15" spans="1:6" x14ac:dyDescent="0.3">
      <c r="A15" s="1" t="s">
        <v>2</v>
      </c>
      <c r="B15" s="2" t="s">
        <v>3</v>
      </c>
      <c r="C15" s="2" t="s">
        <v>4</v>
      </c>
      <c r="D15" s="3" t="s">
        <v>5</v>
      </c>
      <c r="E15" t="s">
        <v>6</v>
      </c>
    </row>
    <row r="16" spans="1:6" x14ac:dyDescent="0.3">
      <c r="A16" s="4">
        <v>4</v>
      </c>
      <c r="B16" s="7">
        <v>2682840</v>
      </c>
      <c r="C16" s="7">
        <v>-814100</v>
      </c>
      <c r="D16" s="5">
        <v>-0.30344709337865844</v>
      </c>
      <c r="E16">
        <v>8</v>
      </c>
    </row>
    <row r="17" spans="1:5" x14ac:dyDescent="0.3">
      <c r="A17" s="4">
        <v>3</v>
      </c>
      <c r="B17" s="7">
        <v>1183790</v>
      </c>
      <c r="C17" s="7">
        <v>-160190</v>
      </c>
      <c r="D17" s="5">
        <v>-0.13531960905228124</v>
      </c>
      <c r="E17">
        <v>7</v>
      </c>
    </row>
    <row r="18" spans="1:5" x14ac:dyDescent="0.3">
      <c r="A18" s="4">
        <v>1</v>
      </c>
      <c r="B18" s="7">
        <v>2145600</v>
      </c>
      <c r="C18" s="7">
        <v>-1122900</v>
      </c>
      <c r="D18" s="5">
        <v>-0.52335011185682323</v>
      </c>
      <c r="E18">
        <v>4</v>
      </c>
    </row>
    <row r="19" spans="1:5" x14ac:dyDescent="0.3">
      <c r="A19" s="4"/>
      <c r="B19" s="6">
        <v>6012230</v>
      </c>
      <c r="C19" s="6">
        <v>-2097190</v>
      </c>
      <c r="D19" s="5">
        <v>-0.34882065390046624</v>
      </c>
    </row>
    <row r="20" spans="1:5" x14ac:dyDescent="0.3">
      <c r="B20" s="6"/>
      <c r="C20" s="2" t="s">
        <v>7</v>
      </c>
      <c r="D20" s="5"/>
    </row>
    <row r="21" spans="1:5" x14ac:dyDescent="0.3">
      <c r="A21" s="4">
        <v>2</v>
      </c>
      <c r="B21" s="7">
        <v>5513450</v>
      </c>
      <c r="C21" s="7">
        <v>-1783150</v>
      </c>
      <c r="D21" s="5">
        <v>-0.32341818643499082</v>
      </c>
      <c r="E21">
        <v>11</v>
      </c>
    </row>
    <row r="22" spans="1:5" x14ac:dyDescent="0.3">
      <c r="B22" s="7"/>
      <c r="C22" s="7">
        <v>355442.5</v>
      </c>
      <c r="D22" s="5">
        <v>6.4468254903916791E-2</v>
      </c>
    </row>
    <row r="23" spans="1:5" x14ac:dyDescent="0.3">
      <c r="A23" s="1" t="s">
        <v>8</v>
      </c>
      <c r="B23" s="6">
        <v>11525680</v>
      </c>
      <c r="C23" s="6">
        <v>-3880340</v>
      </c>
      <c r="D23" s="5">
        <v>-0.33666907288767345</v>
      </c>
      <c r="E23">
        <v>30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DDBBD-1275-419F-B4D5-6A093C651EE9}">
  <dimension ref="A1:F23"/>
  <sheetViews>
    <sheetView topLeftCell="A14"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45177</v>
      </c>
      <c r="D1" t="s">
        <v>1</v>
      </c>
      <c r="E1">
        <v>1547.17</v>
      </c>
    </row>
    <row r="2" spans="1:6" x14ac:dyDescent="0.3">
      <c r="E2" s="9">
        <f>(E1-E13)/E13</f>
        <v>-9.1834186140338E-3</v>
      </c>
    </row>
    <row r="3" spans="1:6" x14ac:dyDescent="0.3">
      <c r="A3" s="1" t="s">
        <v>2</v>
      </c>
      <c r="B3" s="2" t="s">
        <v>3</v>
      </c>
      <c r="C3" s="2" t="s">
        <v>4</v>
      </c>
      <c r="D3" s="3" t="s">
        <v>5</v>
      </c>
      <c r="E3" t="s">
        <v>6</v>
      </c>
    </row>
    <row r="4" spans="1:6" ht="14.25" customHeight="1" x14ac:dyDescent="0.3">
      <c r="A4" s="4">
        <v>4</v>
      </c>
      <c r="B4" s="7">
        <v>2682840</v>
      </c>
      <c r="C4" s="7">
        <v>-814100</v>
      </c>
      <c r="D4" s="5">
        <f>C4/B4</f>
        <v>-0.30344709337865844</v>
      </c>
      <c r="E4">
        <v>8</v>
      </c>
    </row>
    <row r="5" spans="1:6" x14ac:dyDescent="0.3">
      <c r="A5" s="4">
        <v>3</v>
      </c>
      <c r="B5" s="7">
        <v>1183790</v>
      </c>
      <c r="C5" s="7">
        <v>-160190</v>
      </c>
      <c r="D5" s="5">
        <f>C5/B5</f>
        <v>-0.13531960905228124</v>
      </c>
      <c r="E5">
        <v>7</v>
      </c>
      <c r="F5" s="8"/>
    </row>
    <row r="6" spans="1:6" x14ac:dyDescent="0.3">
      <c r="A6" s="4">
        <v>1</v>
      </c>
      <c r="B6" s="7">
        <v>2145600</v>
      </c>
      <c r="C6" s="7">
        <v>-1122900</v>
      </c>
      <c r="D6" s="5">
        <f>C6/B6</f>
        <v>-0.52335011185682323</v>
      </c>
      <c r="E6">
        <v>4</v>
      </c>
    </row>
    <row r="7" spans="1:6" x14ac:dyDescent="0.3">
      <c r="A7" s="4"/>
      <c r="B7" s="6">
        <f>SUM(B4:B6)</f>
        <v>6012230</v>
      </c>
      <c r="C7" s="6">
        <f>SUM(C4:C6)</f>
        <v>-2097190</v>
      </c>
      <c r="D7" s="5">
        <f>C7/B7</f>
        <v>-0.34882065390046624</v>
      </c>
    </row>
    <row r="8" spans="1:6" x14ac:dyDescent="0.3">
      <c r="B8" s="6"/>
      <c r="C8" s="2" t="s">
        <v>7</v>
      </c>
      <c r="D8" s="5"/>
    </row>
    <row r="9" spans="1:6" x14ac:dyDescent="0.3">
      <c r="A9" s="4">
        <v>2</v>
      </c>
      <c r="B9" s="7">
        <v>5513450</v>
      </c>
      <c r="C9" s="7">
        <v>-1783150</v>
      </c>
      <c r="D9" s="5">
        <f>C9/B9</f>
        <v>-0.32341818643499082</v>
      </c>
      <c r="E9">
        <v>11</v>
      </c>
    </row>
    <row r="10" spans="1:6" x14ac:dyDescent="0.3">
      <c r="B10" s="7"/>
      <c r="C10" s="7">
        <v>355442.5</v>
      </c>
      <c r="D10" s="5">
        <f>C10/B9</f>
        <v>6.4468254903916791E-2</v>
      </c>
    </row>
    <row r="11" spans="1:6" x14ac:dyDescent="0.3">
      <c r="A11" s="1" t="s">
        <v>8</v>
      </c>
      <c r="B11" s="6">
        <f>B7+B9</f>
        <v>11525680</v>
      </c>
      <c r="C11" s="6">
        <f>C7+C9</f>
        <v>-3880340</v>
      </c>
      <c r="D11" s="5">
        <f>C11/B11</f>
        <v>-0.33666907288767345</v>
      </c>
      <c r="E11">
        <f>E4+E5+E6+E9</f>
        <v>30</v>
      </c>
    </row>
    <row r="13" spans="1:6" x14ac:dyDescent="0.3">
      <c r="B13" s="1" t="s">
        <v>0</v>
      </c>
      <c r="C13" s="10">
        <v>45170</v>
      </c>
      <c r="D13" t="s">
        <v>1</v>
      </c>
      <c r="E13">
        <v>1561.51</v>
      </c>
    </row>
    <row r="14" spans="1:6" x14ac:dyDescent="0.3">
      <c r="E14" s="9">
        <v>8.3963594410969454E-4</v>
      </c>
    </row>
    <row r="15" spans="1:6" x14ac:dyDescent="0.3">
      <c r="A15" s="1" t="s">
        <v>2</v>
      </c>
      <c r="B15" s="2" t="s">
        <v>3</v>
      </c>
      <c r="C15" s="2" t="s">
        <v>4</v>
      </c>
      <c r="D15" s="3" t="s">
        <v>5</v>
      </c>
      <c r="E15" t="s">
        <v>6</v>
      </c>
    </row>
    <row r="16" spans="1:6" x14ac:dyDescent="0.3">
      <c r="A16" s="4">
        <v>4</v>
      </c>
      <c r="B16" s="7">
        <v>2711040</v>
      </c>
      <c r="C16" s="7">
        <v>-782500</v>
      </c>
      <c r="D16" s="5">
        <v>-0.28863461992445705</v>
      </c>
      <c r="E16">
        <v>8</v>
      </c>
    </row>
    <row r="17" spans="1:5" x14ac:dyDescent="0.3">
      <c r="A17" s="4">
        <v>3</v>
      </c>
      <c r="B17" s="7">
        <v>1157790</v>
      </c>
      <c r="C17" s="7">
        <v>-163035</v>
      </c>
      <c r="D17" s="5">
        <v>-0.1408156919648641</v>
      </c>
      <c r="E17">
        <v>6</v>
      </c>
    </row>
    <row r="18" spans="1:5" x14ac:dyDescent="0.3">
      <c r="A18" s="4">
        <v>1</v>
      </c>
      <c r="B18" s="7">
        <v>2145600</v>
      </c>
      <c r="C18" s="7">
        <v>-1104600</v>
      </c>
      <c r="D18" s="5">
        <v>-0.51482102908277405</v>
      </c>
      <c r="E18">
        <v>4</v>
      </c>
    </row>
    <row r="19" spans="1:5" x14ac:dyDescent="0.3">
      <c r="A19" s="4"/>
      <c r="B19" s="6">
        <v>6014430</v>
      </c>
      <c r="C19" s="6">
        <v>-2050135</v>
      </c>
      <c r="D19" s="5">
        <v>-0.34086937581782478</v>
      </c>
    </row>
    <row r="20" spans="1:5" x14ac:dyDescent="0.3">
      <c r="B20" s="6"/>
      <c r="C20" s="2" t="s">
        <v>7</v>
      </c>
      <c r="D20" s="5"/>
    </row>
    <row r="21" spans="1:5" x14ac:dyDescent="0.3">
      <c r="A21" s="4">
        <v>2</v>
      </c>
      <c r="B21" s="7">
        <v>5452250</v>
      </c>
      <c r="C21" s="7">
        <v>-1775050</v>
      </c>
      <c r="D21" s="5">
        <v>-0.32556284102893301</v>
      </c>
      <c r="E21">
        <v>11</v>
      </c>
    </row>
    <row r="22" spans="1:5" x14ac:dyDescent="0.3">
      <c r="B22" s="7"/>
      <c r="C22" s="7">
        <v>348310</v>
      </c>
      <c r="D22" s="5">
        <v>6.3883717731211889E-2</v>
      </c>
    </row>
    <row r="23" spans="1:5" x14ac:dyDescent="0.3">
      <c r="A23" s="1" t="s">
        <v>8</v>
      </c>
      <c r="B23" s="6">
        <v>11466680</v>
      </c>
      <c r="C23" s="6">
        <v>-3825185</v>
      </c>
      <c r="D23" s="5">
        <v>-0.33359132721938695</v>
      </c>
      <c r="E23">
        <v>29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4FD86-8132-4138-995A-7372DBBD009E}">
  <dimension ref="A1:F23"/>
  <sheetViews>
    <sheetView topLeftCell="A18" workbookViewId="0">
      <selection activeCell="C11" sqref="C11"/>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45170</v>
      </c>
      <c r="D1" t="s">
        <v>1</v>
      </c>
      <c r="E1">
        <v>1561.51</v>
      </c>
    </row>
    <row r="2" spans="1:6" x14ac:dyDescent="0.3">
      <c r="E2" s="9">
        <f>(E1-E13)/E13</f>
        <v>8.3963594410969454E-4</v>
      </c>
    </row>
    <row r="3" spans="1:6" x14ac:dyDescent="0.3">
      <c r="A3" s="1" t="s">
        <v>2</v>
      </c>
      <c r="B3" s="2" t="s">
        <v>3</v>
      </c>
      <c r="C3" s="2" t="s">
        <v>4</v>
      </c>
      <c r="D3" s="3" t="s">
        <v>5</v>
      </c>
      <c r="E3" t="s">
        <v>6</v>
      </c>
    </row>
    <row r="4" spans="1:6" ht="14.25" customHeight="1" x14ac:dyDescent="0.3">
      <c r="A4" s="4">
        <v>4</v>
      </c>
      <c r="B4" s="7">
        <v>2711040</v>
      </c>
      <c r="C4" s="7">
        <v>-782500</v>
      </c>
      <c r="D4" s="5">
        <f>C4/B4</f>
        <v>-0.28863461992445705</v>
      </c>
      <c r="E4">
        <v>8</v>
      </c>
    </row>
    <row r="5" spans="1:6" x14ac:dyDescent="0.3">
      <c r="A5" s="4">
        <v>3</v>
      </c>
      <c r="B5" s="7">
        <v>1157790</v>
      </c>
      <c r="C5" s="7">
        <v>-163035</v>
      </c>
      <c r="D5" s="5">
        <f>C5/B5</f>
        <v>-0.1408156919648641</v>
      </c>
      <c r="E5">
        <v>6</v>
      </c>
      <c r="F5" s="8"/>
    </row>
    <row r="6" spans="1:6" x14ac:dyDescent="0.3">
      <c r="A6" s="4">
        <v>1</v>
      </c>
      <c r="B6" s="7">
        <v>2145600</v>
      </c>
      <c r="C6" s="7">
        <v>-1104600</v>
      </c>
      <c r="D6" s="5">
        <f>C6/B6</f>
        <v>-0.51482102908277405</v>
      </c>
      <c r="E6">
        <v>4</v>
      </c>
    </row>
    <row r="7" spans="1:6" x14ac:dyDescent="0.3">
      <c r="A7" s="4"/>
      <c r="B7" s="6">
        <f>SUM(B4:B6)</f>
        <v>6014430</v>
      </c>
      <c r="C7" s="6">
        <f>SUM(C4:C6)</f>
        <v>-2050135</v>
      </c>
      <c r="D7" s="5">
        <f>C7/B7</f>
        <v>-0.34086937581782478</v>
      </c>
    </row>
    <row r="8" spans="1:6" x14ac:dyDescent="0.3">
      <c r="B8" s="6"/>
      <c r="C8" s="2" t="s">
        <v>7</v>
      </c>
      <c r="D8" s="5"/>
    </row>
    <row r="9" spans="1:6" x14ac:dyDescent="0.3">
      <c r="A9" s="4">
        <v>2</v>
      </c>
      <c r="B9" s="7">
        <v>5452250</v>
      </c>
      <c r="C9" s="7">
        <v>-1775050</v>
      </c>
      <c r="D9" s="5">
        <f>C9/B9</f>
        <v>-0.32556284102893301</v>
      </c>
      <c r="E9">
        <v>11</v>
      </c>
    </row>
    <row r="10" spans="1:6" x14ac:dyDescent="0.3">
      <c r="B10" s="7"/>
      <c r="C10" s="7">
        <v>348310</v>
      </c>
      <c r="D10" s="5">
        <f>C10/B9</f>
        <v>6.3883717731211889E-2</v>
      </c>
    </row>
    <row r="11" spans="1:6" x14ac:dyDescent="0.3">
      <c r="A11" s="1" t="s">
        <v>8</v>
      </c>
      <c r="B11" s="6">
        <f>B7+B9</f>
        <v>11466680</v>
      </c>
      <c r="C11" s="6">
        <f>C7+C9</f>
        <v>-3825185</v>
      </c>
      <c r="D11" s="5">
        <f>C11/B11</f>
        <v>-0.33359132721938695</v>
      </c>
      <c r="E11">
        <f>E4+E5+E6+E9</f>
        <v>29</v>
      </c>
    </row>
    <row r="13" spans="1:6" x14ac:dyDescent="0.3">
      <c r="B13" s="1" t="s">
        <v>0</v>
      </c>
      <c r="C13" s="10">
        <v>45163</v>
      </c>
      <c r="D13" t="s">
        <v>1</v>
      </c>
      <c r="E13">
        <v>1560.2</v>
      </c>
    </row>
    <row r="14" spans="1:6" x14ac:dyDescent="0.3">
      <c r="E14" s="9">
        <v>2.7041971667807783E-2</v>
      </c>
    </row>
    <row r="15" spans="1:6" x14ac:dyDescent="0.3">
      <c r="A15" s="1" t="s">
        <v>2</v>
      </c>
      <c r="B15" s="2" t="s">
        <v>3</v>
      </c>
      <c r="C15" s="2" t="s">
        <v>4</v>
      </c>
      <c r="D15" s="3" t="s">
        <v>5</v>
      </c>
      <c r="E15" t="s">
        <v>6</v>
      </c>
    </row>
    <row r="16" spans="1:6" x14ac:dyDescent="0.3">
      <c r="A16" s="4">
        <v>4</v>
      </c>
      <c r="B16" s="7">
        <v>2711040</v>
      </c>
      <c r="C16" s="7">
        <v>-797980</v>
      </c>
      <c r="D16" s="5">
        <v>-0.29434460576015109</v>
      </c>
      <c r="E16">
        <v>8</v>
      </c>
    </row>
    <row r="17" spans="1:5" x14ac:dyDescent="0.3">
      <c r="A17" s="4">
        <v>3</v>
      </c>
      <c r="B17" s="7">
        <v>1157790</v>
      </c>
      <c r="C17" s="7">
        <v>-156435</v>
      </c>
      <c r="D17" s="5">
        <v>-0.13511517632731324</v>
      </c>
      <c r="E17">
        <v>6</v>
      </c>
    </row>
    <row r="18" spans="1:5" x14ac:dyDescent="0.3">
      <c r="A18" s="4">
        <v>1</v>
      </c>
      <c r="B18" s="7">
        <v>1915100</v>
      </c>
      <c r="C18" s="7">
        <v>-1066600</v>
      </c>
      <c r="D18" s="5">
        <v>-0.55694219622996188</v>
      </c>
      <c r="E18">
        <v>4</v>
      </c>
    </row>
    <row r="19" spans="1:5" x14ac:dyDescent="0.3">
      <c r="A19" s="4"/>
      <c r="B19" s="6">
        <v>5783930</v>
      </c>
      <c r="C19" s="6">
        <v>-2021015</v>
      </c>
      <c r="D19" s="5">
        <v>-0.34941899366002011</v>
      </c>
    </row>
    <row r="20" spans="1:5" x14ac:dyDescent="0.3">
      <c r="B20" s="6"/>
      <c r="C20" s="2" t="s">
        <v>7</v>
      </c>
      <c r="D20" s="5"/>
    </row>
    <row r="21" spans="1:5" x14ac:dyDescent="0.3">
      <c r="A21" s="4">
        <v>2</v>
      </c>
      <c r="B21" s="7">
        <v>5787750</v>
      </c>
      <c r="C21" s="7">
        <v>-1858850</v>
      </c>
      <c r="D21" s="5">
        <v>-0.32116971189149496</v>
      </c>
      <c r="E21">
        <v>11</v>
      </c>
    </row>
    <row r="22" spans="1:5" x14ac:dyDescent="0.3">
      <c r="B22" s="7"/>
      <c r="C22" s="7">
        <v>355252</v>
      </c>
      <c r="D22" s="5">
        <v>6.1379983586022202E-2</v>
      </c>
    </row>
    <row r="23" spans="1:5" x14ac:dyDescent="0.3">
      <c r="A23" s="1" t="s">
        <v>8</v>
      </c>
      <c r="B23" s="6">
        <v>11571680</v>
      </c>
      <c r="C23" s="6">
        <v>-3879865</v>
      </c>
      <c r="D23" s="5">
        <v>-0.33528969000179748</v>
      </c>
      <c r="E23">
        <v>29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7D924-F9EE-4808-A079-740341615E1E}">
  <dimension ref="A1:F23"/>
  <sheetViews>
    <sheetView topLeftCell="A5"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45163</v>
      </c>
      <c r="D1" t="s">
        <v>1</v>
      </c>
      <c r="E1">
        <v>1560.2</v>
      </c>
    </row>
    <row r="2" spans="1:6" x14ac:dyDescent="0.3">
      <c r="E2" s="9">
        <f>(E1-E13)/E13</f>
        <v>2.7041971667807783E-2</v>
      </c>
    </row>
    <row r="3" spans="1:6" x14ac:dyDescent="0.3">
      <c r="A3" s="1" t="s">
        <v>2</v>
      </c>
      <c r="B3" s="2" t="s">
        <v>3</v>
      </c>
      <c r="C3" s="2" t="s">
        <v>4</v>
      </c>
      <c r="D3" s="3" t="s">
        <v>5</v>
      </c>
      <c r="E3" t="s">
        <v>6</v>
      </c>
    </row>
    <row r="4" spans="1:6" ht="14.25" customHeight="1" x14ac:dyDescent="0.3">
      <c r="A4" s="4">
        <v>4</v>
      </c>
      <c r="B4" s="7">
        <v>2711040</v>
      </c>
      <c r="C4" s="7">
        <v>-797980</v>
      </c>
      <c r="D4" s="5">
        <f>C4/B4</f>
        <v>-0.29434460576015109</v>
      </c>
      <c r="E4">
        <v>8</v>
      </c>
    </row>
    <row r="5" spans="1:6" x14ac:dyDescent="0.3">
      <c r="A5" s="4">
        <v>3</v>
      </c>
      <c r="B5" s="7">
        <v>1157790</v>
      </c>
      <c r="C5" s="7">
        <v>-156435</v>
      </c>
      <c r="D5" s="5">
        <f>C5/B5</f>
        <v>-0.13511517632731324</v>
      </c>
      <c r="E5">
        <v>6</v>
      </c>
      <c r="F5" s="8"/>
    </row>
    <row r="6" spans="1:6" x14ac:dyDescent="0.3">
      <c r="A6" s="4">
        <v>1</v>
      </c>
      <c r="B6" s="7">
        <v>1915100</v>
      </c>
      <c r="C6" s="7">
        <v>-1066600</v>
      </c>
      <c r="D6" s="5">
        <f>C6/B6</f>
        <v>-0.55694219622996188</v>
      </c>
      <c r="E6">
        <v>4</v>
      </c>
    </row>
    <row r="7" spans="1:6" x14ac:dyDescent="0.3">
      <c r="A7" s="4"/>
      <c r="B7" s="6">
        <f>SUM(B4:B6)</f>
        <v>5783930</v>
      </c>
      <c r="C7" s="6">
        <f>SUM(C4:C6)</f>
        <v>-2021015</v>
      </c>
      <c r="D7" s="5">
        <f>C7/B7</f>
        <v>-0.34941899366002011</v>
      </c>
    </row>
    <row r="8" spans="1:6" x14ac:dyDescent="0.3">
      <c r="B8" s="6"/>
      <c r="C8" s="2" t="s">
        <v>7</v>
      </c>
      <c r="D8" s="5"/>
    </row>
    <row r="9" spans="1:6" x14ac:dyDescent="0.3">
      <c r="A9" s="4">
        <v>2</v>
      </c>
      <c r="B9" s="7">
        <v>5787750</v>
      </c>
      <c r="C9" s="7">
        <v>-1858850</v>
      </c>
      <c r="D9" s="5">
        <f>C9/B9</f>
        <v>-0.32116971189149496</v>
      </c>
      <c r="E9">
        <v>11</v>
      </c>
    </row>
    <row r="10" spans="1:6" x14ac:dyDescent="0.3">
      <c r="B10" s="7"/>
      <c r="C10" s="7">
        <v>355252</v>
      </c>
      <c r="D10" s="5">
        <f>C10/B9</f>
        <v>6.1379983586022202E-2</v>
      </c>
    </row>
    <row r="11" spans="1:6" x14ac:dyDescent="0.3">
      <c r="A11" s="1" t="s">
        <v>8</v>
      </c>
      <c r="B11" s="6">
        <f>B7+B9</f>
        <v>11571680</v>
      </c>
      <c r="C11" s="6">
        <f>C7+C9</f>
        <v>-3879865</v>
      </c>
      <c r="D11" s="5">
        <f>C11/B11</f>
        <v>-0.33528969000179748</v>
      </c>
      <c r="E11">
        <f>E4+E5+E6+E9</f>
        <v>29</v>
      </c>
    </row>
    <row r="13" spans="1:6" x14ac:dyDescent="0.3">
      <c r="B13" s="1" t="s">
        <v>0</v>
      </c>
      <c r="C13" s="10">
        <v>45156</v>
      </c>
      <c r="D13" t="s">
        <v>1</v>
      </c>
      <c r="E13">
        <v>1519.12</v>
      </c>
    </row>
    <row r="14" spans="1:6" x14ac:dyDescent="0.3">
      <c r="E14" s="9">
        <v>-1.0448422314286582E-2</v>
      </c>
    </row>
    <row r="15" spans="1:6" x14ac:dyDescent="0.3">
      <c r="A15" s="1" t="s">
        <v>2</v>
      </c>
      <c r="B15" s="2" t="s">
        <v>3</v>
      </c>
      <c r="C15" s="2" t="s">
        <v>4</v>
      </c>
      <c r="D15" s="3" t="s">
        <v>5</v>
      </c>
      <c r="E15" t="s">
        <v>6</v>
      </c>
    </row>
    <row r="16" spans="1:6" x14ac:dyDescent="0.3">
      <c r="A16" s="4">
        <v>4</v>
      </c>
      <c r="B16" s="7">
        <v>2734440</v>
      </c>
      <c r="C16" s="7">
        <v>-859500</v>
      </c>
      <c r="D16" s="5">
        <v>-0.31432395664194496</v>
      </c>
      <c r="E16">
        <v>8</v>
      </c>
    </row>
    <row r="17" spans="1:5" x14ac:dyDescent="0.3">
      <c r="A17" s="4">
        <v>3</v>
      </c>
      <c r="B17" s="7">
        <v>1157790</v>
      </c>
      <c r="C17" s="7">
        <v>-210330</v>
      </c>
      <c r="D17" s="5">
        <v>-0.18166506879485916</v>
      </c>
      <c r="E17">
        <v>6</v>
      </c>
    </row>
    <row r="18" spans="1:5" x14ac:dyDescent="0.3">
      <c r="A18" s="4">
        <v>1</v>
      </c>
      <c r="B18" s="7">
        <v>1915100</v>
      </c>
      <c r="C18" s="7">
        <v>-1092300</v>
      </c>
      <c r="D18" s="5">
        <v>-0.57036186099942565</v>
      </c>
      <c r="E18">
        <v>4</v>
      </c>
    </row>
    <row r="19" spans="1:5" x14ac:dyDescent="0.3">
      <c r="A19" s="4"/>
      <c r="B19" s="6">
        <v>5807330</v>
      </c>
      <c r="C19" s="6">
        <v>-2162130</v>
      </c>
      <c r="D19" s="5">
        <v>-0.37231051102658191</v>
      </c>
    </row>
    <row r="20" spans="1:5" x14ac:dyDescent="0.3">
      <c r="B20" s="6"/>
      <c r="C20" s="2" t="s">
        <v>7</v>
      </c>
      <c r="D20" s="5"/>
    </row>
    <row r="21" spans="1:5" x14ac:dyDescent="0.3">
      <c r="A21" s="4">
        <v>2</v>
      </c>
      <c r="B21" s="7">
        <v>5743950</v>
      </c>
      <c r="C21" s="7">
        <v>-1865750</v>
      </c>
      <c r="D21" s="5">
        <v>-0.32482002802949189</v>
      </c>
      <c r="E21">
        <v>11</v>
      </c>
    </row>
    <row r="22" spans="1:5" x14ac:dyDescent="0.3">
      <c r="B22" s="7"/>
      <c r="C22" s="7">
        <v>350292</v>
      </c>
      <c r="D22" s="5">
        <v>6.0984514140965715E-2</v>
      </c>
    </row>
    <row r="23" spans="1:5" x14ac:dyDescent="0.3">
      <c r="A23" s="1" t="s">
        <v>8</v>
      </c>
      <c r="B23" s="6">
        <v>11551280</v>
      </c>
      <c r="C23" s="6">
        <v>-4027880</v>
      </c>
      <c r="D23" s="5">
        <v>-0.34869555581719081</v>
      </c>
      <c r="E23">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17161-BB2F-43DC-9DF4-BA63CF0D5E97}">
  <dimension ref="A1:E23"/>
  <sheetViews>
    <sheetView topLeftCell="A14" workbookViewId="0">
      <selection activeCell="C7" sqref="C7"/>
    </sheetView>
  </sheetViews>
  <sheetFormatPr defaultRowHeight="14.4" x14ac:dyDescent="0.3"/>
  <cols>
    <col min="1" max="1" width="4.6640625" customWidth="1"/>
    <col min="2" max="2" width="19.5546875" bestFit="1" customWidth="1"/>
    <col min="3" max="3" width="20.88671875" bestFit="1" customWidth="1"/>
    <col min="4" max="4" width="11.6640625" bestFit="1" customWidth="1"/>
    <col min="5" max="5" width="8.109375" bestFit="1" customWidth="1"/>
    <col min="6" max="6" width="13" bestFit="1" customWidth="1"/>
  </cols>
  <sheetData>
    <row r="1" spans="1:5" x14ac:dyDescent="0.3">
      <c r="B1" s="1" t="s">
        <v>0</v>
      </c>
      <c r="C1" s="10">
        <v>45590</v>
      </c>
      <c r="D1" t="s">
        <v>1</v>
      </c>
      <c r="E1">
        <v>1463.42</v>
      </c>
    </row>
    <row r="2" spans="1:5" x14ac:dyDescent="0.3">
      <c r="E2" s="9">
        <f>(E1-E13)/E13</f>
        <v>-1.7720261508101558E-2</v>
      </c>
    </row>
    <row r="3" spans="1:5" x14ac:dyDescent="0.3">
      <c r="A3" s="1" t="s">
        <v>2</v>
      </c>
      <c r="B3" s="2" t="s">
        <v>3</v>
      </c>
      <c r="C3" s="2" t="s">
        <v>4</v>
      </c>
      <c r="D3" s="3" t="s">
        <v>5</v>
      </c>
      <c r="E3" t="s">
        <v>6</v>
      </c>
    </row>
    <row r="4" spans="1:5" ht="14.25" customHeight="1" x14ac:dyDescent="0.3">
      <c r="A4" s="4">
        <v>4</v>
      </c>
      <c r="B4" s="7">
        <v>1915080</v>
      </c>
      <c r="C4" s="7">
        <v>-776940</v>
      </c>
      <c r="D4" s="5">
        <f>C4/B4</f>
        <v>-0.40569584560436117</v>
      </c>
      <c r="E4">
        <v>8</v>
      </c>
    </row>
    <row r="5" spans="1:5" x14ac:dyDescent="0.3">
      <c r="A5" s="4">
        <v>3</v>
      </c>
      <c r="B5" s="7">
        <v>2376300</v>
      </c>
      <c r="C5" s="7">
        <v>-1276060</v>
      </c>
      <c r="D5" s="5">
        <f>C5/B5</f>
        <v>-0.53699448722804355</v>
      </c>
      <c r="E5">
        <v>7</v>
      </c>
    </row>
    <row r="6" spans="1:5" x14ac:dyDescent="0.3">
      <c r="A6" s="4">
        <v>1</v>
      </c>
      <c r="B6" s="7">
        <v>2350750</v>
      </c>
      <c r="C6" s="7">
        <v>-1012700</v>
      </c>
      <c r="D6" s="5">
        <f>C6/B6</f>
        <v>-0.43079868127193449</v>
      </c>
      <c r="E6">
        <v>5</v>
      </c>
    </row>
    <row r="7" spans="1:5" x14ac:dyDescent="0.3">
      <c r="A7" s="4"/>
      <c r="B7" s="6">
        <f>SUM(B4:B6)</f>
        <v>6642130</v>
      </c>
      <c r="C7" s="6">
        <f>SUM(C4:C6)</f>
        <v>-3065700</v>
      </c>
      <c r="D7" s="5">
        <f>C7/B7</f>
        <v>-0.46155374857161785</v>
      </c>
    </row>
    <row r="8" spans="1:5" x14ac:dyDescent="0.3">
      <c r="B8" s="6"/>
      <c r="C8" s="2" t="s">
        <v>7</v>
      </c>
      <c r="D8" s="5"/>
    </row>
    <row r="9" spans="1:5" x14ac:dyDescent="0.3">
      <c r="A9" s="4">
        <v>2</v>
      </c>
      <c r="B9" s="7">
        <v>4698800</v>
      </c>
      <c r="C9" s="7">
        <v>-1637580</v>
      </c>
      <c r="D9" s="5">
        <f>C9/B9</f>
        <v>-0.34851025793819701</v>
      </c>
      <c r="E9">
        <v>10</v>
      </c>
    </row>
    <row r="10" spans="1:5" x14ac:dyDescent="0.3">
      <c r="B10" s="7"/>
      <c r="C10" s="7">
        <v>257178</v>
      </c>
      <c r="D10" s="5">
        <f>C10/B9</f>
        <v>5.4732697710053631E-2</v>
      </c>
    </row>
    <row r="11" spans="1:5" x14ac:dyDescent="0.3">
      <c r="A11" s="1" t="s">
        <v>8</v>
      </c>
      <c r="B11" s="6">
        <f>B7+B9</f>
        <v>11340930</v>
      </c>
      <c r="C11" s="6">
        <f>C7+C9</f>
        <v>-4703280</v>
      </c>
      <c r="D11" s="5">
        <f>C11/B11</f>
        <v>-0.41471731154323321</v>
      </c>
      <c r="E11">
        <f>E4+E5+E6+E9</f>
        <v>30</v>
      </c>
    </row>
    <row r="13" spans="1:5" x14ac:dyDescent="0.3">
      <c r="B13" s="1" t="s">
        <v>0</v>
      </c>
      <c r="C13" s="10">
        <v>45583</v>
      </c>
      <c r="D13" t="s">
        <v>1</v>
      </c>
      <c r="E13">
        <v>1489.82</v>
      </c>
    </row>
    <row r="14" spans="1:5" x14ac:dyDescent="0.3">
      <c r="E14" s="9">
        <v>1.3414053465750649E-2</v>
      </c>
    </row>
    <row r="15" spans="1:5" x14ac:dyDescent="0.3">
      <c r="A15" s="1" t="s">
        <v>2</v>
      </c>
      <c r="B15" s="2" t="s">
        <v>3</v>
      </c>
      <c r="C15" s="2" t="s">
        <v>4</v>
      </c>
      <c r="D15" s="3" t="s">
        <v>5</v>
      </c>
      <c r="E15" t="s">
        <v>6</v>
      </c>
    </row>
    <row r="16" spans="1:5" x14ac:dyDescent="0.3">
      <c r="A16" s="4">
        <v>4</v>
      </c>
      <c r="B16" s="7">
        <v>1897080</v>
      </c>
      <c r="C16" s="7">
        <v>-762480</v>
      </c>
      <c r="D16" s="5">
        <v>-0.40192295527863875</v>
      </c>
      <c r="E16">
        <v>8</v>
      </c>
    </row>
    <row r="17" spans="1:5" x14ac:dyDescent="0.3">
      <c r="A17" s="4">
        <v>3</v>
      </c>
      <c r="B17" s="7">
        <v>2376300</v>
      </c>
      <c r="C17" s="7">
        <v>-1276060</v>
      </c>
      <c r="D17" s="5">
        <v>-0.53130496991120646</v>
      </c>
      <c r="E17">
        <v>7</v>
      </c>
    </row>
    <row r="18" spans="1:5" x14ac:dyDescent="0.3">
      <c r="A18" s="4">
        <v>1</v>
      </c>
      <c r="B18" s="7">
        <v>2350750</v>
      </c>
      <c r="C18" s="7">
        <v>-1012700</v>
      </c>
      <c r="D18" s="5">
        <v>-0.43239391683505263</v>
      </c>
      <c r="E18">
        <v>5</v>
      </c>
    </row>
    <row r="19" spans="1:5" x14ac:dyDescent="0.3">
      <c r="A19" s="4"/>
      <c r="B19" s="6">
        <v>6624130</v>
      </c>
      <c r="C19" s="6">
        <v>-3041470</v>
      </c>
      <c r="D19" s="5">
        <v>-0.45915010725936839</v>
      </c>
    </row>
    <row r="20" spans="1:5" x14ac:dyDescent="0.3">
      <c r="B20" s="6"/>
      <c r="C20" s="2" t="s">
        <v>7</v>
      </c>
      <c r="D20" s="5"/>
    </row>
    <row r="21" spans="1:5" x14ac:dyDescent="0.3">
      <c r="A21" s="4">
        <v>2</v>
      </c>
      <c r="B21" s="7">
        <v>4698800</v>
      </c>
      <c r="C21" s="7">
        <v>-1637580</v>
      </c>
      <c r="D21" s="5">
        <v>-0.33608580914275987</v>
      </c>
      <c r="E21">
        <v>10</v>
      </c>
    </row>
    <row r="22" spans="1:5" x14ac:dyDescent="0.3">
      <c r="B22" s="7"/>
      <c r="C22" s="7">
        <v>257178</v>
      </c>
      <c r="D22" s="5">
        <v>5.4732697710053631E-2</v>
      </c>
    </row>
    <row r="23" spans="1:5" x14ac:dyDescent="0.3">
      <c r="A23" s="1" t="s">
        <v>8</v>
      </c>
      <c r="B23" s="6">
        <v>11322930</v>
      </c>
      <c r="C23" s="6">
        <v>-4620670</v>
      </c>
      <c r="D23" s="5">
        <v>-0.40808077061325998</v>
      </c>
      <c r="E23">
        <v>30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5882-6E8C-4963-A930-CDE82967A149}">
  <dimension ref="A1:F23"/>
  <sheetViews>
    <sheetView workbookViewId="0">
      <selection activeCell="E5" sqref="E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45156</v>
      </c>
      <c r="D1" t="s">
        <v>1</v>
      </c>
      <c r="E1">
        <v>1519.12</v>
      </c>
    </row>
    <row r="2" spans="1:6" x14ac:dyDescent="0.3">
      <c r="E2" s="9">
        <f>(E1-E13)/E13</f>
        <v>-1.0448422314286582E-2</v>
      </c>
    </row>
    <row r="3" spans="1:6" x14ac:dyDescent="0.3">
      <c r="A3" s="1" t="s">
        <v>2</v>
      </c>
      <c r="B3" s="2" t="s">
        <v>3</v>
      </c>
      <c r="C3" s="2" t="s">
        <v>4</v>
      </c>
      <c r="D3" s="3" t="s">
        <v>5</v>
      </c>
      <c r="E3" t="s">
        <v>6</v>
      </c>
    </row>
    <row r="4" spans="1:6" ht="14.25" customHeight="1" x14ac:dyDescent="0.3">
      <c r="A4" s="4">
        <v>4</v>
      </c>
      <c r="B4" s="7">
        <v>2734440</v>
      </c>
      <c r="C4" s="7">
        <v>-859500</v>
      </c>
      <c r="D4" s="5">
        <f>C4/B4</f>
        <v>-0.31432395664194496</v>
      </c>
      <c r="E4">
        <v>8</v>
      </c>
    </row>
    <row r="5" spans="1:6" x14ac:dyDescent="0.3">
      <c r="A5" s="4">
        <v>3</v>
      </c>
      <c r="B5" s="7">
        <v>1157790</v>
      </c>
      <c r="C5" s="7">
        <v>-210330</v>
      </c>
      <c r="D5" s="5">
        <f>C5/B5</f>
        <v>-0.18166506879485916</v>
      </c>
      <c r="E5">
        <v>6</v>
      </c>
      <c r="F5" s="8"/>
    </row>
    <row r="6" spans="1:6" x14ac:dyDescent="0.3">
      <c r="A6" s="4">
        <v>1</v>
      </c>
      <c r="B6" s="7">
        <v>1915100</v>
      </c>
      <c r="C6" s="7">
        <v>-1092300</v>
      </c>
      <c r="D6" s="5">
        <f>C6/B6</f>
        <v>-0.57036186099942565</v>
      </c>
      <c r="E6">
        <v>4</v>
      </c>
    </row>
    <row r="7" spans="1:6" x14ac:dyDescent="0.3">
      <c r="A7" s="4"/>
      <c r="B7" s="6">
        <f>SUM(B4:B6)</f>
        <v>5807330</v>
      </c>
      <c r="C7" s="6">
        <f>SUM(C4:C6)</f>
        <v>-2162130</v>
      </c>
      <c r="D7" s="5">
        <f>C7/B7</f>
        <v>-0.37231051102658191</v>
      </c>
    </row>
    <row r="8" spans="1:6" x14ac:dyDescent="0.3">
      <c r="B8" s="6"/>
      <c r="C8" s="2" t="s">
        <v>7</v>
      </c>
      <c r="D8" s="5"/>
    </row>
    <row r="9" spans="1:6" x14ac:dyDescent="0.3">
      <c r="A9" s="4">
        <v>2</v>
      </c>
      <c r="B9" s="7">
        <v>5743950</v>
      </c>
      <c r="C9" s="7">
        <v>-1865750</v>
      </c>
      <c r="D9" s="5">
        <f>C9/B9</f>
        <v>-0.32482002802949189</v>
      </c>
      <c r="E9">
        <v>11</v>
      </c>
    </row>
    <row r="10" spans="1:6" x14ac:dyDescent="0.3">
      <c r="B10" s="7"/>
      <c r="C10" s="7">
        <v>350292</v>
      </c>
      <c r="D10" s="5">
        <f>C10/B9</f>
        <v>6.0984514140965715E-2</v>
      </c>
    </row>
    <row r="11" spans="1:6" x14ac:dyDescent="0.3">
      <c r="A11" s="1" t="s">
        <v>8</v>
      </c>
      <c r="B11" s="6">
        <f>B7+B9</f>
        <v>11551280</v>
      </c>
      <c r="C11" s="6">
        <f>C7+C9</f>
        <v>-4027880</v>
      </c>
      <c r="D11" s="5">
        <f>C11/B11</f>
        <v>-0.34869555581719081</v>
      </c>
      <c r="E11">
        <f>E4+E5+E6+E9</f>
        <v>29</v>
      </c>
    </row>
    <row r="13" spans="1:6" x14ac:dyDescent="0.3">
      <c r="B13" s="1" t="s">
        <v>0</v>
      </c>
      <c r="C13" s="10">
        <v>45149</v>
      </c>
      <c r="D13" t="s">
        <v>1</v>
      </c>
      <c r="E13">
        <v>1535.16</v>
      </c>
    </row>
    <row r="14" spans="1:6" x14ac:dyDescent="0.3">
      <c r="E14" s="9">
        <v>-5.2550752622677176E-3</v>
      </c>
    </row>
    <row r="15" spans="1:6" x14ac:dyDescent="0.3">
      <c r="A15" s="1" t="s">
        <v>2</v>
      </c>
      <c r="B15" s="2" t="s">
        <v>3</v>
      </c>
      <c r="C15" s="2" t="s">
        <v>4</v>
      </c>
      <c r="D15" s="3" t="s">
        <v>5</v>
      </c>
      <c r="E15" t="s">
        <v>6</v>
      </c>
    </row>
    <row r="16" spans="1:6" x14ac:dyDescent="0.3">
      <c r="A16" s="4">
        <v>4</v>
      </c>
      <c r="B16" s="7">
        <v>2116830</v>
      </c>
      <c r="C16" s="7">
        <v>-822800</v>
      </c>
      <c r="D16" s="5">
        <v>-0.38869441570650454</v>
      </c>
      <c r="E16">
        <v>9</v>
      </c>
    </row>
    <row r="17" spans="1:5" x14ac:dyDescent="0.3">
      <c r="A17" s="4">
        <v>3</v>
      </c>
      <c r="B17" s="7">
        <v>1496100</v>
      </c>
      <c r="C17" s="7">
        <v>-224100</v>
      </c>
      <c r="D17" s="5">
        <v>-0.14978945257669943</v>
      </c>
      <c r="E17">
        <v>6</v>
      </c>
    </row>
    <row r="18" spans="1:5" x14ac:dyDescent="0.3">
      <c r="A18" s="4">
        <v>1</v>
      </c>
      <c r="B18" s="7">
        <v>2403900</v>
      </c>
      <c r="C18" s="7">
        <v>-1115100</v>
      </c>
      <c r="D18" s="5">
        <v>-0.46387120928491204</v>
      </c>
      <c r="E18">
        <v>4</v>
      </c>
    </row>
    <row r="19" spans="1:5" x14ac:dyDescent="0.3">
      <c r="A19" s="4"/>
      <c r="B19" s="6">
        <v>6016830</v>
      </c>
      <c r="C19" s="6">
        <v>-2162000</v>
      </c>
      <c r="D19" s="5">
        <v>-0.35932542551476443</v>
      </c>
    </row>
    <row r="20" spans="1:5" x14ac:dyDescent="0.3">
      <c r="B20" s="6"/>
      <c r="C20" s="2" t="s">
        <v>7</v>
      </c>
      <c r="D20" s="5"/>
    </row>
    <row r="21" spans="1:5" x14ac:dyDescent="0.3">
      <c r="A21" s="4">
        <v>2</v>
      </c>
      <c r="B21" s="7">
        <v>5581800</v>
      </c>
      <c r="C21" s="7">
        <v>-1732830</v>
      </c>
      <c r="D21" s="5">
        <v>-0.31044286789207781</v>
      </c>
      <c r="E21">
        <v>11</v>
      </c>
    </row>
    <row r="22" spans="1:5" x14ac:dyDescent="0.3">
      <c r="B22" s="7"/>
      <c r="C22" s="7">
        <v>505587.8</v>
      </c>
      <c r="D22" s="5">
        <v>9.0577913934573082E-2</v>
      </c>
    </row>
    <row r="23" spans="1:5" x14ac:dyDescent="0.3">
      <c r="A23" s="1" t="s">
        <v>8</v>
      </c>
      <c r="B23" s="6">
        <v>11598630</v>
      </c>
      <c r="C23" s="6">
        <v>-3894830</v>
      </c>
      <c r="D23" s="5">
        <v>-0.33580086613677651</v>
      </c>
      <c r="E23">
        <v>30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BDEC7-8844-4B5F-AC18-31CFDACAF333}">
  <dimension ref="A1:F23"/>
  <sheetViews>
    <sheetView topLeftCell="A5"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45149</v>
      </c>
      <c r="D1" t="s">
        <v>1</v>
      </c>
      <c r="E1">
        <v>1535.16</v>
      </c>
    </row>
    <row r="2" spans="1:6" x14ac:dyDescent="0.3">
      <c r="E2" s="9">
        <f>(E1-E13)/E13</f>
        <v>-5.2550752622677176E-3</v>
      </c>
    </row>
    <row r="3" spans="1:6" x14ac:dyDescent="0.3">
      <c r="A3" s="1" t="s">
        <v>2</v>
      </c>
      <c r="B3" s="2" t="s">
        <v>3</v>
      </c>
      <c r="C3" s="2" t="s">
        <v>4</v>
      </c>
      <c r="D3" s="3" t="s">
        <v>5</v>
      </c>
      <c r="E3" t="s">
        <v>6</v>
      </c>
    </row>
    <row r="4" spans="1:6" ht="14.25" customHeight="1" x14ac:dyDescent="0.3">
      <c r="A4" s="4">
        <v>4</v>
      </c>
      <c r="B4" s="7">
        <v>2116830</v>
      </c>
      <c r="C4" s="7">
        <v>-822800</v>
      </c>
      <c r="D4" s="5">
        <f>C4/B4</f>
        <v>-0.38869441570650454</v>
      </c>
      <c r="E4">
        <v>9</v>
      </c>
    </row>
    <row r="5" spans="1:6" x14ac:dyDescent="0.3">
      <c r="A5" s="4">
        <v>3</v>
      </c>
      <c r="B5" s="7">
        <v>1496100</v>
      </c>
      <c r="C5" s="7">
        <v>-224100</v>
      </c>
      <c r="D5" s="5">
        <f>C5/B5</f>
        <v>-0.14978945257669943</v>
      </c>
      <c r="E5">
        <v>6</v>
      </c>
      <c r="F5" s="8"/>
    </row>
    <row r="6" spans="1:6" x14ac:dyDescent="0.3">
      <c r="A6" s="4">
        <v>1</v>
      </c>
      <c r="B6" s="7">
        <v>2403900</v>
      </c>
      <c r="C6" s="7">
        <v>-1115100</v>
      </c>
      <c r="D6" s="5">
        <f>C6/B6</f>
        <v>-0.46387120928491204</v>
      </c>
      <c r="E6">
        <v>4</v>
      </c>
    </row>
    <row r="7" spans="1:6" x14ac:dyDescent="0.3">
      <c r="A7" s="4"/>
      <c r="B7" s="6">
        <f>SUM(B4:B6)</f>
        <v>6016830</v>
      </c>
      <c r="C7" s="6">
        <f>SUM(C4:C6)</f>
        <v>-2162000</v>
      </c>
      <c r="D7" s="5">
        <f>C7/B7</f>
        <v>-0.35932542551476443</v>
      </c>
    </row>
    <row r="8" spans="1:6" x14ac:dyDescent="0.3">
      <c r="B8" s="6"/>
      <c r="C8" s="2" t="s">
        <v>7</v>
      </c>
      <c r="D8" s="5"/>
    </row>
    <row r="9" spans="1:6" x14ac:dyDescent="0.3">
      <c r="A9" s="4">
        <v>2</v>
      </c>
      <c r="B9" s="7">
        <v>5581800</v>
      </c>
      <c r="C9" s="7">
        <v>-1732830</v>
      </c>
      <c r="D9" s="5">
        <f>C9/B9</f>
        <v>-0.31044286789207781</v>
      </c>
      <c r="E9">
        <v>11</v>
      </c>
    </row>
    <row r="10" spans="1:6" x14ac:dyDescent="0.3">
      <c r="B10" s="7"/>
      <c r="C10" s="7">
        <v>505587.8</v>
      </c>
      <c r="D10" s="5">
        <f>C10/B9</f>
        <v>9.0577913934573082E-2</v>
      </c>
    </row>
    <row r="11" spans="1:6" x14ac:dyDescent="0.3">
      <c r="A11" s="1" t="s">
        <v>8</v>
      </c>
      <c r="B11" s="6">
        <f>B7+B9</f>
        <v>11598630</v>
      </c>
      <c r="C11" s="6">
        <f>C7+C9</f>
        <v>-3894830</v>
      </c>
      <c r="D11" s="5">
        <f>C11/B11</f>
        <v>-0.33580086613677651</v>
      </c>
      <c r="E11">
        <f>E4+E5+E6+E9</f>
        <v>30</v>
      </c>
    </row>
    <row r="13" spans="1:6" x14ac:dyDescent="0.3">
      <c r="B13" s="1" t="s">
        <v>0</v>
      </c>
      <c r="C13" s="10">
        <v>45134</v>
      </c>
      <c r="D13" t="s">
        <v>1</v>
      </c>
      <c r="E13">
        <v>1543.27</v>
      </c>
    </row>
    <row r="14" spans="1:6" x14ac:dyDescent="0.3">
      <c r="E14" s="9">
        <v>9.1678927578878414E-3</v>
      </c>
    </row>
    <row r="15" spans="1:6" x14ac:dyDescent="0.3">
      <c r="A15" s="1" t="s">
        <v>2</v>
      </c>
      <c r="B15" s="2" t="s">
        <v>3</v>
      </c>
      <c r="C15" s="2" t="s">
        <v>4</v>
      </c>
      <c r="D15" s="3" t="s">
        <v>5</v>
      </c>
      <c r="E15" t="s">
        <v>6</v>
      </c>
    </row>
    <row r="16" spans="1:6" x14ac:dyDescent="0.3">
      <c r="A16" s="4">
        <v>4</v>
      </c>
      <c r="B16" s="7">
        <v>2116830</v>
      </c>
      <c r="C16" s="7">
        <v>-902220</v>
      </c>
      <c r="D16" s="5">
        <v>-0.42621278043111632</v>
      </c>
      <c r="E16">
        <v>9</v>
      </c>
    </row>
    <row r="17" spans="1:5" x14ac:dyDescent="0.3">
      <c r="A17" s="4">
        <v>3</v>
      </c>
      <c r="B17" s="7">
        <v>1496100</v>
      </c>
      <c r="C17" s="7">
        <v>-215400</v>
      </c>
      <c r="D17" s="5">
        <v>-0.14397433326649289</v>
      </c>
      <c r="E17">
        <v>6</v>
      </c>
    </row>
    <row r="18" spans="1:5" x14ac:dyDescent="0.3">
      <c r="A18" s="4">
        <v>1</v>
      </c>
      <c r="B18" s="7">
        <v>2403900</v>
      </c>
      <c r="C18" s="7">
        <v>-1079400</v>
      </c>
      <c r="D18" s="5">
        <v>-0.44902034194434043</v>
      </c>
      <c r="E18">
        <v>4</v>
      </c>
    </row>
    <row r="19" spans="1:5" x14ac:dyDescent="0.3">
      <c r="A19" s="4"/>
      <c r="B19" s="6">
        <v>6016830</v>
      </c>
      <c r="C19" s="6">
        <v>-2197020</v>
      </c>
      <c r="D19" s="5">
        <v>-0.36514576612601651</v>
      </c>
    </row>
    <row r="20" spans="1:5" x14ac:dyDescent="0.3">
      <c r="B20" s="6"/>
      <c r="C20" s="2" t="s">
        <v>7</v>
      </c>
      <c r="D20" s="5"/>
    </row>
    <row r="21" spans="1:5" x14ac:dyDescent="0.3">
      <c r="A21" s="4">
        <v>2</v>
      </c>
      <c r="B21" s="7">
        <v>5581800</v>
      </c>
      <c r="C21" s="7">
        <v>-1742070</v>
      </c>
      <c r="D21" s="5">
        <v>-0.31209824787702889</v>
      </c>
      <c r="E21">
        <v>11</v>
      </c>
    </row>
    <row r="22" spans="1:5" x14ac:dyDescent="0.3">
      <c r="B22" s="7"/>
      <c r="C22" s="7">
        <v>505587.8</v>
      </c>
      <c r="D22" s="5">
        <v>9.0577913934573082E-2</v>
      </c>
    </row>
    <row r="23" spans="1:5" x14ac:dyDescent="0.3">
      <c r="A23" s="1" t="s">
        <v>8</v>
      </c>
      <c r="B23" s="6">
        <v>11598630</v>
      </c>
      <c r="C23" s="6">
        <v>-3939090</v>
      </c>
      <c r="D23" s="5">
        <v>-0.33961683405712573</v>
      </c>
      <c r="E23">
        <v>30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1647-E5BE-4FE1-BC1A-75E2CC3FFC61}">
  <dimension ref="A1:F23"/>
  <sheetViews>
    <sheetView topLeftCell="A13"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45134</v>
      </c>
      <c r="D1" t="s">
        <v>1</v>
      </c>
      <c r="E1">
        <v>1543.27</v>
      </c>
    </row>
    <row r="2" spans="1:6" x14ac:dyDescent="0.3">
      <c r="E2" s="9">
        <f>(E1-E13)/E13</f>
        <v>9.1678927578878414E-3</v>
      </c>
    </row>
    <row r="3" spans="1:6" x14ac:dyDescent="0.3">
      <c r="A3" s="1" t="s">
        <v>2</v>
      </c>
      <c r="B3" s="2" t="s">
        <v>3</v>
      </c>
      <c r="C3" s="2" t="s">
        <v>4</v>
      </c>
      <c r="D3" s="3" t="s">
        <v>5</v>
      </c>
      <c r="E3" t="s">
        <v>6</v>
      </c>
    </row>
    <row r="4" spans="1:6" ht="14.25" customHeight="1" x14ac:dyDescent="0.3">
      <c r="A4" s="4">
        <v>4</v>
      </c>
      <c r="B4" s="7">
        <v>2116830</v>
      </c>
      <c r="C4" s="7">
        <v>-902220</v>
      </c>
      <c r="D4" s="5">
        <f>C4/B4</f>
        <v>-0.42621278043111632</v>
      </c>
      <c r="E4">
        <v>9</v>
      </c>
    </row>
    <row r="5" spans="1:6" x14ac:dyDescent="0.3">
      <c r="A5" s="4">
        <v>3</v>
      </c>
      <c r="B5" s="7">
        <v>1496100</v>
      </c>
      <c r="C5" s="7">
        <v>-215400</v>
      </c>
      <c r="D5" s="5">
        <f>C5/B5</f>
        <v>-0.14397433326649289</v>
      </c>
      <c r="E5">
        <v>6</v>
      </c>
      <c r="F5" s="8"/>
    </row>
    <row r="6" spans="1:6" x14ac:dyDescent="0.3">
      <c r="A6" s="4">
        <v>1</v>
      </c>
      <c r="B6" s="7">
        <v>2403900</v>
      </c>
      <c r="C6" s="7">
        <v>-1079400</v>
      </c>
      <c r="D6" s="5">
        <f>C6/B6</f>
        <v>-0.44902034194434043</v>
      </c>
      <c r="E6">
        <v>4</v>
      </c>
    </row>
    <row r="7" spans="1:6" x14ac:dyDescent="0.3">
      <c r="A7" s="4"/>
      <c r="B7" s="6">
        <f>SUM(B4:B6)</f>
        <v>6016830</v>
      </c>
      <c r="C7" s="6">
        <f>SUM(C4:C6)</f>
        <v>-2197020</v>
      </c>
      <c r="D7" s="5">
        <f>C7/B7</f>
        <v>-0.36514576612601651</v>
      </c>
    </row>
    <row r="8" spans="1:6" x14ac:dyDescent="0.3">
      <c r="B8" s="6"/>
      <c r="C8" s="2" t="s">
        <v>7</v>
      </c>
      <c r="D8" s="5"/>
    </row>
    <row r="9" spans="1:6" x14ac:dyDescent="0.3">
      <c r="A9" s="4">
        <v>2</v>
      </c>
      <c r="B9" s="7">
        <v>5581800</v>
      </c>
      <c r="C9" s="7">
        <v>-1742070</v>
      </c>
      <c r="D9" s="5">
        <f>C9/B9</f>
        <v>-0.31209824787702889</v>
      </c>
      <c r="E9">
        <v>11</v>
      </c>
    </row>
    <row r="10" spans="1:6" x14ac:dyDescent="0.3">
      <c r="B10" s="7"/>
      <c r="C10" s="7">
        <v>505587.8</v>
      </c>
      <c r="D10" s="5">
        <f>C10/B9</f>
        <v>9.0577913934573082E-2</v>
      </c>
    </row>
    <row r="11" spans="1:6" x14ac:dyDescent="0.3">
      <c r="A11" s="1" t="s">
        <v>8</v>
      </c>
      <c r="B11" s="6">
        <f>B7+B9</f>
        <v>11598630</v>
      </c>
      <c r="C11" s="6">
        <f>C7+C9</f>
        <v>-3939090</v>
      </c>
      <c r="D11" s="5">
        <f>C11/B11</f>
        <v>-0.33961683405712573</v>
      </c>
      <c r="E11">
        <f>E4+E5+E6+E9</f>
        <v>30</v>
      </c>
    </row>
    <row r="13" spans="1:6" x14ac:dyDescent="0.3">
      <c r="B13" s="1" t="s">
        <v>0</v>
      </c>
      <c r="C13" s="10">
        <v>45128</v>
      </c>
      <c r="D13" t="s">
        <v>1</v>
      </c>
      <c r="E13">
        <v>1529.25</v>
      </c>
    </row>
    <row r="14" spans="1:6" x14ac:dyDescent="0.3">
      <c r="E14" s="9">
        <v>7.4641614841361378E-3</v>
      </c>
    </row>
    <row r="15" spans="1:6" x14ac:dyDescent="0.3">
      <c r="A15" s="1" t="s">
        <v>2</v>
      </c>
      <c r="B15" s="2" t="s">
        <v>3</v>
      </c>
      <c r="C15" s="2" t="s">
        <v>4</v>
      </c>
      <c r="D15" s="3" t="s">
        <v>5</v>
      </c>
      <c r="E15" t="s">
        <v>6</v>
      </c>
    </row>
    <row r="16" spans="1:6" x14ac:dyDescent="0.3">
      <c r="A16" s="4">
        <v>4</v>
      </c>
      <c r="B16" s="7">
        <v>2116830</v>
      </c>
      <c r="C16" s="7">
        <v>-919710</v>
      </c>
      <c r="D16" s="5">
        <v>-0.43447513498958346</v>
      </c>
      <c r="E16">
        <v>9</v>
      </c>
    </row>
    <row r="17" spans="1:5" x14ac:dyDescent="0.3">
      <c r="A17" s="4">
        <v>3</v>
      </c>
      <c r="B17" s="7">
        <v>1496100</v>
      </c>
      <c r="C17" s="7">
        <v>-229050</v>
      </c>
      <c r="D17" s="5">
        <v>-0.15309805494285142</v>
      </c>
      <c r="E17">
        <v>6</v>
      </c>
    </row>
    <row r="18" spans="1:5" x14ac:dyDescent="0.3">
      <c r="A18" s="4">
        <v>1</v>
      </c>
      <c r="B18" s="7">
        <v>2403900</v>
      </c>
      <c r="C18" s="7">
        <v>-1083000</v>
      </c>
      <c r="D18" s="5">
        <v>-0.45051790839885186</v>
      </c>
      <c r="E18">
        <v>4</v>
      </c>
    </row>
    <row r="19" spans="1:5" x14ac:dyDescent="0.3">
      <c r="A19" s="4"/>
      <c r="B19" s="6">
        <v>6016830</v>
      </c>
      <c r="C19" s="6">
        <v>-2231760</v>
      </c>
      <c r="D19" s="5">
        <v>-0.37091957060445452</v>
      </c>
    </row>
    <row r="20" spans="1:5" x14ac:dyDescent="0.3">
      <c r="B20" s="6"/>
      <c r="C20" s="2" t="s">
        <v>7</v>
      </c>
      <c r="D20" s="5"/>
    </row>
    <row r="21" spans="1:5" x14ac:dyDescent="0.3">
      <c r="A21" s="4">
        <v>2</v>
      </c>
      <c r="B21" s="7">
        <v>5483900</v>
      </c>
      <c r="C21" s="7">
        <v>-1692620</v>
      </c>
      <c r="D21" s="5">
        <v>-0.30865260125093458</v>
      </c>
      <c r="E21">
        <v>11</v>
      </c>
    </row>
    <row r="22" spans="1:5" x14ac:dyDescent="0.3">
      <c r="B22" s="7"/>
      <c r="C22" s="7">
        <v>499256</v>
      </c>
      <c r="D22" s="5">
        <v>9.104031802184577E-2</v>
      </c>
    </row>
    <row r="23" spans="1:5" x14ac:dyDescent="0.3">
      <c r="A23" s="1" t="s">
        <v>8</v>
      </c>
      <c r="B23" s="6">
        <v>11500730</v>
      </c>
      <c r="C23" s="6">
        <v>-3924380</v>
      </c>
      <c r="D23" s="5">
        <v>-0.34122877417346553</v>
      </c>
      <c r="E23">
        <v>30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0AC0-D0BC-4B4A-B4F1-A0FF2AE54781}">
  <dimension ref="A1:F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45128</v>
      </c>
      <c r="D1" t="s">
        <v>1</v>
      </c>
      <c r="E1">
        <v>1529.25</v>
      </c>
    </row>
    <row r="2" spans="1:6" x14ac:dyDescent="0.3">
      <c r="E2" s="9">
        <f>(E1-E13)/E13</f>
        <v>7.4641614841361378E-3</v>
      </c>
    </row>
    <row r="3" spans="1:6" x14ac:dyDescent="0.3">
      <c r="A3" s="1" t="s">
        <v>2</v>
      </c>
      <c r="B3" s="2" t="s">
        <v>3</v>
      </c>
      <c r="C3" s="2" t="s">
        <v>4</v>
      </c>
      <c r="D3" s="3" t="s">
        <v>5</v>
      </c>
      <c r="E3" t="s">
        <v>6</v>
      </c>
    </row>
    <row r="4" spans="1:6" ht="14.25" customHeight="1" x14ac:dyDescent="0.3">
      <c r="A4" s="4">
        <v>4</v>
      </c>
      <c r="B4" s="7">
        <v>2116830</v>
      </c>
      <c r="C4" s="7">
        <v>-919710</v>
      </c>
      <c r="D4" s="5">
        <f>C4/B4</f>
        <v>-0.43447513498958346</v>
      </c>
      <c r="E4">
        <v>9</v>
      </c>
    </row>
    <row r="5" spans="1:6" x14ac:dyDescent="0.3">
      <c r="A5" s="4">
        <v>3</v>
      </c>
      <c r="B5" s="7">
        <v>1496100</v>
      </c>
      <c r="C5" s="7">
        <v>-229050</v>
      </c>
      <c r="D5" s="5">
        <f>C5/B5</f>
        <v>-0.15309805494285142</v>
      </c>
      <c r="E5">
        <v>6</v>
      </c>
      <c r="F5" s="8"/>
    </row>
    <row r="6" spans="1:6" x14ac:dyDescent="0.3">
      <c r="A6" s="4">
        <v>1</v>
      </c>
      <c r="B6" s="7">
        <v>2403900</v>
      </c>
      <c r="C6" s="7">
        <v>-1083000</v>
      </c>
      <c r="D6" s="5">
        <f>C6/B6</f>
        <v>-0.45051790839885186</v>
      </c>
      <c r="E6">
        <v>4</v>
      </c>
    </row>
    <row r="7" spans="1:6" x14ac:dyDescent="0.3">
      <c r="A7" s="4"/>
      <c r="B7" s="6">
        <f>SUM(B4:B6)</f>
        <v>6016830</v>
      </c>
      <c r="C7" s="6">
        <f>SUM(C4:C6)</f>
        <v>-2231760</v>
      </c>
      <c r="D7" s="5">
        <f>C7/B7</f>
        <v>-0.37091957060445452</v>
      </c>
    </row>
    <row r="8" spans="1:6" x14ac:dyDescent="0.3">
      <c r="B8" s="6"/>
      <c r="C8" s="2" t="s">
        <v>7</v>
      </c>
      <c r="D8" s="5"/>
    </row>
    <row r="9" spans="1:6" x14ac:dyDescent="0.3">
      <c r="A9" s="4">
        <v>2</v>
      </c>
      <c r="B9" s="7">
        <v>5483900</v>
      </c>
      <c r="C9" s="7">
        <v>-1692620</v>
      </c>
      <c r="D9" s="5">
        <f>C9/B9</f>
        <v>-0.30865260125093458</v>
      </c>
      <c r="E9">
        <v>11</v>
      </c>
    </row>
    <row r="10" spans="1:6" x14ac:dyDescent="0.3">
      <c r="B10" s="7"/>
      <c r="C10" s="7">
        <v>499256</v>
      </c>
      <c r="D10" s="5">
        <f>C10/B9</f>
        <v>9.104031802184577E-2</v>
      </c>
    </row>
    <row r="11" spans="1:6" x14ac:dyDescent="0.3">
      <c r="A11" s="1" t="s">
        <v>8</v>
      </c>
      <c r="B11" s="6">
        <f>B7+B9</f>
        <v>11500730</v>
      </c>
      <c r="C11" s="6">
        <f>C7+C9</f>
        <v>-3924380</v>
      </c>
      <c r="D11" s="5">
        <f>C11/B11</f>
        <v>-0.34122877417346553</v>
      </c>
      <c r="E11">
        <f>E4+E5+E6+E9</f>
        <v>30</v>
      </c>
    </row>
    <row r="13" spans="1:6" x14ac:dyDescent="0.3">
      <c r="B13" s="1" t="s">
        <v>0</v>
      </c>
      <c r="C13" s="10">
        <v>45121</v>
      </c>
      <c r="D13" t="s">
        <v>1</v>
      </c>
      <c r="E13">
        <v>1517.92</v>
      </c>
    </row>
    <row r="14" spans="1:6" x14ac:dyDescent="0.3">
      <c r="E14" s="9">
        <v>1.8389678700579053E-2</v>
      </c>
    </row>
    <row r="15" spans="1:6" x14ac:dyDescent="0.3">
      <c r="A15" s="1" t="s">
        <v>2</v>
      </c>
      <c r="B15" s="2" t="s">
        <v>3</v>
      </c>
      <c r="C15" s="2" t="s">
        <v>4</v>
      </c>
      <c r="D15" s="3" t="s">
        <v>5</v>
      </c>
      <c r="E15" t="s">
        <v>6</v>
      </c>
    </row>
    <row r="16" spans="1:6" x14ac:dyDescent="0.3">
      <c r="A16" s="4">
        <v>4</v>
      </c>
      <c r="B16" s="7">
        <v>2116830</v>
      </c>
      <c r="C16" s="7">
        <v>-918310</v>
      </c>
      <c r="D16" s="5">
        <v>-0.43381376870131283</v>
      </c>
      <c r="E16">
        <v>9</v>
      </c>
    </row>
    <row r="17" spans="1:5" x14ac:dyDescent="0.3">
      <c r="A17" s="4">
        <v>3</v>
      </c>
      <c r="B17" s="7">
        <v>1533500</v>
      </c>
      <c r="C17" s="7">
        <v>-225075</v>
      </c>
      <c r="D17" s="5">
        <v>-0.14677208999021846</v>
      </c>
      <c r="E17">
        <v>6</v>
      </c>
    </row>
    <row r="18" spans="1:5" x14ac:dyDescent="0.3">
      <c r="A18" s="4">
        <v>1</v>
      </c>
      <c r="B18" s="7">
        <v>2403900</v>
      </c>
      <c r="C18" s="7">
        <v>-1087800</v>
      </c>
      <c r="D18" s="5">
        <v>-0.45251466367153376</v>
      </c>
      <c r="E18">
        <v>4</v>
      </c>
    </row>
    <row r="19" spans="1:5" x14ac:dyDescent="0.3">
      <c r="A19" s="4"/>
      <c r="B19" s="6">
        <v>6054230</v>
      </c>
      <c r="C19" s="6">
        <v>-2231185</v>
      </c>
      <c r="D19" s="5">
        <v>-0.36853324039555813</v>
      </c>
    </row>
    <row r="20" spans="1:5" x14ac:dyDescent="0.3">
      <c r="B20" s="6"/>
      <c r="C20" s="2" t="s">
        <v>7</v>
      </c>
      <c r="D20" s="5"/>
    </row>
    <row r="21" spans="1:5" x14ac:dyDescent="0.3">
      <c r="A21" s="4">
        <v>2</v>
      </c>
      <c r="B21" s="7">
        <v>5483900</v>
      </c>
      <c r="C21" s="7">
        <v>-1658980</v>
      </c>
      <c r="D21" s="5">
        <v>-0.3025182807855723</v>
      </c>
      <c r="E21">
        <v>11</v>
      </c>
    </row>
    <row r="22" spans="1:5" x14ac:dyDescent="0.3">
      <c r="B22" s="7"/>
      <c r="C22" s="7">
        <v>499256</v>
      </c>
      <c r="D22" s="5">
        <v>9.104031802184577E-2</v>
      </c>
    </row>
    <row r="23" spans="1:5" x14ac:dyDescent="0.3">
      <c r="A23" s="1" t="s">
        <v>8</v>
      </c>
      <c r="B23" s="6">
        <v>11538130</v>
      </c>
      <c r="C23" s="6">
        <v>-3890165</v>
      </c>
      <c r="D23" s="5">
        <v>-0.337157320987023</v>
      </c>
      <c r="E23">
        <v>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B452-FCD2-470B-B9E2-3DCDB885B186}">
  <dimension ref="A1:F23"/>
  <sheetViews>
    <sheetView topLeftCell="A3" workbookViewId="0">
      <selection activeCell="E6" sqref="E6"/>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45121</v>
      </c>
      <c r="D1" t="s">
        <v>1</v>
      </c>
      <c r="E1">
        <v>1517.92</v>
      </c>
    </row>
    <row r="2" spans="1:6" x14ac:dyDescent="0.3">
      <c r="E2" s="9">
        <f>(E1-E13)/E13</f>
        <v>1.8389678700579053E-2</v>
      </c>
    </row>
    <row r="3" spans="1:6" x14ac:dyDescent="0.3">
      <c r="A3" s="1" t="s">
        <v>2</v>
      </c>
      <c r="B3" s="2" t="s">
        <v>3</v>
      </c>
      <c r="C3" s="2" t="s">
        <v>4</v>
      </c>
      <c r="D3" s="3" t="s">
        <v>5</v>
      </c>
      <c r="E3" t="s">
        <v>6</v>
      </c>
    </row>
    <row r="4" spans="1:6" ht="14.25" customHeight="1" x14ac:dyDescent="0.3">
      <c r="A4" s="4">
        <v>4</v>
      </c>
      <c r="B4" s="7">
        <v>2116830</v>
      </c>
      <c r="C4" s="7">
        <v>-918310</v>
      </c>
      <c r="D4" s="5">
        <f>C4/B4</f>
        <v>-0.43381376870131283</v>
      </c>
      <c r="E4">
        <v>9</v>
      </c>
    </row>
    <row r="5" spans="1:6" x14ac:dyDescent="0.3">
      <c r="A5" s="4">
        <v>3</v>
      </c>
      <c r="B5" s="7">
        <v>1533500</v>
      </c>
      <c r="C5" s="7">
        <v>-225075</v>
      </c>
      <c r="D5" s="5">
        <f>C5/B5</f>
        <v>-0.14677208999021846</v>
      </c>
      <c r="E5">
        <v>6</v>
      </c>
      <c r="F5" s="8"/>
    </row>
    <row r="6" spans="1:6" x14ac:dyDescent="0.3">
      <c r="A6" s="4">
        <v>1</v>
      </c>
      <c r="B6" s="7">
        <v>2403900</v>
      </c>
      <c r="C6" s="7">
        <v>-1087800</v>
      </c>
      <c r="D6" s="5">
        <f>C6/B6</f>
        <v>-0.45251466367153376</v>
      </c>
      <c r="E6">
        <v>4</v>
      </c>
    </row>
    <row r="7" spans="1:6" x14ac:dyDescent="0.3">
      <c r="A7" s="4"/>
      <c r="B7" s="6">
        <f>SUM(B4:B6)</f>
        <v>6054230</v>
      </c>
      <c r="C7" s="6">
        <f>SUM(C4:C6)</f>
        <v>-2231185</v>
      </c>
      <c r="D7" s="5">
        <f>C7/B7</f>
        <v>-0.36853324039555813</v>
      </c>
    </row>
    <row r="8" spans="1:6" x14ac:dyDescent="0.3">
      <c r="B8" s="6"/>
      <c r="C8" s="2" t="s">
        <v>7</v>
      </c>
      <c r="D8" s="5"/>
    </row>
    <row r="9" spans="1:6" x14ac:dyDescent="0.3">
      <c r="A9" s="4">
        <v>2</v>
      </c>
      <c r="B9" s="7">
        <v>5483900</v>
      </c>
      <c r="C9" s="7">
        <v>-1658980</v>
      </c>
      <c r="D9" s="5">
        <f>C9/B9</f>
        <v>-0.3025182807855723</v>
      </c>
      <c r="E9">
        <v>11</v>
      </c>
    </row>
    <row r="10" spans="1:6" x14ac:dyDescent="0.3">
      <c r="B10" s="7"/>
      <c r="C10" s="7">
        <v>499256</v>
      </c>
      <c r="D10" s="5">
        <f>C10/B9</f>
        <v>9.104031802184577E-2</v>
      </c>
    </row>
    <row r="11" spans="1:6" x14ac:dyDescent="0.3">
      <c r="A11" s="1" t="s">
        <v>8</v>
      </c>
      <c r="B11" s="6">
        <f>B7+B9</f>
        <v>11538130</v>
      </c>
      <c r="C11" s="6">
        <f>C7+C9</f>
        <v>-3890165</v>
      </c>
      <c r="D11" s="5">
        <f>C11/B11</f>
        <v>-0.337157320987023</v>
      </c>
      <c r="E11">
        <f>E4+E5+E6+E9</f>
        <v>30</v>
      </c>
    </row>
    <row r="13" spans="1:6" x14ac:dyDescent="0.3">
      <c r="B13" s="1" t="s">
        <v>0</v>
      </c>
      <c r="C13" s="10">
        <v>45114</v>
      </c>
      <c r="D13" t="s">
        <v>1</v>
      </c>
      <c r="E13">
        <v>1490.51</v>
      </c>
    </row>
    <row r="14" spans="1:6" x14ac:dyDescent="0.3">
      <c r="E14" s="9">
        <v>-8.3760228860354728E-3</v>
      </c>
    </row>
    <row r="15" spans="1:6" x14ac:dyDescent="0.3">
      <c r="A15" s="1" t="s">
        <v>2</v>
      </c>
      <c r="B15" s="2" t="s">
        <v>3</v>
      </c>
      <c r="C15" s="2" t="s">
        <v>4</v>
      </c>
      <c r="D15" s="3" t="s">
        <v>5</v>
      </c>
      <c r="E15" t="s">
        <v>6</v>
      </c>
    </row>
    <row r="16" spans="1:6" x14ac:dyDescent="0.3">
      <c r="A16" s="4">
        <v>4</v>
      </c>
      <c r="B16" s="7">
        <v>2120790</v>
      </c>
      <c r="C16" s="7">
        <v>-937750</v>
      </c>
      <c r="D16" s="5">
        <v>-0.44217013471395095</v>
      </c>
      <c r="E16">
        <v>9</v>
      </c>
    </row>
    <row r="17" spans="1:5" x14ac:dyDescent="0.3">
      <c r="A17" s="4">
        <v>3</v>
      </c>
      <c r="B17" s="7">
        <v>899000</v>
      </c>
      <c r="C17" s="7">
        <v>-186500</v>
      </c>
      <c r="D17" s="5">
        <v>-0.20745272525027808</v>
      </c>
      <c r="E17">
        <v>4</v>
      </c>
    </row>
    <row r="18" spans="1:5" x14ac:dyDescent="0.3">
      <c r="A18" s="4">
        <v>1</v>
      </c>
      <c r="B18" s="7">
        <v>3233500</v>
      </c>
      <c r="C18" s="7">
        <v>-1316500</v>
      </c>
      <c r="D18" s="5">
        <v>-0.40714396165146127</v>
      </c>
      <c r="E18">
        <v>4</v>
      </c>
    </row>
    <row r="19" spans="1:5" x14ac:dyDescent="0.3">
      <c r="A19" s="4"/>
      <c r="B19" s="6">
        <v>6253290</v>
      </c>
      <c r="C19" s="6">
        <v>-2440750</v>
      </c>
      <c r="D19" s="5">
        <v>-0.39031453842697206</v>
      </c>
    </row>
    <row r="20" spans="1:5" x14ac:dyDescent="0.3">
      <c r="B20" s="6"/>
      <c r="C20" s="2" t="s">
        <v>7</v>
      </c>
      <c r="D20" s="5"/>
    </row>
    <row r="21" spans="1:5" x14ac:dyDescent="0.3">
      <c r="A21" s="4">
        <v>2</v>
      </c>
      <c r="B21" s="7">
        <v>5288800</v>
      </c>
      <c r="C21" s="7">
        <v>-1491400</v>
      </c>
      <c r="D21" s="5">
        <v>-0.28199213432158526</v>
      </c>
      <c r="E21">
        <v>13</v>
      </c>
    </row>
    <row r="22" spans="1:5" x14ac:dyDescent="0.3">
      <c r="B22" s="7"/>
      <c r="C22" s="7">
        <v>436105.5</v>
      </c>
      <c r="D22" s="5">
        <v>8.2458308122825591E-2</v>
      </c>
    </row>
    <row r="23" spans="1:5" x14ac:dyDescent="0.3">
      <c r="A23" s="1" t="s">
        <v>8</v>
      </c>
      <c r="B23" s="6">
        <v>11542090</v>
      </c>
      <c r="C23" s="6">
        <v>-3932150</v>
      </c>
      <c r="D23" s="5">
        <v>-0.34067920108056687</v>
      </c>
      <c r="E23">
        <v>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8A2C-6B38-4FD3-B90B-19FB3C044B25}">
  <dimension ref="A1:F23"/>
  <sheetViews>
    <sheetView topLeftCell="A5"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45114</v>
      </c>
      <c r="D1" t="s">
        <v>1</v>
      </c>
      <c r="E1">
        <v>1490.51</v>
      </c>
    </row>
    <row r="2" spans="1:6" x14ac:dyDescent="0.3">
      <c r="E2" s="9">
        <f>(E1-E13)/E13</f>
        <v>-8.3760228860354728E-3</v>
      </c>
    </row>
    <row r="3" spans="1:6" x14ac:dyDescent="0.3">
      <c r="A3" s="1" t="s">
        <v>2</v>
      </c>
      <c r="B3" s="2" t="s">
        <v>3</v>
      </c>
      <c r="C3" s="2" t="s">
        <v>4</v>
      </c>
      <c r="D3" s="3" t="s">
        <v>5</v>
      </c>
      <c r="E3" t="s">
        <v>6</v>
      </c>
    </row>
    <row r="4" spans="1:6" ht="14.25" customHeight="1" x14ac:dyDescent="0.3">
      <c r="A4" s="4">
        <v>4</v>
      </c>
      <c r="B4" s="7">
        <v>2120790</v>
      </c>
      <c r="C4" s="7">
        <v>-937750</v>
      </c>
      <c r="D4" s="5">
        <f>C4/B4</f>
        <v>-0.44217013471395095</v>
      </c>
      <c r="E4">
        <v>9</v>
      </c>
    </row>
    <row r="5" spans="1:6" x14ac:dyDescent="0.3">
      <c r="A5" s="4">
        <v>3</v>
      </c>
      <c r="B5" s="7">
        <v>899000</v>
      </c>
      <c r="C5" s="7">
        <v>-186500</v>
      </c>
      <c r="D5" s="5">
        <f>C5/B5</f>
        <v>-0.20745272525027808</v>
      </c>
      <c r="E5">
        <v>4</v>
      </c>
      <c r="F5" s="8"/>
    </row>
    <row r="6" spans="1:6" x14ac:dyDescent="0.3">
      <c r="A6" s="4">
        <v>1</v>
      </c>
      <c r="B6" s="7">
        <v>3233500</v>
      </c>
      <c r="C6" s="7">
        <v>-1316500</v>
      </c>
      <c r="D6" s="5">
        <f>C6/B6</f>
        <v>-0.40714396165146127</v>
      </c>
      <c r="E6">
        <v>4</v>
      </c>
    </row>
    <row r="7" spans="1:6" x14ac:dyDescent="0.3">
      <c r="A7" s="4"/>
      <c r="B7" s="6">
        <f>SUM(B4:B6)</f>
        <v>6253290</v>
      </c>
      <c r="C7" s="6">
        <f>SUM(C4:C6)</f>
        <v>-2440750</v>
      </c>
      <c r="D7" s="5">
        <f>C7/B7</f>
        <v>-0.39031453842697206</v>
      </c>
    </row>
    <row r="8" spans="1:6" x14ac:dyDescent="0.3">
      <c r="B8" s="6"/>
      <c r="C8" s="2" t="s">
        <v>7</v>
      </c>
      <c r="D8" s="5"/>
    </row>
    <row r="9" spans="1:6" x14ac:dyDescent="0.3">
      <c r="A9" s="4">
        <v>2</v>
      </c>
      <c r="B9" s="7">
        <v>5288800</v>
      </c>
      <c r="C9" s="7">
        <v>-1491400</v>
      </c>
      <c r="D9" s="5">
        <f>C9/B9</f>
        <v>-0.28199213432158526</v>
      </c>
      <c r="E9">
        <v>13</v>
      </c>
    </row>
    <row r="10" spans="1:6" x14ac:dyDescent="0.3">
      <c r="B10" s="7"/>
      <c r="C10" s="7">
        <v>436105.5</v>
      </c>
      <c r="D10" s="5">
        <f>C10/B9</f>
        <v>8.2458308122825591E-2</v>
      </c>
    </row>
    <row r="11" spans="1:6" x14ac:dyDescent="0.3">
      <c r="A11" s="1" t="s">
        <v>8</v>
      </c>
      <c r="B11" s="6">
        <f>B7+B9</f>
        <v>11542090</v>
      </c>
      <c r="C11" s="6">
        <f>C7+C9</f>
        <v>-3932150</v>
      </c>
      <c r="D11" s="5">
        <f>C11/B11</f>
        <v>-0.34067920108056687</v>
      </c>
      <c r="E11">
        <f>E4+E5+E6+E9</f>
        <v>30</v>
      </c>
    </row>
    <row r="13" spans="1:6" x14ac:dyDescent="0.3">
      <c r="B13" s="1" t="s">
        <v>0</v>
      </c>
      <c r="C13" s="10">
        <v>45107</v>
      </c>
      <c r="D13" t="s">
        <v>1</v>
      </c>
      <c r="E13">
        <v>1503.1</v>
      </c>
    </row>
    <row r="14" spans="1:6" x14ac:dyDescent="0.3">
      <c r="E14" s="9">
        <v>-1.6074180349647117E-3</v>
      </c>
    </row>
    <row r="15" spans="1:6" x14ac:dyDescent="0.3">
      <c r="A15" s="1" t="s">
        <v>2</v>
      </c>
      <c r="B15" s="2" t="s">
        <v>3</v>
      </c>
      <c r="C15" s="2" t="s">
        <v>4</v>
      </c>
      <c r="D15" s="3" t="s">
        <v>5</v>
      </c>
      <c r="E15" t="s">
        <v>6</v>
      </c>
    </row>
    <row r="16" spans="1:6" x14ac:dyDescent="0.3">
      <c r="A16" s="4">
        <v>4</v>
      </c>
      <c r="B16" s="7">
        <v>2090190</v>
      </c>
      <c r="C16" s="7">
        <v>-907680</v>
      </c>
      <c r="D16" s="5">
        <v>-0.43425717279290399</v>
      </c>
      <c r="E16">
        <v>9</v>
      </c>
    </row>
    <row r="17" spans="1:5" x14ac:dyDescent="0.3">
      <c r="A17" s="4">
        <v>3</v>
      </c>
      <c r="B17" s="7">
        <v>837000</v>
      </c>
      <c r="C17" s="7">
        <v>-172200</v>
      </c>
      <c r="D17" s="5">
        <v>-0.20573476702508961</v>
      </c>
      <c r="E17">
        <v>3</v>
      </c>
    </row>
    <row r="18" spans="1:5" x14ac:dyDescent="0.3">
      <c r="A18" s="4">
        <v>1</v>
      </c>
      <c r="B18" s="7">
        <v>3233500</v>
      </c>
      <c r="C18" s="7">
        <v>-1333600</v>
      </c>
      <c r="D18" s="5">
        <v>-0.41243234884799751</v>
      </c>
      <c r="E18">
        <v>4</v>
      </c>
    </row>
    <row r="19" spans="1:5" x14ac:dyDescent="0.3">
      <c r="A19" s="4"/>
      <c r="B19" s="6">
        <v>6160690</v>
      </c>
      <c r="C19" s="6">
        <v>-2413480</v>
      </c>
      <c r="D19" s="5">
        <v>-0.3917548196711732</v>
      </c>
    </row>
    <row r="20" spans="1:5" x14ac:dyDescent="0.3">
      <c r="B20" s="6"/>
      <c r="C20" s="2" t="s">
        <v>7</v>
      </c>
      <c r="D20" s="5"/>
    </row>
    <row r="21" spans="1:5" x14ac:dyDescent="0.3">
      <c r="A21" s="4">
        <v>2</v>
      </c>
      <c r="B21" s="7">
        <v>5213300</v>
      </c>
      <c r="C21" s="7">
        <v>-1475520</v>
      </c>
      <c r="D21" s="5">
        <v>-0.28302994264669212</v>
      </c>
      <c r="E21">
        <v>13</v>
      </c>
    </row>
    <row r="22" spans="1:5" x14ac:dyDescent="0.3">
      <c r="B22" s="7"/>
      <c r="C22" s="7">
        <v>436105.5</v>
      </c>
      <c r="D22" s="5">
        <v>8.3652484990313233E-2</v>
      </c>
    </row>
    <row r="23" spans="1:5" x14ac:dyDescent="0.3">
      <c r="A23" s="1" t="s">
        <v>8</v>
      </c>
      <c r="B23" s="6">
        <v>11373990</v>
      </c>
      <c r="C23" s="6">
        <v>-3889000</v>
      </c>
      <c r="D23" s="5">
        <v>-0.3419204694219003</v>
      </c>
      <c r="E23">
        <v>29</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0263-112B-4970-AEF0-730372EF92B6}">
  <dimension ref="A1:F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45107</v>
      </c>
      <c r="D1" t="s">
        <v>1</v>
      </c>
      <c r="E1">
        <v>1503.1</v>
      </c>
    </row>
    <row r="2" spans="1:6" x14ac:dyDescent="0.3">
      <c r="E2" s="9">
        <f>(E1-E13)/E13</f>
        <v>-1.6074180349647117E-3</v>
      </c>
    </row>
    <row r="3" spans="1:6" x14ac:dyDescent="0.3">
      <c r="A3" s="1" t="s">
        <v>2</v>
      </c>
      <c r="B3" s="2" t="s">
        <v>3</v>
      </c>
      <c r="C3" s="2" t="s">
        <v>4</v>
      </c>
      <c r="D3" s="3" t="s">
        <v>5</v>
      </c>
      <c r="E3" t="s">
        <v>6</v>
      </c>
    </row>
    <row r="4" spans="1:6" ht="14.25" customHeight="1" x14ac:dyDescent="0.3">
      <c r="A4" s="4">
        <v>4</v>
      </c>
      <c r="B4" s="7">
        <v>2090190</v>
      </c>
      <c r="C4" s="7">
        <v>-907680</v>
      </c>
      <c r="D4" s="5">
        <f>C4/B4</f>
        <v>-0.43425717279290399</v>
      </c>
      <c r="E4">
        <v>9</v>
      </c>
    </row>
    <row r="5" spans="1:6" x14ac:dyDescent="0.3">
      <c r="A5" s="4">
        <v>3</v>
      </c>
      <c r="B5" s="7">
        <v>837000</v>
      </c>
      <c r="C5" s="7">
        <v>-172200</v>
      </c>
      <c r="D5" s="5">
        <f>C5/B5</f>
        <v>-0.20573476702508961</v>
      </c>
      <c r="E5">
        <v>3</v>
      </c>
      <c r="F5" s="8"/>
    </row>
    <row r="6" spans="1:6" x14ac:dyDescent="0.3">
      <c r="A6" s="4">
        <v>1</v>
      </c>
      <c r="B6" s="7">
        <v>3233500</v>
      </c>
      <c r="C6" s="7">
        <v>-1333600</v>
      </c>
      <c r="D6" s="5">
        <f>C6/B6</f>
        <v>-0.41243234884799751</v>
      </c>
      <c r="E6">
        <v>4</v>
      </c>
    </row>
    <row r="7" spans="1:6" x14ac:dyDescent="0.3">
      <c r="A7" s="4"/>
      <c r="B7" s="6">
        <f>SUM(B4:B6)</f>
        <v>6160690</v>
      </c>
      <c r="C7" s="6">
        <f>SUM(C4:C6)</f>
        <v>-2413480</v>
      </c>
      <c r="D7" s="5">
        <f>C7/B7</f>
        <v>-0.3917548196711732</v>
      </c>
    </row>
    <row r="8" spans="1:6" x14ac:dyDescent="0.3">
      <c r="B8" s="6"/>
      <c r="C8" s="2" t="s">
        <v>7</v>
      </c>
      <c r="D8" s="5"/>
    </row>
    <row r="9" spans="1:6" x14ac:dyDescent="0.3">
      <c r="A9" s="4">
        <v>2</v>
      </c>
      <c r="B9" s="7">
        <v>5213300</v>
      </c>
      <c r="C9" s="7">
        <v>-1475520</v>
      </c>
      <c r="D9" s="5">
        <f>C9/B9</f>
        <v>-0.28302994264669212</v>
      </c>
      <c r="E9">
        <v>13</v>
      </c>
    </row>
    <row r="10" spans="1:6" x14ac:dyDescent="0.3">
      <c r="B10" s="7"/>
      <c r="C10" s="7">
        <v>436105.5</v>
      </c>
      <c r="D10" s="5">
        <f>C10/B9</f>
        <v>8.3652484990313233E-2</v>
      </c>
    </row>
    <row r="11" spans="1:6" x14ac:dyDescent="0.3">
      <c r="A11" s="1" t="s">
        <v>8</v>
      </c>
      <c r="B11" s="6">
        <f>B7+B9</f>
        <v>11373990</v>
      </c>
      <c r="C11" s="6">
        <f>C7+C9</f>
        <v>-3889000</v>
      </c>
      <c r="D11" s="5">
        <f>C11/B11</f>
        <v>-0.3419204694219003</v>
      </c>
      <c r="E11">
        <f>E4+E5+E6+E9</f>
        <v>29</v>
      </c>
    </row>
    <row r="13" spans="1:6" x14ac:dyDescent="0.3">
      <c r="B13" s="1" t="s">
        <v>0</v>
      </c>
      <c r="C13" s="10">
        <v>45100</v>
      </c>
      <c r="D13" t="s">
        <v>1</v>
      </c>
      <c r="E13">
        <v>1505.52</v>
      </c>
    </row>
    <row r="14" spans="1:6" x14ac:dyDescent="0.3">
      <c r="E14" s="9">
        <v>-3.4545559481592235E-2</v>
      </c>
    </row>
    <row r="15" spans="1:6" x14ac:dyDescent="0.3">
      <c r="A15" s="1" t="s">
        <v>2</v>
      </c>
      <c r="B15" s="2" t="s">
        <v>3</v>
      </c>
      <c r="C15" s="2" t="s">
        <v>4</v>
      </c>
      <c r="D15" s="3" t="s">
        <v>5</v>
      </c>
      <c r="E15" t="s">
        <v>6</v>
      </c>
    </row>
    <row r="16" spans="1:6" x14ac:dyDescent="0.3">
      <c r="A16" s="4">
        <v>4</v>
      </c>
      <c r="B16" s="7">
        <v>2090190</v>
      </c>
      <c r="C16" s="7">
        <v>-902370</v>
      </c>
      <c r="D16" s="5">
        <v>-0.43171673388543624</v>
      </c>
      <c r="E16">
        <v>9</v>
      </c>
    </row>
    <row r="17" spans="1:5" x14ac:dyDescent="0.3">
      <c r="A17" s="4">
        <v>3</v>
      </c>
      <c r="B17" s="7">
        <v>837000</v>
      </c>
      <c r="C17" s="7">
        <v>-174900</v>
      </c>
      <c r="D17" s="5">
        <v>-0.20896057347670252</v>
      </c>
      <c r="E17">
        <v>3</v>
      </c>
    </row>
    <row r="18" spans="1:5" x14ac:dyDescent="0.3">
      <c r="A18" s="4">
        <v>1</v>
      </c>
      <c r="B18" s="7">
        <v>3233500</v>
      </c>
      <c r="C18" s="7">
        <v>-1295900</v>
      </c>
      <c r="D18" s="5">
        <v>-0.40077315602288544</v>
      </c>
      <c r="E18">
        <v>4</v>
      </c>
    </row>
    <row r="19" spans="1:5" x14ac:dyDescent="0.3">
      <c r="A19" s="4"/>
      <c r="B19" s="6">
        <v>6160690</v>
      </c>
      <c r="C19" s="6">
        <v>-2373170</v>
      </c>
      <c r="D19" s="5">
        <v>-0.38521172141432208</v>
      </c>
    </row>
    <row r="20" spans="1:5" x14ac:dyDescent="0.3">
      <c r="B20" s="6"/>
      <c r="C20" s="2" t="s">
        <v>7</v>
      </c>
      <c r="D20" s="5"/>
    </row>
    <row r="21" spans="1:5" x14ac:dyDescent="0.3">
      <c r="A21" s="4">
        <v>2</v>
      </c>
      <c r="B21" s="7">
        <v>5579700</v>
      </c>
      <c r="C21" s="7">
        <v>-1513180</v>
      </c>
      <c r="D21" s="5">
        <v>-0.27119379178092012</v>
      </c>
      <c r="E21">
        <v>13</v>
      </c>
    </row>
    <row r="22" spans="1:5" x14ac:dyDescent="0.3">
      <c r="B22" s="7"/>
      <c r="C22" s="7">
        <v>474142.5</v>
      </c>
      <c r="D22" s="5">
        <v>8.4976342814129788E-2</v>
      </c>
    </row>
    <row r="23" spans="1:5" x14ac:dyDescent="0.3">
      <c r="A23" s="1" t="s">
        <v>8</v>
      </c>
      <c r="B23" s="6">
        <v>11740390</v>
      </c>
      <c r="C23" s="6">
        <v>-3886350</v>
      </c>
      <c r="D23" s="5">
        <v>-0.33102392680311299</v>
      </c>
      <c r="E23">
        <v>29</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28950-F3EE-41A5-A9CA-A231E2C7BF30}">
  <dimension ref="A1:F23"/>
  <sheetViews>
    <sheetView workbookViewId="0">
      <selection activeCell="E5" sqref="E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45100</v>
      </c>
      <c r="D1" t="s">
        <v>1</v>
      </c>
      <c r="E1">
        <v>1505.52</v>
      </c>
    </row>
    <row r="2" spans="1:6" x14ac:dyDescent="0.3">
      <c r="E2" s="9">
        <f>(E1-E13)/E13</f>
        <v>-3.4545559481592235E-2</v>
      </c>
    </row>
    <row r="3" spans="1:6" x14ac:dyDescent="0.3">
      <c r="A3" s="1" t="s">
        <v>2</v>
      </c>
      <c r="B3" s="2" t="s">
        <v>3</v>
      </c>
      <c r="C3" s="2" t="s">
        <v>4</v>
      </c>
      <c r="D3" s="3" t="s">
        <v>5</v>
      </c>
      <c r="E3" t="s">
        <v>6</v>
      </c>
    </row>
    <row r="4" spans="1:6" ht="14.25" customHeight="1" x14ac:dyDescent="0.3">
      <c r="A4" s="4">
        <v>4</v>
      </c>
      <c r="B4" s="7">
        <v>2090190</v>
      </c>
      <c r="C4" s="7">
        <v>-902370</v>
      </c>
      <c r="D4" s="5">
        <f>C4/B4</f>
        <v>-0.43171673388543624</v>
      </c>
      <c r="E4">
        <v>9</v>
      </c>
    </row>
    <row r="5" spans="1:6" x14ac:dyDescent="0.3">
      <c r="A5" s="4">
        <v>3</v>
      </c>
      <c r="B5" s="7">
        <v>837000</v>
      </c>
      <c r="C5" s="7">
        <v>-174900</v>
      </c>
      <c r="D5" s="5">
        <f>C5/B5</f>
        <v>-0.20896057347670252</v>
      </c>
      <c r="E5">
        <v>3</v>
      </c>
      <c r="F5" s="8"/>
    </row>
    <row r="6" spans="1:6" x14ac:dyDescent="0.3">
      <c r="A6" s="4">
        <v>1</v>
      </c>
      <c r="B6" s="7">
        <v>3233500</v>
      </c>
      <c r="C6" s="7">
        <v>-1295900</v>
      </c>
      <c r="D6" s="5">
        <f>C6/B6</f>
        <v>-0.40077315602288544</v>
      </c>
      <c r="E6">
        <v>4</v>
      </c>
    </row>
    <row r="7" spans="1:6" x14ac:dyDescent="0.3">
      <c r="A7" s="4"/>
      <c r="B7" s="6">
        <f>SUM(B4:B6)</f>
        <v>6160690</v>
      </c>
      <c r="C7" s="6">
        <f>SUM(C4:C6)</f>
        <v>-2373170</v>
      </c>
      <c r="D7" s="5">
        <f>C7/B7</f>
        <v>-0.38521172141432208</v>
      </c>
    </row>
    <row r="8" spans="1:6" x14ac:dyDescent="0.3">
      <c r="B8" s="6"/>
      <c r="C8" s="2" t="s">
        <v>7</v>
      </c>
      <c r="D8" s="5"/>
    </row>
    <row r="9" spans="1:6" x14ac:dyDescent="0.3">
      <c r="A9" s="4">
        <v>2</v>
      </c>
      <c r="B9" s="7">
        <v>5579700</v>
      </c>
      <c r="C9" s="7">
        <v>-1513180</v>
      </c>
      <c r="D9" s="5">
        <f>C9/B9</f>
        <v>-0.27119379178092012</v>
      </c>
      <c r="E9">
        <v>13</v>
      </c>
    </row>
    <row r="10" spans="1:6" x14ac:dyDescent="0.3">
      <c r="B10" s="7"/>
      <c r="C10" s="7">
        <v>474142.5</v>
      </c>
      <c r="D10" s="5">
        <f>C10/B9</f>
        <v>8.4976342814129788E-2</v>
      </c>
    </row>
    <row r="11" spans="1:6" x14ac:dyDescent="0.3">
      <c r="A11" s="1" t="s">
        <v>8</v>
      </c>
      <c r="B11" s="6">
        <f>B7+B9</f>
        <v>11740390</v>
      </c>
      <c r="C11" s="6">
        <f>C7+C9</f>
        <v>-3886350</v>
      </c>
      <c r="D11" s="5">
        <f>C11/B11</f>
        <v>-0.33102392680311299</v>
      </c>
      <c r="E11">
        <f>E4+E5+E6+E9</f>
        <v>29</v>
      </c>
    </row>
    <row r="13" spans="1:6" x14ac:dyDescent="0.3">
      <c r="B13" s="1" t="s">
        <v>0</v>
      </c>
      <c r="C13" s="10">
        <v>45093</v>
      </c>
      <c r="D13" t="s">
        <v>1</v>
      </c>
      <c r="E13">
        <v>1559.39</v>
      </c>
    </row>
    <row r="14" spans="1:6" x14ac:dyDescent="0.3">
      <c r="E14" s="9">
        <v>2.7522168849793264E-3</v>
      </c>
    </row>
    <row r="15" spans="1:6" x14ac:dyDescent="0.3">
      <c r="A15" s="1" t="s">
        <v>2</v>
      </c>
      <c r="B15" s="2" t="s">
        <v>3</v>
      </c>
      <c r="C15" s="2" t="s">
        <v>4</v>
      </c>
      <c r="D15" s="3" t="s">
        <v>5</v>
      </c>
      <c r="E15" t="s">
        <v>6</v>
      </c>
    </row>
    <row r="16" spans="1:6" x14ac:dyDescent="0.3">
      <c r="A16" s="4">
        <v>4</v>
      </c>
      <c r="B16" s="7">
        <v>2014740</v>
      </c>
      <c r="C16" s="7">
        <v>-834595</v>
      </c>
      <c r="D16" s="5">
        <v>-0.4142445179030545</v>
      </c>
      <c r="E16">
        <v>8</v>
      </c>
    </row>
    <row r="17" spans="1:5" x14ac:dyDescent="0.3">
      <c r="A17" s="4">
        <v>3</v>
      </c>
      <c r="B17" s="7">
        <v>764100</v>
      </c>
      <c r="C17" s="7">
        <v>-144900</v>
      </c>
      <c r="D17" s="5">
        <v>-0.18963486454652531</v>
      </c>
      <c r="E17">
        <v>3</v>
      </c>
    </row>
    <row r="18" spans="1:5" x14ac:dyDescent="0.3">
      <c r="A18" s="4">
        <v>1</v>
      </c>
      <c r="B18" s="7">
        <v>3233500</v>
      </c>
      <c r="C18" s="7">
        <v>-1227500</v>
      </c>
      <c r="D18" s="5">
        <v>-0.37961960723674038</v>
      </c>
      <c r="E18">
        <v>4</v>
      </c>
    </row>
    <row r="19" spans="1:5" x14ac:dyDescent="0.3">
      <c r="A19" s="4"/>
      <c r="B19" s="6">
        <v>6012340</v>
      </c>
      <c r="C19" s="6">
        <v>-2206995</v>
      </c>
      <c r="D19" s="5">
        <v>-0.36707754385147878</v>
      </c>
    </row>
    <row r="20" spans="1:5" x14ac:dyDescent="0.3">
      <c r="B20" s="6"/>
      <c r="C20" s="2" t="s">
        <v>7</v>
      </c>
      <c r="D20" s="5"/>
    </row>
    <row r="21" spans="1:5" x14ac:dyDescent="0.3">
      <c r="A21" s="4">
        <v>2</v>
      </c>
      <c r="B21" s="7">
        <v>5558300</v>
      </c>
      <c r="C21" s="7">
        <v>-1306290</v>
      </c>
      <c r="D21" s="5">
        <v>-0.23501610204558948</v>
      </c>
      <c r="E21">
        <v>14</v>
      </c>
    </row>
    <row r="22" spans="1:5" x14ac:dyDescent="0.3">
      <c r="B22" s="7"/>
      <c r="C22" s="7">
        <v>472105</v>
      </c>
      <c r="D22" s="5">
        <v>8.4936941151071366E-2</v>
      </c>
    </row>
    <row r="23" spans="1:5" x14ac:dyDescent="0.3">
      <c r="A23" s="1" t="s">
        <v>8</v>
      </c>
      <c r="B23" s="6">
        <v>11570640</v>
      </c>
      <c r="C23" s="6">
        <v>-3513285</v>
      </c>
      <c r="D23" s="5">
        <v>-0.30363791458380868</v>
      </c>
      <c r="E23">
        <v>29</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509E-842C-4130-BBA9-64F818CC1D36}">
  <dimension ref="A1:F23"/>
  <sheetViews>
    <sheetView workbookViewId="0">
      <selection activeCell="B5" sqref="B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45093</v>
      </c>
      <c r="D1" t="s">
        <v>1</v>
      </c>
      <c r="E1">
        <v>1559.39</v>
      </c>
    </row>
    <row r="2" spans="1:6" x14ac:dyDescent="0.3">
      <c r="E2" s="9">
        <f>(E1-E13)/E13</f>
        <v>2.7522168849793264E-3</v>
      </c>
    </row>
    <row r="3" spans="1:6" x14ac:dyDescent="0.3">
      <c r="A3" s="1" t="s">
        <v>2</v>
      </c>
      <c r="B3" s="2" t="s">
        <v>3</v>
      </c>
      <c r="C3" s="2" t="s">
        <v>4</v>
      </c>
      <c r="D3" s="3" t="s">
        <v>5</v>
      </c>
      <c r="E3" t="s">
        <v>6</v>
      </c>
    </row>
    <row r="4" spans="1:6" ht="14.25" customHeight="1" x14ac:dyDescent="0.3">
      <c r="A4" s="4">
        <v>4</v>
      </c>
      <c r="B4" s="7">
        <v>2014740</v>
      </c>
      <c r="C4" s="7">
        <v>-834595</v>
      </c>
      <c r="D4" s="5">
        <f>C4/B4</f>
        <v>-0.4142445179030545</v>
      </c>
      <c r="E4">
        <v>8</v>
      </c>
    </row>
    <row r="5" spans="1:6" x14ac:dyDescent="0.3">
      <c r="A5" s="4">
        <v>3</v>
      </c>
      <c r="B5" s="7">
        <v>764100</v>
      </c>
      <c r="C5" s="7">
        <v>-144900</v>
      </c>
      <c r="D5" s="5">
        <f>C5/B5</f>
        <v>-0.18963486454652531</v>
      </c>
      <c r="E5">
        <v>3</v>
      </c>
      <c r="F5" s="8"/>
    </row>
    <row r="6" spans="1:6" x14ac:dyDescent="0.3">
      <c r="A6" s="4">
        <v>1</v>
      </c>
      <c r="B6" s="7">
        <v>3233500</v>
      </c>
      <c r="C6" s="7">
        <v>-1227500</v>
      </c>
      <c r="D6" s="5">
        <f>C6/B6</f>
        <v>-0.37961960723674038</v>
      </c>
      <c r="E6">
        <v>4</v>
      </c>
    </row>
    <row r="7" spans="1:6" x14ac:dyDescent="0.3">
      <c r="A7" s="4"/>
      <c r="B7" s="6">
        <f>SUM(B4:B6)</f>
        <v>6012340</v>
      </c>
      <c r="C7" s="6">
        <f>SUM(C4:C6)</f>
        <v>-2206995</v>
      </c>
      <c r="D7" s="5">
        <f>C7/B7</f>
        <v>-0.36707754385147878</v>
      </c>
    </row>
    <row r="8" spans="1:6" x14ac:dyDescent="0.3">
      <c r="B8" s="6"/>
      <c r="C8" s="2" t="s">
        <v>7</v>
      </c>
      <c r="D8" s="5"/>
    </row>
    <row r="9" spans="1:6" x14ac:dyDescent="0.3">
      <c r="A9" s="4">
        <v>2</v>
      </c>
      <c r="B9" s="7">
        <v>5558300</v>
      </c>
      <c r="C9" s="7">
        <v>-1306290</v>
      </c>
      <c r="D9" s="5">
        <f>C9/B9</f>
        <v>-0.23501610204558948</v>
      </c>
      <c r="E9">
        <v>14</v>
      </c>
    </row>
    <row r="10" spans="1:6" x14ac:dyDescent="0.3">
      <c r="B10" s="7"/>
      <c r="C10" s="7">
        <v>472105</v>
      </c>
      <c r="D10" s="5">
        <f>C10/B9</f>
        <v>8.4936941151071366E-2</v>
      </c>
    </row>
    <row r="11" spans="1:6" x14ac:dyDescent="0.3">
      <c r="A11" s="1" t="s">
        <v>8</v>
      </c>
      <c r="B11" s="6">
        <f>B7+B9</f>
        <v>11570640</v>
      </c>
      <c r="C11" s="6">
        <f>C7+C9</f>
        <v>-3513285</v>
      </c>
      <c r="D11" s="5">
        <f>C11/B11</f>
        <v>-0.30363791458380868</v>
      </c>
      <c r="E11">
        <f>E4+E5+E6+E9</f>
        <v>29</v>
      </c>
    </row>
    <row r="13" spans="1:6" x14ac:dyDescent="0.3">
      <c r="B13" s="1" t="s">
        <v>0</v>
      </c>
      <c r="C13" s="10">
        <v>45086</v>
      </c>
      <c r="D13" t="s">
        <v>1</v>
      </c>
      <c r="E13">
        <v>1555.11</v>
      </c>
    </row>
    <row r="14" spans="1:6" x14ac:dyDescent="0.3">
      <c r="E14" s="9">
        <v>1.5615203761755391E-2</v>
      </c>
    </row>
    <row r="15" spans="1:6" x14ac:dyDescent="0.3">
      <c r="A15" s="1" t="s">
        <v>2</v>
      </c>
      <c r="B15" s="2" t="s">
        <v>3</v>
      </c>
      <c r="C15" s="2" t="s">
        <v>4</v>
      </c>
      <c r="D15" s="3" t="s">
        <v>5</v>
      </c>
      <c r="E15" t="s">
        <v>6</v>
      </c>
    </row>
    <row r="16" spans="1:6" x14ac:dyDescent="0.3">
      <c r="A16" s="4">
        <v>4</v>
      </c>
      <c r="B16" s="7">
        <v>1925100</v>
      </c>
      <c r="C16" s="7">
        <v>-831200</v>
      </c>
      <c r="D16" s="5">
        <v>-0.43176977819334061</v>
      </c>
      <c r="E16">
        <v>6</v>
      </c>
    </row>
    <row r="17" spans="1:5" x14ac:dyDescent="0.3">
      <c r="A17" s="4">
        <v>3</v>
      </c>
      <c r="B17" s="7">
        <v>764100</v>
      </c>
      <c r="C17" s="7">
        <v>-144300</v>
      </c>
      <c r="D17" s="5">
        <v>-0.18884962701217117</v>
      </c>
      <c r="E17">
        <v>3</v>
      </c>
    </row>
    <row r="18" spans="1:5" x14ac:dyDescent="0.3">
      <c r="A18" s="4">
        <v>1</v>
      </c>
      <c r="B18" s="7">
        <v>3233500</v>
      </c>
      <c r="C18" s="7">
        <v>-1276500</v>
      </c>
      <c r="D18" s="5">
        <v>-0.39477346528529456</v>
      </c>
      <c r="E18">
        <v>4</v>
      </c>
    </row>
    <row r="19" spans="1:5" x14ac:dyDescent="0.3">
      <c r="A19" s="4"/>
      <c r="B19" s="6">
        <v>5922700</v>
      </c>
      <c r="C19" s="6">
        <v>-2252000</v>
      </c>
      <c r="D19" s="5">
        <v>-0.38023198878889697</v>
      </c>
    </row>
    <row r="20" spans="1:5" x14ac:dyDescent="0.3">
      <c r="B20" s="6"/>
      <c r="C20" s="2" t="s">
        <v>7</v>
      </c>
      <c r="D20" s="5"/>
    </row>
    <row r="21" spans="1:5" x14ac:dyDescent="0.3">
      <c r="A21" s="4">
        <v>2</v>
      </c>
      <c r="B21" s="7">
        <v>5734150</v>
      </c>
      <c r="C21" s="7">
        <v>-1261105</v>
      </c>
      <c r="D21" s="5">
        <v>-0.21992884734441898</v>
      </c>
      <c r="E21">
        <v>14</v>
      </c>
    </row>
    <row r="22" spans="1:5" x14ac:dyDescent="0.3">
      <c r="B22" s="7"/>
      <c r="C22" s="7">
        <v>484139.5</v>
      </c>
      <c r="D22" s="5">
        <v>8.4430909550674463E-2</v>
      </c>
    </row>
    <row r="23" spans="1:5" x14ac:dyDescent="0.3">
      <c r="A23" s="1" t="s">
        <v>8</v>
      </c>
      <c r="B23" s="6">
        <v>11656850</v>
      </c>
      <c r="C23" s="6">
        <v>-3513105</v>
      </c>
      <c r="D23" s="5">
        <v>-0.30137687282584918</v>
      </c>
      <c r="E23">
        <v>27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CCFA-0237-4842-A0BC-CB57165C2065}">
  <dimension ref="A1:F23"/>
  <sheetViews>
    <sheetView workbookViewId="0">
      <selection activeCell="E5" sqref="E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45086</v>
      </c>
      <c r="D1" t="s">
        <v>1</v>
      </c>
      <c r="E1">
        <v>1555.11</v>
      </c>
    </row>
    <row r="2" spans="1:6" x14ac:dyDescent="0.3">
      <c r="E2" s="9">
        <f>(E1-E13)/E13</f>
        <v>1.5615203761755391E-2</v>
      </c>
    </row>
    <row r="3" spans="1:6" x14ac:dyDescent="0.3">
      <c r="A3" s="1" t="s">
        <v>2</v>
      </c>
      <c r="B3" s="2" t="s">
        <v>3</v>
      </c>
      <c r="C3" s="2" t="s">
        <v>4</v>
      </c>
      <c r="D3" s="3" t="s">
        <v>5</v>
      </c>
      <c r="E3" t="s">
        <v>6</v>
      </c>
    </row>
    <row r="4" spans="1:6" ht="14.25" customHeight="1" x14ac:dyDescent="0.3">
      <c r="A4" s="4">
        <v>4</v>
      </c>
      <c r="B4" s="7">
        <v>1925100</v>
      </c>
      <c r="C4" s="7">
        <v>-831200</v>
      </c>
      <c r="D4" s="5">
        <f>C4/B4</f>
        <v>-0.43176977819334061</v>
      </c>
      <c r="E4">
        <v>6</v>
      </c>
    </row>
    <row r="5" spans="1:6" x14ac:dyDescent="0.3">
      <c r="A5" s="4">
        <v>3</v>
      </c>
      <c r="B5" s="7">
        <v>764100</v>
      </c>
      <c r="C5" s="7">
        <v>-144300</v>
      </c>
      <c r="D5" s="5">
        <f>C5/B5</f>
        <v>-0.18884962701217117</v>
      </c>
      <c r="E5">
        <v>3</v>
      </c>
      <c r="F5" s="8"/>
    </row>
    <row r="6" spans="1:6" x14ac:dyDescent="0.3">
      <c r="A6" s="4">
        <v>1</v>
      </c>
      <c r="B6" s="7">
        <v>3233500</v>
      </c>
      <c r="C6" s="7">
        <v>-1276500</v>
      </c>
      <c r="D6" s="5">
        <f>C6/B6</f>
        <v>-0.39477346528529456</v>
      </c>
      <c r="E6">
        <v>4</v>
      </c>
    </row>
    <row r="7" spans="1:6" x14ac:dyDescent="0.3">
      <c r="A7" s="4"/>
      <c r="B7" s="6">
        <f>SUM(B4:B6)</f>
        <v>5922700</v>
      </c>
      <c r="C7" s="6">
        <f>SUM(C4:C6)</f>
        <v>-2252000</v>
      </c>
      <c r="D7" s="5">
        <f>C7/B7</f>
        <v>-0.38023198878889697</v>
      </c>
    </row>
    <row r="8" spans="1:6" x14ac:dyDescent="0.3">
      <c r="B8" s="6"/>
      <c r="C8" s="2" t="s">
        <v>7</v>
      </c>
      <c r="D8" s="5"/>
    </row>
    <row r="9" spans="1:6" x14ac:dyDescent="0.3">
      <c r="A9" s="4">
        <v>2</v>
      </c>
      <c r="B9" s="7">
        <v>5734150</v>
      </c>
      <c r="C9" s="7">
        <v>-1261105</v>
      </c>
      <c r="D9" s="5">
        <f>C9/B9</f>
        <v>-0.21992884734441898</v>
      </c>
      <c r="E9">
        <v>14</v>
      </c>
    </row>
    <row r="10" spans="1:6" x14ac:dyDescent="0.3">
      <c r="B10" s="7"/>
      <c r="C10" s="7">
        <v>484139.5</v>
      </c>
      <c r="D10" s="5">
        <f>C10/B9</f>
        <v>8.4430909550674463E-2</v>
      </c>
    </row>
    <row r="11" spans="1:6" x14ac:dyDescent="0.3">
      <c r="A11" s="1" t="s">
        <v>8</v>
      </c>
      <c r="B11" s="6">
        <f>B7+B9</f>
        <v>11656850</v>
      </c>
      <c r="C11" s="6">
        <f>C7+C9</f>
        <v>-3513105</v>
      </c>
      <c r="D11" s="5">
        <f>C11/B11</f>
        <v>-0.30137687282584918</v>
      </c>
      <c r="E11">
        <f>E4+E5+E6+E9</f>
        <v>27</v>
      </c>
    </row>
    <row r="13" spans="1:6" x14ac:dyDescent="0.3">
      <c r="B13" s="1" t="s">
        <v>0</v>
      </c>
      <c r="C13" s="10">
        <v>45079</v>
      </c>
      <c r="D13" t="s">
        <v>1</v>
      </c>
      <c r="E13">
        <v>1531.2</v>
      </c>
    </row>
    <row r="14" spans="1:6" x14ac:dyDescent="0.3">
      <c r="E14" s="9">
        <v>-2.7484336533326564E-3</v>
      </c>
    </row>
    <row r="15" spans="1:6" x14ac:dyDescent="0.3">
      <c r="A15" s="1" t="s">
        <v>2</v>
      </c>
      <c r="B15" s="2" t="s">
        <v>3</v>
      </c>
      <c r="C15" s="2" t="s">
        <v>4</v>
      </c>
      <c r="D15" s="3" t="s">
        <v>5</v>
      </c>
      <c r="E15" t="s">
        <v>6</v>
      </c>
    </row>
    <row r="16" spans="1:6" x14ac:dyDescent="0.3">
      <c r="A16" s="4">
        <v>4</v>
      </c>
      <c r="B16" s="7">
        <v>1756300</v>
      </c>
      <c r="C16" s="7">
        <v>-756900</v>
      </c>
      <c r="D16" s="5">
        <v>-0.43096281956385585</v>
      </c>
      <c r="E16">
        <v>5</v>
      </c>
    </row>
    <row r="17" spans="1:5" x14ac:dyDescent="0.3">
      <c r="A17" s="4">
        <v>3</v>
      </c>
      <c r="B17" s="7">
        <v>912900</v>
      </c>
      <c r="C17" s="7">
        <v>-243300</v>
      </c>
      <c r="D17" s="5">
        <v>-0.26651330923430827</v>
      </c>
      <c r="E17">
        <v>4</v>
      </c>
    </row>
    <row r="18" spans="1:5" x14ac:dyDescent="0.3">
      <c r="A18" s="4">
        <v>1</v>
      </c>
      <c r="B18" s="7">
        <v>3233500</v>
      </c>
      <c r="C18" s="7">
        <v>-1287800</v>
      </c>
      <c r="D18" s="5">
        <v>-0.39826813050873666</v>
      </c>
      <c r="E18">
        <v>4</v>
      </c>
    </row>
    <row r="19" spans="1:5" x14ac:dyDescent="0.3">
      <c r="A19" s="4"/>
      <c r="B19" s="6">
        <v>5902700</v>
      </c>
      <c r="C19" s="6">
        <v>-2288000</v>
      </c>
      <c r="D19" s="5">
        <v>-0.38761922510037777</v>
      </c>
    </row>
    <row r="20" spans="1:5" x14ac:dyDescent="0.3">
      <c r="B20" s="6"/>
      <c r="C20" s="2" t="s">
        <v>7</v>
      </c>
      <c r="D20" s="5"/>
    </row>
    <row r="21" spans="1:5" x14ac:dyDescent="0.3">
      <c r="A21" s="4">
        <v>2</v>
      </c>
      <c r="B21" s="7">
        <v>5764750</v>
      </c>
      <c r="C21" s="7">
        <v>-1332505</v>
      </c>
      <c r="D21" s="5">
        <v>-0.23114705754802897</v>
      </c>
      <c r="E21">
        <v>14</v>
      </c>
    </row>
    <row r="22" spans="1:5" x14ac:dyDescent="0.3">
      <c r="B22" s="7"/>
      <c r="C22" s="7">
        <v>484139.5</v>
      </c>
      <c r="D22" s="5">
        <v>8.3982739928010752E-2</v>
      </c>
    </row>
    <row r="23" spans="1:5" x14ac:dyDescent="0.3">
      <c r="A23" s="1" t="s">
        <v>8</v>
      </c>
      <c r="B23" s="6">
        <v>11667450</v>
      </c>
      <c r="C23" s="6">
        <v>-3620505</v>
      </c>
      <c r="D23" s="5">
        <v>-0.31030816502320557</v>
      </c>
      <c r="E23">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5B28-24D5-4A7C-80F1-B510BE48E49B}">
  <dimension ref="A1:E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1.6640625" bestFit="1" customWidth="1"/>
    <col min="5" max="5" width="8.109375" bestFit="1" customWidth="1"/>
    <col min="6" max="6" width="13" bestFit="1" customWidth="1"/>
  </cols>
  <sheetData>
    <row r="1" spans="1:5" x14ac:dyDescent="0.3">
      <c r="B1" s="1" t="s">
        <v>0</v>
      </c>
      <c r="C1" s="10">
        <v>45583</v>
      </c>
      <c r="D1" t="s">
        <v>1</v>
      </c>
      <c r="E1">
        <v>1489.82</v>
      </c>
    </row>
    <row r="2" spans="1:5" x14ac:dyDescent="0.3">
      <c r="E2" s="9">
        <f>(E1-E13)/E13</f>
        <v>1.3414053465750649E-2</v>
      </c>
    </row>
    <row r="3" spans="1:5" x14ac:dyDescent="0.3">
      <c r="A3" s="1" t="s">
        <v>2</v>
      </c>
      <c r="B3" s="2" t="s">
        <v>3</v>
      </c>
      <c r="C3" s="2" t="s">
        <v>4</v>
      </c>
      <c r="D3" s="3" t="s">
        <v>5</v>
      </c>
      <c r="E3" t="s">
        <v>6</v>
      </c>
    </row>
    <row r="4" spans="1:5" ht="14.25" customHeight="1" x14ac:dyDescent="0.3">
      <c r="A4" s="4">
        <v>4</v>
      </c>
      <c r="B4" s="7">
        <v>1897080</v>
      </c>
      <c r="C4" s="7">
        <v>-762480</v>
      </c>
      <c r="D4" s="5">
        <f>C4/B4</f>
        <v>-0.40192295527863875</v>
      </c>
      <c r="E4">
        <v>8</v>
      </c>
    </row>
    <row r="5" spans="1:5" x14ac:dyDescent="0.3">
      <c r="A5" s="4">
        <v>3</v>
      </c>
      <c r="B5" s="7">
        <v>2376300</v>
      </c>
      <c r="C5" s="7">
        <v>-1262540</v>
      </c>
      <c r="D5" s="5">
        <f>C5/B5</f>
        <v>-0.53130496991120646</v>
      </c>
      <c r="E5">
        <v>7</v>
      </c>
    </row>
    <row r="6" spans="1:5" x14ac:dyDescent="0.3">
      <c r="A6" s="4">
        <v>1</v>
      </c>
      <c r="B6" s="7">
        <v>2350750</v>
      </c>
      <c r="C6" s="7">
        <v>-1016450</v>
      </c>
      <c r="D6" s="5">
        <f>C6/B6</f>
        <v>-0.43239391683505263</v>
      </c>
      <c r="E6">
        <v>5</v>
      </c>
    </row>
    <row r="7" spans="1:5" x14ac:dyDescent="0.3">
      <c r="A7" s="4"/>
      <c r="B7" s="6">
        <f>SUM(B4:B6)</f>
        <v>6624130</v>
      </c>
      <c r="C7" s="6">
        <f>SUM(C4:C6)</f>
        <v>-3041470</v>
      </c>
      <c r="D7" s="5">
        <f>C7/B7</f>
        <v>-0.45915010725936839</v>
      </c>
    </row>
    <row r="8" spans="1:5" x14ac:dyDescent="0.3">
      <c r="B8" s="6"/>
      <c r="C8" s="2" t="s">
        <v>7</v>
      </c>
      <c r="D8" s="5"/>
    </row>
    <row r="9" spans="1:5" x14ac:dyDescent="0.3">
      <c r="A9" s="4">
        <v>2</v>
      </c>
      <c r="B9" s="7">
        <v>4698800</v>
      </c>
      <c r="C9" s="7">
        <v>-1579200</v>
      </c>
      <c r="D9" s="5">
        <f>C9/B9</f>
        <v>-0.33608580914275987</v>
      </c>
      <c r="E9">
        <v>10</v>
      </c>
    </row>
    <row r="10" spans="1:5" x14ac:dyDescent="0.3">
      <c r="B10" s="7"/>
      <c r="C10" s="7">
        <v>257178</v>
      </c>
      <c r="D10" s="5">
        <f>C10/B9</f>
        <v>5.4732697710053631E-2</v>
      </c>
    </row>
    <row r="11" spans="1:5" x14ac:dyDescent="0.3">
      <c r="A11" s="1" t="s">
        <v>8</v>
      </c>
      <c r="B11" s="6">
        <f>B7+B9</f>
        <v>11322930</v>
      </c>
      <c r="C11" s="6">
        <f>C7+C9</f>
        <v>-4620670</v>
      </c>
      <c r="D11" s="5">
        <f>C11/B11</f>
        <v>-0.40808077061325998</v>
      </c>
      <c r="E11">
        <f>E4+E5+E6+E9</f>
        <v>30</v>
      </c>
    </row>
    <row r="13" spans="1:5" x14ac:dyDescent="0.3">
      <c r="B13" s="1" t="s">
        <v>0</v>
      </c>
      <c r="C13" s="10">
        <v>45576</v>
      </c>
      <c r="D13" t="s">
        <v>1</v>
      </c>
      <c r="E13">
        <v>1470.1</v>
      </c>
    </row>
    <row r="14" spans="1:5" x14ac:dyDescent="0.3">
      <c r="E14" s="9">
        <v>1.7898563268132186E-2</v>
      </c>
    </row>
    <row r="15" spans="1:5" x14ac:dyDescent="0.3">
      <c r="A15" s="1" t="s">
        <v>2</v>
      </c>
      <c r="B15" s="2" t="s">
        <v>3</v>
      </c>
      <c r="C15" s="2" t="s">
        <v>4</v>
      </c>
      <c r="D15" s="3" t="s">
        <v>5</v>
      </c>
      <c r="E15" t="s">
        <v>6</v>
      </c>
    </row>
    <row r="16" spans="1:5" x14ac:dyDescent="0.3">
      <c r="A16" s="4">
        <v>4</v>
      </c>
      <c r="B16" s="7">
        <v>1897080</v>
      </c>
      <c r="C16" s="7">
        <v>-761430</v>
      </c>
      <c r="D16" s="5">
        <v>-0.40136947308495163</v>
      </c>
      <c r="E16">
        <v>8</v>
      </c>
    </row>
    <row r="17" spans="1:5" x14ac:dyDescent="0.3">
      <c r="A17" s="4">
        <v>3</v>
      </c>
      <c r="B17" s="7">
        <v>2376300</v>
      </c>
      <c r="C17" s="7">
        <v>-1236140</v>
      </c>
      <c r="D17" s="5">
        <v>-0.52019526154105122</v>
      </c>
      <c r="E17">
        <v>7</v>
      </c>
    </row>
    <row r="18" spans="1:5" x14ac:dyDescent="0.3">
      <c r="A18" s="4">
        <v>1</v>
      </c>
      <c r="B18" s="7">
        <v>2350750</v>
      </c>
      <c r="C18" s="7">
        <v>-1004110</v>
      </c>
      <c r="D18" s="5">
        <v>-0.42714452834201849</v>
      </c>
      <c r="E18">
        <v>5</v>
      </c>
    </row>
    <row r="19" spans="1:5" x14ac:dyDescent="0.3">
      <c r="A19" s="4"/>
      <c r="B19" s="6">
        <v>6624130</v>
      </c>
      <c r="C19" s="6">
        <v>-3001680</v>
      </c>
      <c r="D19" s="5">
        <v>-0.45314328070252247</v>
      </c>
    </row>
    <row r="20" spans="1:5" x14ac:dyDescent="0.3">
      <c r="B20" s="6"/>
      <c r="C20" s="2" t="s">
        <v>7</v>
      </c>
      <c r="D20" s="5"/>
    </row>
    <row r="21" spans="1:5" x14ac:dyDescent="0.3">
      <c r="A21" s="4">
        <v>2</v>
      </c>
      <c r="B21" s="7">
        <v>4698800</v>
      </c>
      <c r="C21" s="7">
        <v>-1593050</v>
      </c>
      <c r="D21" s="5">
        <v>-0.33903337022218438</v>
      </c>
      <c r="E21">
        <v>10</v>
      </c>
    </row>
    <row r="22" spans="1:5" x14ac:dyDescent="0.3">
      <c r="B22" s="7"/>
      <c r="C22" s="7">
        <v>257178</v>
      </c>
      <c r="D22" s="5">
        <v>5.4732697710053631E-2</v>
      </c>
    </row>
    <row r="23" spans="1:5" x14ac:dyDescent="0.3">
      <c r="A23" s="1" t="s">
        <v>8</v>
      </c>
      <c r="B23" s="6">
        <v>11322930</v>
      </c>
      <c r="C23" s="6">
        <v>-4594730</v>
      </c>
      <c r="D23" s="5">
        <v>-0.40578984414811359</v>
      </c>
      <c r="E23">
        <v>30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0A1F-7401-4211-8CBA-1ED84DA6D6AC}">
  <dimension ref="A1:F23"/>
  <sheetViews>
    <sheetView workbookViewId="0">
      <selection activeCell="E5" sqref="E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45079</v>
      </c>
      <c r="D1" t="s">
        <v>1</v>
      </c>
      <c r="E1">
        <v>1531.2</v>
      </c>
    </row>
    <row r="2" spans="1:6" x14ac:dyDescent="0.3">
      <c r="E2" s="9">
        <f>(E1-E13)/E13</f>
        <v>-2.7484336533326564E-3</v>
      </c>
    </row>
    <row r="3" spans="1:6" x14ac:dyDescent="0.3">
      <c r="A3" s="1" t="s">
        <v>2</v>
      </c>
      <c r="B3" s="2" t="s">
        <v>3</v>
      </c>
      <c r="C3" s="2" t="s">
        <v>4</v>
      </c>
      <c r="D3" s="3" t="s">
        <v>5</v>
      </c>
      <c r="E3" t="s">
        <v>6</v>
      </c>
    </row>
    <row r="4" spans="1:6" ht="14.25" customHeight="1" x14ac:dyDescent="0.3">
      <c r="A4" s="4">
        <v>4</v>
      </c>
      <c r="B4" s="7">
        <v>1756300</v>
      </c>
      <c r="C4" s="7">
        <v>-756900</v>
      </c>
      <c r="D4" s="5">
        <f>C4/B4</f>
        <v>-0.43096281956385585</v>
      </c>
      <c r="E4">
        <v>5</v>
      </c>
    </row>
    <row r="5" spans="1:6" x14ac:dyDescent="0.3">
      <c r="A5" s="4">
        <v>3</v>
      </c>
      <c r="B5" s="7">
        <v>912900</v>
      </c>
      <c r="C5" s="7">
        <v>-243300</v>
      </c>
      <c r="D5" s="5">
        <f>C5/B5</f>
        <v>-0.26651330923430827</v>
      </c>
      <c r="E5">
        <v>4</v>
      </c>
      <c r="F5" s="8"/>
    </row>
    <row r="6" spans="1:6" x14ac:dyDescent="0.3">
      <c r="A6" s="4">
        <v>1</v>
      </c>
      <c r="B6" s="7">
        <v>3233500</v>
      </c>
      <c r="C6" s="7">
        <v>-1287800</v>
      </c>
      <c r="D6" s="5">
        <f>C6/B6</f>
        <v>-0.39826813050873666</v>
      </c>
      <c r="E6">
        <v>4</v>
      </c>
    </row>
    <row r="7" spans="1:6" x14ac:dyDescent="0.3">
      <c r="A7" s="4"/>
      <c r="B7" s="6">
        <f>SUM(B4:B6)</f>
        <v>5902700</v>
      </c>
      <c r="C7" s="6">
        <f>SUM(C4:C6)</f>
        <v>-2288000</v>
      </c>
      <c r="D7" s="5">
        <f>C7/B7</f>
        <v>-0.38761922510037777</v>
      </c>
    </row>
    <row r="8" spans="1:6" x14ac:dyDescent="0.3">
      <c r="B8" s="6"/>
      <c r="C8" s="2" t="s">
        <v>7</v>
      </c>
      <c r="D8" s="5"/>
    </row>
    <row r="9" spans="1:6" x14ac:dyDescent="0.3">
      <c r="A9" s="4">
        <v>2</v>
      </c>
      <c r="B9" s="7">
        <v>5764750</v>
      </c>
      <c r="C9" s="7">
        <v>-1332505</v>
      </c>
      <c r="D9" s="5">
        <f>C9/B9</f>
        <v>-0.23114705754802897</v>
      </c>
      <c r="E9">
        <v>14</v>
      </c>
    </row>
    <row r="10" spans="1:6" x14ac:dyDescent="0.3">
      <c r="B10" s="7"/>
      <c r="C10" s="7">
        <v>484139.5</v>
      </c>
      <c r="D10" s="5">
        <f>C10/B9</f>
        <v>8.3982739928010752E-2</v>
      </c>
    </row>
    <row r="11" spans="1:6" x14ac:dyDescent="0.3">
      <c r="A11" s="1" t="s">
        <v>8</v>
      </c>
      <c r="B11" s="6">
        <f>B7+B9</f>
        <v>11667450</v>
      </c>
      <c r="C11" s="6">
        <f>C7+C9</f>
        <v>-3620505</v>
      </c>
      <c r="D11" s="5">
        <f>C11/B11</f>
        <v>-0.31030816502320557</v>
      </c>
      <c r="E11">
        <f>E4+E5+E6+E9</f>
        <v>27</v>
      </c>
    </row>
    <row r="13" spans="1:6" x14ac:dyDescent="0.3">
      <c r="B13" s="1" t="s">
        <v>0</v>
      </c>
      <c r="C13" s="10">
        <v>45072</v>
      </c>
      <c r="D13" t="s">
        <v>1</v>
      </c>
      <c r="E13">
        <v>1535.42</v>
      </c>
    </row>
    <row r="14" spans="1:6" x14ac:dyDescent="0.3">
      <c r="E14" s="9">
        <v>1.3552139099208504E-2</v>
      </c>
    </row>
    <row r="15" spans="1:6" x14ac:dyDescent="0.3">
      <c r="A15" s="1" t="s">
        <v>2</v>
      </c>
      <c r="B15" s="2" t="s">
        <v>3</v>
      </c>
      <c r="C15" s="2" t="s">
        <v>4</v>
      </c>
      <c r="D15" s="3" t="s">
        <v>5</v>
      </c>
      <c r="E15" t="s">
        <v>6</v>
      </c>
    </row>
    <row r="16" spans="1:6" x14ac:dyDescent="0.3">
      <c r="A16" s="4">
        <v>4</v>
      </c>
      <c r="B16" s="7">
        <v>1731900</v>
      </c>
      <c r="C16" s="7">
        <v>-774300</v>
      </c>
      <c r="D16" s="5">
        <v>-0.44708124025636586</v>
      </c>
      <c r="E16">
        <v>4</v>
      </c>
    </row>
    <row r="17" spans="1:5" x14ac:dyDescent="0.3">
      <c r="A17" s="4">
        <v>3</v>
      </c>
      <c r="B17" s="7">
        <v>960600</v>
      </c>
      <c r="C17" s="7">
        <v>-245100</v>
      </c>
      <c r="D17" s="5">
        <v>-0.25515302935665207</v>
      </c>
      <c r="E17">
        <v>4</v>
      </c>
    </row>
    <row r="18" spans="1:5" x14ac:dyDescent="0.3">
      <c r="A18" s="4">
        <v>1</v>
      </c>
      <c r="B18" s="7">
        <v>3233500</v>
      </c>
      <c r="C18" s="7">
        <v>-1272500</v>
      </c>
      <c r="D18" s="5">
        <v>-0.39353641564867792</v>
      </c>
      <c r="E18">
        <v>4</v>
      </c>
    </row>
    <row r="19" spans="1:5" x14ac:dyDescent="0.3">
      <c r="A19" s="4"/>
      <c r="B19" s="6">
        <v>5926000</v>
      </c>
      <c r="C19" s="6">
        <v>-2291900</v>
      </c>
      <c r="D19" s="5">
        <v>-0.3867532905838677</v>
      </c>
    </row>
    <row r="20" spans="1:5" x14ac:dyDescent="0.3">
      <c r="B20" s="6"/>
      <c r="C20" s="2" t="s">
        <v>7</v>
      </c>
      <c r="D20" s="5"/>
    </row>
    <row r="21" spans="1:5" x14ac:dyDescent="0.3">
      <c r="A21" s="4">
        <v>2</v>
      </c>
      <c r="B21" s="7">
        <v>5665400</v>
      </c>
      <c r="C21" s="7">
        <v>-1310175</v>
      </c>
      <c r="D21" s="5">
        <v>-0.23125904613972534</v>
      </c>
      <c r="E21">
        <v>14</v>
      </c>
    </row>
    <row r="22" spans="1:5" x14ac:dyDescent="0.3">
      <c r="B22" s="7"/>
      <c r="C22" s="7">
        <v>478252.5</v>
      </c>
      <c r="D22" s="5">
        <v>8.4416369541426908E-2</v>
      </c>
    </row>
    <row r="23" spans="1:5" x14ac:dyDescent="0.3">
      <c r="A23" s="1" t="s">
        <v>8</v>
      </c>
      <c r="B23" s="6">
        <v>11591400</v>
      </c>
      <c r="C23" s="6">
        <v>-3602075</v>
      </c>
      <c r="D23" s="5">
        <v>-0.31075409355211625</v>
      </c>
      <c r="E23">
        <v>26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E7CA-8905-4C8A-8C3C-2DF3B0C2FCED}">
  <dimension ref="A1:F23"/>
  <sheetViews>
    <sheetView topLeftCell="A6" workbookViewId="0">
      <selection activeCell="C5" sqref="C5"/>
    </sheetView>
  </sheetViews>
  <sheetFormatPr defaultRowHeight="14.4" x14ac:dyDescent="0.3"/>
  <cols>
    <col min="1" max="1" width="4.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45072</v>
      </c>
      <c r="D1" t="s">
        <v>1</v>
      </c>
      <c r="E1">
        <v>1535.42</v>
      </c>
    </row>
    <row r="2" spans="1:6" x14ac:dyDescent="0.3">
      <c r="E2" s="9">
        <f>(E1-E13)/E13</f>
        <v>1.3552139099208504E-2</v>
      </c>
    </row>
    <row r="3" spans="1:6" x14ac:dyDescent="0.3">
      <c r="A3" s="1" t="s">
        <v>2</v>
      </c>
      <c r="B3" s="2" t="s">
        <v>3</v>
      </c>
      <c r="C3" s="2" t="s">
        <v>4</v>
      </c>
      <c r="D3" s="3" t="s">
        <v>5</v>
      </c>
      <c r="E3" t="s">
        <v>6</v>
      </c>
    </row>
    <row r="4" spans="1:6" ht="14.25" customHeight="1" x14ac:dyDescent="0.3">
      <c r="A4" s="4">
        <v>4</v>
      </c>
      <c r="B4" s="7">
        <v>1731900</v>
      </c>
      <c r="C4" s="7">
        <v>-774300</v>
      </c>
      <c r="D4" s="5">
        <f>C4/B4</f>
        <v>-0.44708124025636586</v>
      </c>
      <c r="E4">
        <v>4</v>
      </c>
    </row>
    <row r="5" spans="1:6" x14ac:dyDescent="0.3">
      <c r="A5" s="4">
        <v>3</v>
      </c>
      <c r="B5" s="7">
        <v>960600</v>
      </c>
      <c r="C5" s="7">
        <v>-245100</v>
      </c>
      <c r="D5" s="5">
        <f>C5/B5</f>
        <v>-0.25515302935665207</v>
      </c>
      <c r="E5">
        <v>4</v>
      </c>
      <c r="F5" s="8"/>
    </row>
    <row r="6" spans="1:6" x14ac:dyDescent="0.3">
      <c r="A6" s="4">
        <v>1</v>
      </c>
      <c r="B6" s="7">
        <v>3233500</v>
      </c>
      <c r="C6" s="7">
        <v>-1272500</v>
      </c>
      <c r="D6" s="5">
        <f>C6/B6</f>
        <v>-0.39353641564867792</v>
      </c>
      <c r="E6">
        <v>4</v>
      </c>
    </row>
    <row r="7" spans="1:6" x14ac:dyDescent="0.3">
      <c r="A7" s="4"/>
      <c r="B7" s="6">
        <f>SUM(B4:B6)</f>
        <v>5926000</v>
      </c>
      <c r="C7" s="6">
        <f>SUM(C4:C6)</f>
        <v>-2291900</v>
      </c>
      <c r="D7" s="5">
        <f>C7/B7</f>
        <v>-0.3867532905838677</v>
      </c>
    </row>
    <row r="8" spans="1:6" x14ac:dyDescent="0.3">
      <c r="B8" s="6"/>
      <c r="C8" s="2" t="s">
        <v>7</v>
      </c>
      <c r="D8" s="5"/>
    </row>
    <row r="9" spans="1:6" x14ac:dyDescent="0.3">
      <c r="A9" s="4">
        <v>2</v>
      </c>
      <c r="B9" s="7">
        <v>5665400</v>
      </c>
      <c r="C9" s="7">
        <v>-1310175</v>
      </c>
      <c r="D9" s="5">
        <f>C9/B9</f>
        <v>-0.23125904613972534</v>
      </c>
      <c r="E9">
        <v>14</v>
      </c>
    </row>
    <row r="10" spans="1:6" x14ac:dyDescent="0.3">
      <c r="B10" s="7"/>
      <c r="C10" s="7">
        <v>478252.5</v>
      </c>
      <c r="D10" s="5">
        <f>C10/B9</f>
        <v>8.4416369541426908E-2</v>
      </c>
    </row>
    <row r="11" spans="1:6" x14ac:dyDescent="0.3">
      <c r="A11" s="1" t="s">
        <v>8</v>
      </c>
      <c r="B11" s="6">
        <f>B7+B9</f>
        <v>11591400</v>
      </c>
      <c r="C11" s="6">
        <f>C7+C9</f>
        <v>-3602075</v>
      </c>
      <c r="D11" s="5">
        <f>C11/B11</f>
        <v>-0.31075409355211625</v>
      </c>
      <c r="E11">
        <f>E4+E5+E6+E9</f>
        <v>26</v>
      </c>
    </row>
    <row r="13" spans="1:6" x14ac:dyDescent="0.3">
      <c r="B13" s="1" t="s">
        <v>0</v>
      </c>
      <c r="C13" s="10">
        <v>45065</v>
      </c>
      <c r="D13" t="s">
        <v>1</v>
      </c>
      <c r="E13">
        <v>1514.89</v>
      </c>
    </row>
    <row r="14" spans="1:6" x14ac:dyDescent="0.3">
      <c r="E14" s="9">
        <v>-8.8587635678441037E-3</v>
      </c>
    </row>
    <row r="15" spans="1:6" x14ac:dyDescent="0.3">
      <c r="A15" s="1" t="s">
        <v>2</v>
      </c>
      <c r="B15" s="2" t="s">
        <v>3</v>
      </c>
      <c r="C15" s="2" t="s">
        <v>4</v>
      </c>
      <c r="D15" s="3" t="s">
        <v>5</v>
      </c>
      <c r="E15" t="s">
        <v>6</v>
      </c>
    </row>
    <row r="16" spans="1:6" x14ac:dyDescent="0.3">
      <c r="A16" s="4">
        <v>4</v>
      </c>
      <c r="B16" s="7">
        <v>1731900</v>
      </c>
      <c r="C16" s="7">
        <v>-800400</v>
      </c>
      <c r="D16" s="5">
        <v>-0.46215139442231074</v>
      </c>
      <c r="E16">
        <v>4</v>
      </c>
    </row>
    <row r="17" spans="1:5" x14ac:dyDescent="0.3">
      <c r="A17" s="4">
        <v>3</v>
      </c>
      <c r="B17" s="7">
        <v>960600</v>
      </c>
      <c r="C17" s="7">
        <v>-225600</v>
      </c>
      <c r="D17" s="5">
        <v>-0.2348532167395378</v>
      </c>
      <c r="E17">
        <v>4</v>
      </c>
    </row>
    <row r="18" spans="1:5" x14ac:dyDescent="0.3">
      <c r="A18" s="4">
        <v>1</v>
      </c>
      <c r="B18" s="7">
        <v>3233500</v>
      </c>
      <c r="C18" s="7">
        <v>-1296700</v>
      </c>
      <c r="D18" s="5">
        <v>-0.40102056595020874</v>
      </c>
      <c r="E18">
        <v>4</v>
      </c>
    </row>
    <row r="19" spans="1:5" x14ac:dyDescent="0.3">
      <c r="A19" s="4"/>
      <c r="B19" s="6">
        <v>5926000</v>
      </c>
      <c r="C19" s="6">
        <v>-2322700</v>
      </c>
      <c r="D19" s="5">
        <v>-0.39195072561592981</v>
      </c>
    </row>
    <row r="20" spans="1:5" x14ac:dyDescent="0.3">
      <c r="B20" s="6"/>
      <c r="C20" s="2" t="s">
        <v>7</v>
      </c>
      <c r="D20" s="5"/>
    </row>
    <row r="21" spans="1:5" x14ac:dyDescent="0.3">
      <c r="A21" s="4">
        <v>2</v>
      </c>
      <c r="B21" s="7">
        <v>5665400</v>
      </c>
      <c r="C21" s="7">
        <v>-1313195</v>
      </c>
      <c r="D21" s="5">
        <v>-0.23179210647085818</v>
      </c>
      <c r="E21">
        <v>14</v>
      </c>
    </row>
    <row r="22" spans="1:5" x14ac:dyDescent="0.3">
      <c r="B22" s="7"/>
      <c r="C22" s="7">
        <v>478252.5</v>
      </c>
      <c r="D22" s="5">
        <v>8.4416369541426908E-2</v>
      </c>
    </row>
    <row r="23" spans="1:5" x14ac:dyDescent="0.3">
      <c r="A23" s="1" t="s">
        <v>8</v>
      </c>
      <c r="B23" s="6">
        <v>11591400</v>
      </c>
      <c r="C23" s="6">
        <v>-3635895</v>
      </c>
      <c r="D23" s="5">
        <v>-0.31367177390134066</v>
      </c>
      <c r="E23">
        <v>26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DA18-50E7-497D-A3E6-BA98B4EFBEE2}">
  <dimension ref="A1:F23"/>
  <sheetViews>
    <sheetView topLeftCell="A6" workbookViewId="0">
      <selection activeCell="E5" sqref="E5"/>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A1" t="s">
        <v>9</v>
      </c>
      <c r="B1" s="1" t="s">
        <v>0</v>
      </c>
      <c r="C1" s="10">
        <v>45065</v>
      </c>
      <c r="D1" t="s">
        <v>1</v>
      </c>
      <c r="E1">
        <v>1514.89</v>
      </c>
    </row>
    <row r="2" spans="1:6" x14ac:dyDescent="0.3">
      <c r="E2" s="9">
        <f>(E1-E13)/E13</f>
        <v>-8.8587635678441037E-3</v>
      </c>
    </row>
    <row r="3" spans="1:6" x14ac:dyDescent="0.3">
      <c r="A3" s="1" t="s">
        <v>2</v>
      </c>
      <c r="B3" s="2" t="s">
        <v>3</v>
      </c>
      <c r="C3" s="2" t="s">
        <v>4</v>
      </c>
      <c r="D3" s="3" t="s">
        <v>5</v>
      </c>
      <c r="E3" t="s">
        <v>6</v>
      </c>
    </row>
    <row r="4" spans="1:6" ht="14.25" customHeight="1" x14ac:dyDescent="0.3">
      <c r="A4" s="4">
        <v>4</v>
      </c>
      <c r="B4" s="7">
        <v>1731900</v>
      </c>
      <c r="C4" s="7">
        <v>-800400</v>
      </c>
      <c r="D4" s="5">
        <f>C4/B4</f>
        <v>-0.46215139442231074</v>
      </c>
      <c r="E4">
        <v>4</v>
      </c>
    </row>
    <row r="5" spans="1:6" x14ac:dyDescent="0.3">
      <c r="A5" s="4">
        <v>3</v>
      </c>
      <c r="B5" s="7">
        <v>960600</v>
      </c>
      <c r="C5" s="7">
        <v>-225600</v>
      </c>
      <c r="D5" s="5">
        <f>C5/B5</f>
        <v>-0.2348532167395378</v>
      </c>
      <c r="E5">
        <v>4</v>
      </c>
      <c r="F5" s="8"/>
    </row>
    <row r="6" spans="1:6" x14ac:dyDescent="0.3">
      <c r="A6" s="4">
        <v>1</v>
      </c>
      <c r="B6" s="7">
        <v>3233500</v>
      </c>
      <c r="C6" s="7">
        <v>-1296700</v>
      </c>
      <c r="D6" s="5">
        <f>C6/B6</f>
        <v>-0.40102056595020874</v>
      </c>
      <c r="E6">
        <v>4</v>
      </c>
    </row>
    <row r="7" spans="1:6" x14ac:dyDescent="0.3">
      <c r="A7" s="4"/>
      <c r="B7" s="6">
        <f>SUM(B4:B6)</f>
        <v>5926000</v>
      </c>
      <c r="C7" s="6">
        <f>SUM(C4:C6)</f>
        <v>-2322700</v>
      </c>
      <c r="D7" s="5">
        <f>C7/B7</f>
        <v>-0.39195072561592981</v>
      </c>
    </row>
    <row r="8" spans="1:6" x14ac:dyDescent="0.3">
      <c r="B8" s="6"/>
      <c r="C8" s="2" t="s">
        <v>7</v>
      </c>
      <c r="D8" s="5"/>
    </row>
    <row r="9" spans="1:6" x14ac:dyDescent="0.3">
      <c r="A9" s="4">
        <v>2</v>
      </c>
      <c r="B9" s="7">
        <v>5665400</v>
      </c>
      <c r="C9" s="7">
        <v>-1313195</v>
      </c>
      <c r="D9" s="5">
        <f>C9/B9</f>
        <v>-0.23179210647085818</v>
      </c>
      <c r="E9">
        <v>14</v>
      </c>
    </row>
    <row r="10" spans="1:6" x14ac:dyDescent="0.3">
      <c r="B10" s="7"/>
      <c r="C10" s="7">
        <v>478252.5</v>
      </c>
      <c r="D10" s="5">
        <f>C10/B9</f>
        <v>8.4416369541426908E-2</v>
      </c>
    </row>
    <row r="11" spans="1:6" x14ac:dyDescent="0.3">
      <c r="A11" s="1" t="s">
        <v>8</v>
      </c>
      <c r="B11" s="6">
        <f>B7+B9</f>
        <v>11591400</v>
      </c>
      <c r="C11" s="6">
        <f>C7+C9</f>
        <v>-3635895</v>
      </c>
      <c r="D11" s="5">
        <f>C11/B11</f>
        <v>-0.31367177390134066</v>
      </c>
      <c r="E11">
        <f>E4+E5+E6+E9</f>
        <v>26</v>
      </c>
    </row>
    <row r="13" spans="1:6" x14ac:dyDescent="0.3">
      <c r="A13" t="s">
        <v>9</v>
      </c>
      <c r="B13" s="1" t="s">
        <v>0</v>
      </c>
      <c r="C13" s="10">
        <v>45044</v>
      </c>
      <c r="D13" t="s">
        <v>1</v>
      </c>
      <c r="E13">
        <v>1528.43</v>
      </c>
    </row>
    <row r="14" spans="1:6" x14ac:dyDescent="0.3">
      <c r="E14" s="9">
        <v>-4.5123992884785186E-4</v>
      </c>
    </row>
    <row r="15" spans="1:6" x14ac:dyDescent="0.3">
      <c r="A15" s="1" t="s">
        <v>2</v>
      </c>
      <c r="B15" s="2" t="s">
        <v>3</v>
      </c>
      <c r="C15" s="2" t="s">
        <v>4</v>
      </c>
      <c r="D15" s="3" t="s">
        <v>5</v>
      </c>
      <c r="E15" t="s">
        <v>6</v>
      </c>
    </row>
    <row r="16" spans="1:6" x14ac:dyDescent="0.3">
      <c r="A16" s="4">
        <v>4</v>
      </c>
      <c r="B16" s="7">
        <v>1974900</v>
      </c>
      <c r="C16" s="7">
        <v>-804100</v>
      </c>
      <c r="D16" s="5">
        <v>-0.40715985619525041</v>
      </c>
      <c r="E16">
        <v>5</v>
      </c>
    </row>
    <row r="17" spans="1:5" x14ac:dyDescent="0.3">
      <c r="A17" s="4">
        <v>3</v>
      </c>
      <c r="B17" s="7">
        <v>717600</v>
      </c>
      <c r="C17" s="7">
        <v>-192900</v>
      </c>
      <c r="D17" s="5">
        <v>-0.26881270903010035</v>
      </c>
      <c r="E17">
        <v>3</v>
      </c>
    </row>
    <row r="18" spans="1:5" x14ac:dyDescent="0.3">
      <c r="A18" s="4">
        <v>1</v>
      </c>
      <c r="B18" s="7">
        <v>3210700</v>
      </c>
      <c r="C18" s="7">
        <v>-1115900</v>
      </c>
      <c r="D18" s="5">
        <v>-0.34755660759335971</v>
      </c>
      <c r="E18">
        <v>4</v>
      </c>
    </row>
    <row r="19" spans="1:5" x14ac:dyDescent="0.3">
      <c r="A19" s="4"/>
      <c r="B19" s="6">
        <v>5903200</v>
      </c>
      <c r="C19" s="6">
        <v>-2112900</v>
      </c>
      <c r="D19" s="5">
        <v>-0.35792451551700771</v>
      </c>
    </row>
    <row r="20" spans="1:5" x14ac:dyDescent="0.3">
      <c r="B20" s="6"/>
      <c r="C20" s="2" t="s">
        <v>7</v>
      </c>
      <c r="D20" s="5"/>
    </row>
    <row r="21" spans="1:5" x14ac:dyDescent="0.3">
      <c r="A21" s="4">
        <v>2</v>
      </c>
      <c r="B21" s="7">
        <v>5558300</v>
      </c>
      <c r="C21" s="7">
        <v>-1205995</v>
      </c>
      <c r="D21" s="5">
        <v>-0.21697191587355846</v>
      </c>
      <c r="E21">
        <v>13</v>
      </c>
    </row>
    <row r="22" spans="1:5" x14ac:dyDescent="0.3">
      <c r="B22" s="7"/>
      <c r="C22" s="7">
        <v>469554.5</v>
      </c>
      <c r="D22" s="5">
        <v>8.4478077829552203E-2</v>
      </c>
    </row>
    <row r="23" spans="1:5" x14ac:dyDescent="0.3">
      <c r="A23" s="1" t="s">
        <v>8</v>
      </c>
      <c r="B23" s="6">
        <v>11461500</v>
      </c>
      <c r="C23" s="6">
        <v>-3318895</v>
      </c>
      <c r="D23" s="5">
        <v>-0.28956899184225449</v>
      </c>
      <c r="E23">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D0635-4347-4F6C-8D6E-4A9AE5DAE8DB}">
  <dimension ref="A1:F23"/>
  <sheetViews>
    <sheetView topLeftCell="A6" workbookViewId="0">
      <selection activeCell="D4" sqref="D4"/>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45044</v>
      </c>
      <c r="D1" t="s">
        <v>1</v>
      </c>
      <c r="E1">
        <v>1528.43</v>
      </c>
    </row>
    <row r="2" spans="1:6" x14ac:dyDescent="0.3">
      <c r="E2" s="9">
        <f>(E1-E13)/E13</f>
        <v>-4.5123992884785186E-4</v>
      </c>
    </row>
    <row r="3" spans="1:6" x14ac:dyDescent="0.3">
      <c r="A3" s="1" t="s">
        <v>2</v>
      </c>
      <c r="B3" s="2" t="s">
        <v>3</v>
      </c>
      <c r="C3" s="2" t="s">
        <v>4</v>
      </c>
      <c r="D3" s="3" t="s">
        <v>5</v>
      </c>
      <c r="E3" t="s">
        <v>6</v>
      </c>
    </row>
    <row r="4" spans="1:6" ht="14.25" customHeight="1" x14ac:dyDescent="0.3">
      <c r="A4" s="4">
        <v>4</v>
      </c>
      <c r="B4" s="7">
        <v>1974900</v>
      </c>
      <c r="C4" s="7">
        <v>-804100</v>
      </c>
      <c r="D4" s="5">
        <f>C4/B4</f>
        <v>-0.40715985619525041</v>
      </c>
      <c r="E4">
        <v>5</v>
      </c>
    </row>
    <row r="5" spans="1:6" x14ac:dyDescent="0.3">
      <c r="A5" s="4">
        <v>3</v>
      </c>
      <c r="B5" s="7">
        <v>717600</v>
      </c>
      <c r="C5" s="7">
        <v>-192900</v>
      </c>
      <c r="D5" s="5">
        <f>C5/B5</f>
        <v>-0.26881270903010035</v>
      </c>
      <c r="E5">
        <v>3</v>
      </c>
      <c r="F5" s="8"/>
    </row>
    <row r="6" spans="1:6" x14ac:dyDescent="0.3">
      <c r="A6" s="4">
        <v>1</v>
      </c>
      <c r="B6" s="7">
        <v>3210700</v>
      </c>
      <c r="C6" s="7">
        <v>-1115900</v>
      </c>
      <c r="D6" s="5">
        <f>C6/B6</f>
        <v>-0.34755660759335971</v>
      </c>
      <c r="E6">
        <v>4</v>
      </c>
    </row>
    <row r="7" spans="1:6" x14ac:dyDescent="0.3">
      <c r="A7" s="4"/>
      <c r="B7" s="6">
        <f>SUM(B4:B6)</f>
        <v>5903200</v>
      </c>
      <c r="C7" s="6">
        <f>SUM(C4:C6)</f>
        <v>-2112900</v>
      </c>
      <c r="D7" s="5">
        <f>C7/B7</f>
        <v>-0.35792451551700771</v>
      </c>
    </row>
    <row r="8" spans="1:6" x14ac:dyDescent="0.3">
      <c r="B8" s="6"/>
      <c r="C8" s="2" t="s">
        <v>7</v>
      </c>
      <c r="D8" s="5"/>
    </row>
    <row r="9" spans="1:6" x14ac:dyDescent="0.3">
      <c r="A9" s="4">
        <v>2</v>
      </c>
      <c r="B9" s="7">
        <v>5558300</v>
      </c>
      <c r="C9" s="7">
        <v>-1205995</v>
      </c>
      <c r="D9" s="5">
        <f>C9/B9</f>
        <v>-0.21697191587355846</v>
      </c>
      <c r="E9">
        <v>13</v>
      </c>
    </row>
    <row r="10" spans="1:6" x14ac:dyDescent="0.3">
      <c r="B10" s="7"/>
      <c r="C10" s="7">
        <v>469554.5</v>
      </c>
      <c r="D10" s="5">
        <f>C10/B9</f>
        <v>8.4478077829552203E-2</v>
      </c>
    </row>
    <row r="11" spans="1:6" x14ac:dyDescent="0.3">
      <c r="A11" s="1" t="s">
        <v>8</v>
      </c>
      <c r="B11" s="6">
        <f>B7+B9</f>
        <v>11461500</v>
      </c>
      <c r="C11" s="6">
        <f>C7+C9</f>
        <v>-3318895</v>
      </c>
      <c r="D11" s="5">
        <f>C11/B11</f>
        <v>-0.28956899184225449</v>
      </c>
      <c r="E11">
        <f>E4+E5+E6+E9</f>
        <v>25</v>
      </c>
    </row>
    <row r="13" spans="1:6" x14ac:dyDescent="0.3">
      <c r="B13" s="1" t="s">
        <v>0</v>
      </c>
      <c r="C13" s="10">
        <v>45048</v>
      </c>
      <c r="D13" t="s">
        <v>1</v>
      </c>
      <c r="E13">
        <v>1529.12</v>
      </c>
    </row>
    <row r="14" spans="1:6" x14ac:dyDescent="0.3">
      <c r="E14" s="9" t="e">
        <f>(E13-E25)/E25</f>
        <v>#DIV/0!</v>
      </c>
    </row>
    <row r="15" spans="1:6" x14ac:dyDescent="0.3">
      <c r="A15" s="1" t="s">
        <v>2</v>
      </c>
      <c r="B15" s="2" t="s">
        <v>3</v>
      </c>
      <c r="C15" s="2" t="s">
        <v>4</v>
      </c>
      <c r="D15" s="3" t="s">
        <v>5</v>
      </c>
      <c r="E15" t="s">
        <v>6</v>
      </c>
    </row>
    <row r="16" spans="1:6" x14ac:dyDescent="0.3">
      <c r="A16" s="4">
        <v>4</v>
      </c>
      <c r="B16" s="7">
        <v>1974900</v>
      </c>
      <c r="C16" s="7">
        <v>-768700</v>
      </c>
      <c r="D16" s="5">
        <f>C16/B16</f>
        <v>-0.38923489796951743</v>
      </c>
      <c r="E16">
        <v>5</v>
      </c>
    </row>
    <row r="17" spans="1:5" x14ac:dyDescent="0.3">
      <c r="A17" s="4">
        <v>3</v>
      </c>
      <c r="B17" s="7">
        <v>717600</v>
      </c>
      <c r="C17" s="7">
        <v>-174300</v>
      </c>
      <c r="D17" s="5">
        <f>C17/B17</f>
        <v>-0.24289297658862877</v>
      </c>
      <c r="E17">
        <v>3</v>
      </c>
    </row>
    <row r="18" spans="1:5" x14ac:dyDescent="0.3">
      <c r="A18" s="4">
        <v>1</v>
      </c>
      <c r="B18" s="7">
        <v>3210700</v>
      </c>
      <c r="C18" s="7">
        <v>-1125600</v>
      </c>
      <c r="D18" s="5">
        <f>C18/B18</f>
        <v>-0.35057775562961346</v>
      </c>
      <c r="E18">
        <v>4</v>
      </c>
    </row>
    <row r="19" spans="1:5" x14ac:dyDescent="0.3">
      <c r="A19" s="4"/>
      <c r="B19" s="6">
        <f>SUM(B16:B18)</f>
        <v>5903200</v>
      </c>
      <c r="C19" s="6">
        <f>SUM(C16:C18)</f>
        <v>-2068600</v>
      </c>
      <c r="D19" s="5">
        <f>C19/B19</f>
        <v>-0.35042011112616883</v>
      </c>
    </row>
    <row r="20" spans="1:5" x14ac:dyDescent="0.3">
      <c r="B20" s="6"/>
      <c r="C20" s="2" t="s">
        <v>7</v>
      </c>
      <c r="D20" s="5"/>
    </row>
    <row r="21" spans="1:5" x14ac:dyDescent="0.3">
      <c r="A21" s="4">
        <v>2</v>
      </c>
      <c r="B21" s="7">
        <v>5558300</v>
      </c>
      <c r="C21" s="7">
        <v>-1177245</v>
      </c>
      <c r="D21" s="5">
        <f>C21/B21</f>
        <v>-0.21179947106129571</v>
      </c>
      <c r="E21">
        <v>13</v>
      </c>
    </row>
    <row r="22" spans="1:5" x14ac:dyDescent="0.3">
      <c r="B22" s="7"/>
      <c r="C22" s="7">
        <v>469554.5</v>
      </c>
      <c r="D22" s="5">
        <f>C22/B21</f>
        <v>8.4478077829552203E-2</v>
      </c>
    </row>
    <row r="23" spans="1:5" x14ac:dyDescent="0.3">
      <c r="A23" s="1" t="s">
        <v>8</v>
      </c>
      <c r="B23" s="6">
        <f>B19+B21</f>
        <v>11461500</v>
      </c>
      <c r="C23" s="6">
        <f>C19+C21</f>
        <v>-3245845</v>
      </c>
      <c r="D23" s="5">
        <f>C23/B23</f>
        <v>-0.2831954805217467</v>
      </c>
      <c r="E23">
        <f>E16+E17+E18+E21</f>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21682-0ED7-49D0-AE7A-2563703AE322}">
  <dimension ref="A1:F23"/>
  <sheetViews>
    <sheetView workbookViewId="0">
      <selection activeCell="D4" sqref="D4"/>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45044</v>
      </c>
      <c r="D1" t="s">
        <v>1</v>
      </c>
      <c r="E1">
        <v>1529.12</v>
      </c>
    </row>
    <row r="2" spans="1:6" x14ac:dyDescent="0.3">
      <c r="E2" s="9">
        <f>(E1-E13)/E13</f>
        <v>-1.8763315280166337E-2</v>
      </c>
    </row>
    <row r="3" spans="1:6" x14ac:dyDescent="0.3">
      <c r="A3" s="1" t="s">
        <v>2</v>
      </c>
      <c r="B3" s="2" t="s">
        <v>3</v>
      </c>
      <c r="C3" s="2" t="s">
        <v>4</v>
      </c>
      <c r="D3" s="3" t="s">
        <v>5</v>
      </c>
      <c r="E3" t="s">
        <v>6</v>
      </c>
    </row>
    <row r="4" spans="1:6" ht="14.25" customHeight="1" x14ac:dyDescent="0.3">
      <c r="A4" s="4">
        <v>4</v>
      </c>
      <c r="B4" s="7">
        <v>1974900</v>
      </c>
      <c r="C4" s="7">
        <v>-768700</v>
      </c>
      <c r="D4" s="5">
        <f>C4/B4</f>
        <v>-0.38923489796951743</v>
      </c>
      <c r="E4">
        <v>5</v>
      </c>
    </row>
    <row r="5" spans="1:6" x14ac:dyDescent="0.3">
      <c r="A5" s="4">
        <v>3</v>
      </c>
      <c r="B5" s="7">
        <v>717600</v>
      </c>
      <c r="C5" s="7">
        <v>-174300</v>
      </c>
      <c r="D5" s="5">
        <f>C5/B5</f>
        <v>-0.24289297658862877</v>
      </c>
      <c r="E5">
        <v>3</v>
      </c>
      <c r="F5" s="8"/>
    </row>
    <row r="6" spans="1:6" x14ac:dyDescent="0.3">
      <c r="A6" s="4">
        <v>1</v>
      </c>
      <c r="B6" s="7">
        <v>3210700</v>
      </c>
      <c r="C6" s="7">
        <v>-1125600</v>
      </c>
      <c r="D6" s="5">
        <f>C6/B6</f>
        <v>-0.35057775562961346</v>
      </c>
      <c r="E6">
        <v>4</v>
      </c>
    </row>
    <row r="7" spans="1:6" x14ac:dyDescent="0.3">
      <c r="A7" s="4"/>
      <c r="B7" s="6">
        <f>SUM(B4:B6)</f>
        <v>5903200</v>
      </c>
      <c r="C7" s="6">
        <f>SUM(C4:C6)</f>
        <v>-2068600</v>
      </c>
      <c r="D7" s="5">
        <f>C7/B7</f>
        <v>-0.35042011112616883</v>
      </c>
    </row>
    <row r="8" spans="1:6" x14ac:dyDescent="0.3">
      <c r="B8" s="6"/>
      <c r="C8" s="2" t="s">
        <v>7</v>
      </c>
      <c r="D8" s="5"/>
    </row>
    <row r="9" spans="1:6" x14ac:dyDescent="0.3">
      <c r="A9" s="4">
        <v>2</v>
      </c>
      <c r="B9" s="7">
        <v>5558300</v>
      </c>
      <c r="C9" s="7">
        <v>-1177245</v>
      </c>
      <c r="D9" s="5">
        <f>C9/B9</f>
        <v>-0.21179947106129571</v>
      </c>
      <c r="E9">
        <v>13</v>
      </c>
    </row>
    <row r="10" spans="1:6" x14ac:dyDescent="0.3">
      <c r="B10" s="7"/>
      <c r="C10" s="7">
        <v>469554.5</v>
      </c>
      <c r="D10" s="5">
        <f>C10/B9</f>
        <v>8.4478077829552203E-2</v>
      </c>
    </row>
    <row r="11" spans="1:6" x14ac:dyDescent="0.3">
      <c r="A11" s="1" t="s">
        <v>8</v>
      </c>
      <c r="B11" s="6">
        <f>B7+B9</f>
        <v>11461500</v>
      </c>
      <c r="C11" s="6">
        <f>C7+C9</f>
        <v>-3245845</v>
      </c>
      <c r="D11" s="5">
        <f>C11/B11</f>
        <v>-0.2831954805217467</v>
      </c>
      <c r="E11">
        <f>E4+E5+E6+E9</f>
        <v>25</v>
      </c>
    </row>
    <row r="13" spans="1:6" x14ac:dyDescent="0.3">
      <c r="B13" s="1" t="s">
        <v>0</v>
      </c>
      <c r="C13" s="10">
        <v>45037</v>
      </c>
      <c r="D13" t="s">
        <v>1</v>
      </c>
      <c r="E13">
        <v>1558.36</v>
      </c>
    </row>
    <row r="14" spans="1:6" x14ac:dyDescent="0.3">
      <c r="E14" s="9">
        <v>-2.4256464842527088E-2</v>
      </c>
    </row>
    <row r="15" spans="1:6" x14ac:dyDescent="0.3">
      <c r="A15" s="1" t="s">
        <v>2</v>
      </c>
      <c r="B15" s="2" t="s">
        <v>3</v>
      </c>
      <c r="C15" s="2" t="s">
        <v>4</v>
      </c>
      <c r="D15" s="3" t="s">
        <v>5</v>
      </c>
      <c r="E15" t="s">
        <v>6</v>
      </c>
    </row>
    <row r="16" spans="1:6" x14ac:dyDescent="0.3">
      <c r="A16" s="4">
        <v>4</v>
      </c>
      <c r="B16" s="7">
        <v>1974900</v>
      </c>
      <c r="C16" s="7">
        <v>-740400</v>
      </c>
      <c r="D16" s="5">
        <v>-0.37490505848397387</v>
      </c>
      <c r="E16">
        <v>5</v>
      </c>
    </row>
    <row r="17" spans="1:5" x14ac:dyDescent="0.3">
      <c r="A17" s="4">
        <v>3</v>
      </c>
      <c r="B17" s="7">
        <v>717600</v>
      </c>
      <c r="C17" s="7">
        <v>-175650</v>
      </c>
      <c r="D17" s="5">
        <v>-0.24477424749163879</v>
      </c>
      <c r="E17">
        <v>3</v>
      </c>
    </row>
    <row r="18" spans="1:5" x14ac:dyDescent="0.3">
      <c r="A18" s="4">
        <v>1</v>
      </c>
      <c r="B18" s="7">
        <v>3210700</v>
      </c>
      <c r="C18" s="7">
        <v>-1098000</v>
      </c>
      <c r="D18" s="5">
        <v>-0.34198149936150996</v>
      </c>
      <c r="E18">
        <v>4</v>
      </c>
    </row>
    <row r="19" spans="1:5" x14ac:dyDescent="0.3">
      <c r="A19" s="4"/>
      <c r="B19" s="6">
        <v>5903200</v>
      </c>
      <c r="C19" s="6">
        <v>-2014050</v>
      </c>
      <c r="D19" s="5">
        <v>-0.34117936034693047</v>
      </c>
    </row>
    <row r="20" spans="1:5" x14ac:dyDescent="0.3">
      <c r="B20" s="6"/>
      <c r="C20" s="2" t="s">
        <v>7</v>
      </c>
      <c r="D20" s="5"/>
    </row>
    <row r="21" spans="1:5" x14ac:dyDescent="0.3">
      <c r="A21" s="4">
        <v>2</v>
      </c>
      <c r="B21" s="7">
        <v>5558300</v>
      </c>
      <c r="C21" s="7">
        <v>-1071525</v>
      </c>
      <c r="D21" s="5">
        <v>-0.1927792670420812</v>
      </c>
      <c r="E21">
        <v>13</v>
      </c>
    </row>
    <row r="22" spans="1:5" x14ac:dyDescent="0.3">
      <c r="A22" s="4"/>
      <c r="B22" s="7"/>
      <c r="C22" s="7">
        <v>469554.5</v>
      </c>
      <c r="D22" s="5">
        <v>8.4478077829552203E-2</v>
      </c>
    </row>
    <row r="23" spans="1:5" x14ac:dyDescent="0.3">
      <c r="A23" s="1" t="s">
        <v>8</v>
      </c>
      <c r="B23" s="6">
        <v>11461500</v>
      </c>
      <c r="C23" s="6">
        <v>-3085575</v>
      </c>
      <c r="D23" s="5">
        <v>-0.26921214500719803</v>
      </c>
      <c r="E23">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622C-DFE0-417B-BFF5-CDA7449D5097}">
  <dimension ref="A1:F23"/>
  <sheetViews>
    <sheetView workbookViewId="0">
      <selection sqref="A1:D11"/>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45037</v>
      </c>
      <c r="D1" t="s">
        <v>1</v>
      </c>
      <c r="E1">
        <v>1558.36</v>
      </c>
    </row>
    <row r="2" spans="1:6" x14ac:dyDescent="0.3">
      <c r="E2" s="9">
        <f>(E1-E13)/E13</f>
        <v>-2.4256464842527088E-2</v>
      </c>
    </row>
    <row r="3" spans="1:6" x14ac:dyDescent="0.3">
      <c r="A3" s="1" t="s">
        <v>2</v>
      </c>
      <c r="B3" s="2" t="s">
        <v>3</v>
      </c>
      <c r="C3" s="2" t="s">
        <v>4</v>
      </c>
      <c r="D3" s="3" t="s">
        <v>5</v>
      </c>
      <c r="E3" t="s">
        <v>6</v>
      </c>
    </row>
    <row r="4" spans="1:6" ht="14.25" customHeight="1" x14ac:dyDescent="0.3">
      <c r="A4" s="4">
        <v>4</v>
      </c>
      <c r="B4" s="7">
        <v>1974900</v>
      </c>
      <c r="C4" s="7">
        <v>-740400</v>
      </c>
      <c r="D4" s="5">
        <f>C4/B4</f>
        <v>-0.37490505848397387</v>
      </c>
      <c r="E4">
        <v>5</v>
      </c>
    </row>
    <row r="5" spans="1:6" x14ac:dyDescent="0.3">
      <c r="A5" s="4">
        <v>3</v>
      </c>
      <c r="B5" s="7">
        <v>717600</v>
      </c>
      <c r="C5" s="7">
        <v>-175650</v>
      </c>
      <c r="D5" s="5">
        <f>C5/B5</f>
        <v>-0.24477424749163879</v>
      </c>
      <c r="E5">
        <v>3</v>
      </c>
      <c r="F5" s="8"/>
    </row>
    <row r="6" spans="1:6" x14ac:dyDescent="0.3">
      <c r="A6" s="4">
        <v>1</v>
      </c>
      <c r="B6" s="7">
        <v>3210700</v>
      </c>
      <c r="C6" s="7">
        <v>-1098000</v>
      </c>
      <c r="D6" s="5">
        <f>C6/B6</f>
        <v>-0.34198149936150996</v>
      </c>
      <c r="E6">
        <v>4</v>
      </c>
    </row>
    <row r="7" spans="1:6" x14ac:dyDescent="0.3">
      <c r="A7" s="4"/>
      <c r="B7" s="6">
        <f>SUM(B4:B6)</f>
        <v>5903200</v>
      </c>
      <c r="C7" s="6">
        <f>SUM(C4:C6)</f>
        <v>-2014050</v>
      </c>
      <c r="D7" s="5">
        <f>C7/B7</f>
        <v>-0.34117936034693047</v>
      </c>
    </row>
    <row r="8" spans="1:6" x14ac:dyDescent="0.3">
      <c r="B8" s="6"/>
      <c r="C8" s="2" t="s">
        <v>7</v>
      </c>
      <c r="D8" s="5"/>
    </row>
    <row r="9" spans="1:6" x14ac:dyDescent="0.3">
      <c r="A9" s="4">
        <v>2</v>
      </c>
      <c r="B9" s="7">
        <v>5558300</v>
      </c>
      <c r="C9" s="7">
        <v>-1071525</v>
      </c>
      <c r="D9" s="5">
        <f>C9/B9</f>
        <v>-0.1927792670420812</v>
      </c>
      <c r="E9">
        <v>13</v>
      </c>
    </row>
    <row r="10" spans="1:6" x14ac:dyDescent="0.3">
      <c r="B10" s="7"/>
      <c r="C10" s="7">
        <v>469554.5</v>
      </c>
      <c r="D10" s="5">
        <f>C10/B9</f>
        <v>8.4478077829552203E-2</v>
      </c>
    </row>
    <row r="11" spans="1:6" x14ac:dyDescent="0.3">
      <c r="A11" s="1" t="s">
        <v>8</v>
      </c>
      <c r="B11" s="6">
        <f>B7+B9</f>
        <v>11461500</v>
      </c>
      <c r="C11" s="6">
        <f>C7+C9</f>
        <v>-3085575</v>
      </c>
      <c r="D11" s="5">
        <f>C11/B11</f>
        <v>-0.26921214500719803</v>
      </c>
      <c r="E11">
        <f>E4+E5+E6+E9</f>
        <v>25</v>
      </c>
    </row>
    <row r="13" spans="1:6" x14ac:dyDescent="0.3">
      <c r="B13" s="1" t="s">
        <v>0</v>
      </c>
      <c r="C13" s="10">
        <v>45028</v>
      </c>
      <c r="D13" t="s">
        <v>1</v>
      </c>
      <c r="E13">
        <v>1597.1</v>
      </c>
    </row>
    <row r="14" spans="1:6" x14ac:dyDescent="0.3">
      <c r="E14" s="9">
        <v>1.2700767879675584E-2</v>
      </c>
    </row>
    <row r="15" spans="1:6" x14ac:dyDescent="0.3">
      <c r="A15" s="1" t="s">
        <v>2</v>
      </c>
      <c r="B15" s="2" t="s">
        <v>3</v>
      </c>
      <c r="C15" s="2" t="s">
        <v>4</v>
      </c>
      <c r="D15" s="3" t="s">
        <v>5</v>
      </c>
      <c r="E15" t="s">
        <v>6</v>
      </c>
    </row>
    <row r="16" spans="1:6" x14ac:dyDescent="0.3">
      <c r="A16" s="4">
        <v>4</v>
      </c>
      <c r="B16" s="7">
        <v>1974900</v>
      </c>
      <c r="C16" s="7">
        <v>-680600</v>
      </c>
      <c r="D16" s="5">
        <v>-0.3446250443060408</v>
      </c>
      <c r="E16">
        <v>5</v>
      </c>
    </row>
    <row r="17" spans="1:5" x14ac:dyDescent="0.3">
      <c r="A17" s="4">
        <v>3</v>
      </c>
      <c r="B17" s="7">
        <v>669900</v>
      </c>
      <c r="C17" s="7">
        <v>-147300</v>
      </c>
      <c r="D17" s="5">
        <v>-0.21988356471115092</v>
      </c>
      <c r="E17">
        <v>3</v>
      </c>
    </row>
    <row r="18" spans="1:5" x14ac:dyDescent="0.3">
      <c r="A18" s="4">
        <v>1</v>
      </c>
      <c r="B18" s="7">
        <v>3210700</v>
      </c>
      <c r="C18" s="7">
        <v>-1056350</v>
      </c>
      <c r="D18" s="5">
        <v>-0.32900925031924505</v>
      </c>
      <c r="E18">
        <v>4</v>
      </c>
    </row>
    <row r="19" spans="1:5" x14ac:dyDescent="0.3">
      <c r="A19" s="4"/>
      <c r="B19" s="6">
        <v>5855500</v>
      </c>
      <c r="C19" s="6">
        <v>-1884250</v>
      </c>
      <c r="D19" s="5">
        <v>-0.32179147809751518</v>
      </c>
    </row>
    <row r="20" spans="1:5" x14ac:dyDescent="0.3">
      <c r="B20" s="6"/>
      <c r="C20" s="2" t="s">
        <v>7</v>
      </c>
      <c r="D20" s="5"/>
    </row>
    <row r="21" spans="1:5" x14ac:dyDescent="0.3">
      <c r="A21" s="4">
        <v>2</v>
      </c>
      <c r="B21" s="7">
        <v>5558300</v>
      </c>
      <c r="C21" s="7">
        <v>-1007575</v>
      </c>
      <c r="D21" s="5">
        <v>-0.18127395066836982</v>
      </c>
      <c r="E21">
        <v>13</v>
      </c>
    </row>
    <row r="22" spans="1:5" x14ac:dyDescent="0.3">
      <c r="A22" s="4"/>
      <c r="B22" s="7"/>
      <c r="C22" s="7">
        <v>469554.5</v>
      </c>
      <c r="D22" s="5">
        <v>8.4478077829552203E-2</v>
      </c>
    </row>
    <row r="23" spans="1:5" x14ac:dyDescent="0.3">
      <c r="A23" s="1" t="s">
        <v>8</v>
      </c>
      <c r="B23" s="6">
        <v>11413800</v>
      </c>
      <c r="C23" s="6">
        <v>-2891825</v>
      </c>
      <c r="D23" s="5">
        <v>-0.25336215808933044</v>
      </c>
      <c r="E23">
        <v>25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C229-02D2-46B6-9CCE-EC6023C6286F}">
  <dimension ref="A1:F23"/>
  <sheetViews>
    <sheetView workbookViewId="0">
      <selection activeCell="D11" sqref="D11"/>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45028</v>
      </c>
      <c r="D1" t="s">
        <v>1</v>
      </c>
      <c r="E1">
        <v>1597.1</v>
      </c>
    </row>
    <row r="2" spans="1:6" x14ac:dyDescent="0.3">
      <c r="E2" s="9">
        <f>(E1-E13)/E13</f>
        <v>1.2700767879675584E-2</v>
      </c>
    </row>
    <row r="3" spans="1:6" x14ac:dyDescent="0.3">
      <c r="A3" s="1" t="s">
        <v>2</v>
      </c>
      <c r="B3" s="2" t="s">
        <v>3</v>
      </c>
      <c r="C3" s="2" t="s">
        <v>4</v>
      </c>
      <c r="D3" s="3" t="s">
        <v>5</v>
      </c>
      <c r="E3" t="s">
        <v>6</v>
      </c>
    </row>
    <row r="4" spans="1:6" ht="14.25" customHeight="1" x14ac:dyDescent="0.3">
      <c r="A4" s="4">
        <v>4</v>
      </c>
      <c r="B4" s="7">
        <v>1974900</v>
      </c>
      <c r="C4" s="7">
        <v>-680600</v>
      </c>
      <c r="D4" s="5">
        <f>C4/B4</f>
        <v>-0.3446250443060408</v>
      </c>
      <c r="E4">
        <v>5</v>
      </c>
    </row>
    <row r="5" spans="1:6" x14ac:dyDescent="0.3">
      <c r="A5" s="4">
        <v>3</v>
      </c>
      <c r="B5" s="7">
        <v>669900</v>
      </c>
      <c r="C5" s="7">
        <v>-147300</v>
      </c>
      <c r="D5" s="5">
        <f>C5/B5</f>
        <v>-0.21988356471115092</v>
      </c>
      <c r="E5">
        <v>3</v>
      </c>
      <c r="F5" s="8"/>
    </row>
    <row r="6" spans="1:6" x14ac:dyDescent="0.3">
      <c r="A6" s="4">
        <v>1</v>
      </c>
      <c r="B6" s="7">
        <v>3210700</v>
      </c>
      <c r="C6" s="7">
        <v>-1056350</v>
      </c>
      <c r="D6" s="5">
        <f>C6/B6</f>
        <v>-0.32900925031924505</v>
      </c>
      <c r="E6">
        <v>4</v>
      </c>
    </row>
    <row r="7" spans="1:6" x14ac:dyDescent="0.3">
      <c r="A7" s="4"/>
      <c r="B7" s="6">
        <f>SUM(B4:B6)</f>
        <v>5855500</v>
      </c>
      <c r="C7" s="6">
        <f>SUM(C4:C6)</f>
        <v>-1884250</v>
      </c>
      <c r="D7" s="5">
        <f>C7/B7</f>
        <v>-0.32179147809751518</v>
      </c>
    </row>
    <row r="8" spans="1:6" x14ac:dyDescent="0.3">
      <c r="B8" s="6"/>
      <c r="C8" s="2" t="s">
        <v>7</v>
      </c>
      <c r="D8" s="5"/>
    </row>
    <row r="9" spans="1:6" x14ac:dyDescent="0.3">
      <c r="A9" s="4">
        <v>2</v>
      </c>
      <c r="B9" s="7">
        <v>5558300</v>
      </c>
      <c r="C9" s="7">
        <v>-1007575</v>
      </c>
      <c r="D9" s="5">
        <f>C9/B9</f>
        <v>-0.18127395066836982</v>
      </c>
      <c r="E9">
        <v>13</v>
      </c>
    </row>
    <row r="10" spans="1:6" x14ac:dyDescent="0.3">
      <c r="B10" s="7"/>
      <c r="C10" s="7">
        <v>469554.5</v>
      </c>
      <c r="D10" s="5">
        <f>C10/B9</f>
        <v>8.4478077829552203E-2</v>
      </c>
    </row>
    <row r="11" spans="1:6" x14ac:dyDescent="0.3">
      <c r="A11" s="1" t="s">
        <v>8</v>
      </c>
      <c r="B11" s="6">
        <f>B7+B9</f>
        <v>11413800</v>
      </c>
      <c r="C11" s="6">
        <f>C7+C9</f>
        <v>-2891825</v>
      </c>
      <c r="D11" s="5">
        <f>C11/B11</f>
        <v>-0.25336215808933044</v>
      </c>
      <c r="E11">
        <f>E4+E5+E6+E9</f>
        <v>25</v>
      </c>
    </row>
    <row r="13" spans="1:6" x14ac:dyDescent="0.3">
      <c r="B13" s="1" t="s">
        <v>0</v>
      </c>
      <c r="C13" s="10">
        <v>45023</v>
      </c>
      <c r="D13" t="s">
        <v>1</v>
      </c>
      <c r="E13">
        <v>1577.07</v>
      </c>
    </row>
    <row r="14" spans="1:6" x14ac:dyDescent="0.3">
      <c r="E14" s="9">
        <v>-1.9948172039001556E-2</v>
      </c>
    </row>
    <row r="15" spans="1:6" x14ac:dyDescent="0.3">
      <c r="A15" s="1" t="s">
        <v>2</v>
      </c>
      <c r="B15" s="2" t="s">
        <v>3</v>
      </c>
      <c r="C15" s="2" t="s">
        <v>4</v>
      </c>
      <c r="D15" s="3" t="s">
        <v>5</v>
      </c>
      <c r="E15" t="s">
        <v>6</v>
      </c>
    </row>
    <row r="16" spans="1:6" x14ac:dyDescent="0.3">
      <c r="A16" s="4">
        <v>4</v>
      </c>
      <c r="B16" s="7">
        <v>1974900</v>
      </c>
      <c r="C16" s="7">
        <v>-697000</v>
      </c>
      <c r="D16" s="5">
        <v>-0.35292926224112614</v>
      </c>
      <c r="E16">
        <v>5</v>
      </c>
    </row>
    <row r="17" spans="1:5" x14ac:dyDescent="0.3">
      <c r="A17" s="4">
        <v>3</v>
      </c>
      <c r="B17" s="7">
        <v>669900</v>
      </c>
      <c r="C17" s="7">
        <v>-144150</v>
      </c>
      <c r="D17" s="5">
        <v>-0.21518137035378415</v>
      </c>
      <c r="E17">
        <v>3</v>
      </c>
    </row>
    <row r="18" spans="1:5" x14ac:dyDescent="0.3">
      <c r="A18" s="4">
        <v>1</v>
      </c>
      <c r="B18" s="7">
        <v>3210700</v>
      </c>
      <c r="C18" s="7">
        <v>-1096800</v>
      </c>
      <c r="D18" s="5">
        <v>-0.34160774908898373</v>
      </c>
      <c r="E18">
        <v>4</v>
      </c>
    </row>
    <row r="19" spans="1:5" x14ac:dyDescent="0.3">
      <c r="A19" s="4"/>
      <c r="B19" s="6">
        <v>5855500</v>
      </c>
      <c r="C19" s="6">
        <v>-1937950</v>
      </c>
      <c r="D19" s="5">
        <v>-0.33096234309623429</v>
      </c>
    </row>
    <row r="20" spans="1:5" x14ac:dyDescent="0.3">
      <c r="B20" s="6"/>
      <c r="C20" s="2" t="s">
        <v>7</v>
      </c>
      <c r="D20" s="5"/>
    </row>
    <row r="21" spans="1:5" x14ac:dyDescent="0.3">
      <c r="A21" s="4">
        <v>2</v>
      </c>
      <c r="B21" s="7">
        <v>5558300</v>
      </c>
      <c r="C21" s="7">
        <v>-1029750</v>
      </c>
      <c r="D21" s="5">
        <v>-0.18526347984095856</v>
      </c>
      <c r="E21">
        <v>13</v>
      </c>
    </row>
    <row r="22" spans="1:5" x14ac:dyDescent="0.3">
      <c r="A22" s="4"/>
      <c r="B22" s="7"/>
      <c r="C22" s="7">
        <v>469554.5</v>
      </c>
      <c r="D22" s="5">
        <v>8.4478077829552203E-2</v>
      </c>
    </row>
    <row r="23" spans="1:5" x14ac:dyDescent="0.3">
      <c r="A23" s="1" t="s">
        <v>8</v>
      </c>
      <c r="B23" s="6">
        <v>11413800</v>
      </c>
      <c r="C23" s="6">
        <v>-2967700</v>
      </c>
      <c r="D23" s="5">
        <v>-0.26000981268289264</v>
      </c>
      <c r="E23">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9DCB-16F1-431F-A297-0C8D55E47032}">
  <dimension ref="A1:F23"/>
  <sheetViews>
    <sheetView workbookViewId="0">
      <selection activeCell="D4" sqref="D4"/>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45016</v>
      </c>
      <c r="D1" t="s">
        <v>1</v>
      </c>
      <c r="E1">
        <v>1609.17</v>
      </c>
    </row>
    <row r="2" spans="1:6" x14ac:dyDescent="0.3">
      <c r="E2" s="9">
        <f>(E1-E13)/E13</f>
        <v>1.0880422150328337E-2</v>
      </c>
    </row>
    <row r="3" spans="1:6" x14ac:dyDescent="0.3">
      <c r="A3" s="1" t="s">
        <v>2</v>
      </c>
      <c r="B3" s="2" t="s">
        <v>3</v>
      </c>
      <c r="C3" s="2" t="s">
        <v>4</v>
      </c>
      <c r="D3" s="3" t="s">
        <v>5</v>
      </c>
      <c r="E3" t="s">
        <v>6</v>
      </c>
    </row>
    <row r="4" spans="1:6" ht="14.25" customHeight="1" x14ac:dyDescent="0.3">
      <c r="A4" s="4">
        <v>4</v>
      </c>
      <c r="B4" s="7">
        <v>1974900</v>
      </c>
      <c r="C4" s="7">
        <v>-671000</v>
      </c>
      <c r="D4" s="5">
        <f>C4/B4</f>
        <v>-0.33976403868550309</v>
      </c>
      <c r="E4">
        <v>5</v>
      </c>
    </row>
    <row r="5" spans="1:6" x14ac:dyDescent="0.3">
      <c r="A5" s="4">
        <v>3</v>
      </c>
      <c r="B5" s="7">
        <v>669900</v>
      </c>
      <c r="C5" s="7">
        <v>-118200</v>
      </c>
      <c r="D5" s="5">
        <f>C5/B5</f>
        <v>-0.17644424540976264</v>
      </c>
      <c r="E5">
        <v>3</v>
      </c>
      <c r="F5" s="8"/>
    </row>
    <row r="6" spans="1:6" x14ac:dyDescent="0.3">
      <c r="A6" s="4">
        <v>1</v>
      </c>
      <c r="B6" s="7">
        <v>3210700</v>
      </c>
      <c r="C6" s="7">
        <v>-1029350</v>
      </c>
      <c r="D6" s="5">
        <f>C6/B6</f>
        <v>-0.32059986918740463</v>
      </c>
      <c r="E6">
        <v>4</v>
      </c>
    </row>
    <row r="7" spans="1:6" x14ac:dyDescent="0.3">
      <c r="A7" s="4"/>
      <c r="B7" s="6">
        <f>SUM(B4:B6)</f>
        <v>5855500</v>
      </c>
      <c r="C7" s="6">
        <f>SUM(C4:C6)</f>
        <v>-1818550</v>
      </c>
      <c r="D7" s="5">
        <f>C7/B7</f>
        <v>-0.31057125779181965</v>
      </c>
    </row>
    <row r="8" spans="1:6" x14ac:dyDescent="0.3">
      <c r="B8" s="6"/>
      <c r="C8" s="2" t="s">
        <v>7</v>
      </c>
      <c r="D8" s="5"/>
    </row>
    <row r="9" spans="1:6" x14ac:dyDescent="0.3">
      <c r="A9" s="4">
        <v>2</v>
      </c>
      <c r="B9" s="7">
        <v>5558300</v>
      </c>
      <c r="C9" s="7">
        <v>-976525</v>
      </c>
      <c r="D9" s="5">
        <f>C9/B9</f>
        <v>-0.17568771027112606</v>
      </c>
      <c r="E9">
        <v>13</v>
      </c>
    </row>
    <row r="10" spans="1:6" x14ac:dyDescent="0.3">
      <c r="A10" s="4"/>
      <c r="B10" s="7"/>
      <c r="C10" s="7">
        <v>466957</v>
      </c>
      <c r="D10" s="5">
        <f>C10/B9</f>
        <v>8.4010758685209505E-2</v>
      </c>
    </row>
    <row r="11" spans="1:6" x14ac:dyDescent="0.3">
      <c r="A11" s="1" t="s">
        <v>8</v>
      </c>
      <c r="B11" s="6">
        <f>B7+B9</f>
        <v>11413800</v>
      </c>
      <c r="C11" s="6">
        <f>C7+C9</f>
        <v>-2795075</v>
      </c>
      <c r="D11" s="5">
        <f>C11/B11</f>
        <v>-0.24488557710841263</v>
      </c>
      <c r="E11">
        <f>E4+E5+E6+E9</f>
        <v>25</v>
      </c>
    </row>
    <row r="13" spans="1:6" x14ac:dyDescent="0.3">
      <c r="B13" s="1" t="s">
        <v>0</v>
      </c>
      <c r="C13" s="10">
        <v>45009</v>
      </c>
      <c r="D13" t="s">
        <v>1</v>
      </c>
      <c r="E13">
        <v>1591.85</v>
      </c>
    </row>
    <row r="14" spans="1:6" x14ac:dyDescent="0.3">
      <c r="E14" s="9">
        <v>1.7156549520766715E-2</v>
      </c>
    </row>
    <row r="15" spans="1:6" x14ac:dyDescent="0.3">
      <c r="A15" s="1" t="s">
        <v>2</v>
      </c>
      <c r="B15" s="2" t="s">
        <v>3</v>
      </c>
      <c r="C15" s="2" t="s">
        <v>4</v>
      </c>
      <c r="D15" s="3" t="s">
        <v>5</v>
      </c>
      <c r="E15" t="s">
        <v>6</v>
      </c>
    </row>
    <row r="16" spans="1:6" x14ac:dyDescent="0.3">
      <c r="A16" s="4">
        <v>4</v>
      </c>
      <c r="B16" s="7">
        <v>1974900</v>
      </c>
      <c r="C16" s="7">
        <v>-662400</v>
      </c>
      <c r="D16" s="5">
        <v>-0.33540938781710466</v>
      </c>
      <c r="E16">
        <v>5</v>
      </c>
    </row>
    <row r="17" spans="1:5" x14ac:dyDescent="0.3">
      <c r="A17" s="4">
        <v>3</v>
      </c>
      <c r="B17" s="7">
        <v>669900</v>
      </c>
      <c r="C17" s="7">
        <v>-113700</v>
      </c>
      <c r="D17" s="5">
        <v>-0.16972682489923868</v>
      </c>
      <c r="E17">
        <v>3</v>
      </c>
    </row>
    <row r="18" spans="1:5" x14ac:dyDescent="0.3">
      <c r="A18" s="4">
        <v>1</v>
      </c>
      <c r="B18" s="7">
        <v>3210700</v>
      </c>
      <c r="C18" s="7">
        <v>-1051450</v>
      </c>
      <c r="D18" s="5">
        <v>-0.32748310337309622</v>
      </c>
      <c r="E18">
        <v>4</v>
      </c>
    </row>
    <row r="19" spans="1:5" x14ac:dyDescent="0.3">
      <c r="A19" s="4"/>
      <c r="B19" s="6">
        <v>5855500</v>
      </c>
      <c r="C19" s="6">
        <v>-1827550</v>
      </c>
      <c r="D19" s="5">
        <v>-0.3121082742720519</v>
      </c>
    </row>
    <row r="20" spans="1:5" x14ac:dyDescent="0.3">
      <c r="B20" s="6"/>
      <c r="C20" s="2" t="s">
        <v>7</v>
      </c>
      <c r="D20" s="5"/>
    </row>
    <row r="21" spans="1:5" x14ac:dyDescent="0.3">
      <c r="A21" s="4">
        <v>2</v>
      </c>
      <c r="B21" s="7">
        <v>5593300</v>
      </c>
      <c r="C21" s="7">
        <v>-934425</v>
      </c>
      <c r="D21" s="5">
        <v>-0.16706148427583001</v>
      </c>
      <c r="E21">
        <v>14</v>
      </c>
    </row>
    <row r="22" spans="1:5" x14ac:dyDescent="0.3">
      <c r="A22" s="4"/>
      <c r="B22" s="7"/>
      <c r="C22" s="7">
        <v>466957</v>
      </c>
      <c r="D22" s="5">
        <v>8.3485062485473688E-2</v>
      </c>
    </row>
    <row r="23" spans="1:5" x14ac:dyDescent="0.3">
      <c r="A23" s="1" t="s">
        <v>8</v>
      </c>
      <c r="B23" s="6">
        <v>11448800</v>
      </c>
      <c r="C23" s="6">
        <v>-2761975</v>
      </c>
      <c r="D23" s="5">
        <v>-0.24124580742086507</v>
      </c>
      <c r="E23">
        <v>26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3976-3CD8-402C-A94E-027C764A8651}">
  <dimension ref="A1:F23"/>
  <sheetViews>
    <sheetView workbookViewId="0">
      <selection activeCell="E5" sqref="E5"/>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45009</v>
      </c>
      <c r="D1" t="s">
        <v>1</v>
      </c>
      <c r="E1">
        <v>1591.85</v>
      </c>
    </row>
    <row r="2" spans="1:6" x14ac:dyDescent="0.3">
      <c r="E2" s="9">
        <f>(E1-E13)/E13</f>
        <v>1.7156549520766715E-2</v>
      </c>
    </row>
    <row r="3" spans="1:6" x14ac:dyDescent="0.3">
      <c r="A3" s="1" t="s">
        <v>2</v>
      </c>
      <c r="B3" s="2" t="s">
        <v>3</v>
      </c>
      <c r="C3" s="2" t="s">
        <v>4</v>
      </c>
      <c r="D3" s="3" t="s">
        <v>5</v>
      </c>
      <c r="E3" t="s">
        <v>6</v>
      </c>
    </row>
    <row r="4" spans="1:6" ht="14.25" customHeight="1" x14ac:dyDescent="0.3">
      <c r="A4" s="4">
        <v>4</v>
      </c>
      <c r="B4" s="7">
        <v>1974900</v>
      </c>
      <c r="C4" s="7">
        <v>-662400</v>
      </c>
      <c r="D4" s="5">
        <f>C4/B4</f>
        <v>-0.33540938781710466</v>
      </c>
      <c r="E4">
        <v>5</v>
      </c>
    </row>
    <row r="5" spans="1:6" x14ac:dyDescent="0.3">
      <c r="A5" s="4">
        <v>3</v>
      </c>
      <c r="B5" s="7">
        <v>669900</v>
      </c>
      <c r="C5" s="7">
        <v>-113700</v>
      </c>
      <c r="D5" s="5">
        <f>C5/B5</f>
        <v>-0.16972682489923868</v>
      </c>
      <c r="E5">
        <v>3</v>
      </c>
      <c r="F5" s="8"/>
    </row>
    <row r="6" spans="1:6" x14ac:dyDescent="0.3">
      <c r="A6" s="4">
        <v>1</v>
      </c>
      <c r="B6" s="7">
        <v>3210700</v>
      </c>
      <c r="C6" s="7">
        <v>-1051450</v>
      </c>
      <c r="D6" s="5">
        <f>C6/B6</f>
        <v>-0.32748310337309622</v>
      </c>
      <c r="E6">
        <v>4</v>
      </c>
    </row>
    <row r="7" spans="1:6" x14ac:dyDescent="0.3">
      <c r="A7" s="4"/>
      <c r="B7" s="6">
        <f>SUM(B4:B6)</f>
        <v>5855500</v>
      </c>
      <c r="C7" s="6">
        <f>SUM(C4:C6)</f>
        <v>-1827550</v>
      </c>
      <c r="D7" s="5">
        <f>C7/B7</f>
        <v>-0.3121082742720519</v>
      </c>
    </row>
    <row r="8" spans="1:6" x14ac:dyDescent="0.3">
      <c r="B8" s="6"/>
      <c r="C8" s="2" t="s">
        <v>7</v>
      </c>
      <c r="D8" s="5"/>
    </row>
    <row r="9" spans="1:6" x14ac:dyDescent="0.3">
      <c r="A9" s="4">
        <v>2</v>
      </c>
      <c r="B9" s="7">
        <v>5593300</v>
      </c>
      <c r="C9" s="7">
        <v>-934425</v>
      </c>
      <c r="D9" s="5">
        <f>C9/B9</f>
        <v>-0.16706148427583001</v>
      </c>
      <c r="E9">
        <v>14</v>
      </c>
    </row>
    <row r="10" spans="1:6" x14ac:dyDescent="0.3">
      <c r="A10" s="4"/>
      <c r="B10" s="7"/>
      <c r="C10" s="7">
        <v>466957</v>
      </c>
      <c r="D10" s="5">
        <f>C10/B9</f>
        <v>8.3485062485473688E-2</v>
      </c>
    </row>
    <row r="11" spans="1:6" x14ac:dyDescent="0.3">
      <c r="A11" s="1" t="s">
        <v>8</v>
      </c>
      <c r="B11" s="6">
        <f>B7+B9</f>
        <v>11448800</v>
      </c>
      <c r="C11" s="6">
        <f>C7+C9</f>
        <v>-2761975</v>
      </c>
      <c r="D11" s="5">
        <f>C11/B11</f>
        <v>-0.24124580742086507</v>
      </c>
      <c r="E11">
        <f>E4+E5+E6+E9</f>
        <v>26</v>
      </c>
    </row>
    <row r="13" spans="1:6" x14ac:dyDescent="0.3">
      <c r="B13" s="1" t="s">
        <v>0</v>
      </c>
      <c r="C13" s="10">
        <v>45002</v>
      </c>
      <c r="D13" t="s">
        <v>1</v>
      </c>
      <c r="E13">
        <v>1565</v>
      </c>
    </row>
    <row r="14" spans="1:6" x14ac:dyDescent="0.3">
      <c r="E14" s="9">
        <v>-2.1660988341199693E-2</v>
      </c>
    </row>
    <row r="15" spans="1:6" x14ac:dyDescent="0.3">
      <c r="A15" s="1" t="s">
        <v>2</v>
      </c>
      <c r="B15" s="2" t="s">
        <v>3</v>
      </c>
      <c r="C15" s="2" t="s">
        <v>4</v>
      </c>
      <c r="D15" s="3" t="s">
        <v>5</v>
      </c>
      <c r="E15" t="s">
        <v>6</v>
      </c>
    </row>
    <row r="16" spans="1:6" x14ac:dyDescent="0.3">
      <c r="A16" s="4">
        <v>4</v>
      </c>
      <c r="B16" s="7">
        <v>2445300</v>
      </c>
      <c r="C16" s="7">
        <v>-801700</v>
      </c>
      <c r="D16" s="5">
        <v>-0.32785343311659099</v>
      </c>
      <c r="E16">
        <v>6</v>
      </c>
    </row>
    <row r="17" spans="1:5" x14ac:dyDescent="0.3">
      <c r="A17" s="4">
        <v>3</v>
      </c>
      <c r="B17" s="7">
        <v>1520400</v>
      </c>
      <c r="C17" s="7">
        <v>-122175</v>
      </c>
      <c r="D17" s="5">
        <v>-8.0357142857142863E-2</v>
      </c>
      <c r="E17">
        <v>6</v>
      </c>
    </row>
    <row r="18" spans="1:5" x14ac:dyDescent="0.3">
      <c r="A18" s="4">
        <v>1</v>
      </c>
      <c r="B18" s="7">
        <v>2224700</v>
      </c>
      <c r="C18" s="7">
        <v>-838250</v>
      </c>
      <c r="D18" s="5">
        <v>-0.37679237650020225</v>
      </c>
      <c r="E18">
        <v>5</v>
      </c>
    </row>
    <row r="19" spans="1:5" x14ac:dyDescent="0.3">
      <c r="A19" s="4"/>
      <c r="B19" s="6">
        <v>6190400</v>
      </c>
      <c r="C19" s="6">
        <v>-1762125</v>
      </c>
      <c r="D19" s="5">
        <v>-0.28465446497803049</v>
      </c>
    </row>
    <row r="20" spans="1:5" x14ac:dyDescent="0.3">
      <c r="B20" s="6"/>
      <c r="C20" s="2" t="s">
        <v>7</v>
      </c>
      <c r="D20" s="5"/>
    </row>
    <row r="21" spans="1:5" x14ac:dyDescent="0.3">
      <c r="A21" s="4">
        <v>2</v>
      </c>
      <c r="B21" s="7">
        <v>5258400</v>
      </c>
      <c r="C21" s="7">
        <v>-1048950</v>
      </c>
      <c r="D21" s="5">
        <v>-0.19948083067092651</v>
      </c>
      <c r="E21">
        <v>9</v>
      </c>
    </row>
    <row r="22" spans="1:5" x14ac:dyDescent="0.3">
      <c r="A22" s="4"/>
      <c r="B22" s="7"/>
      <c r="C22" s="7">
        <v>488521</v>
      </c>
      <c r="D22" s="5">
        <v>9.2902974288757031E-2</v>
      </c>
    </row>
    <row r="23" spans="1:5" x14ac:dyDescent="0.3">
      <c r="A23" s="1" t="s">
        <v>8</v>
      </c>
      <c r="B23" s="6">
        <v>11448800</v>
      </c>
      <c r="C23" s="6">
        <v>-2811075</v>
      </c>
      <c r="D23" s="5">
        <v>-0.24553446649430508</v>
      </c>
      <c r="E23">
        <v>26</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BAFE-2CA1-43E9-AA4C-8C4A7E6D5B6E}">
  <dimension ref="A1:F23"/>
  <sheetViews>
    <sheetView topLeftCell="A18" workbookViewId="0">
      <selection activeCell="K10" sqref="K10"/>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45002</v>
      </c>
      <c r="D1" t="s">
        <v>1</v>
      </c>
      <c r="E1">
        <v>1565</v>
      </c>
    </row>
    <row r="2" spans="1:6" x14ac:dyDescent="0.3">
      <c r="E2" s="9">
        <f>(E1-E13)/E13</f>
        <v>-2.1660988341199693E-2</v>
      </c>
    </row>
    <row r="3" spans="1:6" x14ac:dyDescent="0.3">
      <c r="A3" s="1" t="s">
        <v>2</v>
      </c>
      <c r="B3" s="2" t="s">
        <v>3</v>
      </c>
      <c r="C3" s="2" t="s">
        <v>4</v>
      </c>
      <c r="D3" s="3" t="s">
        <v>5</v>
      </c>
      <c r="E3" t="s">
        <v>6</v>
      </c>
    </row>
    <row r="4" spans="1:6" ht="14.25" customHeight="1" x14ac:dyDescent="0.3">
      <c r="A4" s="4">
        <v>4</v>
      </c>
      <c r="B4" s="7">
        <v>2445300</v>
      </c>
      <c r="C4" s="7">
        <v>-801700</v>
      </c>
      <c r="D4" s="5">
        <f>C4/B4</f>
        <v>-0.32785343311659099</v>
      </c>
      <c r="E4">
        <v>6</v>
      </c>
    </row>
    <row r="5" spans="1:6" x14ac:dyDescent="0.3">
      <c r="A5" s="4">
        <v>3</v>
      </c>
      <c r="B5" s="7">
        <v>1520400</v>
      </c>
      <c r="C5" s="7">
        <v>-122175</v>
      </c>
      <c r="D5" s="5">
        <f>C5/B5</f>
        <v>-8.0357142857142863E-2</v>
      </c>
      <c r="E5">
        <v>6</v>
      </c>
      <c r="F5" s="8"/>
    </row>
    <row r="6" spans="1:6" x14ac:dyDescent="0.3">
      <c r="A6" s="4">
        <v>1</v>
      </c>
      <c r="B6" s="7">
        <v>2224700</v>
      </c>
      <c r="C6" s="7">
        <v>-838250</v>
      </c>
      <c r="D6" s="5">
        <f>C6/B6</f>
        <v>-0.37679237650020225</v>
      </c>
      <c r="E6">
        <v>5</v>
      </c>
    </row>
    <row r="7" spans="1:6" x14ac:dyDescent="0.3">
      <c r="A7" s="4"/>
      <c r="B7" s="6">
        <f>SUM(B4:B6)</f>
        <v>6190400</v>
      </c>
      <c r="C7" s="6">
        <f>SUM(C4:C6)</f>
        <v>-1762125</v>
      </c>
      <c r="D7" s="5">
        <f>C7/B7</f>
        <v>-0.28465446497803049</v>
      </c>
    </row>
    <row r="8" spans="1:6" x14ac:dyDescent="0.3">
      <c r="B8" s="6"/>
      <c r="C8" s="2" t="s">
        <v>7</v>
      </c>
      <c r="D8" s="5"/>
    </row>
    <row r="9" spans="1:6" x14ac:dyDescent="0.3">
      <c r="A9" s="4">
        <v>2</v>
      </c>
      <c r="B9" s="7">
        <v>5258400</v>
      </c>
      <c r="C9" s="7">
        <v>-1048950</v>
      </c>
      <c r="D9" s="5">
        <f>C9/B9</f>
        <v>-0.19948083067092651</v>
      </c>
      <c r="E9">
        <v>9</v>
      </c>
    </row>
    <row r="10" spans="1:6" x14ac:dyDescent="0.3">
      <c r="A10" s="4"/>
      <c r="B10" s="7"/>
      <c r="C10" s="7">
        <v>488521</v>
      </c>
      <c r="D10" s="5">
        <f>C10/B9</f>
        <v>9.2902974288757031E-2</v>
      </c>
    </row>
    <row r="11" spans="1:6" x14ac:dyDescent="0.3">
      <c r="A11" s="1" t="s">
        <v>8</v>
      </c>
      <c r="B11" s="6">
        <f>B7+B9</f>
        <v>11448800</v>
      </c>
      <c r="C11" s="6">
        <f>C7+C9</f>
        <v>-2811075</v>
      </c>
      <c r="D11" s="5">
        <f>C11/B11</f>
        <v>-0.24553446649430508</v>
      </c>
      <c r="E11">
        <f>E4+E5+E6+E9</f>
        <v>26</v>
      </c>
    </row>
    <row r="13" spans="1:6" x14ac:dyDescent="0.3">
      <c r="B13" s="1" t="s">
        <v>0</v>
      </c>
      <c r="C13" s="10">
        <v>44995</v>
      </c>
      <c r="D13" t="s">
        <v>1</v>
      </c>
      <c r="E13">
        <v>1599.65</v>
      </c>
    </row>
    <row r="14" spans="1:6" x14ac:dyDescent="0.3">
      <c r="E14" s="9">
        <v>-4.4994025689535106E-3</v>
      </c>
    </row>
    <row r="15" spans="1:6" x14ac:dyDescent="0.3">
      <c r="A15" s="1" t="s">
        <v>2</v>
      </c>
      <c r="B15" s="2" t="s">
        <v>3</v>
      </c>
      <c r="C15" s="2" t="s">
        <v>4</v>
      </c>
      <c r="D15" s="3" t="s">
        <v>5</v>
      </c>
      <c r="E15" t="s">
        <v>6</v>
      </c>
    </row>
    <row r="16" spans="1:6" x14ac:dyDescent="0.3">
      <c r="A16" s="4">
        <v>4</v>
      </c>
      <c r="B16" s="7">
        <v>2417100</v>
      </c>
      <c r="C16" s="7">
        <v>-722160</v>
      </c>
      <c r="D16" s="5">
        <v>-0.29877125480948241</v>
      </c>
      <c r="E16">
        <v>6</v>
      </c>
    </row>
    <row r="17" spans="1:5" x14ac:dyDescent="0.3">
      <c r="A17" s="4">
        <v>3</v>
      </c>
      <c r="B17" s="7">
        <v>1520400</v>
      </c>
      <c r="C17" s="7">
        <v>-79350</v>
      </c>
      <c r="D17" s="5">
        <v>-5.2190213101815312E-2</v>
      </c>
      <c r="E17">
        <v>6</v>
      </c>
    </row>
    <row r="18" spans="1:5" x14ac:dyDescent="0.3">
      <c r="A18" s="4">
        <v>1</v>
      </c>
      <c r="B18" s="7">
        <v>2224700</v>
      </c>
      <c r="C18" s="7">
        <v>-766450</v>
      </c>
      <c r="D18" s="5">
        <v>-0.34451836202634062</v>
      </c>
      <c r="E18">
        <v>5</v>
      </c>
    </row>
    <row r="19" spans="1:5" x14ac:dyDescent="0.3">
      <c r="A19" s="4"/>
      <c r="B19" s="6">
        <v>6162200</v>
      </c>
      <c r="C19" s="6">
        <v>-1567960</v>
      </c>
      <c r="D19" s="5">
        <v>-0.25444808672227454</v>
      </c>
    </row>
    <row r="20" spans="1:5" x14ac:dyDescent="0.3">
      <c r="B20" s="6"/>
      <c r="C20" s="2" t="s">
        <v>7</v>
      </c>
      <c r="D20" s="5"/>
    </row>
    <row r="21" spans="1:5" x14ac:dyDescent="0.3">
      <c r="A21" s="4">
        <v>2</v>
      </c>
      <c r="B21" s="7">
        <v>5195400</v>
      </c>
      <c r="C21" s="7">
        <v>-869200</v>
      </c>
      <c r="D21" s="5">
        <v>-0.16730184393886899</v>
      </c>
      <c r="E21">
        <v>9</v>
      </c>
    </row>
    <row r="22" spans="1:5" x14ac:dyDescent="0.3">
      <c r="A22" s="4"/>
      <c r="B22" s="7"/>
      <c r="C22" s="7">
        <v>484410.5</v>
      </c>
      <c r="D22" s="5">
        <v>9.3238345459444899E-2</v>
      </c>
    </row>
    <row r="23" spans="1:5" x14ac:dyDescent="0.3">
      <c r="A23" s="1" t="s">
        <v>8</v>
      </c>
      <c r="B23" s="6">
        <v>11357600</v>
      </c>
      <c r="C23" s="6">
        <v>-2437160</v>
      </c>
      <c r="D23" s="5">
        <v>-0.21458406705642036</v>
      </c>
      <c r="E23">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36021-6B1D-40A5-BBCF-FF45A8CAAF51}">
  <dimension ref="A1:E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1.6640625" bestFit="1" customWidth="1"/>
    <col min="5" max="5" width="8.109375" bestFit="1" customWidth="1"/>
    <col min="6" max="6" width="13" bestFit="1" customWidth="1"/>
  </cols>
  <sheetData>
    <row r="1" spans="1:5" x14ac:dyDescent="0.3">
      <c r="B1" s="1" t="s">
        <v>0</v>
      </c>
      <c r="C1" s="10">
        <v>45576</v>
      </c>
      <c r="D1" t="s">
        <v>1</v>
      </c>
      <c r="E1">
        <v>1470.1</v>
      </c>
    </row>
    <row r="2" spans="1:5" x14ac:dyDescent="0.3">
      <c r="E2" s="9">
        <f>(E1-E13)/E13</f>
        <v>1.7898563268132186E-2</v>
      </c>
    </row>
    <row r="3" spans="1:5" x14ac:dyDescent="0.3">
      <c r="A3" s="1" t="s">
        <v>2</v>
      </c>
      <c r="B3" s="2" t="s">
        <v>3</v>
      </c>
      <c r="C3" s="2" t="s">
        <v>4</v>
      </c>
      <c r="D3" s="3" t="s">
        <v>5</v>
      </c>
      <c r="E3" t="s">
        <v>6</v>
      </c>
    </row>
    <row r="4" spans="1:5" ht="14.25" customHeight="1" x14ac:dyDescent="0.3">
      <c r="A4" s="4">
        <v>4</v>
      </c>
      <c r="B4" s="7">
        <v>1897080</v>
      </c>
      <c r="C4" s="7">
        <v>-761430</v>
      </c>
      <c r="D4" s="5">
        <f>C4/B4</f>
        <v>-0.40136947308495163</v>
      </c>
      <c r="E4">
        <v>8</v>
      </c>
    </row>
    <row r="5" spans="1:5" x14ac:dyDescent="0.3">
      <c r="A5" s="4">
        <v>3</v>
      </c>
      <c r="B5" s="7">
        <v>2376300</v>
      </c>
      <c r="C5" s="7">
        <v>-1236140</v>
      </c>
      <c r="D5" s="5">
        <f>C5/B5</f>
        <v>-0.52019526154105122</v>
      </c>
      <c r="E5">
        <v>7</v>
      </c>
    </row>
    <row r="6" spans="1:5" x14ac:dyDescent="0.3">
      <c r="A6" s="4">
        <v>1</v>
      </c>
      <c r="B6" s="7">
        <v>2350750</v>
      </c>
      <c r="C6" s="7">
        <v>-1004110</v>
      </c>
      <c r="D6" s="5">
        <f>C6/B6</f>
        <v>-0.42714452834201849</v>
      </c>
      <c r="E6">
        <v>5</v>
      </c>
    </row>
    <row r="7" spans="1:5" x14ac:dyDescent="0.3">
      <c r="A7" s="4"/>
      <c r="B7" s="6">
        <f>SUM(B4:B6)</f>
        <v>6624130</v>
      </c>
      <c r="C7" s="6">
        <f>SUM(C4:C6)</f>
        <v>-3001680</v>
      </c>
      <c r="D7" s="5">
        <f>C7/B7</f>
        <v>-0.45314328070252247</v>
      </c>
    </row>
    <row r="8" spans="1:5" x14ac:dyDescent="0.3">
      <c r="B8" s="6"/>
      <c r="C8" s="2" t="s">
        <v>7</v>
      </c>
      <c r="D8" s="5"/>
    </row>
    <row r="9" spans="1:5" x14ac:dyDescent="0.3">
      <c r="A9" s="4">
        <v>2</v>
      </c>
      <c r="B9" s="7">
        <v>4698800</v>
      </c>
      <c r="C9" s="7">
        <v>-1593050</v>
      </c>
      <c r="D9" s="5">
        <f>C9/B9</f>
        <v>-0.33903337022218438</v>
      </c>
      <c r="E9">
        <v>10</v>
      </c>
    </row>
    <row r="10" spans="1:5" x14ac:dyDescent="0.3">
      <c r="B10" s="7"/>
      <c r="C10" s="7">
        <v>257178</v>
      </c>
      <c r="D10" s="5">
        <f>C10/B9</f>
        <v>5.4732697710053631E-2</v>
      </c>
    </row>
    <row r="11" spans="1:5" x14ac:dyDescent="0.3">
      <c r="A11" s="1" t="s">
        <v>8</v>
      </c>
      <c r="B11" s="6">
        <f>B7+B9</f>
        <v>11322930</v>
      </c>
      <c r="C11" s="6">
        <f>C7+C9</f>
        <v>-4594730</v>
      </c>
      <c r="D11" s="5">
        <f>C11/B11</f>
        <v>-0.40578984414811359</v>
      </c>
      <c r="E11">
        <f>E4+E5+E6+E9</f>
        <v>30</v>
      </c>
    </row>
    <row r="13" spans="1:5" x14ac:dyDescent="0.3">
      <c r="B13" s="1" t="s">
        <v>0</v>
      </c>
      <c r="C13" s="10">
        <v>45569</v>
      </c>
      <c r="D13" t="s">
        <v>1</v>
      </c>
      <c r="E13">
        <v>1444.25</v>
      </c>
    </row>
    <row r="14" spans="1:5" x14ac:dyDescent="0.3">
      <c r="E14" s="9">
        <v>-4.0685446333138574E-3</v>
      </c>
    </row>
    <row r="15" spans="1:5" x14ac:dyDescent="0.3">
      <c r="A15" s="1" t="s">
        <v>2</v>
      </c>
      <c r="B15" s="2" t="s">
        <v>3</v>
      </c>
      <c r="C15" s="2" t="s">
        <v>4</v>
      </c>
      <c r="D15" s="3" t="s">
        <v>5</v>
      </c>
      <c r="E15" t="s">
        <v>6</v>
      </c>
    </row>
    <row r="16" spans="1:5" x14ac:dyDescent="0.3">
      <c r="A16" s="4">
        <v>4</v>
      </c>
      <c r="B16" s="7">
        <v>1897080</v>
      </c>
      <c r="C16" s="7">
        <v>-774250</v>
      </c>
      <c r="D16" s="5">
        <v>-0.40812722710692223</v>
      </c>
      <c r="E16">
        <v>8</v>
      </c>
    </row>
    <row r="17" spans="1:5" x14ac:dyDescent="0.3">
      <c r="A17" s="4">
        <v>3</v>
      </c>
      <c r="B17" s="7">
        <v>2376300</v>
      </c>
      <c r="C17" s="7">
        <v>-1231000</v>
      </c>
      <c r="D17" s="5">
        <v>-0.51803223498716489</v>
      </c>
      <c r="E17">
        <v>7</v>
      </c>
    </row>
    <row r="18" spans="1:5" x14ac:dyDescent="0.3">
      <c r="A18" s="4">
        <v>1</v>
      </c>
      <c r="B18" s="7">
        <v>2350750</v>
      </c>
      <c r="C18" s="7">
        <v>-964190</v>
      </c>
      <c r="D18" s="5">
        <v>-0.41016271402743804</v>
      </c>
      <c r="E18">
        <v>5</v>
      </c>
    </row>
    <row r="19" spans="1:5" x14ac:dyDescent="0.3">
      <c r="A19" s="4"/>
      <c r="B19" s="6">
        <v>6624130</v>
      </c>
      <c r="C19" s="6">
        <v>-2969440</v>
      </c>
      <c r="D19" s="5">
        <v>-0.44827622646294685</v>
      </c>
    </row>
    <row r="20" spans="1:5" x14ac:dyDescent="0.3">
      <c r="B20" s="6"/>
      <c r="C20" s="2" t="s">
        <v>7</v>
      </c>
      <c r="D20" s="5"/>
    </row>
    <row r="21" spans="1:5" x14ac:dyDescent="0.3">
      <c r="A21" s="4">
        <v>2</v>
      </c>
      <c r="B21" s="7">
        <v>4698800</v>
      </c>
      <c r="C21" s="7">
        <v>-1572800</v>
      </c>
      <c r="D21" s="5">
        <v>-0.33472375925768283</v>
      </c>
      <c r="E21">
        <v>10</v>
      </c>
    </row>
    <row r="22" spans="1:5" x14ac:dyDescent="0.3">
      <c r="B22" s="7"/>
      <c r="C22" s="7">
        <v>257178</v>
      </c>
      <c r="D22" s="5">
        <v>5.4732697710053631E-2</v>
      </c>
    </row>
    <row r="23" spans="1:5" x14ac:dyDescent="0.3">
      <c r="A23" s="1" t="s">
        <v>8</v>
      </c>
      <c r="B23" s="6">
        <v>11322930</v>
      </c>
      <c r="C23" s="6">
        <v>-4542240</v>
      </c>
      <c r="D23" s="5">
        <v>-0.40115411823618091</v>
      </c>
      <c r="E23">
        <v>30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0B87-89F1-4BDE-A748-CD348F83E0A4}">
  <dimension ref="A1:F23"/>
  <sheetViews>
    <sheetView workbookViewId="0">
      <selection activeCell="D11" sqref="D11"/>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44988</v>
      </c>
      <c r="D1" t="s">
        <v>1</v>
      </c>
      <c r="E1">
        <v>1606.88</v>
      </c>
    </row>
    <row r="2" spans="1:6" x14ac:dyDescent="0.3">
      <c r="E2" s="9">
        <f>(E1-E13)/E13</f>
        <v>-9.5355502819982133E-3</v>
      </c>
    </row>
    <row r="3" spans="1:6" x14ac:dyDescent="0.3">
      <c r="A3" s="1" t="s">
        <v>2</v>
      </c>
      <c r="B3" s="2" t="s">
        <v>3</v>
      </c>
      <c r="C3" s="2" t="s">
        <v>4</v>
      </c>
      <c r="D3" s="3" t="s">
        <v>5</v>
      </c>
      <c r="E3" t="s">
        <v>6</v>
      </c>
    </row>
    <row r="4" spans="1:6" ht="14.25" customHeight="1" x14ac:dyDescent="0.3">
      <c r="A4" s="4">
        <v>4</v>
      </c>
      <c r="B4" s="7">
        <v>2618250</v>
      </c>
      <c r="C4" s="7">
        <v>-752800</v>
      </c>
      <c r="D4" s="5">
        <f>C4/B4</f>
        <v>-0.28752029027021864</v>
      </c>
      <c r="E4">
        <v>7</v>
      </c>
    </row>
    <row r="5" spans="1:6" x14ac:dyDescent="0.3">
      <c r="A5" s="4">
        <v>3</v>
      </c>
      <c r="B5" s="7">
        <v>1434000</v>
      </c>
      <c r="C5" s="7">
        <v>-87675</v>
      </c>
      <c r="D5" s="5">
        <f>C5/B5</f>
        <v>-6.1140167364016736E-2</v>
      </c>
      <c r="E5">
        <v>6</v>
      </c>
      <c r="F5" s="8"/>
    </row>
    <row r="6" spans="1:6" x14ac:dyDescent="0.3">
      <c r="A6" s="4">
        <v>1</v>
      </c>
      <c r="B6" s="7">
        <v>2224700</v>
      </c>
      <c r="C6" s="7">
        <v>-745250</v>
      </c>
      <c r="D6" s="5">
        <f>C6/B6</f>
        <v>-0.33498898727918369</v>
      </c>
      <c r="E6">
        <v>5</v>
      </c>
    </row>
    <row r="7" spans="1:6" x14ac:dyDescent="0.3">
      <c r="A7" s="4"/>
      <c r="B7" s="6">
        <f>SUM(B4:B6)</f>
        <v>6276950</v>
      </c>
      <c r="C7" s="6">
        <f>SUM(C4:C6)</f>
        <v>-1585725</v>
      </c>
      <c r="D7" s="5">
        <f>C7/B7</f>
        <v>-0.25262667378264919</v>
      </c>
    </row>
    <row r="8" spans="1:6" x14ac:dyDescent="0.3">
      <c r="B8" s="6"/>
      <c r="C8" s="2" t="s">
        <v>7</v>
      </c>
      <c r="D8" s="5"/>
    </row>
    <row r="9" spans="1:6" x14ac:dyDescent="0.3">
      <c r="A9" s="4">
        <v>2</v>
      </c>
      <c r="B9" s="7">
        <v>5071250</v>
      </c>
      <c r="C9" s="7">
        <v>-747000</v>
      </c>
      <c r="D9" s="5">
        <f>C9/B9</f>
        <v>-0.14730096130145429</v>
      </c>
      <c r="E9">
        <v>8</v>
      </c>
    </row>
    <row r="10" spans="1:6" x14ac:dyDescent="0.3">
      <c r="A10" s="4"/>
      <c r="B10" s="7"/>
      <c r="C10" s="7">
        <v>484840</v>
      </c>
      <c r="D10" s="5">
        <f>C10/B9</f>
        <v>9.5605619916194234E-2</v>
      </c>
    </row>
    <row r="11" spans="1:6" x14ac:dyDescent="0.3">
      <c r="A11" s="1" t="s">
        <v>8</v>
      </c>
      <c r="B11" s="6">
        <f>B7+B9</f>
        <v>11348200</v>
      </c>
      <c r="C11" s="6">
        <f>C7+C9</f>
        <v>-2332725</v>
      </c>
      <c r="D11" s="5">
        <f>C11/B11</f>
        <v>-0.20555903138823778</v>
      </c>
      <c r="E11">
        <f>E4+E5+E6+E9</f>
        <v>26</v>
      </c>
    </row>
    <row r="13" spans="1:6" x14ac:dyDescent="0.3">
      <c r="B13" s="1" t="s">
        <v>0</v>
      </c>
      <c r="C13" s="10">
        <v>44985</v>
      </c>
      <c r="D13" t="s">
        <v>1</v>
      </c>
      <c r="E13">
        <v>1622.35</v>
      </c>
    </row>
    <row r="14" spans="1:6" x14ac:dyDescent="0.3">
      <c r="E14" s="9">
        <v>-7.1418954480361764E-3</v>
      </c>
    </row>
    <row r="15" spans="1:6" x14ac:dyDescent="0.3">
      <c r="A15" s="1" t="s">
        <v>2</v>
      </c>
      <c r="B15" s="2" t="s">
        <v>3</v>
      </c>
      <c r="C15" s="2" t="s">
        <v>4</v>
      </c>
      <c r="D15" s="3" t="s">
        <v>5</v>
      </c>
      <c r="E15" t="s">
        <v>6</v>
      </c>
    </row>
    <row r="16" spans="1:6" x14ac:dyDescent="0.3">
      <c r="A16" s="4">
        <v>4</v>
      </c>
      <c r="B16" s="7">
        <v>1523850</v>
      </c>
      <c r="C16" s="7">
        <v>-393900</v>
      </c>
      <c r="D16" s="5">
        <v>-0.2584900088591397</v>
      </c>
      <c r="E16">
        <v>5</v>
      </c>
    </row>
    <row r="17" spans="1:5" x14ac:dyDescent="0.3">
      <c r="A17" s="4">
        <v>3</v>
      </c>
      <c r="B17" s="7">
        <v>1434000</v>
      </c>
      <c r="C17" s="7">
        <v>-62850</v>
      </c>
      <c r="D17" s="5">
        <v>-4.382845188284519E-2</v>
      </c>
      <c r="E17">
        <v>6</v>
      </c>
    </row>
    <row r="18" spans="1:5" x14ac:dyDescent="0.3">
      <c r="A18" s="4">
        <v>1</v>
      </c>
      <c r="B18" s="7">
        <v>2224700</v>
      </c>
      <c r="C18" s="7">
        <v>-713350</v>
      </c>
      <c r="D18" s="5">
        <v>-0.3206499752775655</v>
      </c>
      <c r="E18">
        <v>5</v>
      </c>
    </row>
    <row r="19" spans="1:5" x14ac:dyDescent="0.3">
      <c r="A19" s="4"/>
      <c r="B19" s="6">
        <v>5182550</v>
      </c>
      <c r="C19" s="6">
        <v>-1170100</v>
      </c>
      <c r="D19" s="5">
        <v>-0.22577688589593925</v>
      </c>
    </row>
    <row r="20" spans="1:5" x14ac:dyDescent="0.3">
      <c r="B20" s="6"/>
      <c r="C20" s="2" t="s">
        <v>7</v>
      </c>
      <c r="D20" s="5"/>
    </row>
    <row r="21" spans="1:5" x14ac:dyDescent="0.3">
      <c r="A21" s="4">
        <v>2</v>
      </c>
      <c r="B21" s="7">
        <v>5393150</v>
      </c>
      <c r="C21" s="7">
        <v>-620900</v>
      </c>
      <c r="D21" s="5">
        <v>-0.11512752287624116</v>
      </c>
      <c r="E21">
        <v>9</v>
      </c>
    </row>
    <row r="22" spans="1:5" x14ac:dyDescent="0.3">
      <c r="A22" s="4"/>
      <c r="B22" s="7"/>
      <c r="C22" s="7">
        <v>496840</v>
      </c>
      <c r="D22" s="5">
        <v>9.2124268748319624E-2</v>
      </c>
    </row>
    <row r="23" spans="1:5" x14ac:dyDescent="0.3">
      <c r="A23" s="1" t="s">
        <v>8</v>
      </c>
      <c r="B23" s="6">
        <v>10575700</v>
      </c>
      <c r="C23" s="6">
        <v>-1791000</v>
      </c>
      <c r="D23" s="5">
        <v>-0.1693504921660032</v>
      </c>
      <c r="E23">
        <v>25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6BD0B-A79F-4521-9DFA-CED233837B82}">
  <dimension ref="A1:F23"/>
  <sheetViews>
    <sheetView topLeftCell="A6" workbookViewId="0">
      <selection activeCell="C11" sqref="C11"/>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44985</v>
      </c>
      <c r="D1" t="s">
        <v>1</v>
      </c>
      <c r="E1">
        <v>1622.35</v>
      </c>
    </row>
    <row r="2" spans="1:6" x14ac:dyDescent="0.3">
      <c r="E2" s="9">
        <f>(E1-E13)/E13</f>
        <v>-7.1418954480361764E-3</v>
      </c>
    </row>
    <row r="3" spans="1:6" x14ac:dyDescent="0.3">
      <c r="A3" s="1" t="s">
        <v>2</v>
      </c>
      <c r="B3" s="2" t="s">
        <v>3</v>
      </c>
      <c r="C3" s="2" t="s">
        <v>4</v>
      </c>
      <c r="D3" s="3" t="s">
        <v>5</v>
      </c>
      <c r="E3" t="s">
        <v>6</v>
      </c>
    </row>
    <row r="4" spans="1:6" ht="14.25" customHeight="1" x14ac:dyDescent="0.3">
      <c r="A4" s="4">
        <v>4</v>
      </c>
      <c r="B4" s="7">
        <v>1523850</v>
      </c>
      <c r="C4" s="7">
        <v>-393900</v>
      </c>
      <c r="D4" s="5">
        <f>C4/B4</f>
        <v>-0.2584900088591397</v>
      </c>
      <c r="E4">
        <v>5</v>
      </c>
    </row>
    <row r="5" spans="1:6" x14ac:dyDescent="0.3">
      <c r="A5" s="4">
        <v>3</v>
      </c>
      <c r="B5" s="7">
        <v>1434000</v>
      </c>
      <c r="C5" s="7">
        <v>-62850</v>
      </c>
      <c r="D5" s="5">
        <f>C5/B5</f>
        <v>-4.382845188284519E-2</v>
      </c>
      <c r="E5">
        <v>6</v>
      </c>
      <c r="F5" s="8"/>
    </row>
    <row r="6" spans="1:6" x14ac:dyDescent="0.3">
      <c r="A6" s="4">
        <v>1</v>
      </c>
      <c r="B6" s="7">
        <v>2224700</v>
      </c>
      <c r="C6" s="7">
        <v>-713350</v>
      </c>
      <c r="D6" s="5">
        <f>C6/B6</f>
        <v>-0.3206499752775655</v>
      </c>
      <c r="E6">
        <v>5</v>
      </c>
    </row>
    <row r="7" spans="1:6" x14ac:dyDescent="0.3">
      <c r="A7" s="4"/>
      <c r="B7" s="6">
        <f>SUM(B4:B6)</f>
        <v>5182550</v>
      </c>
      <c r="C7" s="6">
        <f>SUM(C4:C6)</f>
        <v>-1170100</v>
      </c>
      <c r="D7" s="5">
        <f>C7/B7</f>
        <v>-0.22577688589593925</v>
      </c>
    </row>
    <row r="8" spans="1:6" x14ac:dyDescent="0.3">
      <c r="B8" s="6"/>
      <c r="C8" s="2" t="s">
        <v>7</v>
      </c>
      <c r="D8" s="5"/>
    </row>
    <row r="9" spans="1:6" x14ac:dyDescent="0.3">
      <c r="A9" s="4">
        <v>2</v>
      </c>
      <c r="B9" s="7">
        <v>5393150</v>
      </c>
      <c r="C9" s="7">
        <v>-620900</v>
      </c>
      <c r="D9" s="5">
        <f>C9/B9</f>
        <v>-0.11512752287624116</v>
      </c>
      <c r="E9">
        <v>9</v>
      </c>
    </row>
    <row r="10" spans="1:6" x14ac:dyDescent="0.3">
      <c r="A10" s="4"/>
      <c r="B10" s="7"/>
      <c r="C10" s="7">
        <v>496840</v>
      </c>
      <c r="D10" s="5">
        <f>C10/B9</f>
        <v>9.2124268748319624E-2</v>
      </c>
    </row>
    <row r="11" spans="1:6" x14ac:dyDescent="0.3">
      <c r="A11" s="1" t="s">
        <v>8</v>
      </c>
      <c r="B11" s="6">
        <f>B7+B9</f>
        <v>10575700</v>
      </c>
      <c r="C11" s="6">
        <f>C7+C9</f>
        <v>-1791000</v>
      </c>
      <c r="D11" s="5">
        <f>C11/B11</f>
        <v>-0.1693504921660032</v>
      </c>
      <c r="E11">
        <f>E4+E5+E6+E9</f>
        <v>25</v>
      </c>
    </row>
    <row r="13" spans="1:6" x14ac:dyDescent="0.3">
      <c r="B13" s="1" t="s">
        <v>0</v>
      </c>
      <c r="C13" s="10">
        <v>44981</v>
      </c>
      <c r="D13" t="s">
        <v>1</v>
      </c>
      <c r="E13">
        <v>1634.02</v>
      </c>
    </row>
    <row r="14" spans="1:6" x14ac:dyDescent="0.3">
      <c r="E14" s="9">
        <v>-2.1744076056371721E-2</v>
      </c>
    </row>
    <row r="15" spans="1:6" x14ac:dyDescent="0.3">
      <c r="A15" s="1" t="s">
        <v>2</v>
      </c>
      <c r="B15" s="2" t="s">
        <v>3</v>
      </c>
      <c r="C15" s="2" t="s">
        <v>4</v>
      </c>
      <c r="D15" s="3" t="s">
        <v>5</v>
      </c>
      <c r="E15" t="s">
        <v>6</v>
      </c>
    </row>
    <row r="16" spans="1:6" x14ac:dyDescent="0.3">
      <c r="A16" s="4">
        <v>4</v>
      </c>
      <c r="B16" s="7">
        <v>1559100</v>
      </c>
      <c r="C16" s="7">
        <v>-433700</v>
      </c>
      <c r="D16" s="5">
        <v>-0.27817330511192356</v>
      </c>
      <c r="E16">
        <v>5</v>
      </c>
    </row>
    <row r="17" spans="1:5" x14ac:dyDescent="0.3">
      <c r="A17" s="4">
        <v>3</v>
      </c>
      <c r="B17" s="7">
        <v>1700850</v>
      </c>
      <c r="C17" s="7">
        <v>-237000</v>
      </c>
      <c r="D17" s="5">
        <v>-0.13934209365905284</v>
      </c>
      <c r="E17">
        <v>6</v>
      </c>
    </row>
    <row r="18" spans="1:5" x14ac:dyDescent="0.3">
      <c r="A18" s="4">
        <v>1</v>
      </c>
      <c r="B18" s="7">
        <v>2224700</v>
      </c>
      <c r="C18" s="7">
        <v>-675850</v>
      </c>
      <c r="D18" s="5">
        <v>-0.30379376994650964</v>
      </c>
      <c r="E18">
        <v>5</v>
      </c>
    </row>
    <row r="19" spans="1:5" x14ac:dyDescent="0.3">
      <c r="A19" s="4"/>
      <c r="B19" s="6">
        <v>5484650</v>
      </c>
      <c r="C19" s="6">
        <v>-1346550</v>
      </c>
      <c r="D19" s="5">
        <v>-0.24551247572771279</v>
      </c>
    </row>
    <row r="20" spans="1:5" x14ac:dyDescent="0.3">
      <c r="B20" s="6"/>
      <c r="C20" s="2" t="s">
        <v>7</v>
      </c>
      <c r="D20" s="5"/>
    </row>
    <row r="21" spans="1:5" x14ac:dyDescent="0.3">
      <c r="A21" s="4">
        <v>2</v>
      </c>
      <c r="B21" s="7">
        <v>5699550</v>
      </c>
      <c r="C21" s="7">
        <v>-617100</v>
      </c>
      <c r="D21" s="5">
        <v>-0.10827170566097323</v>
      </c>
      <c r="E21">
        <v>10</v>
      </c>
    </row>
    <row r="22" spans="1:5" x14ac:dyDescent="0.3">
      <c r="A22" s="4"/>
      <c r="B22" s="7"/>
      <c r="C22" s="7">
        <v>551516</v>
      </c>
      <c r="D22" s="5">
        <v>9.6764832311322824E-2</v>
      </c>
    </row>
    <row r="23" spans="1:5" x14ac:dyDescent="0.3">
      <c r="A23" s="1" t="s">
        <v>8</v>
      </c>
      <c r="B23" s="6">
        <v>11184200</v>
      </c>
      <c r="C23" s="6">
        <v>-1963650</v>
      </c>
      <c r="D23" s="5">
        <v>-0.17557357701042542</v>
      </c>
      <c r="E23">
        <v>26</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D0CC4-22F0-49BC-B057-37E97FBE7A14}">
  <dimension ref="A1:F23"/>
  <sheetViews>
    <sheetView workbookViewId="0">
      <selection activeCell="E4" sqref="E4"/>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44981</v>
      </c>
      <c r="D1" t="s">
        <v>1</v>
      </c>
      <c r="E1">
        <v>1634.02</v>
      </c>
    </row>
    <row r="2" spans="1:6" x14ac:dyDescent="0.3">
      <c r="E2" s="9">
        <f>(E1-E13)/E13</f>
        <v>-2.1744076056371721E-2</v>
      </c>
    </row>
    <row r="3" spans="1:6" x14ac:dyDescent="0.3">
      <c r="A3" s="1" t="s">
        <v>2</v>
      </c>
      <c r="B3" s="2" t="s">
        <v>3</v>
      </c>
      <c r="C3" s="2" t="s">
        <v>4</v>
      </c>
      <c r="D3" s="3" t="s">
        <v>5</v>
      </c>
      <c r="E3" t="s">
        <v>6</v>
      </c>
    </row>
    <row r="4" spans="1:6" ht="14.25" customHeight="1" x14ac:dyDescent="0.3">
      <c r="A4" s="4">
        <v>4</v>
      </c>
      <c r="B4" s="7">
        <v>1559100</v>
      </c>
      <c r="C4" s="7">
        <v>-433700</v>
      </c>
      <c r="D4" s="5">
        <f>C4/B4</f>
        <v>-0.27817330511192356</v>
      </c>
      <c r="E4">
        <v>5</v>
      </c>
    </row>
    <row r="5" spans="1:6" x14ac:dyDescent="0.3">
      <c r="A5" s="4">
        <v>3</v>
      </c>
      <c r="B5" s="7">
        <v>1700850</v>
      </c>
      <c r="C5" s="7">
        <v>-237000</v>
      </c>
      <c r="D5" s="5">
        <f>C5/B5</f>
        <v>-0.13934209365905284</v>
      </c>
      <c r="E5">
        <v>6</v>
      </c>
      <c r="F5" s="8"/>
    </row>
    <row r="6" spans="1:6" x14ac:dyDescent="0.3">
      <c r="A6" s="4">
        <v>1</v>
      </c>
      <c r="B6" s="7">
        <v>2224700</v>
      </c>
      <c r="C6" s="7">
        <v>-675850</v>
      </c>
      <c r="D6" s="5">
        <f>C6/B6</f>
        <v>-0.30379376994650964</v>
      </c>
      <c r="E6">
        <v>5</v>
      </c>
    </row>
    <row r="7" spans="1:6" x14ac:dyDescent="0.3">
      <c r="A7" s="4"/>
      <c r="B7" s="6">
        <f>SUM(B4:B6)</f>
        <v>5484650</v>
      </c>
      <c r="C7" s="6">
        <f>SUM(C4:C6)</f>
        <v>-1346550</v>
      </c>
      <c r="D7" s="5">
        <f>C7/B7</f>
        <v>-0.24551247572771279</v>
      </c>
    </row>
    <row r="8" spans="1:6" x14ac:dyDescent="0.3">
      <c r="B8" s="6"/>
      <c r="C8" s="2" t="s">
        <v>7</v>
      </c>
      <c r="D8" s="5"/>
    </row>
    <row r="9" spans="1:6" x14ac:dyDescent="0.3">
      <c r="A9" s="4">
        <v>2</v>
      </c>
      <c r="B9" s="7">
        <v>5699550</v>
      </c>
      <c r="C9" s="7">
        <v>-617100</v>
      </c>
      <c r="D9" s="5">
        <f>C9/B9</f>
        <v>-0.10827170566097323</v>
      </c>
      <c r="E9">
        <v>10</v>
      </c>
    </row>
    <row r="10" spans="1:6" x14ac:dyDescent="0.3">
      <c r="A10" s="4"/>
      <c r="B10" s="7"/>
      <c r="C10" s="7">
        <v>551516</v>
      </c>
      <c r="D10" s="5">
        <f>C10/B9</f>
        <v>9.6764832311322824E-2</v>
      </c>
    </row>
    <row r="11" spans="1:6" x14ac:dyDescent="0.3">
      <c r="A11" s="1" t="s">
        <v>8</v>
      </c>
      <c r="B11" s="6">
        <f>B7+B9</f>
        <v>11184200</v>
      </c>
      <c r="C11" s="6">
        <f>C7+C9</f>
        <v>-1963650</v>
      </c>
      <c r="D11" s="5">
        <f>C11/B11</f>
        <v>-0.17557357701042542</v>
      </c>
      <c r="E11">
        <f>E4+E5+E6+E9</f>
        <v>26</v>
      </c>
    </row>
    <row r="13" spans="1:6" x14ac:dyDescent="0.3">
      <c r="B13" s="1" t="s">
        <v>0</v>
      </c>
      <c r="C13" s="10">
        <v>44967</v>
      </c>
      <c r="D13" t="s">
        <v>1</v>
      </c>
      <c r="E13">
        <v>1670.34</v>
      </c>
    </row>
    <row r="14" spans="1:6" x14ac:dyDescent="0.3">
      <c r="E14" s="9">
        <v>-1.0673079201118235E-2</v>
      </c>
    </row>
    <row r="15" spans="1:6" x14ac:dyDescent="0.3">
      <c r="A15" s="1" t="s">
        <v>2</v>
      </c>
      <c r="B15" s="2" t="s">
        <v>3</v>
      </c>
      <c r="C15" s="2" t="s">
        <v>4</v>
      </c>
      <c r="D15" s="3" t="s">
        <v>5</v>
      </c>
      <c r="E15" t="s">
        <v>6</v>
      </c>
    </row>
    <row r="16" spans="1:6" x14ac:dyDescent="0.3">
      <c r="A16" s="4">
        <v>4</v>
      </c>
      <c r="B16" s="7">
        <v>890100</v>
      </c>
      <c r="C16" s="7">
        <v>-96825</v>
      </c>
      <c r="D16" s="5">
        <v>-0.1087799123693967</v>
      </c>
      <c r="E16">
        <v>5</v>
      </c>
    </row>
    <row r="17" spans="1:5" x14ac:dyDescent="0.3">
      <c r="A17" s="4">
        <v>3</v>
      </c>
      <c r="B17" s="7">
        <v>2100750</v>
      </c>
      <c r="C17" s="7">
        <v>-457700</v>
      </c>
      <c r="D17" s="5">
        <v>-0.21787456860645008</v>
      </c>
      <c r="E17">
        <v>5</v>
      </c>
    </row>
    <row r="18" spans="1:5" x14ac:dyDescent="0.3">
      <c r="A18" s="4">
        <v>1</v>
      </c>
      <c r="B18" s="7">
        <v>2224700</v>
      </c>
      <c r="C18" s="7">
        <v>-674500</v>
      </c>
      <c r="D18" s="5">
        <v>-0.30318694655459161</v>
      </c>
      <c r="E18">
        <v>5</v>
      </c>
    </row>
    <row r="19" spans="1:5" x14ac:dyDescent="0.3">
      <c r="A19" s="4"/>
      <c r="B19" s="6">
        <v>5215550</v>
      </c>
      <c r="C19" s="6">
        <v>-1229025</v>
      </c>
      <c r="D19" s="5">
        <v>-0.23564628850265074</v>
      </c>
    </row>
    <row r="20" spans="1:5" x14ac:dyDescent="0.3">
      <c r="B20" s="6"/>
      <c r="C20" s="2" t="s">
        <v>7</v>
      </c>
      <c r="D20" s="5"/>
    </row>
    <row r="21" spans="1:5" x14ac:dyDescent="0.3">
      <c r="A21" s="4">
        <v>2</v>
      </c>
      <c r="B21" s="7">
        <v>5904750</v>
      </c>
      <c r="C21" s="7">
        <v>-585250</v>
      </c>
      <c r="D21" s="5">
        <v>-9.9115119183708036E-2</v>
      </c>
      <c r="E21">
        <v>11</v>
      </c>
    </row>
    <row r="22" spans="1:5" x14ac:dyDescent="0.3">
      <c r="A22" s="4"/>
      <c r="B22" s="7"/>
      <c r="C22" s="7">
        <v>551516</v>
      </c>
      <c r="D22" s="5">
        <v>9.3402091536474871E-2</v>
      </c>
    </row>
    <row r="23" spans="1:5" x14ac:dyDescent="0.3">
      <c r="A23" s="1" t="s">
        <v>8</v>
      </c>
      <c r="B23" s="6">
        <v>11120300</v>
      </c>
      <c r="C23" s="6">
        <v>-1814275</v>
      </c>
      <c r="D23" s="5">
        <v>-0.16314982509464673</v>
      </c>
      <c r="E23">
        <v>26</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E434-8EB0-459E-8102-3AA330B0A12F}">
  <dimension ref="A1:F23"/>
  <sheetViews>
    <sheetView workbookViewId="0">
      <selection activeCell="E11" sqref="E11"/>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44967</v>
      </c>
      <c r="D1" t="s">
        <v>1</v>
      </c>
      <c r="E1">
        <v>1670.34</v>
      </c>
    </row>
    <row r="2" spans="1:6" x14ac:dyDescent="0.3">
      <c r="E2" s="9">
        <f>(E1-E13)/E13</f>
        <v>-1.0673079201118235E-2</v>
      </c>
    </row>
    <row r="3" spans="1:6" x14ac:dyDescent="0.3">
      <c r="A3" s="1" t="s">
        <v>2</v>
      </c>
      <c r="B3" s="2" t="s">
        <v>3</v>
      </c>
      <c r="C3" s="2" t="s">
        <v>4</v>
      </c>
      <c r="D3" s="3" t="s">
        <v>5</v>
      </c>
      <c r="E3" t="s">
        <v>6</v>
      </c>
    </row>
    <row r="4" spans="1:6" ht="14.25" customHeight="1" x14ac:dyDescent="0.3">
      <c r="A4" s="4">
        <v>4</v>
      </c>
      <c r="B4" s="7">
        <v>890100</v>
      </c>
      <c r="C4" s="7">
        <v>-96825</v>
      </c>
      <c r="D4" s="5">
        <f>C4/B4</f>
        <v>-0.1087799123693967</v>
      </c>
      <c r="E4">
        <v>5</v>
      </c>
    </row>
    <row r="5" spans="1:6" x14ac:dyDescent="0.3">
      <c r="A5" s="4">
        <v>3</v>
      </c>
      <c r="B5" s="7">
        <v>2100750</v>
      </c>
      <c r="C5" s="7">
        <v>-457700</v>
      </c>
      <c r="D5" s="5">
        <f>C5/B5</f>
        <v>-0.21787456860645008</v>
      </c>
      <c r="E5">
        <v>5</v>
      </c>
      <c r="F5" s="8"/>
    </row>
    <row r="6" spans="1:6" x14ac:dyDescent="0.3">
      <c r="A6" s="4">
        <v>1</v>
      </c>
      <c r="B6" s="7">
        <v>2224700</v>
      </c>
      <c r="C6" s="7">
        <v>-674500</v>
      </c>
      <c r="D6" s="5">
        <f>C6/B6</f>
        <v>-0.30318694655459161</v>
      </c>
      <c r="E6">
        <v>5</v>
      </c>
    </row>
    <row r="7" spans="1:6" x14ac:dyDescent="0.3">
      <c r="A7" s="4"/>
      <c r="B7" s="6">
        <f>SUM(B4:B6)</f>
        <v>5215550</v>
      </c>
      <c r="C7" s="6">
        <f>SUM(C4:C6)</f>
        <v>-1229025</v>
      </c>
      <c r="D7" s="5">
        <f>C7/B7</f>
        <v>-0.23564628850265074</v>
      </c>
    </row>
    <row r="8" spans="1:6" x14ac:dyDescent="0.3">
      <c r="B8" s="6"/>
      <c r="C8" s="2" t="s">
        <v>7</v>
      </c>
      <c r="D8" s="5"/>
    </row>
    <row r="9" spans="1:6" x14ac:dyDescent="0.3">
      <c r="A9" s="4">
        <v>2</v>
      </c>
      <c r="B9" s="7">
        <v>5904750</v>
      </c>
      <c r="C9" s="7">
        <v>-585250</v>
      </c>
      <c r="D9" s="5">
        <f>C9/B9</f>
        <v>-9.9115119183708036E-2</v>
      </c>
      <c r="E9">
        <v>11</v>
      </c>
    </row>
    <row r="10" spans="1:6" x14ac:dyDescent="0.3">
      <c r="A10" s="4"/>
      <c r="B10" s="7"/>
      <c r="C10" s="7">
        <v>551516</v>
      </c>
      <c r="D10" s="5">
        <f>C10/B9</f>
        <v>9.3402091536474871E-2</v>
      </c>
    </row>
    <row r="11" spans="1:6" x14ac:dyDescent="0.3">
      <c r="A11" s="1" t="s">
        <v>8</v>
      </c>
      <c r="B11" s="6">
        <f>B7+B9</f>
        <v>11120300</v>
      </c>
      <c r="C11" s="6">
        <f>C7+C9</f>
        <v>-1814275</v>
      </c>
      <c r="D11" s="5">
        <f>C11/B11</f>
        <v>-0.16314982509464673</v>
      </c>
      <c r="E11">
        <f>E4+E5+E6+E9</f>
        <v>26</v>
      </c>
    </row>
    <row r="13" spans="1:6" x14ac:dyDescent="0.3">
      <c r="B13" s="1" t="s">
        <v>0</v>
      </c>
      <c r="C13" s="10">
        <v>44960</v>
      </c>
      <c r="D13" t="s">
        <v>1</v>
      </c>
      <c r="E13">
        <v>1688.36</v>
      </c>
    </row>
    <row r="14" spans="1:6" x14ac:dyDescent="0.3">
      <c r="E14" s="9">
        <v>4.1991316243382773E-3</v>
      </c>
    </row>
    <row r="15" spans="1:6" x14ac:dyDescent="0.3">
      <c r="A15" s="1" t="s">
        <v>2</v>
      </c>
      <c r="B15" s="2" t="s">
        <v>3</v>
      </c>
      <c r="C15" s="2" t="s">
        <v>4</v>
      </c>
      <c r="D15" s="3" t="s">
        <v>5</v>
      </c>
      <c r="E15" t="s">
        <v>6</v>
      </c>
    </row>
    <row r="16" spans="1:6" x14ac:dyDescent="0.3">
      <c r="A16" s="4">
        <v>4</v>
      </c>
      <c r="B16" s="7">
        <v>890100</v>
      </c>
      <c r="C16" s="7">
        <v>-63825</v>
      </c>
      <c r="D16" s="5">
        <v>-7.170542635658915E-2</v>
      </c>
      <c r="E16">
        <v>5</v>
      </c>
    </row>
    <row r="17" spans="1:5" x14ac:dyDescent="0.3">
      <c r="A17" s="4">
        <v>3</v>
      </c>
      <c r="B17" s="7">
        <v>2222250</v>
      </c>
      <c r="C17" s="7">
        <v>-370050</v>
      </c>
      <c r="D17" s="5">
        <v>-0.16652041849476881</v>
      </c>
      <c r="E17">
        <v>5</v>
      </c>
    </row>
    <row r="18" spans="1:5" x14ac:dyDescent="0.3">
      <c r="A18" s="4">
        <v>1</v>
      </c>
      <c r="B18" s="7">
        <v>2319075</v>
      </c>
      <c r="C18" s="7">
        <v>-720375</v>
      </c>
      <c r="D18" s="5">
        <v>-0.31063031596649526</v>
      </c>
      <c r="E18">
        <v>5</v>
      </c>
    </row>
    <row r="19" spans="1:5" x14ac:dyDescent="0.3">
      <c r="A19" s="4"/>
      <c r="B19" s="6">
        <v>5431425</v>
      </c>
      <c r="C19" s="6">
        <v>-1154250</v>
      </c>
      <c r="D19" s="5">
        <v>-0.21251329071100125</v>
      </c>
    </row>
    <row r="20" spans="1:5" x14ac:dyDescent="0.3">
      <c r="B20" s="6"/>
      <c r="C20" s="2" t="s">
        <v>7</v>
      </c>
      <c r="D20" s="5"/>
    </row>
    <row r="21" spans="1:5" x14ac:dyDescent="0.3">
      <c r="A21" s="4">
        <v>2</v>
      </c>
      <c r="B21" s="7">
        <v>5899350</v>
      </c>
      <c r="C21" s="7">
        <v>-542100</v>
      </c>
      <c r="D21" s="5">
        <v>-9.1891479569783108E-2</v>
      </c>
      <c r="E21">
        <v>12</v>
      </c>
    </row>
    <row r="22" spans="1:5" x14ac:dyDescent="0.3">
      <c r="A22" s="4"/>
      <c r="B22" s="7"/>
      <c r="C22" s="7">
        <v>552057</v>
      </c>
      <c r="D22" s="5">
        <v>9.3579292633934247E-2</v>
      </c>
    </row>
    <row r="23" spans="1:5" x14ac:dyDescent="0.3">
      <c r="A23" s="1" t="s">
        <v>8</v>
      </c>
      <c r="B23" s="6">
        <v>11330775</v>
      </c>
      <c r="C23" s="6">
        <v>-1696350</v>
      </c>
      <c r="D23" s="5">
        <v>-0.14971173639931956</v>
      </c>
      <c r="E23">
        <v>27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1A0D-25B8-4CB3-8FCF-F0CBE7FF18A0}">
  <dimension ref="A1:F23"/>
  <sheetViews>
    <sheetView topLeftCell="A2" workbookViewId="0">
      <selection activeCell="D4" sqref="D4"/>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44960</v>
      </c>
      <c r="D1" t="s">
        <v>1</v>
      </c>
      <c r="E1">
        <v>1688.36</v>
      </c>
    </row>
    <row r="2" spans="1:6" x14ac:dyDescent="0.3">
      <c r="E2" s="9">
        <f>(E1-E13)/E13</f>
        <v>4.1991316243382773E-3</v>
      </c>
    </row>
    <row r="3" spans="1:6" x14ac:dyDescent="0.3">
      <c r="A3" s="1" t="s">
        <v>2</v>
      </c>
      <c r="B3" s="2" t="s">
        <v>3</v>
      </c>
      <c r="C3" s="2" t="s">
        <v>4</v>
      </c>
      <c r="D3" s="3" t="s">
        <v>5</v>
      </c>
      <c r="E3" t="s">
        <v>6</v>
      </c>
    </row>
    <row r="4" spans="1:6" ht="14.25" customHeight="1" x14ac:dyDescent="0.3">
      <c r="A4" s="4">
        <v>4</v>
      </c>
      <c r="B4" s="7">
        <v>890100</v>
      </c>
      <c r="C4" s="7">
        <v>-63825</v>
      </c>
      <c r="D4" s="5">
        <f>C4/B4</f>
        <v>-7.170542635658915E-2</v>
      </c>
      <c r="E4">
        <v>5</v>
      </c>
    </row>
    <row r="5" spans="1:6" x14ac:dyDescent="0.3">
      <c r="A5" s="4">
        <v>3</v>
      </c>
      <c r="B5" s="7">
        <v>2222250</v>
      </c>
      <c r="C5" s="7">
        <v>-370050</v>
      </c>
      <c r="D5" s="5">
        <f>C5/B5</f>
        <v>-0.16652041849476881</v>
      </c>
      <c r="E5">
        <v>5</v>
      </c>
      <c r="F5" s="8"/>
    </row>
    <row r="6" spans="1:6" x14ac:dyDescent="0.3">
      <c r="A6" s="4">
        <v>1</v>
      </c>
      <c r="B6" s="7">
        <v>2319075</v>
      </c>
      <c r="C6" s="7">
        <v>-720375</v>
      </c>
      <c r="D6" s="5">
        <f>C6/B6</f>
        <v>-0.31063031596649526</v>
      </c>
      <c r="E6">
        <v>5</v>
      </c>
    </row>
    <row r="7" spans="1:6" x14ac:dyDescent="0.3">
      <c r="A7" s="4"/>
      <c r="B7" s="6">
        <f>SUM(B4:B6)</f>
        <v>5431425</v>
      </c>
      <c r="C7" s="6">
        <f>SUM(C4:C6)</f>
        <v>-1154250</v>
      </c>
      <c r="D7" s="5">
        <f>C7/B7</f>
        <v>-0.21251329071100125</v>
      </c>
    </row>
    <row r="8" spans="1:6" x14ac:dyDescent="0.3">
      <c r="B8" s="6"/>
      <c r="C8" s="2" t="s">
        <v>7</v>
      </c>
      <c r="D8" s="5"/>
    </row>
    <row r="9" spans="1:6" x14ac:dyDescent="0.3">
      <c r="A9" s="4">
        <v>2</v>
      </c>
      <c r="B9" s="7">
        <v>5899350</v>
      </c>
      <c r="C9" s="7">
        <v>-542100</v>
      </c>
      <c r="D9" s="5">
        <f>C9/B9</f>
        <v>-9.1891479569783108E-2</v>
      </c>
      <c r="E9">
        <v>12</v>
      </c>
    </row>
    <row r="10" spans="1:6" x14ac:dyDescent="0.3">
      <c r="A10" s="4"/>
      <c r="B10" s="7"/>
      <c r="C10" s="7">
        <v>552057</v>
      </c>
      <c r="D10" s="5">
        <f>C10/B9</f>
        <v>9.3579292633934247E-2</v>
      </c>
    </row>
    <row r="11" spans="1:6" x14ac:dyDescent="0.3">
      <c r="A11" s="1" t="s">
        <v>8</v>
      </c>
      <c r="B11" s="6">
        <f>B7+B9</f>
        <v>11330775</v>
      </c>
      <c r="C11" s="6">
        <f>C7+C9</f>
        <v>-1696350</v>
      </c>
      <c r="D11" s="5">
        <f>C11/B11</f>
        <v>-0.14971173639931956</v>
      </c>
      <c r="E11">
        <f>E4+E5+E6+E9</f>
        <v>27</v>
      </c>
    </row>
    <row r="13" spans="1:6" x14ac:dyDescent="0.3">
      <c r="B13" s="1" t="s">
        <v>0</v>
      </c>
      <c r="C13" s="10">
        <v>44953</v>
      </c>
      <c r="D13" t="s">
        <v>1</v>
      </c>
      <c r="E13">
        <v>1681.3</v>
      </c>
    </row>
    <row r="14" spans="1:6" x14ac:dyDescent="0.3">
      <c r="E14" s="9">
        <v>2.4146668654046531E-3</v>
      </c>
    </row>
    <row r="15" spans="1:6" x14ac:dyDescent="0.3">
      <c r="A15" s="1" t="s">
        <v>2</v>
      </c>
      <c r="B15" s="2" t="s">
        <v>3</v>
      </c>
      <c r="C15" s="2" t="s">
        <v>4</v>
      </c>
      <c r="D15" s="3" t="s">
        <v>5</v>
      </c>
      <c r="E15" t="s">
        <v>6</v>
      </c>
    </row>
    <row r="16" spans="1:6" x14ac:dyDescent="0.3">
      <c r="A16" s="4">
        <v>4</v>
      </c>
      <c r="B16" s="7">
        <v>774000</v>
      </c>
      <c r="C16" s="7">
        <v>-56100</v>
      </c>
      <c r="D16" s="5">
        <v>-7.2480620155038755E-2</v>
      </c>
      <c r="E16">
        <v>5</v>
      </c>
    </row>
    <row r="17" spans="1:5" x14ac:dyDescent="0.3">
      <c r="A17" s="4">
        <v>3</v>
      </c>
      <c r="B17" s="7">
        <v>2250750</v>
      </c>
      <c r="C17" s="7">
        <v>-493050</v>
      </c>
      <c r="D17" s="5">
        <v>-0.21906031322892369</v>
      </c>
      <c r="E17">
        <v>5</v>
      </c>
    </row>
    <row r="18" spans="1:5" x14ac:dyDescent="0.3">
      <c r="A18" s="4">
        <v>1</v>
      </c>
      <c r="B18" s="7">
        <v>2319075</v>
      </c>
      <c r="C18" s="7">
        <v>-693225</v>
      </c>
      <c r="D18" s="5">
        <v>-0.29892306199670127</v>
      </c>
      <c r="E18">
        <v>5</v>
      </c>
    </row>
    <row r="19" spans="1:5" x14ac:dyDescent="0.3">
      <c r="A19" s="4"/>
      <c r="B19" s="6">
        <v>5343825</v>
      </c>
      <c r="C19" s="6">
        <v>-1242375</v>
      </c>
      <c r="D19" s="5">
        <v>-0.23248796508119185</v>
      </c>
    </row>
    <row r="20" spans="1:5" x14ac:dyDescent="0.3">
      <c r="B20" s="6"/>
      <c r="C20" s="2" t="s">
        <v>7</v>
      </c>
      <c r="D20" s="5"/>
    </row>
    <row r="21" spans="1:5" x14ac:dyDescent="0.3">
      <c r="A21" s="4">
        <v>2</v>
      </c>
      <c r="B21" s="7">
        <v>5731300</v>
      </c>
      <c r="C21" s="7">
        <v>-566800</v>
      </c>
      <c r="D21" s="5">
        <v>-9.8895538534014976E-2</v>
      </c>
      <c r="E21">
        <v>12</v>
      </c>
    </row>
    <row r="22" spans="1:5" x14ac:dyDescent="0.3">
      <c r="A22" s="4"/>
      <c r="B22" s="7"/>
      <c r="C22" s="7">
        <v>524613</v>
      </c>
      <c r="D22" s="5">
        <v>9.153473034041143E-2</v>
      </c>
    </row>
    <row r="23" spans="1:5" x14ac:dyDescent="0.3">
      <c r="A23" s="1" t="s">
        <v>8</v>
      </c>
      <c r="B23" s="6">
        <v>11075125</v>
      </c>
      <c r="C23" s="6">
        <v>-1809175</v>
      </c>
      <c r="D23" s="5">
        <v>-0.16335481540840396</v>
      </c>
      <c r="E23">
        <v>27</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343B-E546-48B7-B00F-DB173C381BF1}">
  <dimension ref="A1:F23"/>
  <sheetViews>
    <sheetView topLeftCell="A12" workbookViewId="0">
      <selection activeCell="E5" sqref="E5"/>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44953</v>
      </c>
      <c r="D1" t="s">
        <v>1</v>
      </c>
      <c r="E1">
        <v>1681.3</v>
      </c>
    </row>
    <row r="2" spans="1:6" x14ac:dyDescent="0.3">
      <c r="E2" s="9">
        <f>(E1-E13)/E13</f>
        <v>2.4146668654046531E-3</v>
      </c>
    </row>
    <row r="3" spans="1:6" x14ac:dyDescent="0.3">
      <c r="A3" s="1" t="s">
        <v>2</v>
      </c>
      <c r="B3" s="2" t="s">
        <v>3</v>
      </c>
      <c r="C3" s="2" t="s">
        <v>4</v>
      </c>
      <c r="D3" s="3" t="s">
        <v>5</v>
      </c>
      <c r="E3" t="s">
        <v>6</v>
      </c>
    </row>
    <row r="4" spans="1:6" ht="14.25" customHeight="1" x14ac:dyDescent="0.3">
      <c r="A4" s="4">
        <v>4</v>
      </c>
      <c r="B4" s="7">
        <v>774000</v>
      </c>
      <c r="C4" s="7">
        <v>-56100</v>
      </c>
      <c r="D4" s="5">
        <f>C4/B4</f>
        <v>-7.2480620155038755E-2</v>
      </c>
      <c r="E4">
        <v>5</v>
      </c>
    </row>
    <row r="5" spans="1:6" x14ac:dyDescent="0.3">
      <c r="A5" s="4">
        <v>3</v>
      </c>
      <c r="B5" s="7">
        <v>2250750</v>
      </c>
      <c r="C5" s="7">
        <v>-493050</v>
      </c>
      <c r="D5" s="5">
        <f>C5/B5</f>
        <v>-0.21906031322892369</v>
      </c>
      <c r="E5">
        <v>5</v>
      </c>
      <c r="F5" s="8"/>
    </row>
    <row r="6" spans="1:6" x14ac:dyDescent="0.3">
      <c r="A6" s="4">
        <v>1</v>
      </c>
      <c r="B6" s="7">
        <v>2319075</v>
      </c>
      <c r="C6" s="7">
        <v>-693225</v>
      </c>
      <c r="D6" s="5">
        <f>C6/B6</f>
        <v>-0.29892306199670127</v>
      </c>
      <c r="E6">
        <v>5</v>
      </c>
    </row>
    <row r="7" spans="1:6" x14ac:dyDescent="0.3">
      <c r="A7" s="4"/>
      <c r="B7" s="6">
        <f>SUM(B4:B6)</f>
        <v>5343825</v>
      </c>
      <c r="C7" s="6">
        <f>SUM(C4:C6)</f>
        <v>-1242375</v>
      </c>
      <c r="D7" s="5">
        <f>C7/B7</f>
        <v>-0.23248796508119185</v>
      </c>
    </row>
    <row r="8" spans="1:6" x14ac:dyDescent="0.3">
      <c r="B8" s="6"/>
      <c r="C8" s="2" t="s">
        <v>7</v>
      </c>
      <c r="D8" s="5"/>
    </row>
    <row r="9" spans="1:6" x14ac:dyDescent="0.3">
      <c r="A9" s="4">
        <v>2</v>
      </c>
      <c r="B9" s="7">
        <v>5731300</v>
      </c>
      <c r="C9" s="7">
        <v>-566800</v>
      </c>
      <c r="D9" s="5">
        <f>C9/B9</f>
        <v>-9.8895538534014976E-2</v>
      </c>
      <c r="E9">
        <v>12</v>
      </c>
    </row>
    <row r="10" spans="1:6" x14ac:dyDescent="0.3">
      <c r="A10" s="4"/>
      <c r="B10" s="7"/>
      <c r="C10" s="7">
        <v>524613</v>
      </c>
      <c r="D10" s="5">
        <f>C10/B9</f>
        <v>9.153473034041143E-2</v>
      </c>
    </row>
    <row r="11" spans="1:6" x14ac:dyDescent="0.3">
      <c r="A11" s="1" t="s">
        <v>8</v>
      </c>
      <c r="B11" s="6">
        <f>B7+B9</f>
        <v>11075125</v>
      </c>
      <c r="C11" s="6">
        <f>C7+C9</f>
        <v>-1809175</v>
      </c>
      <c r="D11" s="5">
        <f>C11/B11</f>
        <v>-0.16335481540840396</v>
      </c>
      <c r="E11">
        <f>E4+E5+E6+E9</f>
        <v>27</v>
      </c>
    </row>
    <row r="13" spans="1:6" x14ac:dyDescent="0.3">
      <c r="B13" s="1" t="s">
        <v>0</v>
      </c>
      <c r="C13" s="10">
        <v>44946</v>
      </c>
      <c r="D13" t="s">
        <v>1</v>
      </c>
      <c r="E13">
        <v>1677.25</v>
      </c>
    </row>
    <row r="14" spans="1:6" x14ac:dyDescent="0.3">
      <c r="E14" s="9">
        <v>3.3342985466351976E-2</v>
      </c>
    </row>
    <row r="15" spans="1:6" x14ac:dyDescent="0.3">
      <c r="A15" s="1" t="s">
        <v>2</v>
      </c>
      <c r="B15" s="2" t="s">
        <v>3</v>
      </c>
      <c r="C15" s="2" t="s">
        <v>4</v>
      </c>
      <c r="D15" s="3" t="s">
        <v>5</v>
      </c>
      <c r="E15" t="s">
        <v>6</v>
      </c>
    </row>
    <row r="16" spans="1:6" x14ac:dyDescent="0.3">
      <c r="A16" s="4">
        <v>4</v>
      </c>
      <c r="B16" s="7">
        <v>633600</v>
      </c>
      <c r="C16" s="7">
        <v>-27000</v>
      </c>
      <c r="D16" s="5">
        <v>-4.261363636363636E-2</v>
      </c>
      <c r="E16">
        <v>4</v>
      </c>
    </row>
    <row r="17" spans="1:5" x14ac:dyDescent="0.3">
      <c r="A17" s="4">
        <v>3</v>
      </c>
      <c r="B17" s="7">
        <v>2553750</v>
      </c>
      <c r="C17" s="7">
        <v>-495400</v>
      </c>
      <c r="D17" s="5">
        <v>-0.19398923152227118</v>
      </c>
      <c r="E17">
        <v>6</v>
      </c>
    </row>
    <row r="18" spans="1:5" x14ac:dyDescent="0.3">
      <c r="A18" s="4">
        <v>1</v>
      </c>
      <c r="B18" s="7">
        <v>2490325</v>
      </c>
      <c r="C18" s="7">
        <v>-814375</v>
      </c>
      <c r="D18" s="5">
        <v>-0.32701555017919348</v>
      </c>
      <c r="E18">
        <v>5</v>
      </c>
    </row>
    <row r="19" spans="1:5" x14ac:dyDescent="0.3">
      <c r="A19" s="4"/>
      <c r="B19" s="6">
        <v>5677675</v>
      </c>
      <c r="C19" s="6">
        <v>-1336775</v>
      </c>
      <c r="D19" s="5">
        <v>-0.23544408582738532</v>
      </c>
    </row>
    <row r="20" spans="1:5" x14ac:dyDescent="0.3">
      <c r="B20" s="6"/>
      <c r="C20" s="2" t="s">
        <v>7</v>
      </c>
      <c r="D20" s="5"/>
    </row>
    <row r="21" spans="1:5" x14ac:dyDescent="0.3">
      <c r="A21" s="4">
        <v>2</v>
      </c>
      <c r="B21" s="7">
        <v>5536300</v>
      </c>
      <c r="C21" s="7">
        <v>-551400</v>
      </c>
      <c r="D21" s="5">
        <v>-9.9597203908747725E-2</v>
      </c>
      <c r="E21">
        <v>12</v>
      </c>
    </row>
    <row r="22" spans="1:5" x14ac:dyDescent="0.3">
      <c r="A22" s="4"/>
      <c r="B22" s="7"/>
      <c r="C22" s="7">
        <v>515554</v>
      </c>
      <c r="D22" s="5">
        <v>9.3122482524429673E-2</v>
      </c>
    </row>
    <row r="23" spans="1:5" x14ac:dyDescent="0.3">
      <c r="A23" s="1" t="s">
        <v>8</v>
      </c>
      <c r="B23" s="6">
        <v>11213975</v>
      </c>
      <c r="C23" s="6">
        <v>-1888175</v>
      </c>
      <c r="D23" s="5">
        <v>-0.1683769582150843</v>
      </c>
      <c r="E23">
        <v>27</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AD41-CBFC-4D5D-B471-4BAE4228F78D}">
  <dimension ref="A1:F23"/>
  <sheetViews>
    <sheetView topLeftCell="C2" workbookViewId="0">
      <selection activeCell="C2" sqref="C2"/>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44946</v>
      </c>
      <c r="D1" t="s">
        <v>1</v>
      </c>
      <c r="E1">
        <v>1677.25</v>
      </c>
    </row>
    <row r="2" spans="1:6" x14ac:dyDescent="0.3">
      <c r="E2" s="9">
        <f>(E1-E13)/E13</f>
        <v>3.3342985466351976E-2</v>
      </c>
    </row>
    <row r="3" spans="1:6" x14ac:dyDescent="0.3">
      <c r="A3" s="1" t="s">
        <v>2</v>
      </c>
      <c r="B3" s="2" t="s">
        <v>3</v>
      </c>
      <c r="C3" s="2" t="s">
        <v>4</v>
      </c>
      <c r="D3" s="3" t="s">
        <v>5</v>
      </c>
      <c r="E3" t="s">
        <v>6</v>
      </c>
    </row>
    <row r="4" spans="1:6" ht="14.25" customHeight="1" x14ac:dyDescent="0.3">
      <c r="A4" s="4">
        <v>4</v>
      </c>
      <c r="B4" s="7">
        <v>633600</v>
      </c>
      <c r="C4" s="7">
        <v>-27000</v>
      </c>
      <c r="D4" s="5">
        <f>C4/B4</f>
        <v>-4.261363636363636E-2</v>
      </c>
      <c r="E4">
        <v>4</v>
      </c>
    </row>
    <row r="5" spans="1:6" x14ac:dyDescent="0.3">
      <c r="A5" s="4">
        <v>3</v>
      </c>
      <c r="B5" s="7">
        <v>2553750</v>
      </c>
      <c r="C5" s="7">
        <v>-495400</v>
      </c>
      <c r="D5" s="5">
        <f>C5/B5</f>
        <v>-0.19398923152227118</v>
      </c>
      <c r="E5">
        <v>6</v>
      </c>
      <c r="F5" s="8"/>
    </row>
    <row r="6" spans="1:6" x14ac:dyDescent="0.3">
      <c r="A6" s="4">
        <v>1</v>
      </c>
      <c r="B6" s="7">
        <v>2490325</v>
      </c>
      <c r="C6" s="7">
        <v>-814375</v>
      </c>
      <c r="D6" s="5">
        <f>C6/B6</f>
        <v>-0.32701555017919348</v>
      </c>
      <c r="E6">
        <v>5</v>
      </c>
    </row>
    <row r="7" spans="1:6" x14ac:dyDescent="0.3">
      <c r="A7" s="4"/>
      <c r="B7" s="6">
        <f>SUM(B4:B6)</f>
        <v>5677675</v>
      </c>
      <c r="C7" s="6">
        <f>SUM(C4:C6)</f>
        <v>-1336775</v>
      </c>
      <c r="D7" s="5">
        <f>C7/B7</f>
        <v>-0.23544408582738532</v>
      </c>
    </row>
    <row r="8" spans="1:6" x14ac:dyDescent="0.3">
      <c r="B8" s="6"/>
      <c r="C8" s="2" t="s">
        <v>7</v>
      </c>
      <c r="D8" s="5"/>
    </row>
    <row r="9" spans="1:6" x14ac:dyDescent="0.3">
      <c r="A9" s="4">
        <v>2</v>
      </c>
      <c r="B9" s="7">
        <v>5536300</v>
      </c>
      <c r="C9" s="7">
        <v>-551400</v>
      </c>
      <c r="D9" s="5">
        <f>C9/B9</f>
        <v>-9.9597203908747725E-2</v>
      </c>
      <c r="E9">
        <v>12</v>
      </c>
    </row>
    <row r="10" spans="1:6" x14ac:dyDescent="0.3">
      <c r="A10" s="4"/>
      <c r="B10" s="7"/>
      <c r="C10" s="7">
        <v>515554</v>
      </c>
      <c r="D10" s="5">
        <f>C10/B9</f>
        <v>9.3122482524429673E-2</v>
      </c>
    </row>
    <row r="11" spans="1:6" x14ac:dyDescent="0.3">
      <c r="A11" s="1" t="s">
        <v>8</v>
      </c>
      <c r="B11" s="6">
        <f>B7+B9</f>
        <v>11213975</v>
      </c>
      <c r="C11" s="6">
        <f>C7+C9</f>
        <v>-1888175</v>
      </c>
      <c r="D11" s="5">
        <f>C11/B11</f>
        <v>-0.1683769582150843</v>
      </c>
      <c r="E11">
        <f>E4+E5+E6+E9</f>
        <v>27</v>
      </c>
    </row>
    <row r="13" spans="1:6" x14ac:dyDescent="0.3">
      <c r="B13" s="1" t="s">
        <v>0</v>
      </c>
      <c r="C13" s="10">
        <v>44939</v>
      </c>
      <c r="D13" t="s">
        <v>1</v>
      </c>
      <c r="E13">
        <v>1623.13</v>
      </c>
    </row>
    <row r="14" spans="1:6" x14ac:dyDescent="0.3">
      <c r="E14" s="9">
        <v>0</v>
      </c>
    </row>
    <row r="15" spans="1:6" x14ac:dyDescent="0.3">
      <c r="A15" s="1" t="s">
        <v>2</v>
      </c>
      <c r="B15" s="2" t="s">
        <v>3</v>
      </c>
      <c r="C15" s="2" t="s">
        <v>4</v>
      </c>
      <c r="D15" s="3" t="s">
        <v>5</v>
      </c>
      <c r="E15" t="s">
        <v>6</v>
      </c>
    </row>
    <row r="16" spans="1:6" x14ac:dyDescent="0.3">
      <c r="A16" s="4">
        <v>4</v>
      </c>
      <c r="B16" s="7">
        <v>390600</v>
      </c>
      <c r="C16" s="7">
        <v>-27600</v>
      </c>
      <c r="D16" s="5">
        <v>-7.0660522273425494E-2</v>
      </c>
      <c r="E16">
        <v>2</v>
      </c>
    </row>
    <row r="17" spans="1:5" x14ac:dyDescent="0.3">
      <c r="A17" s="4">
        <v>3</v>
      </c>
      <c r="B17" s="7">
        <v>2553750</v>
      </c>
      <c r="C17" s="7">
        <v>-440650</v>
      </c>
      <c r="D17" s="5">
        <v>-0.17255017131669115</v>
      </c>
      <c r="E17">
        <v>6</v>
      </c>
    </row>
    <row r="18" spans="1:5" x14ac:dyDescent="0.3">
      <c r="A18" s="4">
        <v>1</v>
      </c>
      <c r="B18" s="7">
        <v>2734950</v>
      </c>
      <c r="C18" s="7">
        <v>-865650</v>
      </c>
      <c r="D18" s="5">
        <v>-0.31651401305325511</v>
      </c>
      <c r="E18">
        <v>5</v>
      </c>
    </row>
    <row r="19" spans="1:5" x14ac:dyDescent="0.3">
      <c r="A19" s="4"/>
      <c r="B19" s="6">
        <v>5679300</v>
      </c>
      <c r="C19" s="6">
        <v>-1333900</v>
      </c>
      <c r="D19" s="5">
        <v>-0.23487049460320814</v>
      </c>
    </row>
    <row r="20" spans="1:5" x14ac:dyDescent="0.3">
      <c r="B20" s="6"/>
      <c r="C20" s="2" t="s">
        <v>7</v>
      </c>
      <c r="D20" s="5"/>
    </row>
    <row r="21" spans="1:5" x14ac:dyDescent="0.3">
      <c r="A21" s="4">
        <v>2</v>
      </c>
      <c r="B21" s="7">
        <v>5358300</v>
      </c>
      <c r="C21" s="7">
        <v>-625800</v>
      </c>
      <c r="D21" s="5">
        <v>-0.11679077319299032</v>
      </c>
      <c r="E21">
        <v>12</v>
      </c>
    </row>
    <row r="22" spans="1:5" x14ac:dyDescent="0.3">
      <c r="A22" s="4"/>
      <c r="B22" s="7"/>
      <c r="C22" s="7">
        <v>499982</v>
      </c>
      <c r="D22" s="5">
        <v>9.3309818412556228E-2</v>
      </c>
    </row>
    <row r="23" spans="1:5" x14ac:dyDescent="0.3">
      <c r="A23" s="1" t="s">
        <v>8</v>
      </c>
      <c r="B23" s="6">
        <v>11037600</v>
      </c>
      <c r="C23" s="6">
        <v>-1959700</v>
      </c>
      <c r="D23" s="5">
        <v>-0.17754765528738131</v>
      </c>
      <c r="E23">
        <v>25</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040F4-D437-4BCC-BFB7-6750205043CB}">
  <dimension ref="A1:F23"/>
  <sheetViews>
    <sheetView topLeftCell="A7" workbookViewId="0">
      <selection activeCell="C11" sqref="C11"/>
    </sheetView>
  </sheetViews>
  <sheetFormatPr defaultRowHeight="14.4" x14ac:dyDescent="0.3"/>
  <cols>
    <col min="1" max="1" width="3.6640625" customWidth="1"/>
    <col min="2" max="2" width="19.5546875" bestFit="1" customWidth="1"/>
    <col min="3" max="3" width="20.88671875" bestFit="1" customWidth="1"/>
    <col min="4" max="4" width="10.44140625" bestFit="1" customWidth="1"/>
    <col min="5" max="5" width="8.109375" bestFit="1" customWidth="1"/>
    <col min="6" max="6" width="13" bestFit="1" customWidth="1"/>
  </cols>
  <sheetData>
    <row r="1" spans="1:6" x14ac:dyDescent="0.3">
      <c r="B1" s="1" t="s">
        <v>0</v>
      </c>
      <c r="C1" s="10">
        <v>44939</v>
      </c>
      <c r="D1" t="s">
        <v>1</v>
      </c>
      <c r="E1">
        <v>1623.13</v>
      </c>
    </row>
    <row r="2" spans="1:6" x14ac:dyDescent="0.3">
      <c r="E2" s="9">
        <f>(E1-E13)/E13</f>
        <v>0</v>
      </c>
    </row>
    <row r="3" spans="1:6" x14ac:dyDescent="0.3">
      <c r="A3" s="1" t="s">
        <v>2</v>
      </c>
      <c r="B3" s="2" t="s">
        <v>3</v>
      </c>
      <c r="C3" s="2" t="s">
        <v>4</v>
      </c>
      <c r="D3" s="3" t="s">
        <v>5</v>
      </c>
      <c r="E3" t="s">
        <v>6</v>
      </c>
    </row>
    <row r="4" spans="1:6" ht="14.25" customHeight="1" x14ac:dyDescent="0.3">
      <c r="A4" s="4">
        <v>4</v>
      </c>
      <c r="B4" s="7">
        <v>390600</v>
      </c>
      <c r="C4" s="7">
        <v>-27600</v>
      </c>
      <c r="D4" s="5">
        <f>C4/B4</f>
        <v>-7.0660522273425494E-2</v>
      </c>
      <c r="E4">
        <v>2</v>
      </c>
    </row>
    <row r="5" spans="1:6" x14ac:dyDescent="0.3">
      <c r="A5" s="4">
        <v>3</v>
      </c>
      <c r="B5" s="7">
        <v>2553750</v>
      </c>
      <c r="C5" s="7">
        <v>-440650</v>
      </c>
      <c r="D5" s="5">
        <f>C5/B5</f>
        <v>-0.17255017131669115</v>
      </c>
      <c r="E5">
        <v>6</v>
      </c>
      <c r="F5" s="8"/>
    </row>
    <row r="6" spans="1:6" x14ac:dyDescent="0.3">
      <c r="A6" s="4">
        <v>1</v>
      </c>
      <c r="B6" s="7">
        <v>2734950</v>
      </c>
      <c r="C6" s="7">
        <v>-865650</v>
      </c>
      <c r="D6" s="5">
        <f>C6/B6</f>
        <v>-0.31651401305325511</v>
      </c>
      <c r="E6">
        <v>5</v>
      </c>
    </row>
    <row r="7" spans="1:6" x14ac:dyDescent="0.3">
      <c r="A7" s="4"/>
      <c r="B7" s="6">
        <f>SUM(B4:B6)</f>
        <v>5679300</v>
      </c>
      <c r="C7" s="6">
        <f>SUM(C4:C6)</f>
        <v>-1333900</v>
      </c>
      <c r="D7" s="5">
        <f>C7/B7</f>
        <v>-0.23487049460320814</v>
      </c>
    </row>
    <row r="8" spans="1:6" x14ac:dyDescent="0.3">
      <c r="B8" s="6"/>
      <c r="C8" s="2" t="s">
        <v>7</v>
      </c>
      <c r="D8" s="5"/>
    </row>
    <row r="9" spans="1:6" x14ac:dyDescent="0.3">
      <c r="A9" s="4">
        <v>2</v>
      </c>
      <c r="B9" s="7">
        <v>5358300</v>
      </c>
      <c r="C9" s="7">
        <v>-625800</v>
      </c>
      <c r="D9" s="5">
        <f>C9/B9</f>
        <v>-0.11679077319299032</v>
      </c>
      <c r="E9">
        <v>12</v>
      </c>
    </row>
    <row r="10" spans="1:6" x14ac:dyDescent="0.3">
      <c r="A10" s="4"/>
      <c r="B10" s="7"/>
      <c r="C10" s="7">
        <v>499982</v>
      </c>
      <c r="D10" s="5">
        <f>C10/B9</f>
        <v>9.3309818412556228E-2</v>
      </c>
    </row>
    <row r="11" spans="1:6" x14ac:dyDescent="0.3">
      <c r="A11" s="1" t="s">
        <v>8</v>
      </c>
      <c r="B11" s="6">
        <f>B7+B9</f>
        <v>11037600</v>
      </c>
      <c r="C11" s="6">
        <f>C7+C9</f>
        <v>-1959700</v>
      </c>
      <c r="D11" s="5">
        <f>C11/B11</f>
        <v>-0.17754765528738131</v>
      </c>
      <c r="E11">
        <f>E4+E5+E6+E9</f>
        <v>25</v>
      </c>
    </row>
    <row r="13" spans="1:6" x14ac:dyDescent="0.3">
      <c r="B13" s="1" t="s">
        <v>0</v>
      </c>
      <c r="C13" s="10">
        <v>44925</v>
      </c>
      <c r="D13" t="s">
        <v>1</v>
      </c>
      <c r="E13">
        <v>1623.13</v>
      </c>
    </row>
    <row r="14" spans="1:6" x14ac:dyDescent="0.3">
      <c r="E14" s="9">
        <v>0</v>
      </c>
    </row>
    <row r="15" spans="1:6" x14ac:dyDescent="0.3">
      <c r="A15" s="1" t="s">
        <v>2</v>
      </c>
      <c r="B15" s="2" t="s">
        <v>3</v>
      </c>
      <c r="C15" s="2" t="s">
        <v>4</v>
      </c>
      <c r="D15" s="3" t="s">
        <v>5</v>
      </c>
      <c r="E15" t="s">
        <v>6</v>
      </c>
    </row>
    <row r="16" spans="1:6" x14ac:dyDescent="0.3">
      <c r="A16" s="4">
        <v>4</v>
      </c>
      <c r="B16" s="7">
        <v>243000</v>
      </c>
      <c r="C16" s="7">
        <v>-37800</v>
      </c>
      <c r="D16" s="5">
        <v>-0.15555555555555556</v>
      </c>
      <c r="E16">
        <v>1</v>
      </c>
    </row>
    <row r="17" spans="1:5" x14ac:dyDescent="0.3">
      <c r="A17" s="4">
        <v>3</v>
      </c>
      <c r="B17" s="7">
        <v>2767500</v>
      </c>
      <c r="C17" s="7">
        <v>-538500</v>
      </c>
      <c r="D17" s="5">
        <v>-0.194579945799458</v>
      </c>
      <c r="E17">
        <v>8</v>
      </c>
    </row>
    <row r="18" spans="1:5" x14ac:dyDescent="0.3">
      <c r="A18" s="4">
        <v>1</v>
      </c>
      <c r="B18" s="7">
        <v>2734950</v>
      </c>
      <c r="C18" s="7">
        <v>-951750</v>
      </c>
      <c r="D18" s="5">
        <v>-0.34799539296879284</v>
      </c>
      <c r="E18">
        <v>5</v>
      </c>
    </row>
    <row r="19" spans="1:5" x14ac:dyDescent="0.3">
      <c r="A19" s="4"/>
      <c r="B19" s="6">
        <v>5745450</v>
      </c>
      <c r="C19" s="6">
        <v>-1528050</v>
      </c>
      <c r="D19" s="5">
        <v>-0.26595828003028482</v>
      </c>
    </row>
    <row r="20" spans="1:5" x14ac:dyDescent="0.3">
      <c r="B20" s="6"/>
      <c r="C20" s="2" t="s">
        <v>7</v>
      </c>
      <c r="D20" s="5"/>
    </row>
    <row r="21" spans="1:5" x14ac:dyDescent="0.3">
      <c r="A21" s="4">
        <v>2</v>
      </c>
      <c r="B21" s="7">
        <v>5358300</v>
      </c>
      <c r="C21" s="7">
        <v>-703700</v>
      </c>
      <c r="D21" s="5">
        <v>-0.13132896627661758</v>
      </c>
      <c r="E21">
        <v>12</v>
      </c>
    </row>
    <row r="22" spans="1:5" x14ac:dyDescent="0.3">
      <c r="A22" s="4"/>
      <c r="B22" s="7"/>
      <c r="C22" s="7">
        <v>495908</v>
      </c>
      <c r="D22" s="5">
        <v>9.2549502640762935E-2</v>
      </c>
    </row>
    <row r="23" spans="1:5" x14ac:dyDescent="0.3">
      <c r="A23" s="1" t="s">
        <v>8</v>
      </c>
      <c r="B23" s="6">
        <v>11103750</v>
      </c>
      <c r="C23" s="6">
        <v>-2231750</v>
      </c>
      <c r="D23" s="5">
        <v>-0.20099065630980525</v>
      </c>
      <c r="E23">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C6D01-324A-432F-B9B8-032A26C9B6B6}">
  <dimension ref="A1:E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1.6640625" bestFit="1" customWidth="1"/>
    <col min="5" max="5" width="8.109375" bestFit="1" customWidth="1"/>
    <col min="6" max="6" width="13" bestFit="1" customWidth="1"/>
  </cols>
  <sheetData>
    <row r="1" spans="1:5" x14ac:dyDescent="0.3">
      <c r="B1" s="1" t="s">
        <v>0</v>
      </c>
      <c r="C1" s="10">
        <v>45569</v>
      </c>
      <c r="D1" t="s">
        <v>1</v>
      </c>
      <c r="E1">
        <v>1444.25</v>
      </c>
    </row>
    <row r="2" spans="1:5" x14ac:dyDescent="0.3">
      <c r="E2" s="9">
        <f>(E1-E13)/E13</f>
        <v>-4.0685446333138574E-3</v>
      </c>
    </row>
    <row r="3" spans="1:5" x14ac:dyDescent="0.3">
      <c r="A3" s="1" t="s">
        <v>2</v>
      </c>
      <c r="B3" s="2" t="s">
        <v>3</v>
      </c>
      <c r="C3" s="2" t="s">
        <v>4</v>
      </c>
      <c r="D3" s="3" t="s">
        <v>5</v>
      </c>
      <c r="E3" t="s">
        <v>6</v>
      </c>
    </row>
    <row r="4" spans="1:5" ht="14.25" customHeight="1" x14ac:dyDescent="0.3">
      <c r="A4" s="4">
        <v>4</v>
      </c>
      <c r="B4" s="7">
        <v>1897080</v>
      </c>
      <c r="C4" s="7">
        <v>-774250</v>
      </c>
      <c r="D4" s="5">
        <f>C4/B4</f>
        <v>-0.40812722710692223</v>
      </c>
      <c r="E4">
        <v>8</v>
      </c>
    </row>
    <row r="5" spans="1:5" x14ac:dyDescent="0.3">
      <c r="A5" s="4">
        <v>3</v>
      </c>
      <c r="B5" s="7">
        <v>2376300</v>
      </c>
      <c r="C5" s="7">
        <v>-1231000</v>
      </c>
      <c r="D5" s="5">
        <f>C5/B5</f>
        <v>-0.51803223498716489</v>
      </c>
      <c r="E5">
        <v>7</v>
      </c>
    </row>
    <row r="6" spans="1:5" x14ac:dyDescent="0.3">
      <c r="A6" s="4">
        <v>1</v>
      </c>
      <c r="B6" s="7">
        <v>2350750</v>
      </c>
      <c r="C6" s="7">
        <v>-964190</v>
      </c>
      <c r="D6" s="5">
        <f>C6/B6</f>
        <v>-0.41016271402743804</v>
      </c>
      <c r="E6">
        <v>5</v>
      </c>
    </row>
    <row r="7" spans="1:5" x14ac:dyDescent="0.3">
      <c r="A7" s="4"/>
      <c r="B7" s="6">
        <f>SUM(B4:B6)</f>
        <v>6624130</v>
      </c>
      <c r="C7" s="6">
        <f>SUM(C4:C6)</f>
        <v>-2969440</v>
      </c>
      <c r="D7" s="5">
        <f>C7/B7</f>
        <v>-0.44827622646294685</v>
      </c>
    </row>
    <row r="8" spans="1:5" x14ac:dyDescent="0.3">
      <c r="B8" s="6"/>
      <c r="C8" s="2" t="s">
        <v>7</v>
      </c>
      <c r="D8" s="5"/>
    </row>
    <row r="9" spans="1:5" x14ac:dyDescent="0.3">
      <c r="A9" s="4">
        <v>2</v>
      </c>
      <c r="B9" s="7">
        <v>4698800</v>
      </c>
      <c r="C9" s="7">
        <v>-1572800</v>
      </c>
      <c r="D9" s="5">
        <f>C9/B9</f>
        <v>-0.33472375925768283</v>
      </c>
      <c r="E9">
        <v>10</v>
      </c>
    </row>
    <row r="10" spans="1:5" x14ac:dyDescent="0.3">
      <c r="B10" s="7"/>
      <c r="C10" s="7">
        <v>257178</v>
      </c>
      <c r="D10" s="5">
        <f>C10/B9</f>
        <v>5.4732697710053631E-2</v>
      </c>
    </row>
    <row r="11" spans="1:5" x14ac:dyDescent="0.3">
      <c r="A11" s="1" t="s">
        <v>8</v>
      </c>
      <c r="B11" s="6">
        <f>B7+B9</f>
        <v>11322930</v>
      </c>
      <c r="C11" s="6">
        <f>C7+C9</f>
        <v>-4542240</v>
      </c>
      <c r="D11" s="5">
        <f>C11/B11</f>
        <v>-0.40115411823618091</v>
      </c>
      <c r="E11">
        <f>E4+E5+E6+E9</f>
        <v>30</v>
      </c>
    </row>
    <row r="13" spans="1:5" x14ac:dyDescent="0.3">
      <c r="B13" s="1" t="s">
        <v>0</v>
      </c>
      <c r="C13" s="10">
        <v>45562</v>
      </c>
      <c r="D13" t="s">
        <v>1</v>
      </c>
      <c r="E13">
        <v>1450.15</v>
      </c>
    </row>
    <row r="14" spans="1:5" x14ac:dyDescent="0.3">
      <c r="E14" s="9">
        <v>-1.0608325468935953E-3</v>
      </c>
    </row>
    <row r="15" spans="1:5" x14ac:dyDescent="0.3">
      <c r="A15" s="1" t="s">
        <v>2</v>
      </c>
      <c r="B15" s="2" t="s">
        <v>3</v>
      </c>
      <c r="C15" s="2" t="s">
        <v>4</v>
      </c>
      <c r="D15" s="3" t="s">
        <v>5</v>
      </c>
      <c r="E15" t="s">
        <v>6</v>
      </c>
    </row>
    <row r="16" spans="1:5" x14ac:dyDescent="0.3">
      <c r="A16" s="4">
        <v>4</v>
      </c>
      <c r="B16" s="7">
        <v>1897080</v>
      </c>
      <c r="C16" s="7">
        <v>-740950</v>
      </c>
      <c r="D16" s="5">
        <v>-0.39057393467855861</v>
      </c>
      <c r="E16">
        <v>8</v>
      </c>
    </row>
    <row r="17" spans="1:5" x14ac:dyDescent="0.3">
      <c r="A17" s="4">
        <v>3</v>
      </c>
      <c r="B17" s="7">
        <v>2376300</v>
      </c>
      <c r="C17" s="7">
        <v>-1222220</v>
      </c>
      <c r="D17" s="5">
        <v>-0.51433741530951482</v>
      </c>
      <c r="E17">
        <v>7</v>
      </c>
    </row>
    <row r="18" spans="1:5" x14ac:dyDescent="0.3">
      <c r="A18" s="4">
        <v>1</v>
      </c>
      <c r="B18" s="7">
        <v>2297250</v>
      </c>
      <c r="C18" s="7">
        <v>-894740</v>
      </c>
      <c r="D18" s="5">
        <v>-0.38948307759277395</v>
      </c>
      <c r="E18">
        <v>5</v>
      </c>
    </row>
    <row r="19" spans="1:5" x14ac:dyDescent="0.3">
      <c r="A19" s="4"/>
      <c r="B19" s="6">
        <v>6570630</v>
      </c>
      <c r="C19" s="6">
        <v>-2857910</v>
      </c>
      <c r="D19" s="5">
        <v>-0.43495220397435252</v>
      </c>
    </row>
    <row r="20" spans="1:5" x14ac:dyDescent="0.3">
      <c r="B20" s="6"/>
      <c r="C20" s="2" t="s">
        <v>7</v>
      </c>
      <c r="D20" s="5"/>
    </row>
    <row r="21" spans="1:5" x14ac:dyDescent="0.3">
      <c r="A21" s="4">
        <v>2</v>
      </c>
      <c r="B21" s="7">
        <v>4698800</v>
      </c>
      <c r="C21" s="7">
        <v>-1511900</v>
      </c>
      <c r="D21" s="5">
        <v>-0.32176300331999658</v>
      </c>
      <c r="E21">
        <v>10</v>
      </c>
    </row>
    <row r="22" spans="1:5" x14ac:dyDescent="0.3">
      <c r="B22" s="7"/>
      <c r="C22" s="7">
        <v>257178</v>
      </c>
      <c r="D22" s="5">
        <v>5.4732697710053631E-2</v>
      </c>
    </row>
    <row r="23" spans="1:5" x14ac:dyDescent="0.3">
      <c r="A23" s="1" t="s">
        <v>8</v>
      </c>
      <c r="B23" s="6">
        <v>11269430</v>
      </c>
      <c r="C23" s="6">
        <v>-4369810</v>
      </c>
      <c r="D23" s="5">
        <v>-0.38775785465635793</v>
      </c>
      <c r="E23">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124DA-B15B-45D6-9D41-E4E4F404EA28}">
  <dimension ref="A1:E23"/>
  <sheetViews>
    <sheetView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1.6640625" bestFit="1" customWidth="1"/>
    <col min="5" max="5" width="8.109375" bestFit="1" customWidth="1"/>
    <col min="6" max="6" width="13" bestFit="1" customWidth="1"/>
  </cols>
  <sheetData>
    <row r="1" spans="1:5" x14ac:dyDescent="0.3">
      <c r="B1" s="1" t="s">
        <v>0</v>
      </c>
      <c r="C1" s="10">
        <v>45562</v>
      </c>
      <c r="D1" t="s">
        <v>1</v>
      </c>
      <c r="E1">
        <v>1450.15</v>
      </c>
    </row>
    <row r="2" spans="1:5" x14ac:dyDescent="0.3">
      <c r="E2" s="9">
        <f>(E1-E13)/E13</f>
        <v>-1.0608325468935953E-3</v>
      </c>
    </row>
    <row r="3" spans="1:5" x14ac:dyDescent="0.3">
      <c r="A3" s="1" t="s">
        <v>2</v>
      </c>
      <c r="B3" s="2" t="s">
        <v>3</v>
      </c>
      <c r="C3" s="2" t="s">
        <v>4</v>
      </c>
      <c r="D3" s="3" t="s">
        <v>5</v>
      </c>
      <c r="E3" t="s">
        <v>6</v>
      </c>
    </row>
    <row r="4" spans="1:5" ht="14.25" customHeight="1" x14ac:dyDescent="0.3">
      <c r="A4" s="4">
        <v>4</v>
      </c>
      <c r="B4" s="7">
        <v>1897080</v>
      </c>
      <c r="C4" s="7">
        <v>-740950</v>
      </c>
      <c r="D4" s="5">
        <f>C4/B4</f>
        <v>-0.39057393467855861</v>
      </c>
      <c r="E4">
        <v>8</v>
      </c>
    </row>
    <row r="5" spans="1:5" x14ac:dyDescent="0.3">
      <c r="A5" s="4">
        <v>3</v>
      </c>
      <c r="B5" s="7">
        <v>2376300</v>
      </c>
      <c r="C5" s="7">
        <v>-1222220</v>
      </c>
      <c r="D5" s="5">
        <f>C5/B5</f>
        <v>-0.51433741530951482</v>
      </c>
      <c r="E5">
        <v>7</v>
      </c>
    </row>
    <row r="6" spans="1:5" x14ac:dyDescent="0.3">
      <c r="A6" s="4">
        <v>1</v>
      </c>
      <c r="B6" s="7">
        <v>2297250</v>
      </c>
      <c r="C6" s="7">
        <v>-894740</v>
      </c>
      <c r="D6" s="5">
        <f>C6/B6</f>
        <v>-0.38948307759277395</v>
      </c>
      <c r="E6">
        <v>5</v>
      </c>
    </row>
    <row r="7" spans="1:5" x14ac:dyDescent="0.3">
      <c r="A7" s="4"/>
      <c r="B7" s="6">
        <f>SUM(B4:B6)</f>
        <v>6570630</v>
      </c>
      <c r="C7" s="6">
        <f>SUM(C4:C6)</f>
        <v>-2857910</v>
      </c>
      <c r="D7" s="5">
        <f>C7/B7</f>
        <v>-0.43495220397435252</v>
      </c>
    </row>
    <row r="8" spans="1:5" x14ac:dyDescent="0.3">
      <c r="B8" s="6"/>
      <c r="C8" s="2" t="s">
        <v>7</v>
      </c>
      <c r="D8" s="5"/>
    </row>
    <row r="9" spans="1:5" x14ac:dyDescent="0.3">
      <c r="A9" s="4">
        <v>2</v>
      </c>
      <c r="B9" s="7">
        <v>4698800</v>
      </c>
      <c r="C9" s="7">
        <v>-1511900</v>
      </c>
      <c r="D9" s="5">
        <f>C9/B9</f>
        <v>-0.32176300331999658</v>
      </c>
      <c r="E9">
        <v>10</v>
      </c>
    </row>
    <row r="10" spans="1:5" x14ac:dyDescent="0.3">
      <c r="B10" s="7"/>
      <c r="C10" s="7">
        <v>257178</v>
      </c>
      <c r="D10" s="5">
        <f>C10/B9</f>
        <v>5.4732697710053631E-2</v>
      </c>
    </row>
    <row r="11" spans="1:5" x14ac:dyDescent="0.3">
      <c r="A11" s="1" t="s">
        <v>8</v>
      </c>
      <c r="B11" s="6">
        <f>B7+B9</f>
        <v>11269430</v>
      </c>
      <c r="C11" s="6">
        <f>C7+C9</f>
        <v>-4369810</v>
      </c>
      <c r="D11" s="5">
        <f>C11/B11</f>
        <v>-0.38775785465635793</v>
      </c>
      <c r="E11">
        <f>E4+E5+E6+E9</f>
        <v>30</v>
      </c>
    </row>
    <row r="13" spans="1:5" x14ac:dyDescent="0.3">
      <c r="B13" s="1" t="s">
        <v>0</v>
      </c>
      <c r="C13" s="10">
        <v>45555</v>
      </c>
      <c r="D13" t="s">
        <v>1</v>
      </c>
      <c r="E13">
        <v>1451.69</v>
      </c>
    </row>
    <row r="14" spans="1:5" x14ac:dyDescent="0.3">
      <c r="E14" s="9">
        <v>1.9166099172277223E-2</v>
      </c>
    </row>
    <row r="15" spans="1:5" x14ac:dyDescent="0.3">
      <c r="A15" s="1" t="s">
        <v>2</v>
      </c>
      <c r="B15" s="2" t="s">
        <v>3</v>
      </c>
      <c r="C15" s="2" t="s">
        <v>4</v>
      </c>
      <c r="D15" s="3" t="s">
        <v>5</v>
      </c>
      <c r="E15" t="s">
        <v>6</v>
      </c>
    </row>
    <row r="16" spans="1:5" x14ac:dyDescent="0.3">
      <c r="A16" s="4">
        <v>4</v>
      </c>
      <c r="B16" s="7">
        <v>1897080</v>
      </c>
      <c r="C16" s="7">
        <v>-735890</v>
      </c>
      <c r="D16" s="5">
        <v>-0.38790667763088538</v>
      </c>
      <c r="E16">
        <v>8</v>
      </c>
    </row>
    <row r="17" spans="1:5" x14ac:dyDescent="0.3">
      <c r="A17" s="4">
        <v>3</v>
      </c>
      <c r="B17" s="7">
        <v>2331900</v>
      </c>
      <c r="C17" s="7">
        <v>-1204260</v>
      </c>
      <c r="D17" s="5">
        <v>-0.51642866332175474</v>
      </c>
      <c r="E17">
        <v>6</v>
      </c>
    </row>
    <row r="18" spans="1:5" x14ac:dyDescent="0.3">
      <c r="A18" s="4">
        <v>1</v>
      </c>
      <c r="B18" s="7">
        <v>2316650</v>
      </c>
      <c r="C18" s="7">
        <v>-908840</v>
      </c>
      <c r="D18" s="5">
        <v>-0.39230785832991605</v>
      </c>
      <c r="E18">
        <v>6</v>
      </c>
    </row>
    <row r="19" spans="1:5" x14ac:dyDescent="0.3">
      <c r="A19" s="4"/>
      <c r="B19" s="6">
        <v>6545630</v>
      </c>
      <c r="C19" s="6">
        <v>-2848990</v>
      </c>
      <c r="D19" s="5">
        <v>-0.43525069397445321</v>
      </c>
    </row>
    <row r="20" spans="1:5" x14ac:dyDescent="0.3">
      <c r="B20" s="6"/>
      <c r="C20" s="2" t="s">
        <v>7</v>
      </c>
      <c r="D20" s="5"/>
    </row>
    <row r="21" spans="1:5" x14ac:dyDescent="0.3">
      <c r="A21" s="4">
        <v>2</v>
      </c>
      <c r="B21" s="7">
        <v>4721600</v>
      </c>
      <c r="C21" s="7">
        <v>-1482850</v>
      </c>
      <c r="D21" s="5">
        <v>-0.31405667570315149</v>
      </c>
      <c r="E21">
        <v>10</v>
      </c>
    </row>
    <row r="22" spans="1:5" x14ac:dyDescent="0.3">
      <c r="B22" s="7"/>
      <c r="C22" s="7">
        <v>258738</v>
      </c>
      <c r="D22" s="5">
        <v>5.4798797017960012E-2</v>
      </c>
    </row>
    <row r="23" spans="1:5" x14ac:dyDescent="0.3">
      <c r="A23" s="1" t="s">
        <v>8</v>
      </c>
      <c r="B23" s="6">
        <v>11267230</v>
      </c>
      <c r="C23" s="6">
        <v>-4331840</v>
      </c>
      <c r="D23" s="5">
        <v>-0.3844636170558336</v>
      </c>
      <c r="E23">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4C1F1-870B-4C6C-BEB7-D2ED0F6697D5}">
  <dimension ref="A1:E23"/>
  <sheetViews>
    <sheetView topLeftCell="A5" workbookViewId="0">
      <selection activeCell="D4" sqref="D4"/>
    </sheetView>
  </sheetViews>
  <sheetFormatPr defaultRowHeight="14.4" x14ac:dyDescent="0.3"/>
  <cols>
    <col min="1" max="1" width="4.6640625" customWidth="1"/>
    <col min="2" max="2" width="19.5546875" bestFit="1" customWidth="1"/>
    <col min="3" max="3" width="20.88671875" bestFit="1" customWidth="1"/>
    <col min="4" max="4" width="11.6640625" bestFit="1" customWidth="1"/>
    <col min="5" max="5" width="8.109375" bestFit="1" customWidth="1"/>
    <col min="6" max="6" width="13" bestFit="1" customWidth="1"/>
  </cols>
  <sheetData>
    <row r="1" spans="1:5" x14ac:dyDescent="0.3">
      <c r="B1" s="1" t="s">
        <v>0</v>
      </c>
      <c r="C1" s="10">
        <v>45555</v>
      </c>
      <c r="D1" t="s">
        <v>1</v>
      </c>
      <c r="E1">
        <v>1451.69</v>
      </c>
    </row>
    <row r="2" spans="1:5" x14ac:dyDescent="0.3">
      <c r="E2" s="9">
        <f>(E1-E13)/E13</f>
        <v>1.9166099172277223E-2</v>
      </c>
    </row>
    <row r="3" spans="1:5" x14ac:dyDescent="0.3">
      <c r="A3" s="1" t="s">
        <v>2</v>
      </c>
      <c r="B3" s="2" t="s">
        <v>3</v>
      </c>
      <c r="C3" s="2" t="s">
        <v>4</v>
      </c>
      <c r="D3" s="3" t="s">
        <v>5</v>
      </c>
      <c r="E3" t="s">
        <v>6</v>
      </c>
    </row>
    <row r="4" spans="1:5" ht="14.25" customHeight="1" x14ac:dyDescent="0.3">
      <c r="A4" s="4">
        <v>4</v>
      </c>
      <c r="B4" s="7">
        <v>1897080</v>
      </c>
      <c r="C4" s="7">
        <v>-735890</v>
      </c>
      <c r="D4" s="5">
        <f>C4/B4</f>
        <v>-0.38790667763088538</v>
      </c>
      <c r="E4">
        <v>8</v>
      </c>
    </row>
    <row r="5" spans="1:5" x14ac:dyDescent="0.3">
      <c r="A5" s="4">
        <v>3</v>
      </c>
      <c r="B5" s="7">
        <v>2331900</v>
      </c>
      <c r="C5" s="7">
        <v>-1204260</v>
      </c>
      <c r="D5" s="5">
        <f>C5/B5</f>
        <v>-0.51642866332175474</v>
      </c>
      <c r="E5">
        <v>6</v>
      </c>
    </row>
    <row r="6" spans="1:5" x14ac:dyDescent="0.3">
      <c r="A6" s="4">
        <v>1</v>
      </c>
      <c r="B6" s="7">
        <v>2316650</v>
      </c>
      <c r="C6" s="7">
        <v>-908840</v>
      </c>
      <c r="D6" s="5">
        <f>C6/B6</f>
        <v>-0.39230785832991605</v>
      </c>
      <c r="E6">
        <v>6</v>
      </c>
    </row>
    <row r="7" spans="1:5" x14ac:dyDescent="0.3">
      <c r="A7" s="4"/>
      <c r="B7" s="6">
        <f>SUM(B4:B6)</f>
        <v>6545630</v>
      </c>
      <c r="C7" s="6">
        <f>SUM(C4:C6)</f>
        <v>-2848990</v>
      </c>
      <c r="D7" s="5">
        <f>C7/B7</f>
        <v>-0.43525069397445321</v>
      </c>
    </row>
    <row r="8" spans="1:5" x14ac:dyDescent="0.3">
      <c r="B8" s="6"/>
      <c r="C8" s="2" t="s">
        <v>7</v>
      </c>
      <c r="D8" s="5"/>
    </row>
    <row r="9" spans="1:5" x14ac:dyDescent="0.3">
      <c r="A9" s="4">
        <v>2</v>
      </c>
      <c r="B9" s="7">
        <v>4721600</v>
      </c>
      <c r="C9" s="7">
        <v>-1482850</v>
      </c>
      <c r="D9" s="5">
        <f>C9/B9</f>
        <v>-0.31405667570315149</v>
      </c>
      <c r="E9">
        <v>10</v>
      </c>
    </row>
    <row r="10" spans="1:5" x14ac:dyDescent="0.3">
      <c r="B10" s="7"/>
      <c r="C10" s="7">
        <v>258738</v>
      </c>
      <c r="D10" s="5">
        <f>C10/B9</f>
        <v>5.4798797017960012E-2</v>
      </c>
    </row>
    <row r="11" spans="1:5" x14ac:dyDescent="0.3">
      <c r="A11" s="1" t="s">
        <v>8</v>
      </c>
      <c r="B11" s="6">
        <f>B7+B9</f>
        <v>11267230</v>
      </c>
      <c r="C11" s="6">
        <f>C7+C9</f>
        <v>-4331840</v>
      </c>
      <c r="D11" s="5">
        <f>C11/B11</f>
        <v>-0.3844636170558336</v>
      </c>
      <c r="E11">
        <f>E4+E5+E6+E9</f>
        <v>30</v>
      </c>
    </row>
    <row r="13" spans="1:5" x14ac:dyDescent="0.3">
      <c r="B13" s="1" t="s">
        <v>0</v>
      </c>
      <c r="C13" s="10">
        <v>45548</v>
      </c>
      <c r="D13" t="s">
        <v>1</v>
      </c>
      <c r="E13">
        <v>1424.39</v>
      </c>
    </row>
    <row r="14" spans="1:5" x14ac:dyDescent="0.3">
      <c r="E14" s="9">
        <v>-2.2764842677425682E-3</v>
      </c>
    </row>
    <row r="15" spans="1:5" x14ac:dyDescent="0.3">
      <c r="A15" s="1" t="s">
        <v>2</v>
      </c>
      <c r="B15" s="2" t="s">
        <v>3</v>
      </c>
      <c r="C15" s="2" t="s">
        <v>4</v>
      </c>
      <c r="D15" s="3" t="s">
        <v>5</v>
      </c>
      <c r="E15" t="s">
        <v>6</v>
      </c>
    </row>
    <row r="16" spans="1:5" x14ac:dyDescent="0.3">
      <c r="A16" s="4">
        <v>4</v>
      </c>
      <c r="B16" s="7">
        <v>1985080</v>
      </c>
      <c r="C16" s="7">
        <v>-821650</v>
      </c>
      <c r="D16" s="5">
        <v>-0.41391278940899107</v>
      </c>
      <c r="E16">
        <v>8</v>
      </c>
    </row>
    <row r="17" spans="1:5" x14ac:dyDescent="0.3">
      <c r="A17" s="4">
        <v>3</v>
      </c>
      <c r="B17" s="7">
        <v>2331900</v>
      </c>
      <c r="C17" s="7">
        <v>-1233620</v>
      </c>
      <c r="D17" s="5">
        <v>-0.52901925468502076</v>
      </c>
      <c r="E17">
        <v>6</v>
      </c>
    </row>
    <row r="18" spans="1:5" x14ac:dyDescent="0.3">
      <c r="A18" s="4">
        <v>1</v>
      </c>
      <c r="B18" s="7">
        <v>2332650</v>
      </c>
      <c r="C18" s="7">
        <v>-1045380</v>
      </c>
      <c r="D18" s="5">
        <v>-0.44815124429297154</v>
      </c>
      <c r="E18">
        <v>6</v>
      </c>
    </row>
    <row r="19" spans="1:5" x14ac:dyDescent="0.3">
      <c r="A19" s="4"/>
      <c r="B19" s="6">
        <v>6649630</v>
      </c>
      <c r="C19" s="6">
        <v>-3100650</v>
      </c>
      <c r="D19" s="5">
        <v>-0.466289101799649</v>
      </c>
    </row>
    <row r="20" spans="1:5" x14ac:dyDescent="0.3">
      <c r="B20" s="6"/>
      <c r="C20" s="2" t="s">
        <v>7</v>
      </c>
      <c r="D20" s="5"/>
    </row>
    <row r="21" spans="1:5" x14ac:dyDescent="0.3">
      <c r="A21" s="4">
        <v>2</v>
      </c>
      <c r="B21" s="7">
        <v>4759100</v>
      </c>
      <c r="C21" s="7">
        <v>-1602300</v>
      </c>
      <c r="D21" s="5">
        <v>-0.33668130528881512</v>
      </c>
      <c r="E21">
        <v>10</v>
      </c>
    </row>
    <row r="22" spans="1:5" x14ac:dyDescent="0.3">
      <c r="B22" s="7"/>
      <c r="C22" s="7">
        <v>250250</v>
      </c>
      <c r="D22" s="5">
        <v>5.2583471664810574E-2</v>
      </c>
    </row>
    <row r="23" spans="1:5" x14ac:dyDescent="0.3">
      <c r="A23" s="1" t="s">
        <v>8</v>
      </c>
      <c r="B23" s="6">
        <v>11408730</v>
      </c>
      <c r="C23" s="6">
        <v>-4702950</v>
      </c>
      <c r="D23" s="5">
        <v>-0.41222379703963546</v>
      </c>
      <c r="E23">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1230</vt:lpstr>
      <vt:lpstr>1115</vt:lpstr>
      <vt:lpstr>1108</vt:lpstr>
      <vt:lpstr>1025</vt:lpstr>
      <vt:lpstr>1018</vt:lpstr>
      <vt:lpstr>1011</vt:lpstr>
      <vt:lpstr>1004</vt:lpstr>
      <vt:lpstr>0927</vt:lpstr>
      <vt:lpstr>0920</vt:lpstr>
      <vt:lpstr>0913</vt:lpstr>
      <vt:lpstr>0906</vt:lpstr>
      <vt:lpstr>0830</vt:lpstr>
      <vt:lpstr>0823</vt:lpstr>
      <vt:lpstr>0816</vt:lpstr>
      <vt:lpstr>0809</vt:lpstr>
      <vt:lpstr>0726</vt:lpstr>
      <vt:lpstr>0719</vt:lpstr>
      <vt:lpstr>0705</vt:lpstr>
      <vt:lpstr>0628</vt:lpstr>
      <vt:lpstr>0621</vt:lpstr>
      <vt:lpstr>0614</vt:lpstr>
      <vt:lpstr>0607</vt:lpstr>
      <vt:lpstr>0531</vt:lpstr>
      <vt:lpstr>0329</vt:lpstr>
      <vt:lpstr>0301</vt:lpstr>
      <vt:lpstr>0131</vt:lpstr>
      <vt:lpstr>0105</vt:lpstr>
      <vt:lpstr>1228</vt:lpstr>
      <vt:lpstr>1124</vt:lpstr>
      <vt:lpstr>1117</vt:lpstr>
      <vt:lpstr>1103</vt:lpstr>
      <vt:lpstr>1012</vt:lpstr>
      <vt:lpstr>1006</vt:lpstr>
      <vt:lpstr>0929</vt:lpstr>
      <vt:lpstr>0922</vt:lpstr>
      <vt:lpstr>0915</vt:lpstr>
      <vt:lpstr>0908</vt:lpstr>
      <vt:lpstr>0901</vt:lpstr>
      <vt:lpstr>0825</vt:lpstr>
      <vt:lpstr>0818</vt:lpstr>
      <vt:lpstr>0811</vt:lpstr>
      <vt:lpstr>0727</vt:lpstr>
      <vt:lpstr>0721</vt:lpstr>
      <vt:lpstr>0714</vt:lpstr>
      <vt:lpstr>0707</vt:lpstr>
      <vt:lpstr>0630</vt:lpstr>
      <vt:lpstr>0623</vt:lpstr>
      <vt:lpstr>0616</vt:lpstr>
      <vt:lpstr>0609</vt:lpstr>
      <vt:lpstr>0602</vt:lpstr>
      <vt:lpstr>0526</vt:lpstr>
      <vt:lpstr>0519</vt:lpstr>
      <vt:lpstr>0502</vt:lpstr>
      <vt:lpstr>0428</vt:lpstr>
      <vt:lpstr>0421</vt:lpstr>
      <vt:lpstr>0407</vt:lpstr>
      <vt:lpstr>0331</vt:lpstr>
      <vt:lpstr>0324</vt:lpstr>
      <vt:lpstr>0310</vt:lpstr>
      <vt:lpstr>0303</vt:lpstr>
      <vt:lpstr>0228</vt:lpstr>
      <vt:lpstr>0224</vt:lpstr>
      <vt:lpstr>0210</vt:lpstr>
      <vt:lpstr>0203</vt:lpstr>
      <vt:lpstr>0127</vt:lpstr>
      <vt:lpstr>0120</vt:lpstr>
      <vt:lpstr>0106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Santi Soontarinka</cp:lastModifiedBy>
  <cp:revision/>
  <dcterms:created xsi:type="dcterms:W3CDTF">2021-03-08T15:38:37Z</dcterms:created>
  <dcterms:modified xsi:type="dcterms:W3CDTF">2025-01-02T06:28:31Z</dcterms:modified>
  <cp:category/>
  <cp:contentStatus/>
</cp:coreProperties>
</file>