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9" documentId="11_085D1F27D74F060E6235547658670EBCAE1797AA" xr6:coauthVersionLast="47" xr6:coauthVersionMax="47" xr10:uidLastSave="{60682979-F7D7-4DF6-BB35-BEF15683148F}"/>
  <bookViews>
    <workbookView xWindow="10380" yWindow="972" windowWidth="11520" windowHeight="99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E23" i="1"/>
</calcChain>
</file>

<file path=xl/sharedStrings.xml><?xml version="1.0" encoding="utf-8"?>
<sst xmlns="http://schemas.openxmlformats.org/spreadsheetml/2006/main" count="71" uniqueCount="50">
  <si>
    <t>name</t>
  </si>
  <si>
    <t>qtrly</t>
  </si>
  <si>
    <t>shares</t>
  </si>
  <si>
    <t>div_amt</t>
  </si>
  <si>
    <t>net_amt</t>
  </si>
  <si>
    <t>xdate</t>
  </si>
  <si>
    <t>paiddate</t>
  </si>
  <si>
    <t>actual</t>
  </si>
  <si>
    <t>BCH</t>
  </si>
  <si>
    <t>2025-08-28</t>
  </si>
  <si>
    <t>2025-09-12</t>
  </si>
  <si>
    <t>TOA</t>
  </si>
  <si>
    <t>AH</t>
  </si>
  <si>
    <t>2025-08-27</t>
  </si>
  <si>
    <t>2025-09-10</t>
  </si>
  <si>
    <t>GVREIT</t>
  </si>
  <si>
    <t>2025-09-11</t>
  </si>
  <si>
    <t>IVL</t>
  </si>
  <si>
    <t>CPNREIT</t>
  </si>
  <si>
    <t>2025-08-26</t>
  </si>
  <si>
    <t>JMT</t>
  </si>
  <si>
    <t>MCS</t>
  </si>
  <si>
    <t>SYNEX</t>
  </si>
  <si>
    <t>NER</t>
  </si>
  <si>
    <t>2025-08-22</t>
  </si>
  <si>
    <t>2025-09-05</t>
  </si>
  <si>
    <t>RCL</t>
  </si>
  <si>
    <t>TVO</t>
  </si>
  <si>
    <t>AIMIRT</t>
  </si>
  <si>
    <t>2025-08-19</t>
  </si>
  <si>
    <t>3BBIF</t>
  </si>
  <si>
    <t>2025-08-18</t>
  </si>
  <si>
    <t>2025-09-03</t>
  </si>
  <si>
    <t>WHAIR</t>
  </si>
  <si>
    <t>2025-09-15</t>
  </si>
  <si>
    <t>WHART</t>
  </si>
  <si>
    <t>DIF</t>
  </si>
  <si>
    <t>2025-08-15</t>
  </si>
  <si>
    <t>2025-09-09</t>
  </si>
  <si>
    <t>SCC</t>
  </si>
  <si>
    <t>2025-08-13</t>
  </si>
  <si>
    <t>TFFIF</t>
  </si>
  <si>
    <t>2025-05-28</t>
  </si>
  <si>
    <t>2025-06-16</t>
  </si>
  <si>
    <t>JMART</t>
  </si>
  <si>
    <t>2025-05-09</t>
  </si>
  <si>
    <t>2025-05-29</t>
  </si>
  <si>
    <t>PTT</t>
  </si>
  <si>
    <t>2025-03-06</t>
  </si>
  <si>
    <t>2025-04-29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</si>
</sst>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20" sqref="B20"/>
    </sheetView>
  </sheetViews>
  <sheetFormatPr defaultRowHeight="14.4" x14ac:dyDescent="0.3"/>
  <cols>
    <col min="6" max="6" width="10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0.15</v>
      </c>
      <c r="C2">
        <v>4000</v>
      </c>
      <c r="D2">
        <v>600</v>
      </c>
      <c r="E2">
        <v>540</v>
      </c>
      <c r="F2" t="s">
        <v>9</v>
      </c>
      <c r="G2" t="s">
        <v>10</v>
      </c>
      <c r="H2">
        <v>1</v>
      </c>
    </row>
    <row r="3" spans="1:8" x14ac:dyDescent="0.3">
      <c r="A3" t="s">
        <v>11</v>
      </c>
      <c r="B3">
        <v>0.36</v>
      </c>
      <c r="C3">
        <v>1000</v>
      </c>
      <c r="D3">
        <v>360</v>
      </c>
      <c r="E3">
        <v>324</v>
      </c>
      <c r="F3" t="s">
        <v>9</v>
      </c>
      <c r="G3" t="s">
        <v>10</v>
      </c>
      <c r="H3">
        <v>1</v>
      </c>
    </row>
    <row r="4" spans="1:8" x14ac:dyDescent="0.3">
      <c r="A4" t="s">
        <v>12</v>
      </c>
      <c r="B4">
        <v>0.31</v>
      </c>
      <c r="C4">
        <v>1200</v>
      </c>
      <c r="D4">
        <v>372</v>
      </c>
      <c r="E4">
        <v>334.8</v>
      </c>
      <c r="F4" t="s">
        <v>13</v>
      </c>
      <c r="G4" t="s">
        <v>14</v>
      </c>
      <c r="H4">
        <v>1</v>
      </c>
    </row>
    <row r="5" spans="1:8" x14ac:dyDescent="0.3">
      <c r="A5" t="s">
        <v>15</v>
      </c>
      <c r="B5" s="2">
        <v>0.19650000000000001</v>
      </c>
      <c r="C5">
        <v>69000</v>
      </c>
      <c r="D5">
        <f>B5*C5</f>
        <v>13558.5</v>
      </c>
      <c r="E5">
        <f>D5*0.9</f>
        <v>12202.65</v>
      </c>
      <c r="F5" t="s">
        <v>13</v>
      </c>
      <c r="G5" t="s">
        <v>16</v>
      </c>
      <c r="H5">
        <v>1</v>
      </c>
    </row>
    <row r="6" spans="1:8" x14ac:dyDescent="0.3">
      <c r="A6" t="s">
        <v>17</v>
      </c>
      <c r="B6">
        <v>0.17499999999999999</v>
      </c>
      <c r="C6">
        <v>7200</v>
      </c>
      <c r="D6">
        <v>1260</v>
      </c>
      <c r="E6">
        <v>1134</v>
      </c>
      <c r="F6" t="s">
        <v>13</v>
      </c>
      <c r="G6" t="s">
        <v>16</v>
      </c>
      <c r="H6">
        <v>1</v>
      </c>
    </row>
    <row r="7" spans="1:8" x14ac:dyDescent="0.3">
      <c r="A7" t="s">
        <v>18</v>
      </c>
      <c r="B7">
        <v>0.2261</v>
      </c>
      <c r="C7">
        <v>55000</v>
      </c>
      <c r="D7">
        <v>12435.5</v>
      </c>
      <c r="E7">
        <v>11191.95</v>
      </c>
      <c r="F7" t="s">
        <v>19</v>
      </c>
      <c r="G7" t="s">
        <v>16</v>
      </c>
      <c r="H7">
        <v>1</v>
      </c>
    </row>
    <row r="8" spans="1:8" x14ac:dyDescent="0.3">
      <c r="A8" t="s">
        <v>20</v>
      </c>
      <c r="B8">
        <v>0.24</v>
      </c>
      <c r="C8">
        <v>4200</v>
      </c>
      <c r="D8">
        <v>1008</v>
      </c>
      <c r="E8">
        <v>907.2</v>
      </c>
      <c r="F8" t="s">
        <v>19</v>
      </c>
      <c r="G8" t="s">
        <v>10</v>
      </c>
      <c r="H8">
        <v>1</v>
      </c>
    </row>
    <row r="9" spans="1:8" x14ac:dyDescent="0.3">
      <c r="A9" t="s">
        <v>21</v>
      </c>
      <c r="B9">
        <v>0.25</v>
      </c>
      <c r="C9">
        <v>81000</v>
      </c>
      <c r="D9">
        <v>20250</v>
      </c>
      <c r="E9">
        <v>18225</v>
      </c>
      <c r="F9" t="s">
        <v>19</v>
      </c>
      <c r="G9" t="s">
        <v>14</v>
      </c>
      <c r="H9">
        <v>1</v>
      </c>
    </row>
    <row r="10" spans="1:8" ht="15" customHeight="1" x14ac:dyDescent="0.3">
      <c r="A10" t="s">
        <v>22</v>
      </c>
      <c r="B10">
        <v>0.1</v>
      </c>
      <c r="C10">
        <v>17500</v>
      </c>
      <c r="D10">
        <v>1750</v>
      </c>
      <c r="E10">
        <v>1575</v>
      </c>
      <c r="F10" t="s">
        <v>19</v>
      </c>
      <c r="G10" t="s">
        <v>14</v>
      </c>
      <c r="H10">
        <v>1</v>
      </c>
    </row>
    <row r="11" spans="1:8" x14ac:dyDescent="0.3">
      <c r="A11" t="s">
        <v>23</v>
      </c>
      <c r="B11">
        <v>0.05</v>
      </c>
      <c r="C11">
        <v>27000</v>
      </c>
      <c r="D11">
        <v>1350</v>
      </c>
      <c r="E11">
        <v>1215</v>
      </c>
      <c r="F11" t="s">
        <v>24</v>
      </c>
      <c r="G11" t="s">
        <v>25</v>
      </c>
      <c r="H11">
        <v>1</v>
      </c>
    </row>
    <row r="12" spans="1:8" x14ac:dyDescent="0.3">
      <c r="A12" t="s">
        <v>26</v>
      </c>
      <c r="B12">
        <v>0.5</v>
      </c>
      <c r="C12">
        <v>24000</v>
      </c>
      <c r="D12">
        <v>12000</v>
      </c>
      <c r="E12">
        <v>10800</v>
      </c>
      <c r="F12" t="s">
        <v>24</v>
      </c>
      <c r="G12" t="s">
        <v>25</v>
      </c>
      <c r="H12">
        <v>1</v>
      </c>
    </row>
    <row r="13" spans="1:8" x14ac:dyDescent="0.3">
      <c r="A13" t="s">
        <v>27</v>
      </c>
      <c r="B13">
        <v>0.8</v>
      </c>
      <c r="C13">
        <v>8000</v>
      </c>
      <c r="D13">
        <v>6400</v>
      </c>
      <c r="E13">
        <v>5760</v>
      </c>
      <c r="F13" t="s">
        <v>24</v>
      </c>
      <c r="G13" t="s">
        <v>25</v>
      </c>
      <c r="H13">
        <v>1</v>
      </c>
    </row>
    <row r="14" spans="1:8" x14ac:dyDescent="0.3">
      <c r="A14" t="s">
        <v>28</v>
      </c>
      <c r="B14">
        <v>0.20499999999999999</v>
      </c>
      <c r="C14">
        <v>17500</v>
      </c>
      <c r="D14">
        <v>3587.5</v>
      </c>
      <c r="E14">
        <v>3228.75</v>
      </c>
      <c r="F14" t="s">
        <v>29</v>
      </c>
      <c r="G14" t="s">
        <v>25</v>
      </c>
      <c r="H14">
        <v>1</v>
      </c>
    </row>
    <row r="15" spans="1:8" x14ac:dyDescent="0.3">
      <c r="A15" t="s">
        <v>30</v>
      </c>
      <c r="B15">
        <v>0.15459999999999999</v>
      </c>
      <c r="C15">
        <v>120000</v>
      </c>
      <c r="D15">
        <v>18552</v>
      </c>
      <c r="E15">
        <v>16696.8</v>
      </c>
      <c r="F15" t="s">
        <v>31</v>
      </c>
      <c r="G15" t="s">
        <v>32</v>
      </c>
      <c r="H15">
        <v>1</v>
      </c>
    </row>
    <row r="16" spans="1:8" x14ac:dyDescent="0.3">
      <c r="A16" t="s">
        <v>33</v>
      </c>
      <c r="B16">
        <v>0.13250000000000001</v>
      </c>
      <c r="C16">
        <v>50000</v>
      </c>
      <c r="D16">
        <v>6625</v>
      </c>
      <c r="E16">
        <v>5962.5</v>
      </c>
      <c r="F16" t="s">
        <v>31</v>
      </c>
      <c r="G16" t="s">
        <v>34</v>
      </c>
      <c r="H16">
        <v>1</v>
      </c>
    </row>
    <row r="17" spans="1:8" x14ac:dyDescent="0.3">
      <c r="A17" t="s">
        <v>35</v>
      </c>
      <c r="B17">
        <v>0.17169999999999999</v>
      </c>
      <c r="C17">
        <v>25000</v>
      </c>
      <c r="D17">
        <v>4292.5</v>
      </c>
      <c r="E17">
        <v>3863.25</v>
      </c>
      <c r="F17" t="s">
        <v>31</v>
      </c>
      <c r="G17" t="s">
        <v>25</v>
      </c>
      <c r="H17">
        <v>1</v>
      </c>
    </row>
    <row r="18" spans="1:8" x14ac:dyDescent="0.3">
      <c r="A18" t="s">
        <v>36</v>
      </c>
      <c r="B18">
        <v>0.22220000000000001</v>
      </c>
      <c r="C18">
        <v>50000</v>
      </c>
      <c r="D18">
        <v>11110</v>
      </c>
      <c r="E18">
        <v>9999</v>
      </c>
      <c r="F18" t="s">
        <v>37</v>
      </c>
      <c r="G18" t="s">
        <v>38</v>
      </c>
      <c r="H18">
        <v>1</v>
      </c>
    </row>
    <row r="19" spans="1:8" x14ac:dyDescent="0.3">
      <c r="A19" t="s">
        <v>39</v>
      </c>
      <c r="B19">
        <v>2.5</v>
      </c>
      <c r="C19">
        <v>600</v>
      </c>
      <c r="D19">
        <v>1500</v>
      </c>
      <c r="E19">
        <v>1350</v>
      </c>
      <c r="F19" t="s">
        <v>40</v>
      </c>
      <c r="G19" t="s">
        <v>9</v>
      </c>
      <c r="H19">
        <v>1</v>
      </c>
    </row>
    <row r="20" spans="1:8" x14ac:dyDescent="0.3">
      <c r="A20" t="s">
        <v>41</v>
      </c>
      <c r="B20">
        <v>0.1176</v>
      </c>
      <c r="C20">
        <v>20000</v>
      </c>
      <c r="D20">
        <v>2352</v>
      </c>
      <c r="E20">
        <v>2116.8000000000002</v>
      </c>
      <c r="F20" t="s">
        <v>42</v>
      </c>
      <c r="G20" t="s">
        <v>43</v>
      </c>
      <c r="H20">
        <v>0</v>
      </c>
    </row>
    <row r="21" spans="1:8" x14ac:dyDescent="0.3">
      <c r="A21" t="s">
        <v>44</v>
      </c>
      <c r="B21">
        <v>0.24</v>
      </c>
      <c r="C21">
        <v>6800</v>
      </c>
      <c r="D21">
        <v>1632</v>
      </c>
      <c r="E21">
        <v>1468.8</v>
      </c>
      <c r="F21" t="s">
        <v>45</v>
      </c>
      <c r="G21" t="s">
        <v>46</v>
      </c>
      <c r="H21">
        <v>0</v>
      </c>
    </row>
    <row r="22" spans="1:8" x14ac:dyDescent="0.3">
      <c r="A22" t="s">
        <v>47</v>
      </c>
      <c r="B22">
        <v>0.8</v>
      </c>
      <c r="C22">
        <v>2500</v>
      </c>
      <c r="D22">
        <v>2000</v>
      </c>
      <c r="E22">
        <v>1800</v>
      </c>
      <c r="F22" t="s">
        <v>48</v>
      </c>
      <c r="G22" t="s">
        <v>49</v>
      </c>
      <c r="H22">
        <v>0</v>
      </c>
    </row>
    <row r="23" spans="1:8" x14ac:dyDescent="0.3">
      <c r="E23">
        <f>SUM(E2:E22)</f>
        <v>110695.50000000001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2025-08-15T03:13:43Z</dcterms:created>
  <dcterms:modified xsi:type="dcterms:W3CDTF">2025-08-15T14:46:39Z</dcterms:modified>
</cp:coreProperties>
</file>