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defaultThemeVersion="166925"/>
  <xr:revisionPtr revIDLastSave="2893" documentId="11_E60897F41BE170836B02CE998F75CCDC64E183C8" xr6:coauthVersionLast="47" xr6:coauthVersionMax="47" xr10:uidLastSave="{C7151039-5FA7-496C-9D1C-EB76DBB3F8AE}"/>
  <bookViews>
    <workbookView xWindow="240" yWindow="105" windowWidth="14805" windowHeight="8010" xr2:uid="{00000000-000D-0000-FFFF-FFFF00000000}"/>
  </bookViews>
  <sheets>
    <sheet name="0825" sheetId="116" r:id="rId1"/>
    <sheet name="0818" sheetId="115" r:id="rId2"/>
    <sheet name="0811" sheetId="114" r:id="rId3"/>
    <sheet name="0727" sheetId="113" r:id="rId4"/>
    <sheet name="0721" sheetId="112" r:id="rId5"/>
    <sheet name="0714" sheetId="111" r:id="rId6"/>
    <sheet name="0707" sheetId="110" r:id="rId7"/>
    <sheet name="0630" sheetId="109" r:id="rId8"/>
    <sheet name="0623" sheetId="108" r:id="rId9"/>
    <sheet name="0616" sheetId="107" r:id="rId10"/>
    <sheet name="0609" sheetId="106" r:id="rId11"/>
    <sheet name="0602" sheetId="105" r:id="rId12"/>
    <sheet name="0526" sheetId="104" r:id="rId13"/>
    <sheet name="0519" sheetId="103" r:id="rId14"/>
    <sheet name="0502" sheetId="102" r:id="rId15"/>
    <sheet name="0428" sheetId="101" r:id="rId16"/>
    <sheet name="0421" sheetId="100" r:id="rId17"/>
    <sheet name="0407" sheetId="99" r:id="rId18"/>
    <sheet name="0331" sheetId="98" r:id="rId19"/>
    <sheet name="0324" sheetId="97" r:id="rId20"/>
    <sheet name="0310" sheetId="96" r:id="rId21"/>
    <sheet name="0303" sheetId="95" r:id="rId22"/>
    <sheet name="0228" sheetId="94" r:id="rId23"/>
    <sheet name="0224" sheetId="93" r:id="rId24"/>
    <sheet name="0210" sheetId="92" r:id="rId25"/>
    <sheet name="0203" sheetId="91" r:id="rId26"/>
    <sheet name="0127" sheetId="90" r:id="rId27"/>
    <sheet name="0120" sheetId="89" r:id="rId28"/>
    <sheet name="0106" sheetId="88" r:id="rId29"/>
    <sheet name="1230" sheetId="87" r:id="rId30"/>
    <sheet name="1223" sheetId="86" r:id="rId31"/>
    <sheet name="1209" sheetId="85" r:id="rId32"/>
    <sheet name="1202" sheetId="84" r:id="rId33"/>
    <sheet name="1125" sheetId="83" r:id="rId34"/>
    <sheet name="1118" sheetId="82" r:id="rId35"/>
    <sheet name="1111" sheetId="81" r:id="rId36"/>
    <sheet name="1104" sheetId="80" r:id="rId37"/>
    <sheet name="1031" sheetId="79" r:id="rId38"/>
    <sheet name="1021" sheetId="78" r:id="rId39"/>
    <sheet name="1012" sheetId="77" r:id="rId40"/>
    <sheet name="1007" sheetId="76" r:id="rId4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6" l="1"/>
  <c r="D10" i="116"/>
  <c r="D9" i="116"/>
  <c r="C7" i="116"/>
  <c r="B7" i="116"/>
  <c r="B11" i="116" s="1"/>
  <c r="D6" i="116"/>
  <c r="D5" i="116"/>
  <c r="D4" i="116"/>
  <c r="E2" i="116"/>
  <c r="E11" i="115"/>
  <c r="D10" i="115"/>
  <c r="D9" i="115"/>
  <c r="C7" i="115"/>
  <c r="B7" i="115"/>
  <c r="B11" i="115" s="1"/>
  <c r="D6" i="115"/>
  <c r="D5" i="115"/>
  <c r="D4" i="115"/>
  <c r="E2" i="115"/>
  <c r="E11" i="114"/>
  <c r="D10" i="114"/>
  <c r="D9" i="114"/>
  <c r="C7" i="114"/>
  <c r="B7" i="114"/>
  <c r="B11" i="114" s="1"/>
  <c r="D6" i="114"/>
  <c r="D5" i="114"/>
  <c r="D4" i="114"/>
  <c r="E2" i="114"/>
  <c r="E11" i="113"/>
  <c r="D10" i="113"/>
  <c r="D9" i="113"/>
  <c r="C7" i="113"/>
  <c r="B7" i="113"/>
  <c r="B11" i="113" s="1"/>
  <c r="D6" i="113"/>
  <c r="D5" i="113"/>
  <c r="D4" i="113"/>
  <c r="E2" i="113"/>
  <c r="E11" i="112"/>
  <c r="D10" i="112"/>
  <c r="D9" i="112"/>
  <c r="C7" i="112"/>
  <c r="B7" i="112"/>
  <c r="B11" i="112" s="1"/>
  <c r="D6" i="112"/>
  <c r="D5" i="112"/>
  <c r="D4" i="112"/>
  <c r="E2" i="112"/>
  <c r="E11" i="111"/>
  <c r="D10" i="111"/>
  <c r="D9" i="111"/>
  <c r="C7" i="111"/>
  <c r="B7" i="111"/>
  <c r="B11" i="111" s="1"/>
  <c r="D6" i="111"/>
  <c r="D5" i="111"/>
  <c r="D4" i="111"/>
  <c r="E2" i="111"/>
  <c r="E11" i="110"/>
  <c r="D10" i="110"/>
  <c r="D9" i="110"/>
  <c r="C7" i="110"/>
  <c r="B7" i="110"/>
  <c r="B11" i="110" s="1"/>
  <c r="D6" i="110"/>
  <c r="D5" i="110"/>
  <c r="D4" i="110"/>
  <c r="E2" i="110"/>
  <c r="E11" i="109"/>
  <c r="D10" i="109"/>
  <c r="D9" i="109"/>
  <c r="C7" i="109"/>
  <c r="B7" i="109"/>
  <c r="B11" i="109" s="1"/>
  <c r="D6" i="109"/>
  <c r="D5" i="109"/>
  <c r="D4" i="109"/>
  <c r="E2" i="109"/>
  <c r="E11" i="108"/>
  <c r="D10" i="108"/>
  <c r="D9" i="108"/>
  <c r="C7" i="108"/>
  <c r="B7" i="108"/>
  <c r="B11" i="108" s="1"/>
  <c r="D6" i="108"/>
  <c r="D5" i="108"/>
  <c r="D4" i="108"/>
  <c r="E2" i="108"/>
  <c r="E11" i="107"/>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4" i="87"/>
  <c r="E11" i="87"/>
  <c r="D10" i="87"/>
  <c r="D9" i="87"/>
  <c r="C7" i="87"/>
  <c r="B7" i="87"/>
  <c r="B11" i="87" s="1"/>
  <c r="D6" i="87"/>
  <c r="D5" i="87"/>
  <c r="E2" i="87"/>
  <c r="E11" i="86"/>
  <c r="D10" i="86"/>
  <c r="D9" i="86"/>
  <c r="C7" i="86"/>
  <c r="B7" i="86"/>
  <c r="B11" i="86" s="1"/>
  <c r="D6" i="86"/>
  <c r="D5" i="86"/>
  <c r="D4" i="86"/>
  <c r="E2" i="86"/>
  <c r="E11" i="85"/>
  <c r="D10" i="85"/>
  <c r="D9" i="85"/>
  <c r="C7" i="85"/>
  <c r="B7" i="85"/>
  <c r="B11" i="85" s="1"/>
  <c r="D6" i="85"/>
  <c r="D5" i="85"/>
  <c r="D4" i="85"/>
  <c r="E2" i="85"/>
  <c r="D4" i="84"/>
  <c r="E11" i="84"/>
  <c r="D10" i="84"/>
  <c r="D9" i="84"/>
  <c r="C7" i="84"/>
  <c r="B7" i="84"/>
  <c r="B11" i="84" s="1"/>
  <c r="D6" i="84"/>
  <c r="D5" i="84"/>
  <c r="E2" i="84"/>
  <c r="E11" i="83"/>
  <c r="D10" i="83"/>
  <c r="D9" i="83"/>
  <c r="C7" i="83"/>
  <c r="B7" i="83"/>
  <c r="B11" i="83" s="1"/>
  <c r="D6" i="83"/>
  <c r="D5" i="83"/>
  <c r="D4" i="83"/>
  <c r="E2" i="83"/>
  <c r="E11" i="82"/>
  <c r="D10" i="82"/>
  <c r="D9" i="82"/>
  <c r="C7" i="82"/>
  <c r="B7" i="82"/>
  <c r="B11" i="82" s="1"/>
  <c r="D6" i="82"/>
  <c r="D5" i="82"/>
  <c r="D4" i="82"/>
  <c r="E2" i="82"/>
  <c r="E11" i="81"/>
  <c r="D10" i="81"/>
  <c r="D9" i="81"/>
  <c r="C7" i="81"/>
  <c r="B7" i="81"/>
  <c r="B11" i="81" s="1"/>
  <c r="D6" i="81"/>
  <c r="D5" i="81"/>
  <c r="D4" i="81"/>
  <c r="E2" i="81"/>
  <c r="E11" i="80"/>
  <c r="D10" i="80"/>
  <c r="D9" i="80"/>
  <c r="C7" i="80"/>
  <c r="B7" i="80"/>
  <c r="B11" i="80" s="1"/>
  <c r="D6" i="80"/>
  <c r="D5" i="80"/>
  <c r="D4" i="80"/>
  <c r="E2" i="80"/>
  <c r="E11" i="79"/>
  <c r="D10" i="79"/>
  <c r="D9" i="79"/>
  <c r="C7" i="79"/>
  <c r="B7" i="79"/>
  <c r="B11" i="79" s="1"/>
  <c r="D6" i="79"/>
  <c r="D5" i="79"/>
  <c r="D4" i="79"/>
  <c r="E2" i="79"/>
  <c r="D4" i="78"/>
  <c r="E11" i="78"/>
  <c r="D10" i="78"/>
  <c r="D9" i="78"/>
  <c r="C7" i="78"/>
  <c r="B7" i="78"/>
  <c r="B11" i="78" s="1"/>
  <c r="D6" i="78"/>
  <c r="D5" i="78"/>
  <c r="E2" i="78"/>
  <c r="D10" i="77"/>
  <c r="E11" i="77"/>
  <c r="D9" i="77"/>
  <c r="C7" i="77"/>
  <c r="B7" i="77"/>
  <c r="B11" i="77" s="1"/>
  <c r="D6" i="77"/>
  <c r="D5" i="77"/>
  <c r="D4" i="77"/>
  <c r="E2" i="77"/>
  <c r="E11" i="76"/>
  <c r="D9" i="76"/>
  <c r="C7" i="76"/>
  <c r="B7" i="76"/>
  <c r="B11" i="76" s="1"/>
  <c r="D6" i="76"/>
  <c r="D5" i="76"/>
  <c r="D4" i="76"/>
  <c r="E2" i="76"/>
  <c r="C11" i="116" l="1"/>
  <c r="D11" i="116" s="1"/>
  <c r="D7" i="116"/>
  <c r="C11" i="115"/>
  <c r="D11" i="115" s="1"/>
  <c r="D7" i="115"/>
  <c r="C11" i="114"/>
  <c r="D11" i="114" s="1"/>
  <c r="D7" i="114"/>
  <c r="C11" i="113"/>
  <c r="D11" i="113" s="1"/>
  <c r="D7" i="113"/>
  <c r="C11" i="112"/>
  <c r="D11" i="112" s="1"/>
  <c r="D7" i="112"/>
  <c r="C11" i="111"/>
  <c r="D11" i="111" s="1"/>
  <c r="D7" i="111"/>
  <c r="C11" i="110"/>
  <c r="D11" i="110" s="1"/>
  <c r="D7" i="110"/>
  <c r="C11" i="109"/>
  <c r="D11" i="109" s="1"/>
  <c r="D7" i="109"/>
  <c r="C11" i="108"/>
  <c r="D11" i="108" s="1"/>
  <c r="D7" i="108"/>
  <c r="C11" i="107"/>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 r="C11" i="87"/>
  <c r="D11" i="87" s="1"/>
  <c r="D7" i="87"/>
  <c r="C11" i="86"/>
  <c r="D11" i="86" s="1"/>
  <c r="D7" i="86"/>
  <c r="C11" i="85"/>
  <c r="D11" i="85" s="1"/>
  <c r="D7" i="85"/>
  <c r="C11" i="84"/>
  <c r="D11" i="84" s="1"/>
  <c r="D7" i="84"/>
  <c r="C11" i="83"/>
  <c r="D11" i="83" s="1"/>
  <c r="D7" i="83"/>
  <c r="C11" i="82"/>
  <c r="D11" i="82" s="1"/>
  <c r="D7" i="82"/>
  <c r="C11" i="81"/>
  <c r="D11" i="81" s="1"/>
  <c r="D7" i="81"/>
  <c r="C11" i="80"/>
  <c r="D11" i="80" s="1"/>
  <c r="D7" i="80"/>
  <c r="C11" i="79"/>
  <c r="D11" i="79" s="1"/>
  <c r="D7" i="79"/>
  <c r="C11" i="78"/>
  <c r="D11" i="78" s="1"/>
  <c r="D7" i="78"/>
  <c r="C11" i="77"/>
  <c r="D11" i="77" s="1"/>
  <c r="D7" i="77"/>
  <c r="C11" i="76"/>
  <c r="D11" i="76" s="1"/>
  <c r="D7" i="76"/>
</calcChain>
</file>

<file path=xl/sharedStrings.xml><?xml version="1.0" encoding="utf-8"?>
<sst xmlns="http://schemas.openxmlformats.org/spreadsheetml/2006/main" count="741" uniqueCount="11">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</sst>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D924-F9EE-4808-A079-740341615E1E}">
  <dimension ref="A1:F23"/>
  <sheetViews>
    <sheetView tabSelected="1"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45163</v>
      </c>
      <c r="D1" t="s">
        <v>1</v>
      </c>
      <c r="E1">
        <v>1560.2</v>
      </c>
    </row>
    <row r="2" spans="1:6">
      <c r="E2" s="9">
        <f>(E1-E13)/E13</f>
        <v>2.7041971667807783E-2</v>
      </c>
    </row>
    <row r="3" spans="1:6" ht="15.75">
      <c r="A3" s="1" t="s">
        <v>2</v>
      </c>
      <c r="B3" s="2" t="s">
        <v>3</v>
      </c>
      <c r="C3" s="2" t="s">
        <v>4</v>
      </c>
      <c r="D3" s="3" t="s">
        <v>5</v>
      </c>
      <c r="E3" t="s">
        <v>6</v>
      </c>
    </row>
    <row r="4" spans="1:6" ht="14.25" customHeight="1">
      <c r="A4" s="4">
        <v>4</v>
      </c>
      <c r="B4" s="7">
        <v>2711040</v>
      </c>
      <c r="C4" s="7">
        <v>-797980</v>
      </c>
      <c r="D4" s="5">
        <f>C4/B4</f>
        <v>-0.29434460576015109</v>
      </c>
      <c r="E4">
        <v>8</v>
      </c>
    </row>
    <row r="5" spans="1:6">
      <c r="A5" s="4">
        <v>3</v>
      </c>
      <c r="B5" s="7">
        <v>1157790</v>
      </c>
      <c r="C5" s="7">
        <v>-156435</v>
      </c>
      <c r="D5" s="5">
        <f>C5/B5</f>
        <v>-0.13511517632731324</v>
      </c>
      <c r="E5">
        <v>6</v>
      </c>
      <c r="F5" s="8"/>
    </row>
    <row r="6" spans="1:6">
      <c r="A6" s="4">
        <v>1</v>
      </c>
      <c r="B6" s="7">
        <v>1915100</v>
      </c>
      <c r="C6" s="7">
        <v>-1066600</v>
      </c>
      <c r="D6" s="5">
        <f>C6/B6</f>
        <v>-0.55694219622996188</v>
      </c>
      <c r="E6">
        <v>4</v>
      </c>
    </row>
    <row r="7" spans="1:6">
      <c r="A7" s="4"/>
      <c r="B7" s="6">
        <f>SUM(B4:B6)</f>
        <v>5783930</v>
      </c>
      <c r="C7" s="6">
        <f>SUM(C4:C6)</f>
        <v>-2021015</v>
      </c>
      <c r="D7" s="5">
        <f>C7/B7</f>
        <v>-0.34941899366002011</v>
      </c>
    </row>
    <row r="8" spans="1:6" ht="15.75">
      <c r="B8" s="6"/>
      <c r="C8" s="2" t="s">
        <v>7</v>
      </c>
      <c r="D8" s="5"/>
    </row>
    <row r="9" spans="1:6">
      <c r="A9" s="4">
        <v>2</v>
      </c>
      <c r="B9" s="7">
        <v>5787750</v>
      </c>
      <c r="C9" s="7">
        <v>-1858850</v>
      </c>
      <c r="D9" s="5">
        <f>C9/B9</f>
        <v>-0.32116971189149496</v>
      </c>
      <c r="E9">
        <v>11</v>
      </c>
    </row>
    <row r="10" spans="1:6">
      <c r="B10" s="7"/>
      <c r="C10" s="7">
        <v>355252</v>
      </c>
      <c r="D10" s="5">
        <f>C10/B9</f>
        <v>6.1379983586022202E-2</v>
      </c>
    </row>
    <row r="11" spans="1:6" ht="15.75">
      <c r="A11" s="1" t="s">
        <v>8</v>
      </c>
      <c r="B11" s="6">
        <f>B7+B9</f>
        <v>11571680</v>
      </c>
      <c r="C11" s="6">
        <f>C7+C9</f>
        <v>-3879865</v>
      </c>
      <c r="D11" s="5">
        <f>C11/B11</f>
        <v>-0.33528969000179748</v>
      </c>
      <c r="E11">
        <f>E4+E5+E6+E9</f>
        <v>29</v>
      </c>
    </row>
    <row r="13" spans="1:6" ht="15.75">
      <c r="B13" s="1" t="s">
        <v>0</v>
      </c>
      <c r="C13" s="10">
        <v>45156</v>
      </c>
      <c r="D13" t="s">
        <v>1</v>
      </c>
      <c r="E13">
        <v>1519.12</v>
      </c>
    </row>
    <row r="14" spans="1:6">
      <c r="E14" s="9">
        <v>-1.0448422314286582E-2</v>
      </c>
    </row>
    <row r="15" spans="1:6" ht="15.75">
      <c r="A15" s="1" t="s">
        <v>2</v>
      </c>
      <c r="B15" s="2" t="s">
        <v>3</v>
      </c>
      <c r="C15" s="2" t="s">
        <v>4</v>
      </c>
      <c r="D15" s="3" t="s">
        <v>5</v>
      </c>
      <c r="E15" t="s">
        <v>6</v>
      </c>
    </row>
    <row r="16" spans="1:6">
      <c r="A16" s="4">
        <v>4</v>
      </c>
      <c r="B16" s="7">
        <v>2734440</v>
      </c>
      <c r="C16" s="7">
        <v>-859500</v>
      </c>
      <c r="D16" s="5">
        <v>-0.31432395664194496</v>
      </c>
      <c r="E16">
        <v>8</v>
      </c>
    </row>
    <row r="17" spans="1:5">
      <c r="A17" s="4">
        <v>3</v>
      </c>
      <c r="B17" s="7">
        <v>1157790</v>
      </c>
      <c r="C17" s="7">
        <v>-210330</v>
      </c>
      <c r="D17" s="5">
        <v>-0.18166506879485916</v>
      </c>
      <c r="E17">
        <v>6</v>
      </c>
    </row>
    <row r="18" spans="1:5">
      <c r="A18" s="4">
        <v>1</v>
      </c>
      <c r="B18" s="7">
        <v>1915100</v>
      </c>
      <c r="C18" s="7">
        <v>-1092300</v>
      </c>
      <c r="D18" s="5">
        <v>-0.57036186099942565</v>
      </c>
      <c r="E18">
        <v>4</v>
      </c>
    </row>
    <row r="19" spans="1:5">
      <c r="A19" s="4"/>
      <c r="B19" s="6">
        <v>5807330</v>
      </c>
      <c r="C19" s="6">
        <v>-2162130</v>
      </c>
      <c r="D19" s="5">
        <v>-0.37231051102658191</v>
      </c>
    </row>
    <row r="20" spans="1:5" ht="15.75">
      <c r="B20" s="6"/>
      <c r="C20" s="2" t="s">
        <v>7</v>
      </c>
      <c r="D20" s="5"/>
    </row>
    <row r="21" spans="1:5">
      <c r="A21" s="4">
        <v>2</v>
      </c>
      <c r="B21" s="7">
        <v>5743950</v>
      </c>
      <c r="C21" s="7">
        <v>-1865750</v>
      </c>
      <c r="D21" s="5">
        <v>-0.32482002802949189</v>
      </c>
      <c r="E21">
        <v>11</v>
      </c>
    </row>
    <row r="22" spans="1:5">
      <c r="B22" s="7"/>
      <c r="C22" s="7">
        <v>350292</v>
      </c>
      <c r="D22" s="5">
        <v>6.0984514140965715E-2</v>
      </c>
    </row>
    <row r="23" spans="1:5" ht="15.75">
      <c r="A23" s="1" t="s">
        <v>8</v>
      </c>
      <c r="B23" s="6">
        <v>11551280</v>
      </c>
      <c r="C23" s="6">
        <v>-4027880</v>
      </c>
      <c r="D23" s="5">
        <v>-0.34869555581719081</v>
      </c>
      <c r="E23">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workbookViewId="0">
      <selection activeCell="B5" sqref="B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45093</v>
      </c>
      <c r="D1" t="s">
        <v>1</v>
      </c>
      <c r="E1">
        <v>1559.39</v>
      </c>
    </row>
    <row r="2" spans="1:6">
      <c r="E2" s="9">
        <f>(E1-E13)/E13</f>
        <v>2.7522168849793264E-3</v>
      </c>
    </row>
    <row r="3" spans="1:6" ht="15.75">
      <c r="A3" s="1" t="s">
        <v>2</v>
      </c>
      <c r="B3" s="2" t="s">
        <v>3</v>
      </c>
      <c r="C3" s="2" t="s">
        <v>4</v>
      </c>
      <c r="D3" s="3" t="s">
        <v>5</v>
      </c>
      <c r="E3" t="s">
        <v>6</v>
      </c>
    </row>
    <row r="4" spans="1:6" ht="14.25" customHeight="1">
      <c r="A4" s="4">
        <v>4</v>
      </c>
      <c r="B4" s="7">
        <v>2014740</v>
      </c>
      <c r="C4" s="7">
        <v>-834595</v>
      </c>
      <c r="D4" s="5">
        <f>C4/B4</f>
        <v>-0.4142445179030545</v>
      </c>
      <c r="E4">
        <v>8</v>
      </c>
    </row>
    <row r="5" spans="1:6">
      <c r="A5" s="4">
        <v>3</v>
      </c>
      <c r="B5" s="7">
        <v>764100</v>
      </c>
      <c r="C5" s="7">
        <v>-144900</v>
      </c>
      <c r="D5" s="5">
        <f>C5/B5</f>
        <v>-0.18963486454652531</v>
      </c>
      <c r="E5">
        <v>3</v>
      </c>
      <c r="F5" s="8"/>
    </row>
    <row r="6" spans="1:6">
      <c r="A6" s="4">
        <v>1</v>
      </c>
      <c r="B6" s="7">
        <v>3233500</v>
      </c>
      <c r="C6" s="7">
        <v>-1227500</v>
      </c>
      <c r="D6" s="5">
        <f>C6/B6</f>
        <v>-0.37961960723674038</v>
      </c>
      <c r="E6">
        <v>4</v>
      </c>
    </row>
    <row r="7" spans="1:6">
      <c r="A7" s="4"/>
      <c r="B7" s="6">
        <f>SUM(B4:B6)</f>
        <v>6012340</v>
      </c>
      <c r="C7" s="6">
        <f>SUM(C4:C6)</f>
        <v>-2206995</v>
      </c>
      <c r="D7" s="5">
        <f>C7/B7</f>
        <v>-0.36707754385147878</v>
      </c>
    </row>
    <row r="8" spans="1:6" ht="15.75">
      <c r="B8" s="6"/>
      <c r="C8" s="2" t="s">
        <v>7</v>
      </c>
      <c r="D8" s="5"/>
    </row>
    <row r="9" spans="1:6">
      <c r="A9" s="4">
        <v>2</v>
      </c>
      <c r="B9" s="7">
        <v>5558300</v>
      </c>
      <c r="C9" s="7">
        <v>-1306290</v>
      </c>
      <c r="D9" s="5">
        <f>C9/B9</f>
        <v>-0.23501610204558948</v>
      </c>
      <c r="E9">
        <v>14</v>
      </c>
    </row>
    <row r="10" spans="1:6">
      <c r="B10" s="7"/>
      <c r="C10" s="7">
        <v>472105</v>
      </c>
      <c r="D10" s="5">
        <f>C10/B9</f>
        <v>8.4936941151071366E-2</v>
      </c>
    </row>
    <row r="11" spans="1:6" ht="15.75">
      <c r="A11" s="1" t="s">
        <v>8</v>
      </c>
      <c r="B11" s="6">
        <f>B7+B9</f>
        <v>11570640</v>
      </c>
      <c r="C11" s="6">
        <f>C7+C9</f>
        <v>-3513285</v>
      </c>
      <c r="D11" s="5">
        <f>C11/B11</f>
        <v>-0.30363791458380868</v>
      </c>
      <c r="E11">
        <f>E4+E5+E6+E9</f>
        <v>29</v>
      </c>
    </row>
    <row r="13" spans="1:6" ht="15.75">
      <c r="B13" s="1" t="s">
        <v>0</v>
      </c>
      <c r="C13" s="10">
        <v>45086</v>
      </c>
      <c r="D13" t="s">
        <v>1</v>
      </c>
      <c r="E13">
        <v>1555.11</v>
      </c>
    </row>
    <row r="14" spans="1:6">
      <c r="E14" s="9">
        <v>1.5615203761755391E-2</v>
      </c>
    </row>
    <row r="15" spans="1:6" ht="15.75">
      <c r="A15" s="1" t="s">
        <v>2</v>
      </c>
      <c r="B15" s="2" t="s">
        <v>3</v>
      </c>
      <c r="C15" s="2" t="s">
        <v>4</v>
      </c>
      <c r="D15" s="3" t="s">
        <v>5</v>
      </c>
      <c r="E15" t="s">
        <v>6</v>
      </c>
    </row>
    <row r="16" spans="1:6">
      <c r="A16" s="4">
        <v>4</v>
      </c>
      <c r="B16" s="7">
        <v>1925100</v>
      </c>
      <c r="C16" s="7">
        <v>-831200</v>
      </c>
      <c r="D16" s="5">
        <v>-0.43176977819334061</v>
      </c>
      <c r="E16">
        <v>6</v>
      </c>
    </row>
    <row r="17" spans="1:5">
      <c r="A17" s="4">
        <v>3</v>
      </c>
      <c r="B17" s="7">
        <v>764100</v>
      </c>
      <c r="C17" s="7">
        <v>-144300</v>
      </c>
      <c r="D17" s="5">
        <v>-0.18884962701217117</v>
      </c>
      <c r="E17">
        <v>3</v>
      </c>
    </row>
    <row r="18" spans="1:5">
      <c r="A18" s="4">
        <v>1</v>
      </c>
      <c r="B18" s="7">
        <v>3233500</v>
      </c>
      <c r="C18" s="7">
        <v>-1276500</v>
      </c>
      <c r="D18" s="5">
        <v>-0.39477346528529456</v>
      </c>
      <c r="E18">
        <v>4</v>
      </c>
    </row>
    <row r="19" spans="1:5">
      <c r="A19" s="4"/>
      <c r="B19" s="6">
        <v>5922700</v>
      </c>
      <c r="C19" s="6">
        <v>-2252000</v>
      </c>
      <c r="D19" s="5">
        <v>-0.38023198878889697</v>
      </c>
    </row>
    <row r="20" spans="1:5" ht="15.75">
      <c r="B20" s="6"/>
      <c r="C20" s="2" t="s">
        <v>7</v>
      </c>
      <c r="D20" s="5"/>
    </row>
    <row r="21" spans="1:5">
      <c r="A21" s="4">
        <v>2</v>
      </c>
      <c r="B21" s="7">
        <v>5734150</v>
      </c>
      <c r="C21" s="7">
        <v>-1261105</v>
      </c>
      <c r="D21" s="5">
        <v>-0.21992884734441898</v>
      </c>
      <c r="E21">
        <v>14</v>
      </c>
    </row>
    <row r="22" spans="1:5">
      <c r="B22" s="7"/>
      <c r="C22" s="7">
        <v>484139.5</v>
      </c>
      <c r="D22" s="5">
        <v>8.4430909550674463E-2</v>
      </c>
    </row>
    <row r="23" spans="1:5" ht="15.75">
      <c r="A23" s="1" t="s">
        <v>8</v>
      </c>
      <c r="B23" s="6">
        <v>11656850</v>
      </c>
      <c r="C23" s="6">
        <v>-3513105</v>
      </c>
      <c r="D23" s="5">
        <v>-0.30137687282584918</v>
      </c>
      <c r="E23">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5882-6E8C-4963-A930-CDE82967A149}">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45156</v>
      </c>
      <c r="D1" t="s">
        <v>1</v>
      </c>
      <c r="E1">
        <v>1519.12</v>
      </c>
    </row>
    <row r="2" spans="1:6">
      <c r="E2" s="9">
        <f>(E1-E13)/E13</f>
        <v>-1.0448422314286582E-2</v>
      </c>
    </row>
    <row r="3" spans="1:6" ht="15.75">
      <c r="A3" s="1" t="s">
        <v>2</v>
      </c>
      <c r="B3" s="2" t="s">
        <v>3</v>
      </c>
      <c r="C3" s="2" t="s">
        <v>4</v>
      </c>
      <c r="D3" s="3" t="s">
        <v>5</v>
      </c>
      <c r="E3" t="s">
        <v>6</v>
      </c>
    </row>
    <row r="4" spans="1:6" ht="14.25" customHeight="1">
      <c r="A4" s="4">
        <v>4</v>
      </c>
      <c r="B4" s="7">
        <v>2734440</v>
      </c>
      <c r="C4" s="7">
        <v>-859500</v>
      </c>
      <c r="D4" s="5">
        <f>C4/B4</f>
        <v>-0.31432395664194496</v>
      </c>
      <c r="E4">
        <v>8</v>
      </c>
    </row>
    <row r="5" spans="1:6">
      <c r="A5" s="4">
        <v>3</v>
      </c>
      <c r="B5" s="7">
        <v>1157790</v>
      </c>
      <c r="C5" s="7">
        <v>-210330</v>
      </c>
      <c r="D5" s="5">
        <f>C5/B5</f>
        <v>-0.18166506879485916</v>
      </c>
      <c r="E5">
        <v>6</v>
      </c>
      <c r="F5" s="8"/>
    </row>
    <row r="6" spans="1:6">
      <c r="A6" s="4">
        <v>1</v>
      </c>
      <c r="B6" s="7">
        <v>1915100</v>
      </c>
      <c r="C6" s="7">
        <v>-1092300</v>
      </c>
      <c r="D6" s="5">
        <f>C6/B6</f>
        <v>-0.57036186099942565</v>
      </c>
      <c r="E6">
        <v>4</v>
      </c>
    </row>
    <row r="7" spans="1:6">
      <c r="A7" s="4"/>
      <c r="B7" s="6">
        <f>SUM(B4:B6)</f>
        <v>5807330</v>
      </c>
      <c r="C7" s="6">
        <f>SUM(C4:C6)</f>
        <v>-2162130</v>
      </c>
      <c r="D7" s="5">
        <f>C7/B7</f>
        <v>-0.37231051102658191</v>
      </c>
    </row>
    <row r="8" spans="1:6" ht="15.75">
      <c r="B8" s="6"/>
      <c r="C8" s="2" t="s">
        <v>7</v>
      </c>
      <c r="D8" s="5"/>
    </row>
    <row r="9" spans="1:6">
      <c r="A9" s="4">
        <v>2</v>
      </c>
      <c r="B9" s="7">
        <v>5743950</v>
      </c>
      <c r="C9" s="7">
        <v>-1865750</v>
      </c>
      <c r="D9" s="5">
        <f>C9/B9</f>
        <v>-0.32482002802949189</v>
      </c>
      <c r="E9">
        <v>11</v>
      </c>
    </row>
    <row r="10" spans="1:6">
      <c r="B10" s="7"/>
      <c r="C10" s="7">
        <v>350292</v>
      </c>
      <c r="D10" s="5">
        <f>C10/B9</f>
        <v>6.0984514140965715E-2</v>
      </c>
    </row>
    <row r="11" spans="1:6" ht="15.75">
      <c r="A11" s="1" t="s">
        <v>8</v>
      </c>
      <c r="B11" s="6">
        <f>B7+B9</f>
        <v>11551280</v>
      </c>
      <c r="C11" s="6">
        <f>C7+C9</f>
        <v>-4027880</v>
      </c>
      <c r="D11" s="5">
        <f>C11/B11</f>
        <v>-0.34869555581719081</v>
      </c>
      <c r="E11">
        <f>E4+E5+E6+E9</f>
        <v>29</v>
      </c>
    </row>
    <row r="13" spans="1:6" ht="15.75">
      <c r="B13" s="1" t="s">
        <v>0</v>
      </c>
      <c r="C13" s="10">
        <v>45149</v>
      </c>
      <c r="D13" t="s">
        <v>1</v>
      </c>
      <c r="E13">
        <v>1535.16</v>
      </c>
    </row>
    <row r="14" spans="1:6">
      <c r="E14" s="9">
        <v>-5.2550752622677176E-3</v>
      </c>
    </row>
    <row r="15" spans="1:6" ht="15.75">
      <c r="A15" s="1" t="s">
        <v>2</v>
      </c>
      <c r="B15" s="2" t="s">
        <v>3</v>
      </c>
      <c r="C15" s="2" t="s">
        <v>4</v>
      </c>
      <c r="D15" s="3" t="s">
        <v>5</v>
      </c>
      <c r="E15" t="s">
        <v>6</v>
      </c>
    </row>
    <row r="16" spans="1:6">
      <c r="A16" s="4">
        <v>4</v>
      </c>
      <c r="B16" s="7">
        <v>2116830</v>
      </c>
      <c r="C16" s="7">
        <v>-822800</v>
      </c>
      <c r="D16" s="5">
        <v>-0.38869441570650454</v>
      </c>
      <c r="E16">
        <v>9</v>
      </c>
    </row>
    <row r="17" spans="1:5">
      <c r="A17" s="4">
        <v>3</v>
      </c>
      <c r="B17" s="7">
        <v>1496100</v>
      </c>
      <c r="C17" s="7">
        <v>-224100</v>
      </c>
      <c r="D17" s="5">
        <v>-0.14978945257669943</v>
      </c>
      <c r="E17">
        <v>6</v>
      </c>
    </row>
    <row r="18" spans="1:5">
      <c r="A18" s="4">
        <v>1</v>
      </c>
      <c r="B18" s="7">
        <v>2403900</v>
      </c>
      <c r="C18" s="7">
        <v>-1115100</v>
      </c>
      <c r="D18" s="5">
        <v>-0.46387120928491204</v>
      </c>
      <c r="E18">
        <v>4</v>
      </c>
    </row>
    <row r="19" spans="1:5">
      <c r="A19" s="4"/>
      <c r="B19" s="6">
        <v>6016830</v>
      </c>
      <c r="C19" s="6">
        <v>-2162000</v>
      </c>
      <c r="D19" s="5">
        <v>-0.35932542551476443</v>
      </c>
    </row>
    <row r="20" spans="1:5" ht="15.75">
      <c r="B20" s="6"/>
      <c r="C20" s="2" t="s">
        <v>7</v>
      </c>
      <c r="D20" s="5"/>
    </row>
    <row r="21" spans="1:5">
      <c r="A21" s="4">
        <v>2</v>
      </c>
      <c r="B21" s="7">
        <v>5581800</v>
      </c>
      <c r="C21" s="7">
        <v>-1732830</v>
      </c>
      <c r="D21" s="5">
        <v>-0.31044286789207781</v>
      </c>
      <c r="E21">
        <v>11</v>
      </c>
    </row>
    <row r="22" spans="1:5">
      <c r="B22" s="7"/>
      <c r="C22" s="7">
        <v>505587.8</v>
      </c>
      <c r="D22" s="5">
        <v>9.0577913934573082E-2</v>
      </c>
    </row>
    <row r="23" spans="1:5" ht="15.75">
      <c r="A23" s="1" t="s">
        <v>8</v>
      </c>
      <c r="B23" s="6">
        <v>11598630</v>
      </c>
      <c r="C23" s="6">
        <v>-3894830</v>
      </c>
      <c r="D23" s="5">
        <v>-0.33580086613677651</v>
      </c>
      <c r="E23">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C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BDEC7-8844-4B5F-AC18-31CFDACAF333}">
  <dimension ref="A1:F23"/>
  <sheetViews>
    <sheetView topLeftCell="A5"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45149</v>
      </c>
      <c r="D1" t="s">
        <v>1</v>
      </c>
      <c r="E1">
        <v>1535.16</v>
      </c>
    </row>
    <row r="2" spans="1:6">
      <c r="E2" s="9">
        <f>(E1-E13)/E13</f>
        <v>-5.2550752622677176E-3</v>
      </c>
    </row>
    <row r="3" spans="1:6" ht="15.75">
      <c r="A3" s="1" t="s">
        <v>2</v>
      </c>
      <c r="B3" s="2" t="s">
        <v>3</v>
      </c>
      <c r="C3" s="2" t="s">
        <v>4</v>
      </c>
      <c r="D3" s="3" t="s">
        <v>5</v>
      </c>
      <c r="E3" t="s">
        <v>6</v>
      </c>
    </row>
    <row r="4" spans="1:6" ht="14.25" customHeight="1">
      <c r="A4" s="4">
        <v>4</v>
      </c>
      <c r="B4" s="7">
        <v>2116830</v>
      </c>
      <c r="C4" s="7">
        <v>-822800</v>
      </c>
      <c r="D4" s="5">
        <f>C4/B4</f>
        <v>-0.38869441570650454</v>
      </c>
      <c r="E4">
        <v>9</v>
      </c>
    </row>
    <row r="5" spans="1:6">
      <c r="A5" s="4">
        <v>3</v>
      </c>
      <c r="B5" s="7">
        <v>1496100</v>
      </c>
      <c r="C5" s="7">
        <v>-224100</v>
      </c>
      <c r="D5" s="5">
        <f>C5/B5</f>
        <v>-0.14978945257669943</v>
      </c>
      <c r="E5">
        <v>6</v>
      </c>
      <c r="F5" s="8"/>
    </row>
    <row r="6" spans="1:6">
      <c r="A6" s="4">
        <v>1</v>
      </c>
      <c r="B6" s="7">
        <v>2403900</v>
      </c>
      <c r="C6" s="7">
        <v>-1115100</v>
      </c>
      <c r="D6" s="5">
        <f>C6/B6</f>
        <v>-0.46387120928491204</v>
      </c>
      <c r="E6">
        <v>4</v>
      </c>
    </row>
    <row r="7" spans="1:6">
      <c r="A7" s="4"/>
      <c r="B7" s="6">
        <f>SUM(B4:B6)</f>
        <v>6016830</v>
      </c>
      <c r="C7" s="6">
        <f>SUM(C4:C6)</f>
        <v>-2162000</v>
      </c>
      <c r="D7" s="5">
        <f>C7/B7</f>
        <v>-0.35932542551476443</v>
      </c>
    </row>
    <row r="8" spans="1:6" ht="15.75">
      <c r="B8" s="6"/>
      <c r="C8" s="2" t="s">
        <v>7</v>
      </c>
      <c r="D8" s="5"/>
    </row>
    <row r="9" spans="1:6">
      <c r="A9" s="4">
        <v>2</v>
      </c>
      <c r="B9" s="7">
        <v>5581800</v>
      </c>
      <c r="C9" s="7">
        <v>-1732830</v>
      </c>
      <c r="D9" s="5">
        <f>C9/B9</f>
        <v>-0.31044286789207781</v>
      </c>
      <c r="E9">
        <v>11</v>
      </c>
    </row>
    <row r="10" spans="1:6">
      <c r="B10" s="7"/>
      <c r="C10" s="7">
        <v>505587.8</v>
      </c>
      <c r="D10" s="5">
        <f>C10/B9</f>
        <v>9.0577913934573082E-2</v>
      </c>
    </row>
    <row r="11" spans="1:6" ht="15.75">
      <c r="A11" s="1" t="s">
        <v>8</v>
      </c>
      <c r="B11" s="6">
        <f>B7+B9</f>
        <v>11598630</v>
      </c>
      <c r="C11" s="6">
        <f>C7+C9</f>
        <v>-3894830</v>
      </c>
      <c r="D11" s="5">
        <f>C11/B11</f>
        <v>-0.33580086613677651</v>
      </c>
      <c r="E11">
        <f>E4+E5+E6+E9</f>
        <v>30</v>
      </c>
    </row>
    <row r="13" spans="1:6" ht="15.75">
      <c r="B13" s="1" t="s">
        <v>0</v>
      </c>
      <c r="C13" s="10">
        <v>45134</v>
      </c>
      <c r="D13" t="s">
        <v>1</v>
      </c>
      <c r="E13">
        <v>1543.27</v>
      </c>
    </row>
    <row r="14" spans="1:6">
      <c r="E14" s="9">
        <v>9.1678927578878414E-3</v>
      </c>
    </row>
    <row r="15" spans="1:6" ht="15.75">
      <c r="A15" s="1" t="s">
        <v>2</v>
      </c>
      <c r="B15" s="2" t="s">
        <v>3</v>
      </c>
      <c r="C15" s="2" t="s">
        <v>4</v>
      </c>
      <c r="D15" s="3" t="s">
        <v>5</v>
      </c>
      <c r="E15" t="s">
        <v>6</v>
      </c>
    </row>
    <row r="16" spans="1:6">
      <c r="A16" s="4">
        <v>4</v>
      </c>
      <c r="B16" s="7">
        <v>2116830</v>
      </c>
      <c r="C16" s="7">
        <v>-902220</v>
      </c>
      <c r="D16" s="5">
        <v>-0.42621278043111632</v>
      </c>
      <c r="E16">
        <v>9</v>
      </c>
    </row>
    <row r="17" spans="1:5">
      <c r="A17" s="4">
        <v>3</v>
      </c>
      <c r="B17" s="7">
        <v>1496100</v>
      </c>
      <c r="C17" s="7">
        <v>-215400</v>
      </c>
      <c r="D17" s="5">
        <v>-0.14397433326649289</v>
      </c>
      <c r="E17">
        <v>6</v>
      </c>
    </row>
    <row r="18" spans="1:5">
      <c r="A18" s="4">
        <v>1</v>
      </c>
      <c r="B18" s="7">
        <v>2403900</v>
      </c>
      <c r="C18" s="7">
        <v>-1079400</v>
      </c>
      <c r="D18" s="5">
        <v>-0.44902034194434043</v>
      </c>
      <c r="E18">
        <v>4</v>
      </c>
    </row>
    <row r="19" spans="1:5">
      <c r="A19" s="4"/>
      <c r="B19" s="6">
        <v>6016830</v>
      </c>
      <c r="C19" s="6">
        <v>-2197020</v>
      </c>
      <c r="D19" s="5">
        <v>-0.36514576612601651</v>
      </c>
    </row>
    <row r="20" spans="1:5" ht="15.75">
      <c r="B20" s="6"/>
      <c r="C20" s="2" t="s">
        <v>7</v>
      </c>
      <c r="D20" s="5"/>
    </row>
    <row r="21" spans="1:5">
      <c r="A21" s="4">
        <v>2</v>
      </c>
      <c r="B21" s="7">
        <v>5581800</v>
      </c>
      <c r="C21" s="7">
        <v>-1742070</v>
      </c>
      <c r="D21" s="5">
        <v>-0.31209824787702889</v>
      </c>
      <c r="E21">
        <v>11</v>
      </c>
    </row>
    <row r="22" spans="1:5">
      <c r="B22" s="7"/>
      <c r="C22" s="7">
        <v>505587.8</v>
      </c>
      <c r="D22" s="5">
        <v>9.0577913934573082E-2</v>
      </c>
    </row>
    <row r="23" spans="1:5" ht="15.75">
      <c r="A23" s="1" t="s">
        <v>8</v>
      </c>
      <c r="B23" s="6">
        <v>11598630</v>
      </c>
      <c r="C23" s="6">
        <v>-3939090</v>
      </c>
      <c r="D23" s="5">
        <v>-0.33961683405712573</v>
      </c>
      <c r="E23">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AE9E-5892-4688-B0B8-49B7ABD40E7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44925</v>
      </c>
      <c r="D1" t="s">
        <v>1</v>
      </c>
      <c r="E1">
        <v>1623.13</v>
      </c>
    </row>
    <row r="2" spans="1:6">
      <c r="E2" s="9">
        <f>(E1-E13)/E13</f>
        <v>0</v>
      </c>
    </row>
    <row r="3" spans="1:6" ht="15.75">
      <c r="A3" s="1" t="s">
        <v>2</v>
      </c>
      <c r="B3" s="2" t="s">
        <v>3</v>
      </c>
      <c r="C3" s="2" t="s">
        <v>4</v>
      </c>
      <c r="D3" s="3" t="s">
        <v>5</v>
      </c>
      <c r="E3" t="s">
        <v>6</v>
      </c>
    </row>
    <row r="4" spans="1:6" ht="14.25" customHeight="1">
      <c r="A4" s="4">
        <v>4</v>
      </c>
      <c r="B4" s="7">
        <v>243000</v>
      </c>
      <c r="C4" s="7">
        <v>-37800</v>
      </c>
      <c r="D4" s="5">
        <f>C4/B4</f>
        <v>-0.15555555555555556</v>
      </c>
      <c r="E4">
        <v>1</v>
      </c>
    </row>
    <row r="5" spans="1:6">
      <c r="A5" s="4">
        <v>3</v>
      </c>
      <c r="B5" s="7">
        <v>2767500</v>
      </c>
      <c r="C5" s="7">
        <v>-538500</v>
      </c>
      <c r="D5" s="5">
        <f>C5/B5</f>
        <v>-0.194579945799458</v>
      </c>
      <c r="E5">
        <v>8</v>
      </c>
      <c r="F5" s="8"/>
    </row>
    <row r="6" spans="1:6">
      <c r="A6" s="4">
        <v>1</v>
      </c>
      <c r="B6" s="7">
        <v>2734950</v>
      </c>
      <c r="C6" s="7">
        <v>-951750</v>
      </c>
      <c r="D6" s="5">
        <f>C6/B6</f>
        <v>-0.34799539296879284</v>
      </c>
      <c r="E6">
        <v>5</v>
      </c>
    </row>
    <row r="7" spans="1:6">
      <c r="A7" s="4"/>
      <c r="B7" s="6">
        <f>SUM(B4:B6)</f>
        <v>5745450</v>
      </c>
      <c r="C7" s="6">
        <f>SUM(C4:C6)</f>
        <v>-1528050</v>
      </c>
      <c r="D7" s="5">
        <f>C7/B7</f>
        <v>-0.26595828003028482</v>
      </c>
    </row>
    <row r="8" spans="1:6" ht="15.75">
      <c r="B8" s="6"/>
      <c r="C8" s="2" t="s">
        <v>7</v>
      </c>
      <c r="D8" s="5"/>
    </row>
    <row r="9" spans="1:6">
      <c r="A9" s="4">
        <v>2</v>
      </c>
      <c r="B9" s="7">
        <v>5358300</v>
      </c>
      <c r="C9" s="7">
        <v>-703700</v>
      </c>
      <c r="D9" s="5">
        <f>C9/B9</f>
        <v>-0.13132896627661758</v>
      </c>
      <c r="E9">
        <v>12</v>
      </c>
    </row>
    <row r="10" spans="1:6">
      <c r="A10" s="4"/>
      <c r="B10" s="7"/>
      <c r="C10" s="7">
        <v>495908</v>
      </c>
      <c r="D10" s="5">
        <f>C10/B9</f>
        <v>9.2549502640762935E-2</v>
      </c>
    </row>
    <row r="11" spans="1:6" ht="15.75">
      <c r="A11" s="1" t="s">
        <v>8</v>
      </c>
      <c r="B11" s="6">
        <f>B7+B9</f>
        <v>11103750</v>
      </c>
      <c r="C11" s="6">
        <f>C7+C9</f>
        <v>-2231750</v>
      </c>
      <c r="D11" s="5">
        <f>C11/B11</f>
        <v>-0.20099065630980525</v>
      </c>
      <c r="E11">
        <f>E4+E5+E6+E9</f>
        <v>26</v>
      </c>
    </row>
    <row r="13" spans="1:6" ht="15.75">
      <c r="B13" s="1" t="s">
        <v>0</v>
      </c>
      <c r="C13" s="10">
        <v>44918</v>
      </c>
      <c r="D13" t="s">
        <v>1</v>
      </c>
      <c r="E13">
        <v>1623.13</v>
      </c>
    </row>
    <row r="14" spans="1:6">
      <c r="E14" s="9">
        <v>0</v>
      </c>
    </row>
    <row r="15" spans="1:6" ht="15.75">
      <c r="A15" s="1" t="s">
        <v>2</v>
      </c>
      <c r="B15" s="2" t="s">
        <v>3</v>
      </c>
      <c r="C15" s="2" t="s">
        <v>4</v>
      </c>
      <c r="D15" s="3" t="s">
        <v>5</v>
      </c>
      <c r="E15" t="s">
        <v>6</v>
      </c>
    </row>
    <row r="16" spans="1:6">
      <c r="A16" s="4">
        <v>4</v>
      </c>
      <c r="B16" s="7">
        <v>243000</v>
      </c>
      <c r="C16" s="7">
        <v>-42600</v>
      </c>
      <c r="D16" s="5">
        <v>-0.17530864197530865</v>
      </c>
      <c r="E16">
        <v>1</v>
      </c>
    </row>
    <row r="17" spans="1:5">
      <c r="A17" s="4">
        <v>3</v>
      </c>
      <c r="B17" s="7">
        <v>2818500</v>
      </c>
      <c r="C17" s="7">
        <v>-631550</v>
      </c>
      <c r="D17" s="5">
        <v>-0.22407308852226362</v>
      </c>
      <c r="E17">
        <v>8</v>
      </c>
    </row>
    <row r="18" spans="1:5">
      <c r="A18" s="4">
        <v>1</v>
      </c>
      <c r="B18" s="7">
        <v>2990450</v>
      </c>
      <c r="C18" s="7">
        <v>-1084200</v>
      </c>
      <c r="D18" s="5">
        <v>-0.36255413064923342</v>
      </c>
      <c r="E18">
        <v>5</v>
      </c>
    </row>
    <row r="19" spans="1:5">
      <c r="A19" s="4"/>
      <c r="B19" s="6">
        <v>6051950</v>
      </c>
      <c r="C19" s="6">
        <v>-1758350</v>
      </c>
      <c r="D19" s="5">
        <v>-0.29054271763646428</v>
      </c>
    </row>
    <row r="20" spans="1:5" ht="15.75">
      <c r="B20" s="6"/>
      <c r="C20" s="2" t="s">
        <v>7</v>
      </c>
      <c r="D20" s="5"/>
    </row>
    <row r="21" spans="1:5">
      <c r="A21" s="4">
        <v>2</v>
      </c>
      <c r="B21" s="7">
        <v>5358300</v>
      </c>
      <c r="C21" s="7">
        <v>-740500</v>
      </c>
      <c r="D21" s="5">
        <v>-0.13819681615437732</v>
      </c>
      <c r="E21">
        <v>12</v>
      </c>
    </row>
    <row r="22" spans="1:5">
      <c r="A22" s="4"/>
      <c r="B22" s="7"/>
      <c r="C22" s="7">
        <v>495908</v>
      </c>
      <c r="D22" s="5">
        <v>9.2549502640762935E-2</v>
      </c>
    </row>
    <row r="23" spans="1:5" ht="15.75">
      <c r="A23" s="1" t="s">
        <v>8</v>
      </c>
      <c r="B23" s="6">
        <v>11410250</v>
      </c>
      <c r="C23" s="6">
        <v>-2498850</v>
      </c>
      <c r="D23" s="5">
        <v>-0.21900046011261803</v>
      </c>
      <c r="E23">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337A-3AF7-4E82-A563-E0179D83D079}">
  <dimension ref="A1:F23"/>
  <sheetViews>
    <sheetView topLeftCell="B1"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44918</v>
      </c>
      <c r="D1" t="s">
        <v>1</v>
      </c>
      <c r="E1">
        <v>1623.13</v>
      </c>
    </row>
    <row r="2" spans="1:6">
      <c r="E2" s="9">
        <f>(E1-E13)/E13</f>
        <v>0</v>
      </c>
    </row>
    <row r="3" spans="1:6" ht="15.75">
      <c r="A3" s="1" t="s">
        <v>2</v>
      </c>
      <c r="B3" s="2" t="s">
        <v>3</v>
      </c>
      <c r="C3" s="2" t="s">
        <v>4</v>
      </c>
      <c r="D3" s="3" t="s">
        <v>5</v>
      </c>
      <c r="E3" t="s">
        <v>6</v>
      </c>
    </row>
    <row r="4" spans="1:6" ht="14.25" customHeight="1">
      <c r="A4" s="4">
        <v>4</v>
      </c>
      <c r="B4" s="7">
        <v>243000</v>
      </c>
      <c r="C4" s="7">
        <v>-42600</v>
      </c>
      <c r="D4" s="5">
        <f>C4/B4</f>
        <v>-0.17530864197530865</v>
      </c>
      <c r="E4">
        <v>1</v>
      </c>
    </row>
    <row r="5" spans="1:6">
      <c r="A5" s="4">
        <v>3</v>
      </c>
      <c r="B5" s="7">
        <v>2818500</v>
      </c>
      <c r="C5" s="7">
        <v>-631550</v>
      </c>
      <c r="D5" s="5">
        <f>C5/B5</f>
        <v>-0.22407308852226362</v>
      </c>
      <c r="E5">
        <v>8</v>
      </c>
      <c r="F5" s="8"/>
    </row>
    <row r="6" spans="1:6">
      <c r="A6" s="4">
        <v>1</v>
      </c>
      <c r="B6" s="7">
        <v>2990450</v>
      </c>
      <c r="C6" s="7">
        <v>-1084200</v>
      </c>
      <c r="D6" s="5">
        <f>C6/B6</f>
        <v>-0.36255413064923342</v>
      </c>
      <c r="E6">
        <v>5</v>
      </c>
    </row>
    <row r="7" spans="1:6">
      <c r="A7" s="4"/>
      <c r="B7" s="6">
        <f>SUM(B4:B6)</f>
        <v>6051950</v>
      </c>
      <c r="C7" s="6">
        <f>SUM(C4:C6)</f>
        <v>-1758350</v>
      </c>
      <c r="D7" s="5">
        <f>C7/B7</f>
        <v>-0.29054271763646428</v>
      </c>
    </row>
    <row r="8" spans="1:6" ht="15.75">
      <c r="B8" s="6"/>
      <c r="C8" s="2" t="s">
        <v>7</v>
      </c>
      <c r="D8" s="5"/>
    </row>
    <row r="9" spans="1:6">
      <c r="A9" s="4">
        <v>2</v>
      </c>
      <c r="B9" s="7">
        <v>5358300</v>
      </c>
      <c r="C9" s="7">
        <v>-740500</v>
      </c>
      <c r="D9" s="5">
        <f>C9/B9</f>
        <v>-0.13819681615437732</v>
      </c>
      <c r="E9">
        <v>12</v>
      </c>
    </row>
    <row r="10" spans="1:6">
      <c r="A10" s="4"/>
      <c r="B10" s="7"/>
      <c r="C10" s="7">
        <v>495908</v>
      </c>
      <c r="D10" s="5">
        <f>C10/B9</f>
        <v>9.2549502640762935E-2</v>
      </c>
    </row>
    <row r="11" spans="1:6" ht="15.75">
      <c r="A11" s="1" t="s">
        <v>8</v>
      </c>
      <c r="B11" s="6">
        <f>B7+B9</f>
        <v>11410250</v>
      </c>
      <c r="C11" s="6">
        <f>C7+C9</f>
        <v>-2498850</v>
      </c>
      <c r="D11" s="5">
        <f>C11/B11</f>
        <v>-0.21900046011261803</v>
      </c>
      <c r="E11">
        <f>E4+E5+E6+E9</f>
        <v>26</v>
      </c>
    </row>
    <row r="13" spans="1:6" ht="15.75">
      <c r="B13" s="1" t="s">
        <v>0</v>
      </c>
      <c r="C13" s="10">
        <v>44904</v>
      </c>
      <c r="D13" t="s">
        <v>1</v>
      </c>
      <c r="E13">
        <v>1623.13</v>
      </c>
    </row>
    <row r="14" spans="1:6">
      <c r="E14" s="9">
        <v>-1.126928723281129E-2</v>
      </c>
    </row>
    <row r="15" spans="1:6" ht="15.75">
      <c r="A15" s="1" t="s">
        <v>2</v>
      </c>
      <c r="B15" s="2" t="s">
        <v>3</v>
      </c>
      <c r="C15" s="2" t="s">
        <v>4</v>
      </c>
      <c r="D15" s="3" t="s">
        <v>5</v>
      </c>
      <c r="E15" t="s">
        <v>6</v>
      </c>
    </row>
    <row r="16" spans="1:6">
      <c r="A16" s="4">
        <v>4</v>
      </c>
      <c r="B16" s="7">
        <v>291600</v>
      </c>
      <c r="C16" s="7">
        <v>-57120</v>
      </c>
      <c r="D16" s="5">
        <v>-0.19588477366255144</v>
      </c>
      <c r="E16">
        <v>2</v>
      </c>
    </row>
    <row r="17" spans="1:5">
      <c r="A17" s="4">
        <v>3</v>
      </c>
      <c r="B17" s="7">
        <v>2553750</v>
      </c>
      <c r="C17" s="7">
        <v>-561550</v>
      </c>
      <c r="D17" s="5">
        <v>-0.21989231522271169</v>
      </c>
      <c r="E17">
        <v>6</v>
      </c>
    </row>
    <row r="18" spans="1:5">
      <c r="A18" s="4">
        <v>1</v>
      </c>
      <c r="B18" s="7">
        <v>2990450</v>
      </c>
      <c r="C18" s="7">
        <v>-1106200</v>
      </c>
      <c r="D18" s="5">
        <v>-0.36991088297747832</v>
      </c>
      <c r="E18">
        <v>5</v>
      </c>
    </row>
    <row r="19" spans="1:5">
      <c r="A19" s="4"/>
      <c r="B19" s="6">
        <v>5835800</v>
      </c>
      <c r="C19" s="6">
        <v>-1724870</v>
      </c>
      <c r="D19" s="5">
        <v>-0.29556701737550978</v>
      </c>
    </row>
    <row r="20" spans="1:5" ht="15.75">
      <c r="B20" s="6"/>
      <c r="C20" s="2" t="s">
        <v>7</v>
      </c>
      <c r="D20" s="5"/>
    </row>
    <row r="21" spans="1:5">
      <c r="A21" s="4">
        <v>2</v>
      </c>
      <c r="B21" s="7">
        <v>5358300</v>
      </c>
      <c r="C21" s="7">
        <v>-809300</v>
      </c>
      <c r="D21" s="5">
        <v>-0.15103670940410205</v>
      </c>
      <c r="E21">
        <v>12</v>
      </c>
    </row>
    <row r="22" spans="1:5">
      <c r="A22" s="4"/>
      <c r="B22" s="7"/>
      <c r="C22" s="7">
        <v>495908</v>
      </c>
      <c r="D22" s="5">
        <v>9.2549502640762935E-2</v>
      </c>
    </row>
    <row r="23" spans="1:5" ht="15.75">
      <c r="A23" s="1" t="s">
        <v>8</v>
      </c>
      <c r="B23" s="6">
        <v>11194100</v>
      </c>
      <c r="C23" s="6">
        <v>-2534170</v>
      </c>
      <c r="D23" s="5">
        <v>-0.22638443465754282</v>
      </c>
      <c r="E23">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25F7-2A12-4AC1-9D7D-356A85181936}">
  <dimension ref="A1:F23"/>
  <sheetViews>
    <sheetView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44904</v>
      </c>
      <c r="D1" t="s">
        <v>1</v>
      </c>
      <c r="E1">
        <v>1623.13</v>
      </c>
    </row>
    <row r="2" spans="1:6">
      <c r="E2" s="9">
        <f>(E1-E13)/E13</f>
        <v>-1.126928723281129E-2</v>
      </c>
    </row>
    <row r="3" spans="1:6" ht="15.75">
      <c r="A3" s="1" t="s">
        <v>2</v>
      </c>
      <c r="B3" s="2" t="s">
        <v>3</v>
      </c>
      <c r="C3" s="2" t="s">
        <v>4</v>
      </c>
      <c r="D3" s="3" t="s">
        <v>5</v>
      </c>
      <c r="E3" t="s">
        <v>6</v>
      </c>
    </row>
    <row r="4" spans="1:6" ht="14.25" customHeight="1">
      <c r="A4" s="4">
        <v>4</v>
      </c>
      <c r="B4" s="7">
        <v>291600</v>
      </c>
      <c r="C4" s="7">
        <v>-57120</v>
      </c>
      <c r="D4" s="5">
        <f>C4/B4</f>
        <v>-0.19588477366255144</v>
      </c>
      <c r="E4">
        <v>2</v>
      </c>
    </row>
    <row r="5" spans="1:6">
      <c r="A5" s="4">
        <v>3</v>
      </c>
      <c r="B5" s="7">
        <v>2553750</v>
      </c>
      <c r="C5" s="7">
        <v>-561550</v>
      </c>
      <c r="D5" s="5">
        <f>C5/B5</f>
        <v>-0.21989231522271169</v>
      </c>
      <c r="E5">
        <v>6</v>
      </c>
      <c r="F5" s="8"/>
    </row>
    <row r="6" spans="1:6">
      <c r="A6" s="4">
        <v>1</v>
      </c>
      <c r="B6" s="7">
        <v>2990450</v>
      </c>
      <c r="C6" s="7">
        <v>-1106200</v>
      </c>
      <c r="D6" s="5">
        <f>C6/B6</f>
        <v>-0.36991088297747832</v>
      </c>
      <c r="E6">
        <v>5</v>
      </c>
    </row>
    <row r="7" spans="1:6">
      <c r="A7" s="4"/>
      <c r="B7" s="6">
        <f>SUM(B4:B6)</f>
        <v>5835800</v>
      </c>
      <c r="C7" s="6">
        <f>SUM(C4:C6)</f>
        <v>-1724870</v>
      </c>
      <c r="D7" s="5">
        <f>C7/B7</f>
        <v>-0.29556701737550978</v>
      </c>
    </row>
    <row r="8" spans="1:6" ht="15.75">
      <c r="B8" s="6"/>
      <c r="C8" s="2" t="s">
        <v>7</v>
      </c>
      <c r="D8" s="5"/>
    </row>
    <row r="9" spans="1:6">
      <c r="A9" s="4">
        <v>2</v>
      </c>
      <c r="B9" s="7">
        <v>5358300</v>
      </c>
      <c r="C9" s="7">
        <v>-809300</v>
      </c>
      <c r="D9" s="5">
        <f>C9/B9</f>
        <v>-0.15103670940410205</v>
      </c>
      <c r="E9">
        <v>12</v>
      </c>
    </row>
    <row r="10" spans="1:6">
      <c r="A10" s="4"/>
      <c r="B10" s="7"/>
      <c r="C10" s="7">
        <v>495908</v>
      </c>
      <c r="D10" s="5">
        <f>C10/B9</f>
        <v>9.2549502640762935E-2</v>
      </c>
    </row>
    <row r="11" spans="1:6" ht="15.75">
      <c r="A11" s="1" t="s">
        <v>8</v>
      </c>
      <c r="B11" s="6">
        <f>B7+B9</f>
        <v>11194100</v>
      </c>
      <c r="C11" s="6">
        <f>C7+C9</f>
        <v>-2534170</v>
      </c>
      <c r="D11" s="5">
        <f>C11/B11</f>
        <v>-0.22638443465754282</v>
      </c>
      <c r="E11">
        <f>E4+E5+E6+E9</f>
        <v>25</v>
      </c>
    </row>
    <row r="13" spans="1:6" ht="15.75">
      <c r="B13" s="1" t="s">
        <v>0</v>
      </c>
      <c r="C13" s="10">
        <v>44897</v>
      </c>
      <c r="D13" t="s">
        <v>1</v>
      </c>
      <c r="E13">
        <v>1641.63</v>
      </c>
    </row>
    <row r="14" spans="1:6">
      <c r="E14" s="9">
        <v>1.2826682460946294E-2</v>
      </c>
    </row>
    <row r="15" spans="1:6" ht="15.75">
      <c r="A15" s="1" t="s">
        <v>2</v>
      </c>
      <c r="B15" s="2" t="s">
        <v>3</v>
      </c>
      <c r="C15" s="2" t="s">
        <v>4</v>
      </c>
      <c r="D15" s="3" t="s">
        <v>5</v>
      </c>
      <c r="E15" t="s">
        <v>6</v>
      </c>
    </row>
    <row r="16" spans="1:6">
      <c r="A16" s="4">
        <v>4</v>
      </c>
      <c r="B16" s="7">
        <v>340200</v>
      </c>
      <c r="C16" s="7">
        <v>-72600</v>
      </c>
      <c r="D16" s="5">
        <v>-0.21340388007054673</v>
      </c>
      <c r="E16">
        <v>2</v>
      </c>
    </row>
    <row r="17" spans="1:5">
      <c r="A17" s="4">
        <v>3</v>
      </c>
      <c r="B17" s="7">
        <v>2553750</v>
      </c>
      <c r="C17" s="7">
        <v>-558350</v>
      </c>
      <c r="D17" s="5">
        <v>-0.21863925599608419</v>
      </c>
      <c r="E17">
        <v>6</v>
      </c>
    </row>
    <row r="18" spans="1:5">
      <c r="A18" s="4">
        <v>1</v>
      </c>
      <c r="B18" s="7">
        <v>2990450</v>
      </c>
      <c r="C18" s="7">
        <v>-1086950</v>
      </c>
      <c r="D18" s="5">
        <v>-0.36347372469026401</v>
      </c>
      <c r="E18">
        <v>5</v>
      </c>
    </row>
    <row r="19" spans="1:5">
      <c r="A19" s="4"/>
      <c r="B19" s="6">
        <v>5884400</v>
      </c>
      <c r="C19" s="6">
        <v>-1717900</v>
      </c>
      <c r="D19" s="5">
        <v>-0.29194140439127186</v>
      </c>
    </row>
    <row r="20" spans="1:5" ht="15.75">
      <c r="B20" s="6"/>
      <c r="C20" s="2" t="s">
        <v>7</v>
      </c>
      <c r="D20" s="5"/>
    </row>
    <row r="21" spans="1:5">
      <c r="A21" s="4">
        <v>2</v>
      </c>
      <c r="B21" s="7">
        <v>5358300</v>
      </c>
      <c r="C21" s="7">
        <v>-777300</v>
      </c>
      <c r="D21" s="5">
        <v>-0.14506466603213705</v>
      </c>
      <c r="E21">
        <v>12</v>
      </c>
    </row>
    <row r="22" spans="1:5">
      <c r="A22" s="4"/>
      <c r="B22" s="7"/>
      <c r="C22" s="7">
        <v>495908</v>
      </c>
      <c r="D22" s="5">
        <v>9.2549502640762935E-2</v>
      </c>
    </row>
    <row r="23" spans="1:5" ht="15.75">
      <c r="A23" s="1" t="s">
        <v>8</v>
      </c>
      <c r="B23" s="6">
        <v>11242700</v>
      </c>
      <c r="C23" s="6">
        <v>-2495200</v>
      </c>
      <c r="D23" s="5">
        <v>-0.22193956967632331</v>
      </c>
      <c r="E23">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BD0F-E711-40AB-B04C-504DAC97DAD1}">
  <dimension ref="A1:F23"/>
  <sheetViews>
    <sheetView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44897</v>
      </c>
      <c r="D1" t="s">
        <v>1</v>
      </c>
      <c r="E1">
        <v>1641.63</v>
      </c>
    </row>
    <row r="2" spans="1:6">
      <c r="E2" s="9">
        <f>(E1-E13)/E13</f>
        <v>1.2826682460946294E-2</v>
      </c>
    </row>
    <row r="3" spans="1:6" ht="15.75">
      <c r="A3" s="1" t="s">
        <v>2</v>
      </c>
      <c r="B3" s="2" t="s">
        <v>3</v>
      </c>
      <c r="C3" s="2" t="s">
        <v>4</v>
      </c>
      <c r="D3" s="3" t="s">
        <v>5</v>
      </c>
      <c r="E3" t="s">
        <v>6</v>
      </c>
    </row>
    <row r="4" spans="1:6" ht="14.25" customHeight="1">
      <c r="A4" s="4">
        <v>4</v>
      </c>
      <c r="B4" s="7">
        <v>340200</v>
      </c>
      <c r="C4" s="7">
        <v>-72600</v>
      </c>
      <c r="D4" s="5">
        <f>C4/B4</f>
        <v>-0.21340388007054673</v>
      </c>
      <c r="E4">
        <v>2</v>
      </c>
    </row>
    <row r="5" spans="1:6">
      <c r="A5" s="4">
        <v>3</v>
      </c>
      <c r="B5" s="7">
        <v>2553750</v>
      </c>
      <c r="C5" s="7">
        <v>-558350</v>
      </c>
      <c r="D5" s="5">
        <f>C5/B5</f>
        <v>-0.21863925599608419</v>
      </c>
      <c r="E5">
        <v>6</v>
      </c>
      <c r="F5" s="8"/>
    </row>
    <row r="6" spans="1:6">
      <c r="A6" s="4">
        <v>1</v>
      </c>
      <c r="B6" s="7">
        <v>2990450</v>
      </c>
      <c r="C6" s="7">
        <v>-1086950</v>
      </c>
      <c r="D6" s="5">
        <f>C6/B6</f>
        <v>-0.36347372469026401</v>
      </c>
      <c r="E6">
        <v>5</v>
      </c>
    </row>
    <row r="7" spans="1:6">
      <c r="A7" s="4"/>
      <c r="B7" s="6">
        <f>SUM(B4:B6)</f>
        <v>5884400</v>
      </c>
      <c r="C7" s="6">
        <f>SUM(C4:C6)</f>
        <v>-1717900</v>
      </c>
      <c r="D7" s="5">
        <f>C7/B7</f>
        <v>-0.29194140439127186</v>
      </c>
    </row>
    <row r="8" spans="1:6" ht="15.75">
      <c r="B8" s="6"/>
      <c r="C8" s="2" t="s">
        <v>7</v>
      </c>
      <c r="D8" s="5"/>
    </row>
    <row r="9" spans="1:6">
      <c r="A9" s="4">
        <v>2</v>
      </c>
      <c r="B9" s="7">
        <v>5358300</v>
      </c>
      <c r="C9" s="7">
        <v>-777300</v>
      </c>
      <c r="D9" s="5">
        <f>C9/B9</f>
        <v>-0.14506466603213705</v>
      </c>
      <c r="E9">
        <v>12</v>
      </c>
    </row>
    <row r="10" spans="1:6">
      <c r="A10" s="4"/>
      <c r="B10" s="7"/>
      <c r="C10" s="7">
        <v>495908</v>
      </c>
      <c r="D10" s="5">
        <f>C10/B9</f>
        <v>9.2549502640762935E-2</v>
      </c>
    </row>
    <row r="11" spans="1:6" ht="15.75">
      <c r="A11" s="1" t="s">
        <v>8</v>
      </c>
      <c r="B11" s="6">
        <f>B7+B9</f>
        <v>11242700</v>
      </c>
      <c r="C11" s="6">
        <f>C7+C9</f>
        <v>-2495200</v>
      </c>
      <c r="D11" s="5">
        <f>C11/B11</f>
        <v>-0.22193956967632331</v>
      </c>
      <c r="E11">
        <f>E4+E5+E6+E9</f>
        <v>25</v>
      </c>
    </row>
    <row r="13" spans="1:6" ht="15.75">
      <c r="B13" s="1" t="s">
        <v>0</v>
      </c>
      <c r="C13" s="10">
        <v>44890</v>
      </c>
      <c r="D13" t="s">
        <v>1</v>
      </c>
      <c r="E13">
        <v>1620.84</v>
      </c>
    </row>
    <row r="14" spans="1:6">
      <c r="E14" s="9">
        <v>2.1392622636608643E-3</v>
      </c>
    </row>
    <row r="15" spans="1:6" ht="15.75">
      <c r="A15" s="1" t="s">
        <v>2</v>
      </c>
      <c r="B15" s="2" t="s">
        <v>3</v>
      </c>
      <c r="C15" s="2" t="s">
        <v>4</v>
      </c>
      <c r="D15" s="3" t="s">
        <v>5</v>
      </c>
      <c r="E15" t="s">
        <v>6</v>
      </c>
    </row>
    <row r="16" spans="1:6">
      <c r="A16" s="4">
        <v>4</v>
      </c>
      <c r="B16" s="7">
        <v>340200</v>
      </c>
      <c r="C16" s="7">
        <v>-72720</v>
      </c>
      <c r="D16" s="5">
        <v>-0.21375661375661376</v>
      </c>
      <c r="E16">
        <v>2</v>
      </c>
    </row>
    <row r="17" spans="1:5">
      <c r="A17" s="4">
        <v>3</v>
      </c>
      <c r="B17" s="7">
        <v>2553750</v>
      </c>
      <c r="C17" s="7">
        <v>-640825</v>
      </c>
      <c r="D17" s="5">
        <v>-0.25093489965736659</v>
      </c>
      <c r="E17">
        <v>6</v>
      </c>
    </row>
    <row r="18" spans="1:5">
      <c r="A18" s="4">
        <v>1</v>
      </c>
      <c r="B18" s="7">
        <v>2990450</v>
      </c>
      <c r="C18" s="7">
        <v>-1101250</v>
      </c>
      <c r="D18" s="5">
        <v>-0.3682556137036232</v>
      </c>
      <c r="E18">
        <v>5</v>
      </c>
    </row>
    <row r="19" spans="1:5">
      <c r="A19" s="4"/>
      <c r="B19" s="6">
        <v>5884400</v>
      </c>
      <c r="C19" s="6">
        <v>-1814795</v>
      </c>
      <c r="D19" s="5">
        <v>-0.30840782407722112</v>
      </c>
    </row>
    <row r="20" spans="1:5" ht="15.75">
      <c r="B20" s="6"/>
      <c r="C20" s="2" t="s">
        <v>7</v>
      </c>
      <c r="D20" s="5"/>
    </row>
    <row r="21" spans="1:5">
      <c r="A21" s="4">
        <v>2</v>
      </c>
      <c r="B21" s="7">
        <v>5283300</v>
      </c>
      <c r="C21" s="7">
        <v>-791200</v>
      </c>
      <c r="D21" s="5">
        <v>-0.14975488804345768</v>
      </c>
      <c r="E21">
        <v>11</v>
      </c>
    </row>
    <row r="22" spans="1:5">
      <c r="A22" s="4"/>
      <c r="B22" s="7"/>
      <c r="C22" s="7">
        <v>470895</v>
      </c>
      <c r="D22" s="5">
        <v>8.9128953494974739E-2</v>
      </c>
    </row>
    <row r="23" spans="1:5" ht="15.75">
      <c r="A23" s="1" t="s">
        <v>8</v>
      </c>
      <c r="B23" s="6">
        <v>11167700</v>
      </c>
      <c r="C23" s="6">
        <v>-2605995</v>
      </c>
      <c r="D23" s="5">
        <v>-0.2333510928839421</v>
      </c>
      <c r="E23">
        <v>24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857-6133-4F63-8B69-BD836A7A1BC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44890</v>
      </c>
      <c r="D1" t="s">
        <v>1</v>
      </c>
      <c r="E1">
        <v>1620.84</v>
      </c>
    </row>
    <row r="2" spans="1:6">
      <c r="E2" s="9">
        <f>(E1-E13)/E13</f>
        <v>2.1392622636608643E-3</v>
      </c>
    </row>
    <row r="3" spans="1:6" ht="15.75">
      <c r="A3" s="1" t="s">
        <v>2</v>
      </c>
      <c r="B3" s="2" t="s">
        <v>3</v>
      </c>
      <c r="C3" s="2" t="s">
        <v>4</v>
      </c>
      <c r="D3" s="3" t="s">
        <v>5</v>
      </c>
      <c r="E3" t="s">
        <v>6</v>
      </c>
    </row>
    <row r="4" spans="1:6" ht="14.25" customHeight="1">
      <c r="A4" s="4">
        <v>4</v>
      </c>
      <c r="B4" s="7">
        <v>340200</v>
      </c>
      <c r="C4" s="7">
        <v>-72720</v>
      </c>
      <c r="D4" s="5">
        <f>C4/B4</f>
        <v>-0.21375661375661376</v>
      </c>
      <c r="E4">
        <v>2</v>
      </c>
    </row>
    <row r="5" spans="1:6">
      <c r="A5" s="4">
        <v>3</v>
      </c>
      <c r="B5" s="7">
        <v>2553750</v>
      </c>
      <c r="C5" s="7">
        <v>-640825</v>
      </c>
      <c r="D5" s="5">
        <f>C5/B5</f>
        <v>-0.25093489965736659</v>
      </c>
      <c r="E5">
        <v>6</v>
      </c>
      <c r="F5" s="8"/>
    </row>
    <row r="6" spans="1:6">
      <c r="A6" s="4">
        <v>1</v>
      </c>
      <c r="B6" s="7">
        <v>2990450</v>
      </c>
      <c r="C6" s="7">
        <v>-1101250</v>
      </c>
      <c r="D6" s="5">
        <f>C6/B6</f>
        <v>-0.3682556137036232</v>
      </c>
      <c r="E6">
        <v>5</v>
      </c>
    </row>
    <row r="7" spans="1:6">
      <c r="A7" s="4"/>
      <c r="B7" s="6">
        <f>SUM(B4:B6)</f>
        <v>5884400</v>
      </c>
      <c r="C7" s="6">
        <f>SUM(C4:C6)</f>
        <v>-1814795</v>
      </c>
      <c r="D7" s="5">
        <f>C7/B7</f>
        <v>-0.30840782407722112</v>
      </c>
    </row>
    <row r="8" spans="1:6" ht="15.75">
      <c r="B8" s="6"/>
      <c r="C8" s="2" t="s">
        <v>7</v>
      </c>
      <c r="D8" s="5"/>
    </row>
    <row r="9" spans="1:6">
      <c r="A9" s="4">
        <v>2</v>
      </c>
      <c r="B9" s="7">
        <v>5283300</v>
      </c>
      <c r="C9" s="7">
        <v>-791200</v>
      </c>
      <c r="D9" s="5">
        <f>C9/B9</f>
        <v>-0.14975488804345768</v>
      </c>
      <c r="E9">
        <v>11</v>
      </c>
    </row>
    <row r="10" spans="1:6">
      <c r="A10" s="4"/>
      <c r="B10" s="7"/>
      <c r="C10" s="7">
        <v>470895</v>
      </c>
      <c r="D10" s="5">
        <f>C10/B9</f>
        <v>8.9128953494974739E-2</v>
      </c>
    </row>
    <row r="11" spans="1:6" ht="15.75">
      <c r="A11" s="1" t="s">
        <v>8</v>
      </c>
      <c r="B11" s="6">
        <f>B7+B9</f>
        <v>11167700</v>
      </c>
      <c r="C11" s="6">
        <f>C7+C9</f>
        <v>-2605995</v>
      </c>
      <c r="D11" s="5">
        <f>C11/B11</f>
        <v>-0.2333510928839421</v>
      </c>
      <c r="E11">
        <f>E4+E5+E6+E9</f>
        <v>24</v>
      </c>
    </row>
    <row r="13" spans="1:6" ht="15.75">
      <c r="B13" s="1" t="s">
        <v>0</v>
      </c>
      <c r="C13" s="10">
        <v>44883</v>
      </c>
      <c r="D13" t="s">
        <v>1</v>
      </c>
      <c r="E13">
        <v>1617.38</v>
      </c>
    </row>
    <row r="14" spans="1:6">
      <c r="E14" s="9">
        <v>-1.2160338119697705E-2</v>
      </c>
    </row>
    <row r="15" spans="1:6" ht="15.75">
      <c r="A15" s="1" t="s">
        <v>2</v>
      </c>
      <c r="B15" s="2" t="s">
        <v>3</v>
      </c>
      <c r="C15" s="2" t="s">
        <v>4</v>
      </c>
      <c r="D15" s="3" t="s">
        <v>5</v>
      </c>
      <c r="E15" t="s">
        <v>6</v>
      </c>
    </row>
    <row r="16" spans="1:6">
      <c r="A16" s="4">
        <v>4</v>
      </c>
      <c r="B16" s="7">
        <v>340200</v>
      </c>
      <c r="C16" s="7">
        <v>-67560</v>
      </c>
      <c r="D16" s="5">
        <v>-0.19858906525573192</v>
      </c>
      <c r="E16">
        <v>2</v>
      </c>
    </row>
    <row r="17" spans="1:5">
      <c r="A17" s="4">
        <v>3</v>
      </c>
      <c r="B17" s="7">
        <v>2658750</v>
      </c>
      <c r="C17" s="7">
        <v>-573150</v>
      </c>
      <c r="D17" s="5">
        <v>-0.21557122708039492</v>
      </c>
      <c r="E17">
        <v>7</v>
      </c>
    </row>
    <row r="18" spans="1:5">
      <c r="A18" s="4">
        <v>1</v>
      </c>
      <c r="B18" s="7">
        <v>2990450</v>
      </c>
      <c r="C18" s="7">
        <v>-1086350</v>
      </c>
      <c r="D18" s="5">
        <v>-0.36327308599040276</v>
      </c>
      <c r="E18">
        <v>5</v>
      </c>
    </row>
    <row r="19" spans="1:5">
      <c r="A19" s="4"/>
      <c r="B19" s="6">
        <v>5989400</v>
      </c>
      <c r="C19" s="6">
        <v>-1727060</v>
      </c>
      <c r="D19" s="5">
        <v>-0.28835275653654791</v>
      </c>
    </row>
    <row r="20" spans="1:5" ht="15.75">
      <c r="B20" s="6"/>
      <c r="C20" s="2" t="s">
        <v>7</v>
      </c>
      <c r="D20" s="5"/>
    </row>
    <row r="21" spans="1:5">
      <c r="A21" s="4">
        <v>2</v>
      </c>
      <c r="B21" s="7">
        <v>5189100</v>
      </c>
      <c r="C21" s="7">
        <v>-700200</v>
      </c>
      <c r="D21" s="5">
        <v>-0.13493669422443197</v>
      </c>
      <c r="E21">
        <v>11</v>
      </c>
    </row>
    <row r="22" spans="1:5">
      <c r="A22" s="4"/>
      <c r="B22" s="7"/>
      <c r="C22" s="7">
        <v>470895</v>
      </c>
      <c r="D22" s="5">
        <v>9.074695033820894E-2</v>
      </c>
    </row>
    <row r="23" spans="1:5" ht="15.75">
      <c r="A23" s="1" t="s">
        <v>8</v>
      </c>
      <c r="B23" s="6">
        <v>11178500</v>
      </c>
      <c r="C23" s="6">
        <v>-2427260</v>
      </c>
      <c r="D23" s="5">
        <v>-0.21713646732566982</v>
      </c>
      <c r="E23">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DB9-2F12-43CB-8C09-0C6CA6EFFA7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44883</v>
      </c>
      <c r="D1" t="s">
        <v>1</v>
      </c>
      <c r="E1">
        <v>1617.38</v>
      </c>
    </row>
    <row r="2" spans="1:6">
      <c r="E2" s="9">
        <f>(E1-E13)/E13</f>
        <v>-1.2160338119697705E-2</v>
      </c>
    </row>
    <row r="3" spans="1:6" ht="15.75">
      <c r="A3" s="1" t="s">
        <v>2</v>
      </c>
      <c r="B3" s="2" t="s">
        <v>3</v>
      </c>
      <c r="C3" s="2" t="s">
        <v>4</v>
      </c>
      <c r="D3" s="3" t="s">
        <v>5</v>
      </c>
      <c r="E3" t="s">
        <v>6</v>
      </c>
    </row>
    <row r="4" spans="1:6" ht="14.25" customHeight="1">
      <c r="A4" s="4">
        <v>4</v>
      </c>
      <c r="B4" s="7">
        <v>340200</v>
      </c>
      <c r="C4" s="7">
        <v>-67560</v>
      </c>
      <c r="D4" s="5">
        <f>C4/B4</f>
        <v>-0.19858906525573192</v>
      </c>
      <c r="E4">
        <v>2</v>
      </c>
    </row>
    <row r="5" spans="1:6">
      <c r="A5" s="4">
        <v>3</v>
      </c>
      <c r="B5" s="7">
        <v>2658750</v>
      </c>
      <c r="C5" s="7">
        <v>-573150</v>
      </c>
      <c r="D5" s="5">
        <f>C5/B5</f>
        <v>-0.21557122708039492</v>
      </c>
      <c r="E5">
        <v>7</v>
      </c>
      <c r="F5" s="8"/>
    </row>
    <row r="6" spans="1:6">
      <c r="A6" s="4">
        <v>1</v>
      </c>
      <c r="B6" s="7">
        <v>2990450</v>
      </c>
      <c r="C6" s="7">
        <v>-1086350</v>
      </c>
      <c r="D6" s="5">
        <f>C6/B6</f>
        <v>-0.36327308599040276</v>
      </c>
      <c r="E6">
        <v>5</v>
      </c>
    </row>
    <row r="7" spans="1:6">
      <c r="A7" s="4"/>
      <c r="B7" s="6">
        <f>SUM(B4:B6)</f>
        <v>5989400</v>
      </c>
      <c r="C7" s="6">
        <f>SUM(C4:C6)</f>
        <v>-1727060</v>
      </c>
      <c r="D7" s="5">
        <f>C7/B7</f>
        <v>-0.28835275653654791</v>
      </c>
    </row>
    <row r="8" spans="1:6" ht="15.75">
      <c r="B8" s="6"/>
      <c r="C8" s="2" t="s">
        <v>7</v>
      </c>
      <c r="D8" s="5"/>
    </row>
    <row r="9" spans="1:6">
      <c r="A9" s="4">
        <v>2</v>
      </c>
      <c r="B9" s="7">
        <v>5189100</v>
      </c>
      <c r="C9" s="7">
        <v>-700200</v>
      </c>
      <c r="D9" s="5">
        <f>C9/B9</f>
        <v>-0.13493669422443197</v>
      </c>
      <c r="E9">
        <v>11</v>
      </c>
    </row>
    <row r="10" spans="1:6">
      <c r="A10" s="4"/>
      <c r="B10" s="7"/>
      <c r="C10" s="7">
        <v>470895</v>
      </c>
      <c r="D10" s="5">
        <f>C10/B9</f>
        <v>9.074695033820894E-2</v>
      </c>
    </row>
    <row r="11" spans="1:6" ht="15.75">
      <c r="A11" s="1" t="s">
        <v>8</v>
      </c>
      <c r="B11" s="6">
        <f>B7+B9</f>
        <v>11178500</v>
      </c>
      <c r="C11" s="6">
        <f>C7+C9</f>
        <v>-2427260</v>
      </c>
      <c r="D11" s="5">
        <f>C11/B11</f>
        <v>-0.21713646732566982</v>
      </c>
      <c r="E11">
        <f>E4+E5+E6+E9</f>
        <v>25</v>
      </c>
    </row>
    <row r="13" spans="1:6" ht="15.75">
      <c r="B13" s="1" t="s">
        <v>0</v>
      </c>
      <c r="C13" s="10">
        <v>44876</v>
      </c>
      <c r="D13" t="s">
        <v>1</v>
      </c>
      <c r="E13">
        <v>1637.29</v>
      </c>
    </row>
    <row r="14" spans="1:6">
      <c r="E14" s="9">
        <v>6.7452899798317841E-3</v>
      </c>
    </row>
    <row r="15" spans="1:6" ht="15.75">
      <c r="A15" s="1" t="s">
        <v>2</v>
      </c>
      <c r="B15" s="2" t="s">
        <v>3</v>
      </c>
      <c r="C15" s="2" t="s">
        <v>4</v>
      </c>
      <c r="D15" s="3" t="s">
        <v>5</v>
      </c>
      <c r="E15" t="s">
        <v>6</v>
      </c>
    </row>
    <row r="16" spans="1:6">
      <c r="A16" s="4">
        <v>4</v>
      </c>
      <c r="B16" s="7">
        <v>388800</v>
      </c>
      <c r="C16" s="7">
        <v>-87360</v>
      </c>
      <c r="D16" s="5">
        <v>-0.22469135802469137</v>
      </c>
      <c r="E16">
        <v>2</v>
      </c>
    </row>
    <row r="17" spans="1:5">
      <c r="A17" s="4">
        <v>3</v>
      </c>
      <c r="B17" s="7">
        <v>2553750</v>
      </c>
      <c r="C17" s="7">
        <v>-659950</v>
      </c>
      <c r="D17" s="5">
        <v>-0.2584238864415076</v>
      </c>
      <c r="E17">
        <v>6</v>
      </c>
    </row>
    <row r="18" spans="1:5">
      <c r="A18" s="4">
        <v>1</v>
      </c>
      <c r="B18" s="7">
        <v>2990450</v>
      </c>
      <c r="C18" s="7">
        <v>-1038350</v>
      </c>
      <c r="D18" s="5">
        <v>-0.34722199000150478</v>
      </c>
      <c r="E18">
        <v>5</v>
      </c>
    </row>
    <row r="19" spans="1:5">
      <c r="A19" s="4"/>
      <c r="B19" s="6">
        <v>5933000</v>
      </c>
      <c r="C19" s="6">
        <v>-1785660</v>
      </c>
      <c r="D19" s="5">
        <v>-0.30097084105848643</v>
      </c>
    </row>
    <row r="20" spans="1:5" ht="15.75">
      <c r="B20" s="6"/>
      <c r="C20" s="2" t="s">
        <v>7</v>
      </c>
      <c r="D20" s="5"/>
    </row>
    <row r="21" spans="1:5">
      <c r="A21" s="4">
        <v>2</v>
      </c>
      <c r="B21" s="7">
        <v>5003100</v>
      </c>
      <c r="C21" s="7">
        <v>-693500</v>
      </c>
      <c r="D21" s="5">
        <v>-0.13861405928324438</v>
      </c>
      <c r="E21">
        <v>11</v>
      </c>
    </row>
    <row r="22" spans="1:5">
      <c r="A22" s="4"/>
      <c r="B22" s="7"/>
      <c r="C22" s="7">
        <v>461836</v>
      </c>
      <c r="D22" s="5">
        <v>9.2309967819951627E-2</v>
      </c>
    </row>
    <row r="23" spans="1:5" ht="15.75">
      <c r="A23" s="1" t="s">
        <v>8</v>
      </c>
      <c r="B23" s="6">
        <v>10936100</v>
      </c>
      <c r="C23" s="6">
        <v>-2479160</v>
      </c>
      <c r="D23" s="5">
        <v>-0.22669507411234352</v>
      </c>
      <c r="E23">
        <v>24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F9C9-A045-4537-847E-58AB49A0F240}">
  <dimension ref="A1:F23"/>
  <sheetViews>
    <sheetView workbookViewId="0">
      <selection activeCell="D8" sqref="D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44876</v>
      </c>
      <c r="D1" t="s">
        <v>1</v>
      </c>
      <c r="E1">
        <v>1637.29</v>
      </c>
    </row>
    <row r="2" spans="1:6">
      <c r="E2" s="9">
        <f>(E1-E13)/E13</f>
        <v>6.7452899798317841E-3</v>
      </c>
    </row>
    <row r="3" spans="1:6" ht="15.75">
      <c r="A3" s="1" t="s">
        <v>2</v>
      </c>
      <c r="B3" s="2" t="s">
        <v>3</v>
      </c>
      <c r="C3" s="2" t="s">
        <v>4</v>
      </c>
      <c r="D3" s="3" t="s">
        <v>5</v>
      </c>
      <c r="E3" t="s">
        <v>6</v>
      </c>
    </row>
    <row r="4" spans="1:6" ht="14.25" customHeight="1">
      <c r="A4" s="4">
        <v>4</v>
      </c>
      <c r="B4" s="7">
        <v>388800</v>
      </c>
      <c r="C4" s="7">
        <v>-87360</v>
      </c>
      <c r="D4" s="5">
        <f>C4/B4</f>
        <v>-0.22469135802469137</v>
      </c>
      <c r="E4">
        <v>2</v>
      </c>
    </row>
    <row r="5" spans="1:6">
      <c r="A5" s="4">
        <v>3</v>
      </c>
      <c r="B5" s="7">
        <v>2553750</v>
      </c>
      <c r="C5" s="7">
        <v>-659950</v>
      </c>
      <c r="D5" s="5">
        <f>C5/B5</f>
        <v>-0.2584238864415076</v>
      </c>
      <c r="E5">
        <v>6</v>
      </c>
      <c r="F5" s="8"/>
    </row>
    <row r="6" spans="1:6">
      <c r="A6" s="4">
        <v>1</v>
      </c>
      <c r="B6" s="7">
        <v>2990450</v>
      </c>
      <c r="C6" s="7">
        <v>-1038350</v>
      </c>
      <c r="D6" s="5">
        <f>C6/B6</f>
        <v>-0.34722199000150478</v>
      </c>
      <c r="E6">
        <v>5</v>
      </c>
    </row>
    <row r="7" spans="1:6">
      <c r="A7" s="4"/>
      <c r="B7" s="6">
        <f>SUM(B4:B6)</f>
        <v>5933000</v>
      </c>
      <c r="C7" s="6">
        <f>SUM(C4:C6)</f>
        <v>-1785660</v>
      </c>
      <c r="D7" s="5">
        <f>C7/B7</f>
        <v>-0.30097084105848643</v>
      </c>
    </row>
    <row r="8" spans="1:6" ht="15.75">
      <c r="B8" s="6"/>
      <c r="C8" s="2" t="s">
        <v>7</v>
      </c>
      <c r="D8" s="5"/>
    </row>
    <row r="9" spans="1:6">
      <c r="A9" s="4">
        <v>2</v>
      </c>
      <c r="B9" s="7">
        <v>5003100</v>
      </c>
      <c r="C9" s="7">
        <v>-693500</v>
      </c>
      <c r="D9" s="5">
        <f>C9/B9</f>
        <v>-0.13861405928324438</v>
      </c>
      <c r="E9">
        <v>11</v>
      </c>
    </row>
    <row r="10" spans="1:6">
      <c r="A10" s="4"/>
      <c r="B10" s="7"/>
      <c r="C10" s="7">
        <v>461836</v>
      </c>
      <c r="D10" s="5">
        <f>C10/B9</f>
        <v>9.2309967819951627E-2</v>
      </c>
    </row>
    <row r="11" spans="1:6" ht="15.75">
      <c r="A11" s="1" t="s">
        <v>8</v>
      </c>
      <c r="B11" s="6">
        <f>B7+B9</f>
        <v>10936100</v>
      </c>
      <c r="C11" s="6">
        <f>C7+C9</f>
        <v>-2479160</v>
      </c>
      <c r="D11" s="5">
        <f>C11/B11</f>
        <v>-0.22669507411234352</v>
      </c>
      <c r="E11">
        <f>E4+E5+E6+E9</f>
        <v>24</v>
      </c>
    </row>
    <row r="13" spans="1:6" ht="15.75">
      <c r="B13" s="1" t="s">
        <v>0</v>
      </c>
      <c r="C13" s="10">
        <v>44869</v>
      </c>
      <c r="D13" t="s">
        <v>1</v>
      </c>
      <c r="E13">
        <v>1626.32</v>
      </c>
    </row>
    <row r="14" spans="1:6">
      <c r="E14" s="9">
        <v>1.0915239066112997E-2</v>
      </c>
    </row>
    <row r="15" spans="1:6" ht="15.75">
      <c r="A15" s="1" t="s">
        <v>2</v>
      </c>
      <c r="B15" s="2" t="s">
        <v>3</v>
      </c>
      <c r="C15" s="2" t="s">
        <v>4</v>
      </c>
      <c r="D15" s="3" t="s">
        <v>5</v>
      </c>
      <c r="E15" t="s">
        <v>6</v>
      </c>
    </row>
    <row r="16" spans="1:6">
      <c r="A16" s="4">
        <v>4</v>
      </c>
      <c r="B16" s="7">
        <v>1067200</v>
      </c>
      <c r="C16" s="7">
        <v>-199900</v>
      </c>
      <c r="D16" s="5">
        <v>-0.18731259370314843</v>
      </c>
      <c r="E16">
        <v>4</v>
      </c>
    </row>
    <row r="17" spans="1:5">
      <c r="A17" s="4">
        <v>3</v>
      </c>
      <c r="B17" s="7">
        <v>2553700</v>
      </c>
      <c r="C17" s="7">
        <v>-679325</v>
      </c>
      <c r="D17" s="5">
        <v>-0.26601597681795042</v>
      </c>
      <c r="E17">
        <v>6</v>
      </c>
    </row>
    <row r="18" spans="1:5">
      <c r="A18" s="4">
        <v>1</v>
      </c>
      <c r="B18" s="7">
        <v>2515250</v>
      </c>
      <c r="C18" s="7">
        <v>-894158</v>
      </c>
      <c r="D18" s="5">
        <v>-0.3554946824371335</v>
      </c>
      <c r="E18">
        <v>4</v>
      </c>
    </row>
    <row r="19" spans="1:5">
      <c r="A19" s="4"/>
      <c r="B19" s="6">
        <v>6136150</v>
      </c>
      <c r="C19" s="6">
        <v>-1773383</v>
      </c>
      <c r="D19" s="5">
        <v>-0.28900580983189783</v>
      </c>
    </row>
    <row r="20" spans="1:5" ht="15.75">
      <c r="B20" s="6"/>
      <c r="C20" s="2" t="s">
        <v>7</v>
      </c>
      <c r="D20" s="5"/>
    </row>
    <row r="21" spans="1:5">
      <c r="A21" s="4">
        <v>2</v>
      </c>
      <c r="B21" s="7">
        <v>4924100</v>
      </c>
      <c r="C21" s="7">
        <v>-800150</v>
      </c>
      <c r="D21" s="5">
        <v>-0.1624966999045511</v>
      </c>
      <c r="E21">
        <v>11</v>
      </c>
    </row>
    <row r="22" spans="1:5">
      <c r="A22" s="4"/>
      <c r="B22" s="7"/>
      <c r="C22" s="7">
        <v>434774</v>
      </c>
      <c r="D22" s="5">
        <v>8.8295119920391546E-2</v>
      </c>
    </row>
    <row r="23" spans="1:5" ht="15.75">
      <c r="A23" s="1" t="s">
        <v>8</v>
      </c>
      <c r="B23" s="6">
        <v>11060250</v>
      </c>
      <c r="C23" s="6">
        <v>-2573533</v>
      </c>
      <c r="D23" s="5">
        <v>-0.23268307678397865</v>
      </c>
      <c r="E23">
        <v>25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1D16-9650-498C-A9CB-3013046074CB}">
  <dimension ref="A1:F23"/>
  <sheetViews>
    <sheetView topLeftCell="A6"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44869</v>
      </c>
      <c r="D1" t="s">
        <v>1</v>
      </c>
      <c r="E1">
        <v>1626.32</v>
      </c>
    </row>
    <row r="2" spans="1:6">
      <c r="E2" s="9">
        <f>(E1-E13)/E13</f>
        <v>1.0915239066112997E-2</v>
      </c>
    </row>
    <row r="3" spans="1:6" ht="15.75">
      <c r="A3" s="1" t="s">
        <v>2</v>
      </c>
      <c r="B3" s="2" t="s">
        <v>3</v>
      </c>
      <c r="C3" s="2" t="s">
        <v>4</v>
      </c>
      <c r="D3" s="3" t="s">
        <v>5</v>
      </c>
      <c r="E3" t="s">
        <v>6</v>
      </c>
    </row>
    <row r="4" spans="1:6" ht="14.25" customHeight="1">
      <c r="A4" s="4">
        <v>4</v>
      </c>
      <c r="B4" s="7">
        <v>1067200</v>
      </c>
      <c r="C4" s="7">
        <v>-199900</v>
      </c>
      <c r="D4" s="5">
        <f>C4/B4</f>
        <v>-0.18731259370314843</v>
      </c>
      <c r="E4">
        <v>4</v>
      </c>
    </row>
    <row r="5" spans="1:6">
      <c r="A5" s="4">
        <v>3</v>
      </c>
      <c r="B5" s="7">
        <v>2553700</v>
      </c>
      <c r="C5" s="7">
        <v>-679325</v>
      </c>
      <c r="D5" s="5">
        <f>C5/B5</f>
        <v>-0.26601597681795042</v>
      </c>
      <c r="E5">
        <v>6</v>
      </c>
      <c r="F5" s="8"/>
    </row>
    <row r="6" spans="1:6">
      <c r="A6" s="4">
        <v>1</v>
      </c>
      <c r="B6" s="7">
        <v>2515250</v>
      </c>
      <c r="C6" s="7">
        <v>-894158</v>
      </c>
      <c r="D6" s="5">
        <f>C6/B6</f>
        <v>-0.3554946824371335</v>
      </c>
      <c r="E6">
        <v>4</v>
      </c>
    </row>
    <row r="7" spans="1:6">
      <c r="A7" s="4"/>
      <c r="B7" s="6">
        <f>SUM(B4:B6)</f>
        <v>6136150</v>
      </c>
      <c r="C7" s="6">
        <f>SUM(C4:C6)</f>
        <v>-1773383</v>
      </c>
      <c r="D7" s="5">
        <f>C7/B7</f>
        <v>-0.28900580983189783</v>
      </c>
    </row>
    <row r="8" spans="1:6" ht="15.75">
      <c r="B8" s="6"/>
      <c r="C8" s="2" t="s">
        <v>7</v>
      </c>
      <c r="D8" s="5"/>
    </row>
    <row r="9" spans="1:6">
      <c r="A9" s="4">
        <v>2</v>
      </c>
      <c r="B9" s="7">
        <v>4924100</v>
      </c>
      <c r="C9" s="7">
        <v>-800150</v>
      </c>
      <c r="D9" s="5">
        <f>C9/B9</f>
        <v>-0.1624966999045511</v>
      </c>
      <c r="E9">
        <v>11</v>
      </c>
    </row>
    <row r="10" spans="1:6">
      <c r="A10" s="4"/>
      <c r="B10" s="7"/>
      <c r="C10" s="7">
        <v>434774</v>
      </c>
      <c r="D10" s="5">
        <f>C10/B9</f>
        <v>8.8295119920391546E-2</v>
      </c>
    </row>
    <row r="11" spans="1:6" ht="15.75">
      <c r="A11" s="1" t="s">
        <v>8</v>
      </c>
      <c r="B11" s="6">
        <f>B7+B9</f>
        <v>11060250</v>
      </c>
      <c r="C11" s="6">
        <f>C7+C9</f>
        <v>-2573533</v>
      </c>
      <c r="D11" s="5">
        <f>C11/B11</f>
        <v>-0.23268307678397865</v>
      </c>
      <c r="E11">
        <f>E4+E5+E6+E9</f>
        <v>25</v>
      </c>
    </row>
    <row r="13" spans="1:6" ht="15.75">
      <c r="B13" s="1" t="s">
        <v>0</v>
      </c>
      <c r="C13" s="10">
        <v>44865</v>
      </c>
      <c r="D13" t="s">
        <v>1</v>
      </c>
      <c r="E13">
        <v>1608.76</v>
      </c>
    </row>
    <row r="14" spans="1:6">
      <c r="E14" s="9">
        <v>1.0064480483195502E-2</v>
      </c>
    </row>
    <row r="15" spans="1:6" ht="15.75">
      <c r="A15" s="1" t="s">
        <v>2</v>
      </c>
      <c r="B15" s="2" t="s">
        <v>3</v>
      </c>
      <c r="C15" s="2" t="s">
        <v>4</v>
      </c>
      <c r="D15" s="3" t="s">
        <v>5</v>
      </c>
      <c r="E15" t="s">
        <v>6</v>
      </c>
    </row>
    <row r="16" spans="1:6">
      <c r="A16" s="4">
        <v>4</v>
      </c>
      <c r="B16" s="7">
        <v>1067200</v>
      </c>
      <c r="C16" s="7">
        <v>-215520</v>
      </c>
      <c r="D16" s="5">
        <v>-0.20194902548725638</v>
      </c>
      <c r="E16">
        <v>4</v>
      </c>
    </row>
    <row r="17" spans="1:5">
      <c r="A17" s="4">
        <v>3</v>
      </c>
      <c r="B17" s="7">
        <v>2685000</v>
      </c>
      <c r="C17" s="7">
        <v>-793200</v>
      </c>
      <c r="D17" s="5">
        <v>-0.2954189944134078</v>
      </c>
      <c r="E17">
        <v>6</v>
      </c>
    </row>
    <row r="18" spans="1:5">
      <c r="A18" s="4">
        <v>1</v>
      </c>
      <c r="B18" s="7">
        <v>2579625</v>
      </c>
      <c r="C18" s="7">
        <v>-968625</v>
      </c>
      <c r="D18" s="5">
        <v>-0.37549062363715657</v>
      </c>
      <c r="E18">
        <v>4</v>
      </c>
    </row>
    <row r="19" spans="1:5">
      <c r="A19" s="4"/>
      <c r="B19" s="6">
        <v>6331825</v>
      </c>
      <c r="C19" s="6">
        <v>-1977345</v>
      </c>
      <c r="D19" s="5">
        <v>-0.31228674197407541</v>
      </c>
    </row>
    <row r="20" spans="1:5" ht="15.75">
      <c r="B20" s="6"/>
      <c r="C20" s="2" t="s">
        <v>7</v>
      </c>
      <c r="D20" s="5"/>
    </row>
    <row r="21" spans="1:5">
      <c r="A21" s="4">
        <v>2</v>
      </c>
      <c r="B21" s="7">
        <v>4924100</v>
      </c>
      <c r="C21" s="7">
        <v>-890750</v>
      </c>
      <c r="D21" s="5">
        <v>-0.18089600129972991</v>
      </c>
      <c r="E21">
        <v>11</v>
      </c>
    </row>
    <row r="22" spans="1:5">
      <c r="A22" s="4"/>
      <c r="B22" s="7"/>
      <c r="C22" s="7">
        <v>434814</v>
      </c>
      <c r="D22" s="5">
        <v>8.8303243232265793E-2</v>
      </c>
    </row>
    <row r="23" spans="1:5" ht="15.75">
      <c r="A23" s="1" t="s">
        <v>8</v>
      </c>
      <c r="B23" s="6">
        <v>11255925</v>
      </c>
      <c r="C23" s="6">
        <v>-2868095</v>
      </c>
      <c r="D23" s="5">
        <v>-0.25480757911944152</v>
      </c>
      <c r="E23">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CAF5-AB95-4B4D-81C0-7BB1FCCFFE03}">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44865</v>
      </c>
      <c r="D1" t="s">
        <v>1</v>
      </c>
      <c r="E1">
        <v>1608.76</v>
      </c>
    </row>
    <row r="2" spans="1:6">
      <c r="E2" s="9">
        <f>(E1-E13)/E13</f>
        <v>1.0064480483195502E-2</v>
      </c>
    </row>
    <row r="3" spans="1:6" ht="15.75">
      <c r="A3" s="1" t="s">
        <v>2</v>
      </c>
      <c r="B3" s="2" t="s">
        <v>3</v>
      </c>
      <c r="C3" s="2" t="s">
        <v>4</v>
      </c>
      <c r="D3" s="3" t="s">
        <v>5</v>
      </c>
      <c r="E3" t="s">
        <v>6</v>
      </c>
    </row>
    <row r="4" spans="1:6" ht="14.25" customHeight="1">
      <c r="A4" s="4">
        <v>4</v>
      </c>
      <c r="B4" s="7">
        <v>1067200</v>
      </c>
      <c r="C4" s="7">
        <v>-215520</v>
      </c>
      <c r="D4" s="5">
        <f>C4/B4</f>
        <v>-0.20194902548725638</v>
      </c>
      <c r="E4">
        <v>4</v>
      </c>
    </row>
    <row r="5" spans="1:6">
      <c r="A5" s="4">
        <v>3</v>
      </c>
      <c r="B5" s="7">
        <v>2685000</v>
      </c>
      <c r="C5" s="7">
        <v>-793200</v>
      </c>
      <c r="D5" s="5">
        <f>C5/B5</f>
        <v>-0.2954189944134078</v>
      </c>
      <c r="E5">
        <v>6</v>
      </c>
      <c r="F5" s="8"/>
    </row>
    <row r="6" spans="1:6">
      <c r="A6" s="4">
        <v>1</v>
      </c>
      <c r="B6" s="7">
        <v>2579625</v>
      </c>
      <c r="C6" s="7">
        <v>-968625</v>
      </c>
      <c r="D6" s="5">
        <f>C6/B6</f>
        <v>-0.37549062363715657</v>
      </c>
      <c r="E6">
        <v>4</v>
      </c>
    </row>
    <row r="7" spans="1:6">
      <c r="A7" s="4"/>
      <c r="B7" s="6">
        <f>SUM(B4:B6)</f>
        <v>6331825</v>
      </c>
      <c r="C7" s="6">
        <f>SUM(C4:C6)</f>
        <v>-1977345</v>
      </c>
      <c r="D7" s="5">
        <f>C7/B7</f>
        <v>-0.31228674197407541</v>
      </c>
    </row>
    <row r="8" spans="1:6" ht="15.75">
      <c r="B8" s="6"/>
      <c r="C8" s="2" t="s">
        <v>7</v>
      </c>
      <c r="D8" s="5"/>
    </row>
    <row r="9" spans="1:6">
      <c r="A9" s="4">
        <v>2</v>
      </c>
      <c r="B9" s="7">
        <v>4924100</v>
      </c>
      <c r="C9" s="7">
        <v>-890750</v>
      </c>
      <c r="D9" s="5">
        <f>C9/B9</f>
        <v>-0.18089600129972991</v>
      </c>
      <c r="E9">
        <v>11</v>
      </c>
    </row>
    <row r="10" spans="1:6">
      <c r="A10" s="4"/>
      <c r="B10" s="7"/>
      <c r="C10" s="7">
        <v>434814</v>
      </c>
      <c r="D10" s="5">
        <f>C10/B9</f>
        <v>8.8303243232265793E-2</v>
      </c>
    </row>
    <row r="11" spans="1:6" ht="15.75">
      <c r="A11" s="1" t="s">
        <v>8</v>
      </c>
      <c r="B11" s="6">
        <f>B7+B9</f>
        <v>11255925</v>
      </c>
      <c r="C11" s="6">
        <f>C7+C9</f>
        <v>-2868095</v>
      </c>
      <c r="D11" s="5">
        <f>C11/B11</f>
        <v>-0.25480757911944152</v>
      </c>
      <c r="E11">
        <f>E4+E5+E6+E9</f>
        <v>25</v>
      </c>
    </row>
    <row r="13" spans="1:6" ht="15.75">
      <c r="B13" s="1" t="s">
        <v>0</v>
      </c>
      <c r="C13" s="10">
        <v>44855</v>
      </c>
      <c r="D13" t="s">
        <v>1</v>
      </c>
      <c r="E13">
        <v>1592.73</v>
      </c>
    </row>
    <row r="14" spans="1:6">
      <c r="E14" s="9">
        <v>2.0470533963787365E-2</v>
      </c>
    </row>
    <row r="15" spans="1:6" ht="15.75">
      <c r="A15" s="1" t="s">
        <v>2</v>
      </c>
      <c r="B15" s="2" t="s">
        <v>3</v>
      </c>
      <c r="C15" s="2" t="s">
        <v>4</v>
      </c>
      <c r="D15" s="3" t="s">
        <v>5</v>
      </c>
      <c r="E15" t="s">
        <v>6</v>
      </c>
    </row>
    <row r="16" spans="1:6">
      <c r="A16" s="4">
        <v>4</v>
      </c>
      <c r="B16" s="7">
        <v>1067200</v>
      </c>
      <c r="C16" s="7">
        <v>-222600</v>
      </c>
      <c r="D16" s="5">
        <v>-0.20858320839580211</v>
      </c>
      <c r="E16">
        <v>4</v>
      </c>
    </row>
    <row r="17" spans="1:5">
      <c r="A17" s="4">
        <v>3</v>
      </c>
      <c r="B17" s="7">
        <v>2685000</v>
      </c>
      <c r="C17" s="7">
        <v>-802575</v>
      </c>
      <c r="D17" s="5">
        <v>-0.29891061452513967</v>
      </c>
      <c r="E17">
        <v>6</v>
      </c>
    </row>
    <row r="18" spans="1:5">
      <c r="A18" s="4">
        <v>1</v>
      </c>
      <c r="B18" s="7">
        <v>2733375</v>
      </c>
      <c r="C18" s="7">
        <v>-981525</v>
      </c>
      <c r="D18" s="5">
        <v>-0.35908903827685551</v>
      </c>
      <c r="E18">
        <v>4</v>
      </c>
    </row>
    <row r="19" spans="1:5">
      <c r="A19" s="4"/>
      <c r="B19" s="6">
        <v>6485575</v>
      </c>
      <c r="C19" s="6">
        <v>-2006700</v>
      </c>
      <c r="D19" s="5">
        <v>-0.30940972851289206</v>
      </c>
    </row>
    <row r="20" spans="1:5" ht="15.75">
      <c r="B20" s="6"/>
      <c r="C20" s="2" t="s">
        <v>7</v>
      </c>
      <c r="D20" s="5"/>
    </row>
    <row r="21" spans="1:5">
      <c r="A21" s="4">
        <v>2</v>
      </c>
      <c r="B21" s="7">
        <v>4899100</v>
      </c>
      <c r="C21" s="7">
        <v>-903700</v>
      </c>
      <c r="D21" s="5">
        <v>-0.18446245228715477</v>
      </c>
      <c r="E21">
        <v>11</v>
      </c>
    </row>
    <row r="22" spans="1:5">
      <c r="A22" s="4"/>
      <c r="B22" s="7"/>
      <c r="C22" s="7">
        <v>431374</v>
      </c>
      <c r="D22" s="5">
        <v>8.8051682962176719E-2</v>
      </c>
    </row>
    <row r="23" spans="1:5" ht="15.75">
      <c r="A23" s="1" t="s">
        <v>8</v>
      </c>
      <c r="B23" s="6">
        <v>11384675</v>
      </c>
      <c r="C23" s="6">
        <v>-2910400</v>
      </c>
      <c r="D23" s="5">
        <v>-0.25564190457786456</v>
      </c>
      <c r="E23">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7ADB-96F4-4457-BBFF-9DCEC53934A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44855</v>
      </c>
      <c r="D1" t="s">
        <v>1</v>
      </c>
      <c r="E1">
        <v>1592.73</v>
      </c>
    </row>
    <row r="2" spans="1:6">
      <c r="E2" s="9">
        <f>(E1-E13)/E13</f>
        <v>2.0470533963787365E-2</v>
      </c>
    </row>
    <row r="3" spans="1:6" ht="15.75">
      <c r="A3" s="1" t="s">
        <v>2</v>
      </c>
      <c r="B3" s="2" t="s">
        <v>3</v>
      </c>
      <c r="C3" s="2" t="s">
        <v>4</v>
      </c>
      <c r="D3" s="3" t="s">
        <v>5</v>
      </c>
      <c r="E3" t="s">
        <v>6</v>
      </c>
    </row>
    <row r="4" spans="1:6" ht="14.25" customHeight="1">
      <c r="A4" s="4">
        <v>4</v>
      </c>
      <c r="B4" s="7">
        <v>1067200</v>
      </c>
      <c r="C4" s="7">
        <v>-222600</v>
      </c>
      <c r="D4" s="5">
        <f>C4/B4</f>
        <v>-0.20858320839580211</v>
      </c>
      <c r="E4">
        <v>4</v>
      </c>
    </row>
    <row r="5" spans="1:6">
      <c r="A5" s="4">
        <v>3</v>
      </c>
      <c r="B5" s="7">
        <v>2685000</v>
      </c>
      <c r="C5" s="7">
        <v>-802575</v>
      </c>
      <c r="D5" s="5">
        <f>C5/B5</f>
        <v>-0.29891061452513967</v>
      </c>
      <c r="E5">
        <v>6</v>
      </c>
      <c r="F5" s="8"/>
    </row>
    <row r="6" spans="1:6">
      <c r="A6" s="4">
        <v>1</v>
      </c>
      <c r="B6" s="7">
        <v>2733375</v>
      </c>
      <c r="C6" s="7">
        <v>-981525</v>
      </c>
      <c r="D6" s="5">
        <f>C6/B6</f>
        <v>-0.35908903827685551</v>
      </c>
      <c r="E6">
        <v>4</v>
      </c>
    </row>
    <row r="7" spans="1:6">
      <c r="A7" s="4"/>
      <c r="B7" s="6">
        <f>SUM(B4:B6)</f>
        <v>6485575</v>
      </c>
      <c r="C7" s="6">
        <f>SUM(C4:C6)</f>
        <v>-2006700</v>
      </c>
      <c r="D7" s="5">
        <f>C7/B7</f>
        <v>-0.30940972851289206</v>
      </c>
    </row>
    <row r="8" spans="1:6" ht="15.75">
      <c r="B8" s="6"/>
      <c r="C8" s="2" t="s">
        <v>7</v>
      </c>
      <c r="D8" s="5"/>
    </row>
    <row r="9" spans="1:6">
      <c r="A9" s="4">
        <v>2</v>
      </c>
      <c r="B9" s="7">
        <v>4899100</v>
      </c>
      <c r="C9" s="7">
        <v>-903700</v>
      </c>
      <c r="D9" s="5">
        <f>C9/B9</f>
        <v>-0.18446245228715477</v>
      </c>
      <c r="E9">
        <v>11</v>
      </c>
    </row>
    <row r="10" spans="1:6">
      <c r="A10" s="4"/>
      <c r="B10" s="7"/>
      <c r="C10" s="7">
        <v>431374</v>
      </c>
      <c r="D10" s="5">
        <f>C10/B9</f>
        <v>8.8051682962176719E-2</v>
      </c>
    </row>
    <row r="11" spans="1:6" ht="15.75">
      <c r="A11" s="1" t="s">
        <v>8</v>
      </c>
      <c r="B11" s="6">
        <f>B7+B9</f>
        <v>11384675</v>
      </c>
      <c r="C11" s="6">
        <f>C7+C9</f>
        <v>-2910400</v>
      </c>
      <c r="D11" s="5">
        <f>C11/B11</f>
        <v>-0.25564190457786456</v>
      </c>
      <c r="E11">
        <f>E4+E5+E6+E9</f>
        <v>25</v>
      </c>
    </row>
    <row r="13" spans="1:6" ht="15.75">
      <c r="B13" s="1" t="s">
        <v>0</v>
      </c>
      <c r="C13" s="10">
        <v>44846</v>
      </c>
      <c r="D13" t="s">
        <v>1</v>
      </c>
      <c r="E13">
        <v>1560.78</v>
      </c>
    </row>
    <row r="14" spans="1:6">
      <c r="E14" s="9">
        <v>0</v>
      </c>
    </row>
    <row r="15" spans="1:6" ht="15.75">
      <c r="A15" s="1" t="s">
        <v>2</v>
      </c>
      <c r="B15" s="2" t="s">
        <v>3</v>
      </c>
      <c r="C15" s="2" t="s">
        <v>4</v>
      </c>
      <c r="D15" s="3" t="s">
        <v>5</v>
      </c>
      <c r="E15" t="s">
        <v>6</v>
      </c>
    </row>
    <row r="16" spans="1:6">
      <c r="A16" s="4">
        <v>4</v>
      </c>
      <c r="B16" s="7">
        <v>1067200</v>
      </c>
      <c r="C16" s="7">
        <v>-215920</v>
      </c>
      <c r="D16" s="5">
        <v>-0.20232383808095952</v>
      </c>
      <c r="E16">
        <v>4</v>
      </c>
    </row>
    <row r="17" spans="1:5">
      <c r="A17" s="4">
        <v>3</v>
      </c>
      <c r="B17" s="7">
        <v>2685000</v>
      </c>
      <c r="C17" s="7">
        <v>-804150</v>
      </c>
      <c r="D17" s="5">
        <v>-0.29949720670391061</v>
      </c>
      <c r="E17">
        <v>6</v>
      </c>
    </row>
    <row r="18" spans="1:5">
      <c r="A18" s="4">
        <v>1</v>
      </c>
      <c r="B18" s="7">
        <v>2733375</v>
      </c>
      <c r="C18" s="7">
        <v>-953475</v>
      </c>
      <c r="D18" s="5">
        <v>-0.34882699958842089</v>
      </c>
      <c r="E18">
        <v>4</v>
      </c>
    </row>
    <row r="19" spans="1:5">
      <c r="A19" s="4"/>
      <c r="B19" s="6">
        <v>6485575</v>
      </c>
      <c r="C19" s="6">
        <v>-1973545</v>
      </c>
      <c r="D19" s="5">
        <v>-0.30429761432101238</v>
      </c>
    </row>
    <row r="20" spans="1:5" ht="15.75">
      <c r="B20" s="6"/>
      <c r="C20" s="2" t="s">
        <v>7</v>
      </c>
      <c r="D20" s="5"/>
    </row>
    <row r="21" spans="1:5">
      <c r="A21" s="4">
        <v>2</v>
      </c>
      <c r="B21" s="7">
        <v>4815820</v>
      </c>
      <c r="C21" s="7">
        <v>-874500</v>
      </c>
      <c r="D21" s="5">
        <v>-0.1815890128783883</v>
      </c>
      <c r="E21">
        <v>11</v>
      </c>
    </row>
    <row r="22" spans="1:5">
      <c r="A22" s="4"/>
      <c r="B22" s="7"/>
      <c r="C22" s="7">
        <v>431374</v>
      </c>
      <c r="D22" s="5">
        <v>8.9574361167983854E-2</v>
      </c>
    </row>
    <row r="23" spans="1:5" ht="15.75">
      <c r="A23" s="1" t="s">
        <v>8</v>
      </c>
      <c r="B23" s="6">
        <v>11301395</v>
      </c>
      <c r="C23" s="6">
        <v>-2848045</v>
      </c>
      <c r="D23" s="5">
        <v>-0.25200826977554541</v>
      </c>
      <c r="E23">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1647-E5BE-4FE1-BC1A-75E2CC3FFC61}">
  <dimension ref="A1:F23"/>
  <sheetViews>
    <sheetView topLeftCell="A13"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45134</v>
      </c>
      <c r="D1" t="s">
        <v>1</v>
      </c>
      <c r="E1">
        <v>1543.27</v>
      </c>
    </row>
    <row r="2" spans="1:6">
      <c r="E2" s="9">
        <f>(E1-E13)/E13</f>
        <v>9.1678927578878414E-3</v>
      </c>
    </row>
    <row r="3" spans="1:6" ht="15.75">
      <c r="A3" s="1" t="s">
        <v>2</v>
      </c>
      <c r="B3" s="2" t="s">
        <v>3</v>
      </c>
      <c r="C3" s="2" t="s">
        <v>4</v>
      </c>
      <c r="D3" s="3" t="s">
        <v>5</v>
      </c>
      <c r="E3" t="s">
        <v>6</v>
      </c>
    </row>
    <row r="4" spans="1:6" ht="14.25" customHeight="1">
      <c r="A4" s="4">
        <v>4</v>
      </c>
      <c r="B4" s="7">
        <v>2116830</v>
      </c>
      <c r="C4" s="7">
        <v>-902220</v>
      </c>
      <c r="D4" s="5">
        <f>C4/B4</f>
        <v>-0.42621278043111632</v>
      </c>
      <c r="E4">
        <v>9</v>
      </c>
    </row>
    <row r="5" spans="1:6">
      <c r="A5" s="4">
        <v>3</v>
      </c>
      <c r="B5" s="7">
        <v>1496100</v>
      </c>
      <c r="C5" s="7">
        <v>-215400</v>
      </c>
      <c r="D5" s="5">
        <f>C5/B5</f>
        <v>-0.14397433326649289</v>
      </c>
      <c r="E5">
        <v>6</v>
      </c>
      <c r="F5" s="8"/>
    </row>
    <row r="6" spans="1:6">
      <c r="A6" s="4">
        <v>1</v>
      </c>
      <c r="B6" s="7">
        <v>2403900</v>
      </c>
      <c r="C6" s="7">
        <v>-1079400</v>
      </c>
      <c r="D6" s="5">
        <f>C6/B6</f>
        <v>-0.44902034194434043</v>
      </c>
      <c r="E6">
        <v>4</v>
      </c>
    </row>
    <row r="7" spans="1:6">
      <c r="A7" s="4"/>
      <c r="B7" s="6">
        <f>SUM(B4:B6)</f>
        <v>6016830</v>
      </c>
      <c r="C7" s="6">
        <f>SUM(C4:C6)</f>
        <v>-2197020</v>
      </c>
      <c r="D7" s="5">
        <f>C7/B7</f>
        <v>-0.36514576612601651</v>
      </c>
    </row>
    <row r="8" spans="1:6" ht="15.75">
      <c r="B8" s="6"/>
      <c r="C8" s="2" t="s">
        <v>7</v>
      </c>
      <c r="D8" s="5"/>
    </row>
    <row r="9" spans="1:6">
      <c r="A9" s="4">
        <v>2</v>
      </c>
      <c r="B9" s="7">
        <v>5581800</v>
      </c>
      <c r="C9" s="7">
        <v>-1742070</v>
      </c>
      <c r="D9" s="5">
        <f>C9/B9</f>
        <v>-0.31209824787702889</v>
      </c>
      <c r="E9">
        <v>11</v>
      </c>
    </row>
    <row r="10" spans="1:6">
      <c r="B10" s="7"/>
      <c r="C10" s="7">
        <v>505587.8</v>
      </c>
      <c r="D10" s="5">
        <f>C10/B9</f>
        <v>9.0577913934573082E-2</v>
      </c>
    </row>
    <row r="11" spans="1:6" ht="15.75">
      <c r="A11" s="1" t="s">
        <v>8</v>
      </c>
      <c r="B11" s="6">
        <f>B7+B9</f>
        <v>11598630</v>
      </c>
      <c r="C11" s="6">
        <f>C7+C9</f>
        <v>-3939090</v>
      </c>
      <c r="D11" s="5">
        <f>C11/B11</f>
        <v>-0.33961683405712573</v>
      </c>
      <c r="E11">
        <f>E4+E5+E6+E9</f>
        <v>30</v>
      </c>
    </row>
    <row r="13" spans="1:6" ht="15.75">
      <c r="B13" s="1" t="s">
        <v>0</v>
      </c>
      <c r="C13" s="10">
        <v>45128</v>
      </c>
      <c r="D13" t="s">
        <v>1</v>
      </c>
      <c r="E13">
        <v>1529.25</v>
      </c>
    </row>
    <row r="14" spans="1:6">
      <c r="E14" s="9">
        <v>7.4641614841361378E-3</v>
      </c>
    </row>
    <row r="15" spans="1:6" ht="15.75">
      <c r="A15" s="1" t="s">
        <v>2</v>
      </c>
      <c r="B15" s="2" t="s">
        <v>3</v>
      </c>
      <c r="C15" s="2" t="s">
        <v>4</v>
      </c>
      <c r="D15" s="3" t="s">
        <v>5</v>
      </c>
      <c r="E15" t="s">
        <v>6</v>
      </c>
    </row>
    <row r="16" spans="1:6">
      <c r="A16" s="4">
        <v>4</v>
      </c>
      <c r="B16" s="7">
        <v>2116830</v>
      </c>
      <c r="C16" s="7">
        <v>-919710</v>
      </c>
      <c r="D16" s="5">
        <v>-0.43447513498958346</v>
      </c>
      <c r="E16">
        <v>9</v>
      </c>
    </row>
    <row r="17" spans="1:5">
      <c r="A17" s="4">
        <v>3</v>
      </c>
      <c r="B17" s="7">
        <v>1496100</v>
      </c>
      <c r="C17" s="7">
        <v>-229050</v>
      </c>
      <c r="D17" s="5">
        <v>-0.15309805494285142</v>
      </c>
      <c r="E17">
        <v>6</v>
      </c>
    </row>
    <row r="18" spans="1:5">
      <c r="A18" s="4">
        <v>1</v>
      </c>
      <c r="B18" s="7">
        <v>2403900</v>
      </c>
      <c r="C18" s="7">
        <v>-1083000</v>
      </c>
      <c r="D18" s="5">
        <v>-0.45051790839885186</v>
      </c>
      <c r="E18">
        <v>4</v>
      </c>
    </row>
    <row r="19" spans="1:5">
      <c r="A19" s="4"/>
      <c r="B19" s="6">
        <v>6016830</v>
      </c>
      <c r="C19" s="6">
        <v>-2231760</v>
      </c>
      <c r="D19" s="5">
        <v>-0.37091957060445452</v>
      </c>
    </row>
    <row r="20" spans="1:5" ht="15.75">
      <c r="B20" s="6"/>
      <c r="C20" s="2" t="s">
        <v>7</v>
      </c>
      <c r="D20" s="5"/>
    </row>
    <row r="21" spans="1:5">
      <c r="A21" s="4">
        <v>2</v>
      </c>
      <c r="B21" s="7">
        <v>5483900</v>
      </c>
      <c r="C21" s="7">
        <v>-1692620</v>
      </c>
      <c r="D21" s="5">
        <v>-0.30865260125093458</v>
      </c>
      <c r="E21">
        <v>11</v>
      </c>
    </row>
    <row r="22" spans="1:5">
      <c r="B22" s="7"/>
      <c r="C22" s="7">
        <v>499256</v>
      </c>
      <c r="D22" s="5">
        <v>9.104031802184577E-2</v>
      </c>
    </row>
    <row r="23" spans="1:5" ht="15.75">
      <c r="A23" s="1" t="s">
        <v>8</v>
      </c>
      <c r="B23" s="6">
        <v>11500730</v>
      </c>
      <c r="C23" s="6">
        <v>-3924380</v>
      </c>
      <c r="D23" s="5">
        <v>-0.34122877417346553</v>
      </c>
      <c r="E23">
        <v>30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A1-5CCF-4137-9424-938A20BE20D7}">
  <dimension ref="A1:F23"/>
  <sheetViews>
    <sheetView workbookViewId="0">
      <selection activeCell="B18" sqref="B1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44846</v>
      </c>
      <c r="D1" t="s">
        <v>1</v>
      </c>
      <c r="E1">
        <v>1560.78</v>
      </c>
    </row>
    <row r="2" spans="1:6">
      <c r="E2" s="9">
        <f>(E1-E13)/E13</f>
        <v>-1.1639099267965317E-2</v>
      </c>
    </row>
    <row r="3" spans="1:6" ht="15.75">
      <c r="A3" s="1" t="s">
        <v>2</v>
      </c>
      <c r="B3" s="2" t="s">
        <v>3</v>
      </c>
      <c r="C3" s="2" t="s">
        <v>4</v>
      </c>
      <c r="D3" s="3" t="s">
        <v>5</v>
      </c>
      <c r="E3" t="s">
        <v>6</v>
      </c>
    </row>
    <row r="4" spans="1:6" ht="14.25" customHeight="1">
      <c r="A4" s="4">
        <v>4</v>
      </c>
      <c r="B4" s="7">
        <v>1067200</v>
      </c>
      <c r="C4" s="7">
        <v>-231480</v>
      </c>
      <c r="D4" s="5">
        <f>C4/B4</f>
        <v>-0.21690404797601198</v>
      </c>
      <c r="E4">
        <v>4</v>
      </c>
    </row>
    <row r="5" spans="1:6">
      <c r="A5" s="4">
        <v>3</v>
      </c>
      <c r="B5" s="7">
        <v>2685000</v>
      </c>
      <c r="C5" s="7">
        <v>-865950</v>
      </c>
      <c r="D5" s="5">
        <f>C5/B5</f>
        <v>-0.32251396648044695</v>
      </c>
      <c r="E5">
        <v>6</v>
      </c>
      <c r="F5" s="8"/>
    </row>
    <row r="6" spans="1:6">
      <c r="A6" s="4">
        <v>1</v>
      </c>
      <c r="B6" s="7">
        <v>2733375</v>
      </c>
      <c r="C6" s="7">
        <v>-989175</v>
      </c>
      <c r="D6" s="5">
        <f>C6/B6</f>
        <v>-0.36188777610097406</v>
      </c>
      <c r="E6">
        <v>4</v>
      </c>
    </row>
    <row r="7" spans="1:6">
      <c r="A7" s="4"/>
      <c r="B7" s="6">
        <f>SUM(B4:B6)</f>
        <v>6485575</v>
      </c>
      <c r="C7" s="6">
        <f>SUM(C4:C6)</f>
        <v>-2086605</v>
      </c>
      <c r="D7" s="5">
        <f>C7/B7</f>
        <v>-0.32173014728840543</v>
      </c>
    </row>
    <row r="8" spans="1:6" ht="15.75">
      <c r="B8" s="6"/>
      <c r="C8" s="2" t="s">
        <v>7</v>
      </c>
      <c r="D8" s="5"/>
    </row>
    <row r="9" spans="1:6">
      <c r="A9" s="4">
        <v>2</v>
      </c>
      <c r="B9" s="7">
        <v>4899100</v>
      </c>
      <c r="C9" s="7">
        <v>-910450</v>
      </c>
      <c r="D9" s="5">
        <f>C9/B9</f>
        <v>-0.18584025637361964</v>
      </c>
      <c r="E9">
        <v>11</v>
      </c>
    </row>
    <row r="10" spans="1:6">
      <c r="A10" s="4"/>
      <c r="B10" s="7"/>
      <c r="C10" s="7">
        <v>431374</v>
      </c>
      <c r="D10" s="5">
        <f>C10/B9</f>
        <v>8.8051682962176719E-2</v>
      </c>
    </row>
    <row r="11" spans="1:6" ht="15.75">
      <c r="A11" s="1" t="s">
        <v>8</v>
      </c>
      <c r="B11" s="6">
        <f>B7+B9</f>
        <v>11384675</v>
      </c>
      <c r="C11" s="6">
        <f>C7+C9</f>
        <v>-2997055</v>
      </c>
      <c r="D11" s="5">
        <f>C11/B11</f>
        <v>-0.26325345255793425</v>
      </c>
      <c r="E11">
        <f>E4+E5+E6+E9</f>
        <v>25</v>
      </c>
    </row>
    <row r="13" spans="1:6" ht="15.75">
      <c r="B13" s="1" t="s">
        <v>0</v>
      </c>
      <c r="C13" s="10">
        <v>44841</v>
      </c>
      <c r="D13" t="s">
        <v>1</v>
      </c>
      <c r="E13">
        <v>1579.16</v>
      </c>
    </row>
    <row r="14" spans="1:6">
      <c r="E14" s="9">
        <v>-6.51144063264774E-3</v>
      </c>
    </row>
    <row r="15" spans="1:6" ht="15.75">
      <c r="A15" s="1" t="s">
        <v>2</v>
      </c>
      <c r="B15" s="2" t="s">
        <v>3</v>
      </c>
      <c r="C15" s="2" t="s">
        <v>4</v>
      </c>
      <c r="D15" s="3" t="s">
        <v>5</v>
      </c>
      <c r="E15" t="s">
        <v>6</v>
      </c>
    </row>
    <row r="16" spans="1:6">
      <c r="A16" s="4">
        <v>4</v>
      </c>
      <c r="B16" s="7">
        <v>1067200</v>
      </c>
      <c r="C16" s="7">
        <v>-216200</v>
      </c>
      <c r="D16" s="5">
        <v>-0.20258620689655171</v>
      </c>
      <c r="E16">
        <v>4</v>
      </c>
    </row>
    <row r="17" spans="1:5">
      <c r="A17" s="4">
        <v>3</v>
      </c>
      <c r="B17" s="7">
        <v>2685000</v>
      </c>
      <c r="C17" s="7">
        <v>-825750</v>
      </c>
      <c r="D17" s="5">
        <v>-0.3075418994413408</v>
      </c>
      <c r="E17">
        <v>6</v>
      </c>
    </row>
    <row r="18" spans="1:5">
      <c r="A18" s="4">
        <v>1</v>
      </c>
      <c r="B18" s="7">
        <v>2733375</v>
      </c>
      <c r="C18" s="7">
        <v>-935775</v>
      </c>
      <c r="D18" s="5">
        <v>-0.34235148854438197</v>
      </c>
      <c r="E18">
        <v>4</v>
      </c>
    </row>
    <row r="19" spans="1:5">
      <c r="A19" s="4"/>
      <c r="B19" s="6">
        <v>6485575</v>
      </c>
      <c r="C19" s="6">
        <v>-1977725</v>
      </c>
      <c r="D19" s="5">
        <v>-0.30494212155437261</v>
      </c>
    </row>
    <row r="20" spans="1:5" ht="15.75">
      <c r="A20" s="4"/>
      <c r="B20" s="6"/>
      <c r="C20" s="2" t="s">
        <v>7</v>
      </c>
      <c r="D20" s="5"/>
    </row>
    <row r="21" spans="1:5">
      <c r="A21" s="4">
        <v>2</v>
      </c>
      <c r="B21" s="7">
        <v>4815850</v>
      </c>
      <c r="C21" s="7">
        <v>-843300</v>
      </c>
      <c r="D21" s="5">
        <v>-0.17510927458288775</v>
      </c>
      <c r="E21">
        <v>11</v>
      </c>
    </row>
    <row r="22" spans="1:5">
      <c r="A22" s="4"/>
      <c r="B22" s="7"/>
      <c r="C22" s="7">
        <v>412624</v>
      </c>
      <c r="D22" s="5"/>
    </row>
    <row r="23" spans="1:5" ht="15.75">
      <c r="A23" s="1" t="s">
        <v>8</v>
      </c>
      <c r="B23" s="6">
        <v>11301425</v>
      </c>
      <c r="C23" s="6">
        <v>-2821025</v>
      </c>
      <c r="D23" s="5">
        <v>-0.24961675186978632</v>
      </c>
      <c r="E23">
        <v>25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9FA7-338A-465C-B22A-F5F9311A3AA5}">
  <dimension ref="A1:F23"/>
  <sheetViews>
    <sheetView topLeftCell="A6" workbookViewId="0">
      <selection activeCell="B6" sqref="B6"/>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44841</v>
      </c>
      <c r="D1" t="s">
        <v>1</v>
      </c>
      <c r="E1">
        <v>1579.16</v>
      </c>
    </row>
    <row r="2" spans="1:6">
      <c r="E2" s="9">
        <f>(E1-E13)/E13</f>
        <v>-6.51144063264774E-3</v>
      </c>
    </row>
    <row r="3" spans="1:6" ht="15.75">
      <c r="A3" s="1" t="s">
        <v>2</v>
      </c>
      <c r="B3" s="2" t="s">
        <v>3</v>
      </c>
      <c r="C3" s="2" t="s">
        <v>4</v>
      </c>
      <c r="D3" s="3" t="s">
        <v>5</v>
      </c>
      <c r="E3" t="s">
        <v>6</v>
      </c>
    </row>
    <row r="4" spans="1:6" ht="14.25" customHeight="1">
      <c r="A4" s="4">
        <v>4</v>
      </c>
      <c r="B4" s="7">
        <v>1067200</v>
      </c>
      <c r="C4" s="7">
        <v>-216200</v>
      </c>
      <c r="D4" s="5">
        <f>C4/B4</f>
        <v>-0.20258620689655171</v>
      </c>
      <c r="E4">
        <v>4</v>
      </c>
    </row>
    <row r="5" spans="1:6">
      <c r="A5" s="4">
        <v>3</v>
      </c>
      <c r="B5" s="7">
        <v>2685000</v>
      </c>
      <c r="C5" s="7">
        <v>-825750</v>
      </c>
      <c r="D5" s="5">
        <f>C5/B5</f>
        <v>-0.3075418994413408</v>
      </c>
      <c r="E5">
        <v>6</v>
      </c>
      <c r="F5" s="8"/>
    </row>
    <row r="6" spans="1:6">
      <c r="A6" s="4">
        <v>1</v>
      </c>
      <c r="B6" s="7">
        <v>2733375</v>
      </c>
      <c r="C6" s="7">
        <v>-935775</v>
      </c>
      <c r="D6" s="5">
        <f>C6/B6</f>
        <v>-0.34235148854438197</v>
      </c>
      <c r="E6">
        <v>4</v>
      </c>
    </row>
    <row r="7" spans="1:6">
      <c r="A7" s="4"/>
      <c r="B7" s="6">
        <f>SUM(B4:B6)</f>
        <v>6485575</v>
      </c>
      <c r="C7" s="6">
        <f>SUM(C4:C6)</f>
        <v>-1977725</v>
      </c>
      <c r="D7" s="5">
        <f>C7/B7</f>
        <v>-0.30494212155437261</v>
      </c>
    </row>
    <row r="8" spans="1:6" ht="15.75">
      <c r="B8" s="6"/>
      <c r="C8" s="2" t="s">
        <v>7</v>
      </c>
      <c r="D8" s="5"/>
    </row>
    <row r="9" spans="1:6">
      <c r="A9" s="4">
        <v>2</v>
      </c>
      <c r="B9" s="7">
        <v>4815850</v>
      </c>
      <c r="C9" s="7">
        <v>-843300</v>
      </c>
      <c r="D9" s="5">
        <f>C9/B9</f>
        <v>-0.17510927458288775</v>
      </c>
      <c r="E9">
        <v>11</v>
      </c>
    </row>
    <row r="10" spans="1:6">
      <c r="A10" s="4"/>
      <c r="B10" s="7"/>
      <c r="C10" s="7">
        <v>412624</v>
      </c>
      <c r="D10" s="5"/>
    </row>
    <row r="11" spans="1:6" ht="15.75">
      <c r="A11" s="1" t="s">
        <v>8</v>
      </c>
      <c r="B11" s="6">
        <f>B7+B9</f>
        <v>11301425</v>
      </c>
      <c r="C11" s="6">
        <f>C7+C9</f>
        <v>-2821025</v>
      </c>
      <c r="D11" s="5">
        <f>C11/B11</f>
        <v>-0.24961675186978632</v>
      </c>
      <c r="E11">
        <f>E4+E5+E6+E9</f>
        <v>25</v>
      </c>
    </row>
    <row r="13" spans="1:6" ht="15.75">
      <c r="B13" s="1" t="s">
        <v>0</v>
      </c>
      <c r="C13" s="10" t="s">
        <v>10</v>
      </c>
      <c r="D13" t="s">
        <v>1</v>
      </c>
      <c r="E13">
        <v>1589.51</v>
      </c>
    </row>
    <row r="14" spans="1:6">
      <c r="E14" s="9">
        <v>-2.5862438791206799E-2</v>
      </c>
    </row>
    <row r="15" spans="1:6" ht="15.75">
      <c r="A15" s="1" t="s">
        <v>2</v>
      </c>
      <c r="B15" s="2" t="s">
        <v>3</v>
      </c>
      <c r="C15" s="2" t="s">
        <v>4</v>
      </c>
      <c r="D15" s="3" t="s">
        <v>5</v>
      </c>
      <c r="E15" t="s">
        <v>6</v>
      </c>
    </row>
    <row r="16" spans="1:6">
      <c r="A16" s="4">
        <v>4</v>
      </c>
      <c r="B16" s="7">
        <v>1067200</v>
      </c>
      <c r="C16" s="7">
        <v>-203720</v>
      </c>
      <c r="D16" s="5">
        <v>-0.19089205397301348</v>
      </c>
      <c r="E16">
        <v>4</v>
      </c>
    </row>
    <row r="17" spans="1:5">
      <c r="A17" s="4">
        <v>3</v>
      </c>
      <c r="B17" s="7">
        <v>2851500</v>
      </c>
      <c r="C17" s="7">
        <v>-796275</v>
      </c>
      <c r="D17" s="5">
        <v>-0.27924776433456078</v>
      </c>
      <c r="E17">
        <v>7</v>
      </c>
    </row>
    <row r="18" spans="1:5">
      <c r="A18" s="4">
        <v>1</v>
      </c>
      <c r="B18" s="7">
        <v>2733375</v>
      </c>
      <c r="C18" s="7">
        <v>-949125</v>
      </c>
      <c r="D18" s="5">
        <v>-0.34723556043352999</v>
      </c>
      <c r="E18">
        <v>4</v>
      </c>
    </row>
    <row r="19" spans="1:5">
      <c r="A19" s="4"/>
      <c r="B19" s="6">
        <v>6652075</v>
      </c>
      <c r="C19" s="6">
        <v>-1949120</v>
      </c>
      <c r="D19" s="5">
        <v>-0.29300932415825137</v>
      </c>
    </row>
    <row r="20" spans="1:5" ht="15.75">
      <c r="A20" s="4"/>
      <c r="B20" s="6"/>
      <c r="C20" s="2" t="s">
        <v>7</v>
      </c>
      <c r="D20" s="5"/>
    </row>
    <row r="21" spans="1:5">
      <c r="A21" s="4">
        <v>2</v>
      </c>
      <c r="B21" s="7">
        <v>4815850</v>
      </c>
      <c r="C21" s="7">
        <v>-831350</v>
      </c>
      <c r="D21" s="5">
        <v>-0.17262788500472398</v>
      </c>
      <c r="E21">
        <v>11</v>
      </c>
    </row>
    <row r="22" spans="1:5">
      <c r="A22" s="4"/>
      <c r="B22" s="7"/>
      <c r="C22" s="7">
        <v>412624</v>
      </c>
      <c r="D22" s="5"/>
    </row>
    <row r="23" spans="1:5" ht="15.75">
      <c r="A23" s="1" t="s">
        <v>8</v>
      </c>
      <c r="B23" s="6">
        <v>11467925</v>
      </c>
      <c r="C23" s="6">
        <v>-2780470</v>
      </c>
      <c r="D23" s="5">
        <v>-0.24245624208389921</v>
      </c>
      <c r="E2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0AC0-D0BC-4B4A-B4F1-A0FF2AE54781}">
  <dimension ref="A1:F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45128</v>
      </c>
      <c r="D1" t="s">
        <v>1</v>
      </c>
      <c r="E1">
        <v>1529.25</v>
      </c>
    </row>
    <row r="2" spans="1:6">
      <c r="E2" s="9">
        <f>(E1-E13)/E13</f>
        <v>7.4641614841361378E-3</v>
      </c>
    </row>
    <row r="3" spans="1:6" ht="15.75">
      <c r="A3" s="1" t="s">
        <v>2</v>
      </c>
      <c r="B3" s="2" t="s">
        <v>3</v>
      </c>
      <c r="C3" s="2" t="s">
        <v>4</v>
      </c>
      <c r="D3" s="3" t="s">
        <v>5</v>
      </c>
      <c r="E3" t="s">
        <v>6</v>
      </c>
    </row>
    <row r="4" spans="1:6" ht="14.25" customHeight="1">
      <c r="A4" s="4">
        <v>4</v>
      </c>
      <c r="B4" s="7">
        <v>2116830</v>
      </c>
      <c r="C4" s="7">
        <v>-919710</v>
      </c>
      <c r="D4" s="5">
        <f>C4/B4</f>
        <v>-0.43447513498958346</v>
      </c>
      <c r="E4">
        <v>9</v>
      </c>
    </row>
    <row r="5" spans="1:6">
      <c r="A5" s="4">
        <v>3</v>
      </c>
      <c r="B5" s="7">
        <v>1496100</v>
      </c>
      <c r="C5" s="7">
        <v>-229050</v>
      </c>
      <c r="D5" s="5">
        <f>C5/B5</f>
        <v>-0.15309805494285142</v>
      </c>
      <c r="E5">
        <v>6</v>
      </c>
      <c r="F5" s="8"/>
    </row>
    <row r="6" spans="1:6">
      <c r="A6" s="4">
        <v>1</v>
      </c>
      <c r="B6" s="7">
        <v>2403900</v>
      </c>
      <c r="C6" s="7">
        <v>-1083000</v>
      </c>
      <c r="D6" s="5">
        <f>C6/B6</f>
        <v>-0.45051790839885186</v>
      </c>
      <c r="E6">
        <v>4</v>
      </c>
    </row>
    <row r="7" spans="1:6">
      <c r="A7" s="4"/>
      <c r="B7" s="6">
        <f>SUM(B4:B6)</f>
        <v>6016830</v>
      </c>
      <c r="C7" s="6">
        <f>SUM(C4:C6)</f>
        <v>-2231760</v>
      </c>
      <c r="D7" s="5">
        <f>C7/B7</f>
        <v>-0.37091957060445452</v>
      </c>
    </row>
    <row r="8" spans="1:6" ht="15.75">
      <c r="B8" s="6"/>
      <c r="C8" s="2" t="s">
        <v>7</v>
      </c>
      <c r="D8" s="5"/>
    </row>
    <row r="9" spans="1:6">
      <c r="A9" s="4">
        <v>2</v>
      </c>
      <c r="B9" s="7">
        <v>5483900</v>
      </c>
      <c r="C9" s="7">
        <v>-1692620</v>
      </c>
      <c r="D9" s="5">
        <f>C9/B9</f>
        <v>-0.30865260125093458</v>
      </c>
      <c r="E9">
        <v>11</v>
      </c>
    </row>
    <row r="10" spans="1:6">
      <c r="B10" s="7"/>
      <c r="C10" s="7">
        <v>499256</v>
      </c>
      <c r="D10" s="5">
        <f>C10/B9</f>
        <v>9.104031802184577E-2</v>
      </c>
    </row>
    <row r="11" spans="1:6" ht="15.75">
      <c r="A11" s="1" t="s">
        <v>8</v>
      </c>
      <c r="B11" s="6">
        <f>B7+B9</f>
        <v>11500730</v>
      </c>
      <c r="C11" s="6">
        <f>C7+C9</f>
        <v>-3924380</v>
      </c>
      <c r="D11" s="5">
        <f>C11/B11</f>
        <v>-0.34122877417346553</v>
      </c>
      <c r="E11">
        <f>E4+E5+E6+E9</f>
        <v>30</v>
      </c>
    </row>
    <row r="13" spans="1:6" ht="15.75">
      <c r="B13" s="1" t="s">
        <v>0</v>
      </c>
      <c r="C13" s="10">
        <v>45121</v>
      </c>
      <c r="D13" t="s">
        <v>1</v>
      </c>
      <c r="E13">
        <v>1517.92</v>
      </c>
    </row>
    <row r="14" spans="1:6">
      <c r="E14" s="9">
        <v>1.8389678700579053E-2</v>
      </c>
    </row>
    <row r="15" spans="1:6" ht="15.75">
      <c r="A15" s="1" t="s">
        <v>2</v>
      </c>
      <c r="B15" s="2" t="s">
        <v>3</v>
      </c>
      <c r="C15" s="2" t="s">
        <v>4</v>
      </c>
      <c r="D15" s="3" t="s">
        <v>5</v>
      </c>
      <c r="E15" t="s">
        <v>6</v>
      </c>
    </row>
    <row r="16" spans="1:6">
      <c r="A16" s="4">
        <v>4</v>
      </c>
      <c r="B16" s="7">
        <v>2116830</v>
      </c>
      <c r="C16" s="7">
        <v>-918310</v>
      </c>
      <c r="D16" s="5">
        <v>-0.43381376870131283</v>
      </c>
      <c r="E16">
        <v>9</v>
      </c>
    </row>
    <row r="17" spans="1:5">
      <c r="A17" s="4">
        <v>3</v>
      </c>
      <c r="B17" s="7">
        <v>1533500</v>
      </c>
      <c r="C17" s="7">
        <v>-225075</v>
      </c>
      <c r="D17" s="5">
        <v>-0.14677208999021846</v>
      </c>
      <c r="E17">
        <v>6</v>
      </c>
    </row>
    <row r="18" spans="1:5">
      <c r="A18" s="4">
        <v>1</v>
      </c>
      <c r="B18" s="7">
        <v>2403900</v>
      </c>
      <c r="C18" s="7">
        <v>-1087800</v>
      </c>
      <c r="D18" s="5">
        <v>-0.45251466367153376</v>
      </c>
      <c r="E18">
        <v>4</v>
      </c>
    </row>
    <row r="19" spans="1:5">
      <c r="A19" s="4"/>
      <c r="B19" s="6">
        <v>6054230</v>
      </c>
      <c r="C19" s="6">
        <v>-2231185</v>
      </c>
      <c r="D19" s="5">
        <v>-0.36853324039555813</v>
      </c>
    </row>
    <row r="20" spans="1:5" ht="15.75">
      <c r="B20" s="6"/>
      <c r="C20" s="2" t="s">
        <v>7</v>
      </c>
      <c r="D20" s="5"/>
    </row>
    <row r="21" spans="1:5">
      <c r="A21" s="4">
        <v>2</v>
      </c>
      <c r="B21" s="7">
        <v>5483900</v>
      </c>
      <c r="C21" s="7">
        <v>-1658980</v>
      </c>
      <c r="D21" s="5">
        <v>-0.3025182807855723</v>
      </c>
      <c r="E21">
        <v>11</v>
      </c>
    </row>
    <row r="22" spans="1:5">
      <c r="B22" s="7"/>
      <c r="C22" s="7">
        <v>499256</v>
      </c>
      <c r="D22" s="5">
        <v>9.104031802184577E-2</v>
      </c>
    </row>
    <row r="23" spans="1:5" ht="15.75">
      <c r="A23" s="1" t="s">
        <v>8</v>
      </c>
      <c r="B23" s="6">
        <v>11538130</v>
      </c>
      <c r="C23" s="6">
        <v>-3890165</v>
      </c>
      <c r="D23" s="5">
        <v>-0.337157320987023</v>
      </c>
      <c r="E23">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B452-FCD2-470B-B9E2-3DCDB885B186}">
  <dimension ref="A1:F23"/>
  <sheetViews>
    <sheetView topLeftCell="A3" workbookViewId="0">
      <selection activeCell="E6" sqref="E6"/>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45121</v>
      </c>
      <c r="D1" t="s">
        <v>1</v>
      </c>
      <c r="E1">
        <v>1517.92</v>
      </c>
    </row>
    <row r="2" spans="1:6">
      <c r="E2" s="9">
        <f>(E1-E13)/E13</f>
        <v>1.8389678700579053E-2</v>
      </c>
    </row>
    <row r="3" spans="1:6" ht="15.75">
      <c r="A3" s="1" t="s">
        <v>2</v>
      </c>
      <c r="B3" s="2" t="s">
        <v>3</v>
      </c>
      <c r="C3" s="2" t="s">
        <v>4</v>
      </c>
      <c r="D3" s="3" t="s">
        <v>5</v>
      </c>
      <c r="E3" t="s">
        <v>6</v>
      </c>
    </row>
    <row r="4" spans="1:6" ht="14.25" customHeight="1">
      <c r="A4" s="4">
        <v>4</v>
      </c>
      <c r="B4" s="7">
        <v>2116830</v>
      </c>
      <c r="C4" s="7">
        <v>-918310</v>
      </c>
      <c r="D4" s="5">
        <f>C4/B4</f>
        <v>-0.43381376870131283</v>
      </c>
      <c r="E4">
        <v>9</v>
      </c>
    </row>
    <row r="5" spans="1:6">
      <c r="A5" s="4">
        <v>3</v>
      </c>
      <c r="B5" s="7">
        <v>1533500</v>
      </c>
      <c r="C5" s="7">
        <v>-225075</v>
      </c>
      <c r="D5" s="5">
        <f>C5/B5</f>
        <v>-0.14677208999021846</v>
      </c>
      <c r="E5">
        <v>6</v>
      </c>
      <c r="F5" s="8"/>
    </row>
    <row r="6" spans="1:6">
      <c r="A6" s="4">
        <v>1</v>
      </c>
      <c r="B6" s="7">
        <v>2403900</v>
      </c>
      <c r="C6" s="7">
        <v>-1087800</v>
      </c>
      <c r="D6" s="5">
        <f>C6/B6</f>
        <v>-0.45251466367153376</v>
      </c>
      <c r="E6">
        <v>4</v>
      </c>
    </row>
    <row r="7" spans="1:6">
      <c r="A7" s="4"/>
      <c r="B7" s="6">
        <f>SUM(B4:B6)</f>
        <v>6054230</v>
      </c>
      <c r="C7" s="6">
        <f>SUM(C4:C6)</f>
        <v>-2231185</v>
      </c>
      <c r="D7" s="5">
        <f>C7/B7</f>
        <v>-0.36853324039555813</v>
      </c>
    </row>
    <row r="8" spans="1:6" ht="15.75">
      <c r="B8" s="6"/>
      <c r="C8" s="2" t="s">
        <v>7</v>
      </c>
      <c r="D8" s="5"/>
    </row>
    <row r="9" spans="1:6">
      <c r="A9" s="4">
        <v>2</v>
      </c>
      <c r="B9" s="7">
        <v>5483900</v>
      </c>
      <c r="C9" s="7">
        <v>-1658980</v>
      </c>
      <c r="D9" s="5">
        <f>C9/B9</f>
        <v>-0.3025182807855723</v>
      </c>
      <c r="E9">
        <v>11</v>
      </c>
    </row>
    <row r="10" spans="1:6">
      <c r="B10" s="7"/>
      <c r="C10" s="7">
        <v>499256</v>
      </c>
      <c r="D10" s="5">
        <f>C10/B9</f>
        <v>9.104031802184577E-2</v>
      </c>
    </row>
    <row r="11" spans="1:6" ht="15.75">
      <c r="A11" s="1" t="s">
        <v>8</v>
      </c>
      <c r="B11" s="6">
        <f>B7+B9</f>
        <v>11538130</v>
      </c>
      <c r="C11" s="6">
        <f>C7+C9</f>
        <v>-3890165</v>
      </c>
      <c r="D11" s="5">
        <f>C11/B11</f>
        <v>-0.337157320987023</v>
      </c>
      <c r="E11">
        <f>E4+E5+E6+E9</f>
        <v>30</v>
      </c>
    </row>
    <row r="13" spans="1:6" ht="15.75">
      <c r="B13" s="1" t="s">
        <v>0</v>
      </c>
      <c r="C13" s="10">
        <v>45114</v>
      </c>
      <c r="D13" t="s">
        <v>1</v>
      </c>
      <c r="E13">
        <v>1490.51</v>
      </c>
    </row>
    <row r="14" spans="1:6">
      <c r="E14" s="9">
        <v>-8.3760228860354728E-3</v>
      </c>
    </row>
    <row r="15" spans="1:6" ht="15.75">
      <c r="A15" s="1" t="s">
        <v>2</v>
      </c>
      <c r="B15" s="2" t="s">
        <v>3</v>
      </c>
      <c r="C15" s="2" t="s">
        <v>4</v>
      </c>
      <c r="D15" s="3" t="s">
        <v>5</v>
      </c>
      <c r="E15" t="s">
        <v>6</v>
      </c>
    </row>
    <row r="16" spans="1:6">
      <c r="A16" s="4">
        <v>4</v>
      </c>
      <c r="B16" s="7">
        <v>2120790</v>
      </c>
      <c r="C16" s="7">
        <v>-937750</v>
      </c>
      <c r="D16" s="5">
        <v>-0.44217013471395095</v>
      </c>
      <c r="E16">
        <v>9</v>
      </c>
    </row>
    <row r="17" spans="1:5">
      <c r="A17" s="4">
        <v>3</v>
      </c>
      <c r="B17" s="7">
        <v>899000</v>
      </c>
      <c r="C17" s="7">
        <v>-186500</v>
      </c>
      <c r="D17" s="5">
        <v>-0.20745272525027808</v>
      </c>
      <c r="E17">
        <v>4</v>
      </c>
    </row>
    <row r="18" spans="1:5">
      <c r="A18" s="4">
        <v>1</v>
      </c>
      <c r="B18" s="7">
        <v>3233500</v>
      </c>
      <c r="C18" s="7">
        <v>-1316500</v>
      </c>
      <c r="D18" s="5">
        <v>-0.40714396165146127</v>
      </c>
      <c r="E18">
        <v>4</v>
      </c>
    </row>
    <row r="19" spans="1:5">
      <c r="A19" s="4"/>
      <c r="B19" s="6">
        <v>6253290</v>
      </c>
      <c r="C19" s="6">
        <v>-2440750</v>
      </c>
      <c r="D19" s="5">
        <v>-0.39031453842697206</v>
      </c>
    </row>
    <row r="20" spans="1:5" ht="15.75">
      <c r="B20" s="6"/>
      <c r="C20" s="2" t="s">
        <v>7</v>
      </c>
      <c r="D20" s="5"/>
    </row>
    <row r="21" spans="1:5">
      <c r="A21" s="4">
        <v>2</v>
      </c>
      <c r="B21" s="7">
        <v>5288800</v>
      </c>
      <c r="C21" s="7">
        <v>-1491400</v>
      </c>
      <c r="D21" s="5">
        <v>-0.28199213432158526</v>
      </c>
      <c r="E21">
        <v>13</v>
      </c>
    </row>
    <row r="22" spans="1:5">
      <c r="B22" s="7"/>
      <c r="C22" s="7">
        <v>436105.5</v>
      </c>
      <c r="D22" s="5">
        <v>8.2458308122825591E-2</v>
      </c>
    </row>
    <row r="23" spans="1:5" ht="15.75">
      <c r="A23" s="1" t="s">
        <v>8</v>
      </c>
      <c r="B23" s="6">
        <v>11542090</v>
      </c>
      <c r="C23" s="6">
        <v>-3932150</v>
      </c>
      <c r="D23" s="5">
        <v>-0.34067920108056687</v>
      </c>
      <c r="E23">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8A2C-6B38-4FD3-B90B-19FB3C044B25}">
  <dimension ref="A1:F23"/>
  <sheetViews>
    <sheetView topLeftCell="A5"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45114</v>
      </c>
      <c r="D1" t="s">
        <v>1</v>
      </c>
      <c r="E1">
        <v>1490.51</v>
      </c>
    </row>
    <row r="2" spans="1:6">
      <c r="E2" s="9">
        <f>(E1-E13)/E13</f>
        <v>-8.3760228860354728E-3</v>
      </c>
    </row>
    <row r="3" spans="1:6" ht="15.75">
      <c r="A3" s="1" t="s">
        <v>2</v>
      </c>
      <c r="B3" s="2" t="s">
        <v>3</v>
      </c>
      <c r="C3" s="2" t="s">
        <v>4</v>
      </c>
      <c r="D3" s="3" t="s">
        <v>5</v>
      </c>
      <c r="E3" t="s">
        <v>6</v>
      </c>
    </row>
    <row r="4" spans="1:6" ht="14.25" customHeight="1">
      <c r="A4" s="4">
        <v>4</v>
      </c>
      <c r="B4" s="7">
        <v>2120790</v>
      </c>
      <c r="C4" s="7">
        <v>-937750</v>
      </c>
      <c r="D4" s="5">
        <f>C4/B4</f>
        <v>-0.44217013471395095</v>
      </c>
      <c r="E4">
        <v>9</v>
      </c>
    </row>
    <row r="5" spans="1:6">
      <c r="A5" s="4">
        <v>3</v>
      </c>
      <c r="B5" s="7">
        <v>899000</v>
      </c>
      <c r="C5" s="7">
        <v>-186500</v>
      </c>
      <c r="D5" s="5">
        <f>C5/B5</f>
        <v>-0.20745272525027808</v>
      </c>
      <c r="E5">
        <v>4</v>
      </c>
      <c r="F5" s="8"/>
    </row>
    <row r="6" spans="1:6">
      <c r="A6" s="4">
        <v>1</v>
      </c>
      <c r="B6" s="7">
        <v>3233500</v>
      </c>
      <c r="C6" s="7">
        <v>-1316500</v>
      </c>
      <c r="D6" s="5">
        <f>C6/B6</f>
        <v>-0.40714396165146127</v>
      </c>
      <c r="E6">
        <v>4</v>
      </c>
    </row>
    <row r="7" spans="1:6">
      <c r="A7" s="4"/>
      <c r="B7" s="6">
        <f>SUM(B4:B6)</f>
        <v>6253290</v>
      </c>
      <c r="C7" s="6">
        <f>SUM(C4:C6)</f>
        <v>-2440750</v>
      </c>
      <c r="D7" s="5">
        <f>C7/B7</f>
        <v>-0.39031453842697206</v>
      </c>
    </row>
    <row r="8" spans="1:6" ht="15.75">
      <c r="B8" s="6"/>
      <c r="C8" s="2" t="s">
        <v>7</v>
      </c>
      <c r="D8" s="5"/>
    </row>
    <row r="9" spans="1:6">
      <c r="A9" s="4">
        <v>2</v>
      </c>
      <c r="B9" s="7">
        <v>5288800</v>
      </c>
      <c r="C9" s="7">
        <v>-1491400</v>
      </c>
      <c r="D9" s="5">
        <f>C9/B9</f>
        <v>-0.28199213432158526</v>
      </c>
      <c r="E9">
        <v>13</v>
      </c>
    </row>
    <row r="10" spans="1:6">
      <c r="B10" s="7"/>
      <c r="C10" s="7">
        <v>436105.5</v>
      </c>
      <c r="D10" s="5">
        <f>C10/B9</f>
        <v>8.2458308122825591E-2</v>
      </c>
    </row>
    <row r="11" spans="1:6" ht="15.75">
      <c r="A11" s="1" t="s">
        <v>8</v>
      </c>
      <c r="B11" s="6">
        <f>B7+B9</f>
        <v>11542090</v>
      </c>
      <c r="C11" s="6">
        <f>C7+C9</f>
        <v>-3932150</v>
      </c>
      <c r="D11" s="5">
        <f>C11/B11</f>
        <v>-0.34067920108056687</v>
      </c>
      <c r="E11">
        <f>E4+E5+E6+E9</f>
        <v>30</v>
      </c>
    </row>
    <row r="13" spans="1:6" ht="15.75">
      <c r="B13" s="1" t="s">
        <v>0</v>
      </c>
      <c r="C13" s="10">
        <v>45107</v>
      </c>
      <c r="D13" t="s">
        <v>1</v>
      </c>
      <c r="E13">
        <v>1503.1</v>
      </c>
    </row>
    <row r="14" spans="1:6">
      <c r="E14" s="9">
        <v>-1.6074180349647117E-3</v>
      </c>
    </row>
    <row r="15" spans="1:6" ht="15.75">
      <c r="A15" s="1" t="s">
        <v>2</v>
      </c>
      <c r="B15" s="2" t="s">
        <v>3</v>
      </c>
      <c r="C15" s="2" t="s">
        <v>4</v>
      </c>
      <c r="D15" s="3" t="s">
        <v>5</v>
      </c>
      <c r="E15" t="s">
        <v>6</v>
      </c>
    </row>
    <row r="16" spans="1:6">
      <c r="A16" s="4">
        <v>4</v>
      </c>
      <c r="B16" s="7">
        <v>2090190</v>
      </c>
      <c r="C16" s="7">
        <v>-907680</v>
      </c>
      <c r="D16" s="5">
        <v>-0.43425717279290399</v>
      </c>
      <c r="E16">
        <v>9</v>
      </c>
    </row>
    <row r="17" spans="1:5">
      <c r="A17" s="4">
        <v>3</v>
      </c>
      <c r="B17" s="7">
        <v>837000</v>
      </c>
      <c r="C17" s="7">
        <v>-172200</v>
      </c>
      <c r="D17" s="5">
        <v>-0.20573476702508961</v>
      </c>
      <c r="E17">
        <v>3</v>
      </c>
    </row>
    <row r="18" spans="1:5">
      <c r="A18" s="4">
        <v>1</v>
      </c>
      <c r="B18" s="7">
        <v>3233500</v>
      </c>
      <c r="C18" s="7">
        <v>-1333600</v>
      </c>
      <c r="D18" s="5">
        <v>-0.41243234884799751</v>
      </c>
      <c r="E18">
        <v>4</v>
      </c>
    </row>
    <row r="19" spans="1:5">
      <c r="A19" s="4"/>
      <c r="B19" s="6">
        <v>6160690</v>
      </c>
      <c r="C19" s="6">
        <v>-2413480</v>
      </c>
      <c r="D19" s="5">
        <v>-0.3917548196711732</v>
      </c>
    </row>
    <row r="20" spans="1:5" ht="15.75">
      <c r="B20" s="6"/>
      <c r="C20" s="2" t="s">
        <v>7</v>
      </c>
      <c r="D20" s="5"/>
    </row>
    <row r="21" spans="1:5">
      <c r="A21" s="4">
        <v>2</v>
      </c>
      <c r="B21" s="7">
        <v>5213300</v>
      </c>
      <c r="C21" s="7">
        <v>-1475520</v>
      </c>
      <c r="D21" s="5">
        <v>-0.28302994264669212</v>
      </c>
      <c r="E21">
        <v>13</v>
      </c>
    </row>
    <row r="22" spans="1:5">
      <c r="B22" s="7"/>
      <c r="C22" s="7">
        <v>436105.5</v>
      </c>
      <c r="D22" s="5">
        <v>8.3652484990313233E-2</v>
      </c>
    </row>
    <row r="23" spans="1:5" ht="15.75">
      <c r="A23" s="1" t="s">
        <v>8</v>
      </c>
      <c r="B23" s="6">
        <v>11373990</v>
      </c>
      <c r="C23" s="6">
        <v>-3889000</v>
      </c>
      <c r="D23" s="5">
        <v>-0.3419204694219003</v>
      </c>
      <c r="E23">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0263-112B-4970-AEF0-730372EF92B6}">
  <dimension ref="A1:F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45107</v>
      </c>
      <c r="D1" t="s">
        <v>1</v>
      </c>
      <c r="E1">
        <v>1503.1</v>
      </c>
    </row>
    <row r="2" spans="1:6">
      <c r="E2" s="9">
        <f>(E1-E13)/E13</f>
        <v>-1.6074180349647117E-3</v>
      </c>
    </row>
    <row r="3" spans="1:6" ht="15.75">
      <c r="A3" s="1" t="s">
        <v>2</v>
      </c>
      <c r="B3" s="2" t="s">
        <v>3</v>
      </c>
      <c r="C3" s="2" t="s">
        <v>4</v>
      </c>
      <c r="D3" s="3" t="s">
        <v>5</v>
      </c>
      <c r="E3" t="s">
        <v>6</v>
      </c>
    </row>
    <row r="4" spans="1:6" ht="14.25" customHeight="1">
      <c r="A4" s="4">
        <v>4</v>
      </c>
      <c r="B4" s="7">
        <v>2090190</v>
      </c>
      <c r="C4" s="7">
        <v>-907680</v>
      </c>
      <c r="D4" s="5">
        <f>C4/B4</f>
        <v>-0.43425717279290399</v>
      </c>
      <c r="E4">
        <v>9</v>
      </c>
    </row>
    <row r="5" spans="1:6">
      <c r="A5" s="4">
        <v>3</v>
      </c>
      <c r="B5" s="7">
        <v>837000</v>
      </c>
      <c r="C5" s="7">
        <v>-172200</v>
      </c>
      <c r="D5" s="5">
        <f>C5/B5</f>
        <v>-0.20573476702508961</v>
      </c>
      <c r="E5">
        <v>3</v>
      </c>
      <c r="F5" s="8"/>
    </row>
    <row r="6" spans="1:6">
      <c r="A6" s="4">
        <v>1</v>
      </c>
      <c r="B6" s="7">
        <v>3233500</v>
      </c>
      <c r="C6" s="7">
        <v>-1333600</v>
      </c>
      <c r="D6" s="5">
        <f>C6/B6</f>
        <v>-0.41243234884799751</v>
      </c>
      <c r="E6">
        <v>4</v>
      </c>
    </row>
    <row r="7" spans="1:6">
      <c r="A7" s="4"/>
      <c r="B7" s="6">
        <f>SUM(B4:B6)</f>
        <v>6160690</v>
      </c>
      <c r="C7" s="6">
        <f>SUM(C4:C6)</f>
        <v>-2413480</v>
      </c>
      <c r="D7" s="5">
        <f>C7/B7</f>
        <v>-0.3917548196711732</v>
      </c>
    </row>
    <row r="8" spans="1:6" ht="15.75">
      <c r="B8" s="6"/>
      <c r="C8" s="2" t="s">
        <v>7</v>
      </c>
      <c r="D8" s="5"/>
    </row>
    <row r="9" spans="1:6">
      <c r="A9" s="4">
        <v>2</v>
      </c>
      <c r="B9" s="7">
        <v>5213300</v>
      </c>
      <c r="C9" s="7">
        <v>-1475520</v>
      </c>
      <c r="D9" s="5">
        <f>C9/B9</f>
        <v>-0.28302994264669212</v>
      </c>
      <c r="E9">
        <v>13</v>
      </c>
    </row>
    <row r="10" spans="1:6">
      <c r="B10" s="7"/>
      <c r="C10" s="7">
        <v>436105.5</v>
      </c>
      <c r="D10" s="5">
        <f>C10/B9</f>
        <v>8.3652484990313233E-2</v>
      </c>
    </row>
    <row r="11" spans="1:6" ht="15.75">
      <c r="A11" s="1" t="s">
        <v>8</v>
      </c>
      <c r="B11" s="6">
        <f>B7+B9</f>
        <v>11373990</v>
      </c>
      <c r="C11" s="6">
        <f>C7+C9</f>
        <v>-3889000</v>
      </c>
      <c r="D11" s="5">
        <f>C11/B11</f>
        <v>-0.3419204694219003</v>
      </c>
      <c r="E11">
        <f>E4+E5+E6+E9</f>
        <v>29</v>
      </c>
    </row>
    <row r="13" spans="1:6" ht="15.75">
      <c r="B13" s="1" t="s">
        <v>0</v>
      </c>
      <c r="C13" s="10">
        <v>45100</v>
      </c>
      <c r="D13" t="s">
        <v>1</v>
      </c>
      <c r="E13">
        <v>1505.52</v>
      </c>
    </row>
    <row r="14" spans="1:6">
      <c r="E14" s="9">
        <v>-3.4545559481592235E-2</v>
      </c>
    </row>
    <row r="15" spans="1:6" ht="15.75">
      <c r="A15" s="1" t="s">
        <v>2</v>
      </c>
      <c r="B15" s="2" t="s">
        <v>3</v>
      </c>
      <c r="C15" s="2" t="s">
        <v>4</v>
      </c>
      <c r="D15" s="3" t="s">
        <v>5</v>
      </c>
      <c r="E15" t="s">
        <v>6</v>
      </c>
    </row>
    <row r="16" spans="1:6">
      <c r="A16" s="4">
        <v>4</v>
      </c>
      <c r="B16" s="7">
        <v>2090190</v>
      </c>
      <c r="C16" s="7">
        <v>-902370</v>
      </c>
      <c r="D16" s="5">
        <v>-0.43171673388543624</v>
      </c>
      <c r="E16">
        <v>9</v>
      </c>
    </row>
    <row r="17" spans="1:5">
      <c r="A17" s="4">
        <v>3</v>
      </c>
      <c r="B17" s="7">
        <v>837000</v>
      </c>
      <c r="C17" s="7">
        <v>-174900</v>
      </c>
      <c r="D17" s="5">
        <v>-0.20896057347670252</v>
      </c>
      <c r="E17">
        <v>3</v>
      </c>
    </row>
    <row r="18" spans="1:5">
      <c r="A18" s="4">
        <v>1</v>
      </c>
      <c r="B18" s="7">
        <v>3233500</v>
      </c>
      <c r="C18" s="7">
        <v>-1295900</v>
      </c>
      <c r="D18" s="5">
        <v>-0.40077315602288544</v>
      </c>
      <c r="E18">
        <v>4</v>
      </c>
    </row>
    <row r="19" spans="1:5">
      <c r="A19" s="4"/>
      <c r="B19" s="6">
        <v>6160690</v>
      </c>
      <c r="C19" s="6">
        <v>-2373170</v>
      </c>
      <c r="D19" s="5">
        <v>-0.38521172141432208</v>
      </c>
    </row>
    <row r="20" spans="1:5" ht="15.75">
      <c r="B20" s="6"/>
      <c r="C20" s="2" t="s">
        <v>7</v>
      </c>
      <c r="D20" s="5"/>
    </row>
    <row r="21" spans="1:5">
      <c r="A21" s="4">
        <v>2</v>
      </c>
      <c r="B21" s="7">
        <v>5579700</v>
      </c>
      <c r="C21" s="7">
        <v>-1513180</v>
      </c>
      <c r="D21" s="5">
        <v>-0.27119379178092012</v>
      </c>
      <c r="E21">
        <v>13</v>
      </c>
    </row>
    <row r="22" spans="1:5">
      <c r="B22" s="7"/>
      <c r="C22" s="7">
        <v>474142.5</v>
      </c>
      <c r="D22" s="5">
        <v>8.4976342814129788E-2</v>
      </c>
    </row>
    <row r="23" spans="1:5" ht="15.75">
      <c r="A23" s="1" t="s">
        <v>8</v>
      </c>
      <c r="B23" s="6">
        <v>11740390</v>
      </c>
      <c r="C23" s="6">
        <v>-3886350</v>
      </c>
      <c r="D23" s="5">
        <v>-0.33102392680311299</v>
      </c>
      <c r="E23">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8950-F3EE-41A5-A9CA-A231E2C7BF30}">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45100</v>
      </c>
      <c r="D1" t="s">
        <v>1</v>
      </c>
      <c r="E1">
        <v>1505.52</v>
      </c>
    </row>
    <row r="2" spans="1:6">
      <c r="E2" s="9">
        <f>(E1-E13)/E13</f>
        <v>-3.4545559481592235E-2</v>
      </c>
    </row>
    <row r="3" spans="1:6" ht="15.75">
      <c r="A3" s="1" t="s">
        <v>2</v>
      </c>
      <c r="B3" s="2" t="s">
        <v>3</v>
      </c>
      <c r="C3" s="2" t="s">
        <v>4</v>
      </c>
      <c r="D3" s="3" t="s">
        <v>5</v>
      </c>
      <c r="E3" t="s">
        <v>6</v>
      </c>
    </row>
    <row r="4" spans="1:6" ht="14.25" customHeight="1">
      <c r="A4" s="4">
        <v>4</v>
      </c>
      <c r="B4" s="7">
        <v>2090190</v>
      </c>
      <c r="C4" s="7">
        <v>-902370</v>
      </c>
      <c r="D4" s="5">
        <f>C4/B4</f>
        <v>-0.43171673388543624</v>
      </c>
      <c r="E4">
        <v>9</v>
      </c>
    </row>
    <row r="5" spans="1:6">
      <c r="A5" s="4">
        <v>3</v>
      </c>
      <c r="B5" s="7">
        <v>837000</v>
      </c>
      <c r="C5" s="7">
        <v>-174900</v>
      </c>
      <c r="D5" s="5">
        <f>C5/B5</f>
        <v>-0.20896057347670252</v>
      </c>
      <c r="E5">
        <v>3</v>
      </c>
      <c r="F5" s="8"/>
    </row>
    <row r="6" spans="1:6">
      <c r="A6" s="4">
        <v>1</v>
      </c>
      <c r="B6" s="7">
        <v>3233500</v>
      </c>
      <c r="C6" s="7">
        <v>-1295900</v>
      </c>
      <c r="D6" s="5">
        <f>C6/B6</f>
        <v>-0.40077315602288544</v>
      </c>
      <c r="E6">
        <v>4</v>
      </c>
    </row>
    <row r="7" spans="1:6">
      <c r="A7" s="4"/>
      <c r="B7" s="6">
        <f>SUM(B4:B6)</f>
        <v>6160690</v>
      </c>
      <c r="C7" s="6">
        <f>SUM(C4:C6)</f>
        <v>-2373170</v>
      </c>
      <c r="D7" s="5">
        <f>C7/B7</f>
        <v>-0.38521172141432208</v>
      </c>
    </row>
    <row r="8" spans="1:6" ht="15.75">
      <c r="B8" s="6"/>
      <c r="C8" s="2" t="s">
        <v>7</v>
      </c>
      <c r="D8" s="5"/>
    </row>
    <row r="9" spans="1:6">
      <c r="A9" s="4">
        <v>2</v>
      </c>
      <c r="B9" s="7">
        <v>5579700</v>
      </c>
      <c r="C9" s="7">
        <v>-1513180</v>
      </c>
      <c r="D9" s="5">
        <f>C9/B9</f>
        <v>-0.27119379178092012</v>
      </c>
      <c r="E9">
        <v>13</v>
      </c>
    </row>
    <row r="10" spans="1:6">
      <c r="B10" s="7"/>
      <c r="C10" s="7">
        <v>474142.5</v>
      </c>
      <c r="D10" s="5">
        <f>C10/B9</f>
        <v>8.4976342814129788E-2</v>
      </c>
    </row>
    <row r="11" spans="1:6" ht="15.75">
      <c r="A11" s="1" t="s">
        <v>8</v>
      </c>
      <c r="B11" s="6">
        <f>B7+B9</f>
        <v>11740390</v>
      </c>
      <c r="C11" s="6">
        <f>C7+C9</f>
        <v>-3886350</v>
      </c>
      <c r="D11" s="5">
        <f>C11/B11</f>
        <v>-0.33102392680311299</v>
      </c>
      <c r="E11">
        <f>E4+E5+E6+E9</f>
        <v>29</v>
      </c>
    </row>
    <row r="13" spans="1:6" ht="15.75">
      <c r="B13" s="1" t="s">
        <v>0</v>
      </c>
      <c r="C13" s="10">
        <v>45093</v>
      </c>
      <c r="D13" t="s">
        <v>1</v>
      </c>
      <c r="E13">
        <v>1559.39</v>
      </c>
    </row>
    <row r="14" spans="1:6">
      <c r="E14" s="9">
        <v>2.7522168849793264E-3</v>
      </c>
    </row>
    <row r="15" spans="1:6" ht="15.75">
      <c r="A15" s="1" t="s">
        <v>2</v>
      </c>
      <c r="B15" s="2" t="s">
        <v>3</v>
      </c>
      <c r="C15" s="2" t="s">
        <v>4</v>
      </c>
      <c r="D15" s="3" t="s">
        <v>5</v>
      </c>
      <c r="E15" t="s">
        <v>6</v>
      </c>
    </row>
    <row r="16" spans="1:6">
      <c r="A16" s="4">
        <v>4</v>
      </c>
      <c r="B16" s="7">
        <v>2014740</v>
      </c>
      <c r="C16" s="7">
        <v>-834595</v>
      </c>
      <c r="D16" s="5">
        <v>-0.4142445179030545</v>
      </c>
      <c r="E16">
        <v>8</v>
      </c>
    </row>
    <row r="17" spans="1:5">
      <c r="A17" s="4">
        <v>3</v>
      </c>
      <c r="B17" s="7">
        <v>764100</v>
      </c>
      <c r="C17" s="7">
        <v>-144900</v>
      </c>
      <c r="D17" s="5">
        <v>-0.18963486454652531</v>
      </c>
      <c r="E17">
        <v>3</v>
      </c>
    </row>
    <row r="18" spans="1:5">
      <c r="A18" s="4">
        <v>1</v>
      </c>
      <c r="B18" s="7">
        <v>3233500</v>
      </c>
      <c r="C18" s="7">
        <v>-1227500</v>
      </c>
      <c r="D18" s="5">
        <v>-0.37961960723674038</v>
      </c>
      <c r="E18">
        <v>4</v>
      </c>
    </row>
    <row r="19" spans="1:5">
      <c r="A19" s="4"/>
      <c r="B19" s="6">
        <v>6012340</v>
      </c>
      <c r="C19" s="6">
        <v>-2206995</v>
      </c>
      <c r="D19" s="5">
        <v>-0.36707754385147878</v>
      </c>
    </row>
    <row r="20" spans="1:5" ht="15.75">
      <c r="B20" s="6"/>
      <c r="C20" s="2" t="s">
        <v>7</v>
      </c>
      <c r="D20" s="5"/>
    </row>
    <row r="21" spans="1:5">
      <c r="A21" s="4">
        <v>2</v>
      </c>
      <c r="B21" s="7">
        <v>5558300</v>
      </c>
      <c r="C21" s="7">
        <v>-1306290</v>
      </c>
      <c r="D21" s="5">
        <v>-0.23501610204558948</v>
      </c>
      <c r="E21">
        <v>14</v>
      </c>
    </row>
    <row r="22" spans="1:5">
      <c r="B22" s="7"/>
      <c r="C22" s="7">
        <v>472105</v>
      </c>
      <c r="D22" s="5">
        <v>8.4936941151071366E-2</v>
      </c>
    </row>
    <row r="23" spans="1:5" ht="15.75">
      <c r="A23" s="1" t="s">
        <v>8</v>
      </c>
      <c r="B23" s="6">
        <v>11570640</v>
      </c>
      <c r="C23" s="6">
        <v>-3513285</v>
      </c>
      <c r="D23" s="5">
        <v>-0.30363791458380868</v>
      </c>
      <c r="E23">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2023-08-26T09:57:33Z</dcterms:modified>
  <cp:category/>
  <cp:contentStatus/>
</cp:coreProperties>
</file>