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66925"/>
  <xr:revisionPtr revIDLastSave="1218" documentId="11_E60897F41BE170836B02CE998F75CCDC64E183C8" xr6:coauthVersionLast="47" xr6:coauthVersionMax="47" xr10:uidLastSave="{5BE0217A-D1CA-42F3-B778-C87544AFFE78}"/>
  <bookViews>
    <workbookView xWindow="240" yWindow="105" windowWidth="14805" windowHeight="8010" xr2:uid="{00000000-000D-0000-FFFF-FFFF00000000}"/>
  </bookViews>
  <sheets>
    <sheet name="YTD Prof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C113" i="1"/>
  <c r="B113" i="1"/>
  <c r="E107" i="1"/>
  <c r="D107" i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<sst xmlns="http://schemas.openxmlformats.org/spreadsheetml/2006/main" count="95" uniqueCount="5">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</sst>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&quot;฿&quot;#,##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87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87" fontId="3" fillId="0" borderId="0" xfId="0" applyNumberFormat="1" applyFont="1"/>
    <xf numFmtId="188" fontId="0" fillId="0" borderId="0" xfId="0" applyNumberFormat="1"/>
    <xf numFmtId="189" fontId="1" fillId="2" borderId="0" xfId="0" applyNumberFormat="1" applyFont="1" applyFill="1" applyAlignment="1">
      <alignment wrapText="1"/>
    </xf>
    <xf numFmtId="189" fontId="1" fillId="0" borderId="0" xfId="0" applyNumberFormat="1" applyFont="1" applyAlignment="1">
      <alignment wrapText="1"/>
    </xf>
    <xf numFmtId="189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topLeftCell="A102" workbookViewId="0">
      <selection activeCell="D111" sqref="D111"/>
    </sheetView>
  </sheetViews>
  <sheetFormatPr defaultRowHeight="15"/>
  <cols>
    <col min="1" max="1" width="10.5703125" bestFit="1" customWidth="1"/>
    <col min="2" max="2" width="11.42578125" bestFit="1" customWidth="1"/>
    <col min="3" max="3" width="11.42578125" style="2" bestFit="1" customWidth="1"/>
    <col min="4" max="4" width="11.7109375" style="2" bestFit="1" customWidth="1"/>
    <col min="5" max="6" width="12.28515625" style="2" customWidth="1"/>
    <col min="7" max="7" width="11.7109375" style="2" bestFit="1" customWidth="1"/>
    <col min="8" max="9" width="12" style="5" customWidth="1"/>
  </cols>
  <sheetData>
    <row r="1" spans="1:7" s="1" customFormat="1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>
      <c r="A5" s="3" t="s">
        <v>4</v>
      </c>
      <c r="B5" s="8">
        <f>B4+B3-B2</f>
        <v>154940</v>
      </c>
      <c r="C5" s="8">
        <f>C4+C3-C2</f>
        <v>229000</v>
      </c>
      <c r="D5" s="8">
        <f>D4+D3-D2</f>
        <v>492000</v>
      </c>
      <c r="E5" s="8">
        <f>E4+E3-E2</f>
        <v>550000</v>
      </c>
      <c r="F5" s="8">
        <f>F4+F3-F2</f>
        <v>423000</v>
      </c>
      <c r="G5" s="8">
        <f>G4+G3-G2</f>
        <v>444000</v>
      </c>
    </row>
    <row r="6" spans="1:7" s="2" customFormat="1">
      <c r="A6" s="3"/>
      <c r="B6" s="8"/>
      <c r="C6" s="8"/>
      <c r="D6" s="8"/>
      <c r="E6" s="8"/>
      <c r="F6" s="8"/>
      <c r="G6" s="8"/>
    </row>
    <row r="7" spans="1:7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>
      <c r="A11" s="3" t="s">
        <v>4</v>
      </c>
      <c r="B11" s="8">
        <f>B10+B9-B8</f>
        <v>582000</v>
      </c>
      <c r="C11" s="8">
        <f>C10+C9-C8</f>
        <v>608000</v>
      </c>
      <c r="D11" s="8">
        <f>D10+D9-D8</f>
        <v>703000</v>
      </c>
      <c r="E11" s="8">
        <f>E10+E9-E8</f>
        <v>694000</v>
      </c>
      <c r="F11" s="8">
        <f>F10+F9-F8</f>
        <v>709000</v>
      </c>
      <c r="G11" s="8">
        <f>G10+G9-G8</f>
        <v>712000</v>
      </c>
    </row>
    <row r="13" spans="1:7">
      <c r="A13" s="4" t="s">
        <v>0</v>
      </c>
      <c r="B13" s="4">
        <v>44554</v>
      </c>
      <c r="C13" s="4">
        <v>44560</v>
      </c>
    </row>
    <row r="14" spans="1:7">
      <c r="A14" s="3" t="s">
        <v>1</v>
      </c>
      <c r="B14" s="6">
        <v>541000</v>
      </c>
      <c r="C14" s="6">
        <v>660000</v>
      </c>
    </row>
    <row r="15" spans="1:7">
      <c r="A15" s="3" t="s">
        <v>2</v>
      </c>
      <c r="B15" s="7">
        <v>700000</v>
      </c>
      <c r="C15" s="7">
        <v>700000</v>
      </c>
    </row>
    <row r="16" spans="1:7">
      <c r="A16" s="3" t="s">
        <v>3</v>
      </c>
      <c r="B16" s="6">
        <v>558000</v>
      </c>
      <c r="C16" s="6">
        <v>536000</v>
      </c>
    </row>
    <row r="17" spans="1:7">
      <c r="A17" s="3" t="s">
        <v>4</v>
      </c>
      <c r="B17" s="8">
        <f>B16+B15-B14</f>
        <v>717000</v>
      </c>
      <c r="C17" s="8">
        <f>C16+C15-C14</f>
        <v>576000</v>
      </c>
    </row>
    <row r="19" spans="1:7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>
      <c r="A57" s="3" t="s">
        <v>2</v>
      </c>
      <c r="B57" s="7">
        <v>539000</v>
      </c>
      <c r="C57" s="7">
        <v>544000</v>
      </c>
    </row>
    <row r="58" spans="1:5">
      <c r="A58" s="3" t="s">
        <v>1</v>
      </c>
      <c r="B58" s="6">
        <v>513000</v>
      </c>
      <c r="C58" s="6">
        <v>530000</v>
      </c>
    </row>
    <row r="59" spans="1:5">
      <c r="A59" s="3" t="s">
        <v>4</v>
      </c>
      <c r="B59" s="8">
        <f>B56+B57-B58</f>
        <v>27000</v>
      </c>
      <c r="C59" s="8">
        <f>C56+C57-C58</f>
        <v>15000</v>
      </c>
    </row>
    <row r="61" spans="1:5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>
      <c r="A103" s="4" t="s">
        <v>0</v>
      </c>
      <c r="B103" s="4">
        <v>45079</v>
      </c>
      <c r="C103" s="4">
        <v>45086</v>
      </c>
      <c r="D103" s="4">
        <v>45093</v>
      </c>
      <c r="E103" s="4">
        <v>45100</v>
      </c>
    </row>
    <row r="104" spans="1:5">
      <c r="A104" s="3" t="s">
        <v>3</v>
      </c>
      <c r="B104" s="6">
        <v>-163000</v>
      </c>
      <c r="C104" s="6">
        <v>-157000</v>
      </c>
      <c r="D104" s="6">
        <v>-156000</v>
      </c>
      <c r="E104" s="6">
        <v>-155000</v>
      </c>
    </row>
    <row r="105" spans="1:5">
      <c r="A105" s="3" t="s">
        <v>2</v>
      </c>
      <c r="B105" s="7">
        <v>255000</v>
      </c>
      <c r="C105" s="7">
        <v>310000</v>
      </c>
      <c r="D105" s="7">
        <v>317000</v>
      </c>
      <c r="E105" s="7">
        <v>325000</v>
      </c>
    </row>
    <row r="106" spans="1:5">
      <c r="A106" s="3" t="s">
        <v>1</v>
      </c>
      <c r="B106" s="6">
        <v>452000</v>
      </c>
      <c r="C106" s="6">
        <v>461000</v>
      </c>
      <c r="D106" s="6">
        <v>466000</v>
      </c>
      <c r="E106" s="6">
        <v>468000</v>
      </c>
    </row>
    <row r="107" spans="1:5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  <c r="E107" s="8">
        <f>E104+E105-E106</f>
        <v>-298000</v>
      </c>
    </row>
    <row r="109" spans="1:5">
      <c r="A109" s="4" t="s">
        <v>0</v>
      </c>
      <c r="B109" s="4">
        <v>45107</v>
      </c>
      <c r="C109" s="4">
        <v>45114</v>
      </c>
      <c r="D109" s="4">
        <v>45121</v>
      </c>
    </row>
    <row r="110" spans="1:5">
      <c r="A110" s="3" t="s">
        <v>3</v>
      </c>
      <c r="B110" s="6">
        <v>-239000</v>
      </c>
      <c r="C110" s="6">
        <v>-237000</v>
      </c>
      <c r="D110" s="6">
        <v>-242000</v>
      </c>
    </row>
    <row r="111" spans="1:5">
      <c r="A111" s="3" t="s">
        <v>2</v>
      </c>
      <c r="B111" s="7">
        <v>325000</v>
      </c>
      <c r="C111" s="7">
        <v>325000</v>
      </c>
      <c r="D111" s="7">
        <v>325000</v>
      </c>
    </row>
    <row r="112" spans="1:5">
      <c r="A112" s="3" t="s">
        <v>1</v>
      </c>
      <c r="B112" s="6">
        <v>491000</v>
      </c>
      <c r="C112" s="6">
        <v>502000</v>
      </c>
      <c r="D112" s="6">
        <v>510000</v>
      </c>
    </row>
    <row r="113" spans="1:4">
      <c r="A113" s="3" t="s">
        <v>4</v>
      </c>
      <c r="B113" s="8">
        <f>B110+B111-B112</f>
        <v>-405000</v>
      </c>
      <c r="C113" s="8">
        <f>C110+C111-C112</f>
        <v>-414000</v>
      </c>
      <c r="D113" s="8">
        <f>D110+D111-D112</f>
        <v>-427000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2023-07-15T08:35:44Z</dcterms:modified>
  <cp:category/>
  <cp:contentStatus/>
</cp:coreProperties>
</file>