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7355" documentId="11_59254FB3F4AABE3ADC949A5AB88E13345563F2D4" xr6:coauthVersionLast="47" xr6:coauthVersionMax="47" xr10:uidLastSave="{D0D97E06-1B77-4CBC-A2E7-4BD5E9C0B27C}"/>
  <bookViews>
    <workbookView xWindow="10368" yWindow="1740" windowWidth="13908" windowHeight="9516" xr2:uid="{00000000-000D-0000-FFFF-FFFF00000000}"/>
  </bookViews>
  <sheets>
    <sheet name="SCI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0" i="1" l="1"/>
  <c r="F269" i="1"/>
  <c r="F264" i="1"/>
  <c r="F265" i="1" s="1"/>
  <c r="F266" i="1" s="1"/>
  <c r="F267" i="1" s="1"/>
  <c r="F268" i="1" s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l="1"/>
  <c r="F16" i="1" s="1"/>
  <c r="F17" i="1" s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l="1"/>
  <c r="F31" i="1" s="1"/>
  <c r="F32" i="1" s="1"/>
  <c r="F33" i="1" s="1"/>
  <c r="F34" i="1" s="1"/>
  <c r="F35" i="1" s="1"/>
  <c r="F36" i="1" s="1"/>
  <c r="F37" i="1" s="1"/>
  <c r="F38" i="1" l="1"/>
  <c r="F39" i="1" s="1"/>
  <c r="F40" i="1" l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l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l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8" i="1" s="1"/>
  <c r="F129" i="1" s="1"/>
  <c r="F130" i="1" s="1"/>
  <c r="F131" i="1" s="1"/>
  <c r="F132" i="1" s="1"/>
  <c r="F133" i="1" s="1"/>
  <c r="F134" i="1" s="1"/>
  <c r="F135" i="1" s="1"/>
  <c r="F136" i="1" l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l="1"/>
  <c r="F152" i="1" s="1"/>
  <c r="F153" i="1" s="1"/>
  <c r="F154" i="1" s="1"/>
  <c r="F155" i="1" s="1"/>
  <c r="F156" i="1" s="1"/>
  <c r="F157" i="1" s="1"/>
  <c r="F158" i="1" l="1"/>
  <c r="F159" i="1" s="1"/>
  <c r="F160" i="1" s="1"/>
  <c r="F161" i="1" s="1"/>
  <c r="F162" i="1" s="1"/>
  <c r="F163" i="1" s="1"/>
  <c r="F164" i="1" l="1"/>
  <c r="F165" i="1" s="1"/>
  <c r="F166" i="1" s="1"/>
  <c r="F167" i="1" s="1"/>
  <c r="F168" i="1" l="1"/>
  <c r="F169" i="1" s="1"/>
  <c r="F170" i="1" l="1"/>
  <c r="F171" i="1" l="1"/>
  <c r="F172" i="1" s="1"/>
  <c r="F173" i="1" s="1"/>
  <c r="F174" i="1" s="1"/>
  <c r="F175" i="1" s="1"/>
  <c r="F176" i="1" s="1"/>
  <c r="F177" i="1" s="1"/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l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l="1"/>
  <c r="F220" i="1" s="1"/>
  <c r="F221" i="1" s="1"/>
  <c r="F222" i="1" s="1"/>
  <c r="F223" i="1" s="1"/>
  <c r="F224" i="1" s="1"/>
  <c r="F225" i="1" l="1"/>
  <c r="F226" i="1" s="1"/>
  <c r="F227" i="1" s="1"/>
  <c r="F228" i="1" s="1"/>
  <c r="F229" i="1" l="1"/>
  <c r="F230" i="1" s="1"/>
  <c r="F231" i="1" s="1"/>
  <c r="F232" i="1" s="1"/>
  <c r="F233" i="1" s="1"/>
  <c r="F234" i="1" s="1"/>
  <c r="F235" i="1" s="1"/>
  <c r="F236" i="1" l="1"/>
  <c r="F237" i="1" l="1"/>
  <c r="F238" i="1" s="1"/>
  <c r="F239" i="1" s="1"/>
  <c r="F240" i="1" l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l="1"/>
</calcChain>
</file>

<file path=xl/sharedStrings.xml><?xml version="1.0" encoding="utf-8"?>
<sst xmlns="http://schemas.openxmlformats.org/spreadsheetml/2006/main" count="371" uniqueCount="83">
  <si>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</si>
  <si>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</si>
  <si>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</si>
  <si>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</si>
  <si>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</si>
  <si>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</si>
  <si>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</si>
  <si>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</si>
  <si>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ATM</t>
  </si>
  <si>
    <t>TMT</t>
  </si>
  <si>
    <t>FEE</t>
  </si>
  <si>
    <t>GFPT</t>
  </si>
  <si>
    <t>SINGER</t>
  </si>
  <si>
    <t>BANPU</t>
  </si>
  <si>
    <t>SMS</t>
  </si>
  <si>
    <t>???</t>
  </si>
  <si>
    <t>SSF</t>
  </si>
  <si>
    <t>PTTGC</t>
  </si>
  <si>
    <t>GVREIT</t>
  </si>
  <si>
    <t>STA</t>
  </si>
  <si>
    <t>JMT</t>
  </si>
  <si>
    <t>Tax Refund</t>
  </si>
  <si>
    <t>MAKRO</t>
  </si>
  <si>
    <t>CPNREIT</t>
  </si>
  <si>
    <t>IVL</t>
  </si>
  <si>
    <t>WHAIR</t>
  </si>
  <si>
    <t>KCE</t>
  </si>
  <si>
    <t>RCL</t>
  </si>
  <si>
    <t>DCC</t>
  </si>
  <si>
    <t>SCCC</t>
  </si>
  <si>
    <t>JMART</t>
  </si>
  <si>
    <t>ASK</t>
  </si>
  <si>
    <t>DIF-DIV</t>
  </si>
  <si>
    <t>DIF</t>
  </si>
  <si>
    <t>GVREIT-DIV</t>
  </si>
  <si>
    <t>CPNREIT-REF</t>
  </si>
  <si>
    <t>CPNREIT-DIV</t>
  </si>
  <si>
    <t>JASIF-DIV</t>
  </si>
  <si>
    <t>TFFIF-DIV</t>
  </si>
  <si>
    <t>WHART-DIV</t>
  </si>
  <si>
    <t>TFFIF</t>
  </si>
  <si>
    <t>WHAIR-DIV</t>
  </si>
  <si>
    <t>POM</t>
  </si>
  <si>
    <t>SCC-DIV</t>
  </si>
  <si>
    <t>PTTGC-DIV</t>
  </si>
  <si>
    <t>ASK-DIV</t>
  </si>
  <si>
    <t>BANPU-DIV</t>
  </si>
  <si>
    <t>JMT-DIV</t>
  </si>
  <si>
    <t>SYNEX-DIV</t>
  </si>
  <si>
    <t>TMT-DIV</t>
  </si>
  <si>
    <t>JMART-DIV</t>
  </si>
  <si>
    <t>STA-DIV</t>
  </si>
  <si>
    <t>NER-DIV</t>
  </si>
  <si>
    <t>MCS-DIV</t>
  </si>
  <si>
    <t>KCE-DIV</t>
  </si>
  <si>
    <t>ASP-DIV</t>
  </si>
  <si>
    <t>MCS</t>
  </si>
  <si>
    <t>ORI</t>
  </si>
  <si>
    <t>BCH-DIV</t>
  </si>
  <si>
    <t>IVL-DIV</t>
  </si>
  <si>
    <t>RCL-DIV</t>
  </si>
  <si>
    <t>SINGER-DIV</t>
  </si>
  <si>
    <t>SENA-DIV</t>
  </si>
  <si>
    <t>ORI-DIV</t>
  </si>
  <si>
    <t>True Visions</t>
  </si>
  <si>
    <t>NER</t>
  </si>
  <si>
    <t>EA</t>
  </si>
  <si>
    <t>KTC</t>
  </si>
  <si>
    <t>หุ้นกู้ JMART</t>
  </si>
  <si>
    <t>AH</t>
  </si>
  <si>
    <t>AWC</t>
  </si>
  <si>
    <t>ICHI</t>
  </si>
  <si>
    <t>Adjust</t>
  </si>
  <si>
    <t>JAS-DIV</t>
  </si>
  <si>
    <t>BBL</t>
  </si>
  <si>
    <t>PTG</t>
  </si>
  <si>
    <t>TTB</t>
  </si>
  <si>
    <t>Plum</t>
  </si>
  <si>
    <t>BAY</t>
  </si>
  <si>
    <t>KBANK</t>
  </si>
  <si>
    <t>AIMIRT</t>
  </si>
  <si>
    <t>WHART</t>
  </si>
  <si>
    <t>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</si>
</sst>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"/>
    <numFmt numFmtId="188" formatCode="\฿#,##0.00"/>
    <numFmt numFmtId="189" formatCode="&quot;฿&quot;#,##0.00"/>
    <numFmt numFmtId="190" formatCode="[$฿-41E]#,##0.00"/>
  </numFmts>
  <fonts count="8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sz val="14"/>
      <color rgb="FF000000"/>
      <name val="Calibri"/>
      <family val="2"/>
    </font>
    <font>
      <b/>
      <sz val="14"/>
      <color rgb="FF333333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4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90" fontId="5" fillId="0" borderId="0" xfId="0" applyNumberFormat="1" applyFont="1"/>
    <xf numFmtId="4" fontId="2" fillId="0" borderId="0" xfId="0" applyNumberFormat="1" applyFont="1"/>
    <xf numFmtId="189" fontId="6" fillId="0" borderId="0" xfId="0" applyNumberFormat="1" applyFont="1"/>
    <xf numFmtId="16" fontId="2" fillId="0" borderId="0" xfId="0" applyNumberFormat="1" applyFont="1"/>
    <xf numFmtId="4" fontId="6" fillId="0" borderId="0" xfId="0" applyNumberFormat="1" applyFont="1"/>
    <xf numFmtId="188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"/>
  <sheetViews>
    <sheetView tabSelected="1" workbookViewId="0">
      <pane ySplit="2" topLeftCell="A256" activePane="bottomLeft" state="frozen"/>
      <selection pane="bottomLeft" activeCell="G1" sqref="G1:G1048576"/>
    </sheetView>
  </sheetViews>
  <sheetFormatPr defaultColWidth="10.140625" defaultRowHeight="15" customHeight="1"/>
  <cols>
    <col min="1" max="2" width="14.140625" style="3" bestFit="1" customWidth="1"/>
    <col min="3" max="3" width="15.7109375" style="3" bestFit="1" customWidth="1"/>
    <col min="4" max="4" width="15.140625" style="9" bestFit="1" customWidth="1"/>
    <col min="5" max="5" width="16" style="9" customWidth="1"/>
    <col min="6" max="6" width="15.7109375" style="3" customWidth="1"/>
    <col min="7" max="7" width="17.5703125" style="3" customWidth="1"/>
    <col min="8" max="11" width="10.140625" style="3"/>
    <col min="12" max="12" width="10.28515625" style="3" bestFit="1" customWidth="1"/>
    <col min="13" max="16384" width="10.140625" style="3"/>
  </cols>
  <sheetData>
    <row r="1" spans="1:6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8">
        <v>214038.73000000126</v>
      </c>
    </row>
    <row r="3" spans="1:6" ht="15" customHeight="1">
      <c r="A3" s="4" t="s">
        <v>6</v>
      </c>
      <c r="B3" s="4">
        <v>44930</v>
      </c>
      <c r="C3" s="5" t="s">
        <v>8</v>
      </c>
      <c r="D3" s="6">
        <v>1900</v>
      </c>
      <c r="E3" s="6">
        <v>0</v>
      </c>
      <c r="F3" s="8">
        <f t="shared" ref="F3" si="0">F2-D3+E3</f>
        <v>212138.73000000126</v>
      </c>
    </row>
    <row r="4" spans="1:6" ht="15" customHeight="1">
      <c r="A4" s="4">
        <v>44925</v>
      </c>
      <c r="B4" s="4">
        <v>44930</v>
      </c>
      <c r="C4" s="3" t="s">
        <v>9</v>
      </c>
      <c r="D4" s="7">
        <v>0</v>
      </c>
      <c r="E4" s="7">
        <v>49390.36</v>
      </c>
      <c r="F4" s="8">
        <f>F3-D4+E4</f>
        <v>261529.09000000125</v>
      </c>
    </row>
    <row r="5" spans="1:6" ht="15" customHeight="1">
      <c r="A5" s="4">
        <v>44925</v>
      </c>
      <c r="B5" s="4">
        <v>44930</v>
      </c>
      <c r="C5" s="5" t="s">
        <v>10</v>
      </c>
      <c r="D5" s="6">
        <v>14.98</v>
      </c>
      <c r="E5" s="6">
        <v>0</v>
      </c>
      <c r="F5" s="8">
        <f t="shared" ref="F5" si="1">F4-D5+E5</f>
        <v>261514.11000000124</v>
      </c>
    </row>
    <row r="6" spans="1:6" ht="15" customHeight="1">
      <c r="A6" s="4">
        <v>44929</v>
      </c>
      <c r="B6" s="4">
        <v>44931</v>
      </c>
      <c r="C6" s="3" t="s">
        <v>11</v>
      </c>
      <c r="D6" s="7">
        <v>0</v>
      </c>
      <c r="E6" s="7">
        <v>98032.38</v>
      </c>
      <c r="F6" s="8">
        <f t="shared" ref="F6:F7" si="2">F5-D6+E6</f>
        <v>359546.49000000127</v>
      </c>
    </row>
    <row r="7" spans="1:6" ht="15" customHeight="1">
      <c r="A7" s="4">
        <v>44929</v>
      </c>
      <c r="B7" s="4">
        <v>44931</v>
      </c>
      <c r="C7" s="5" t="s">
        <v>10</v>
      </c>
      <c r="D7" s="6">
        <v>14.98</v>
      </c>
      <c r="E7" s="6">
        <v>0</v>
      </c>
      <c r="F7" s="8">
        <f t="shared" si="2"/>
        <v>359531.51000000129</v>
      </c>
    </row>
    <row r="8" spans="1:6" ht="15" customHeight="1">
      <c r="A8" s="4">
        <v>44930</v>
      </c>
      <c r="B8" s="4">
        <v>44932</v>
      </c>
      <c r="C8" s="3" t="s">
        <v>12</v>
      </c>
      <c r="D8" s="7">
        <v>99219.28</v>
      </c>
      <c r="E8" s="7">
        <v>0</v>
      </c>
      <c r="F8" s="8">
        <f t="shared" ref="F8:F9" si="3">F7-D8+E8</f>
        <v>260312.23000000129</v>
      </c>
    </row>
    <row r="9" spans="1:6" ht="15" customHeight="1">
      <c r="A9" s="4">
        <v>44930</v>
      </c>
      <c r="B9" s="4">
        <v>44932</v>
      </c>
      <c r="C9" s="5" t="s">
        <v>10</v>
      </c>
      <c r="D9" s="6">
        <v>14.98</v>
      </c>
      <c r="E9" s="6">
        <v>0</v>
      </c>
      <c r="F9" s="8">
        <f t="shared" si="3"/>
        <v>260297.25000000128</v>
      </c>
    </row>
    <row r="10" spans="1:6" ht="15" customHeight="1">
      <c r="A10" s="4">
        <v>44932</v>
      </c>
      <c r="B10" s="4">
        <v>44936</v>
      </c>
      <c r="C10" s="3" t="s">
        <v>13</v>
      </c>
      <c r="D10" s="7">
        <v>147926.92000000001</v>
      </c>
      <c r="E10" s="7">
        <v>0</v>
      </c>
      <c r="F10" s="8">
        <f t="shared" ref="F10:F12" si="4">F9-D10+E10</f>
        <v>112370.33000000127</v>
      </c>
    </row>
    <row r="11" spans="1:6" ht="15" customHeight="1">
      <c r="A11" s="4">
        <v>44932</v>
      </c>
      <c r="B11" s="4">
        <v>44936</v>
      </c>
      <c r="C11" s="5" t="s">
        <v>10</v>
      </c>
      <c r="D11" s="6">
        <v>14.98</v>
      </c>
      <c r="E11" s="6">
        <v>0</v>
      </c>
      <c r="F11" s="8">
        <f t="shared" si="4"/>
        <v>112355.35000000127</v>
      </c>
    </row>
    <row r="12" spans="1:6" ht="15" customHeight="1">
      <c r="A12" s="4">
        <v>44935</v>
      </c>
      <c r="B12" s="4">
        <v>44937</v>
      </c>
      <c r="C12" s="3" t="s">
        <v>11</v>
      </c>
      <c r="D12" s="7">
        <v>0</v>
      </c>
      <c r="E12" s="7">
        <v>125720.92</v>
      </c>
      <c r="F12" s="8">
        <f t="shared" si="4"/>
        <v>238076.27000000127</v>
      </c>
    </row>
    <row r="13" spans="1:6" ht="15" customHeight="1">
      <c r="A13" s="4">
        <v>44935</v>
      </c>
      <c r="B13" s="4">
        <v>44937</v>
      </c>
      <c r="C13" s="3" t="s">
        <v>12</v>
      </c>
      <c r="D13" s="7">
        <v>0</v>
      </c>
      <c r="E13" s="7">
        <v>105066.77</v>
      </c>
      <c r="F13" s="8">
        <f t="shared" ref="F13:F14" si="5">F12-D13+E13</f>
        <v>343143.04000000126</v>
      </c>
    </row>
    <row r="14" spans="1:6" ht="15" customHeight="1">
      <c r="A14" s="4">
        <v>44935</v>
      </c>
      <c r="B14" s="4">
        <v>44937</v>
      </c>
      <c r="C14" s="5" t="s">
        <v>10</v>
      </c>
      <c r="D14" s="6">
        <v>14.98</v>
      </c>
      <c r="E14" s="6">
        <v>0</v>
      </c>
      <c r="F14" s="8">
        <f t="shared" si="5"/>
        <v>343128.06000000128</v>
      </c>
    </row>
    <row r="15" spans="1:6" ht="15" customHeight="1">
      <c r="A15" s="4" t="s">
        <v>6</v>
      </c>
      <c r="B15" s="4">
        <v>44940</v>
      </c>
      <c r="C15" s="5" t="s">
        <v>14</v>
      </c>
      <c r="D15" s="6">
        <v>20</v>
      </c>
      <c r="E15" s="6">
        <v>0</v>
      </c>
      <c r="F15" s="8">
        <f t="shared" ref="F15" si="6">F14-D15+E15</f>
        <v>343108.06000000128</v>
      </c>
    </row>
    <row r="16" spans="1:6" ht="15" customHeight="1">
      <c r="A16" s="4" t="s">
        <v>6</v>
      </c>
      <c r="B16" s="4">
        <v>44941</v>
      </c>
      <c r="C16" s="5" t="s">
        <v>15</v>
      </c>
      <c r="D16" s="6">
        <v>225</v>
      </c>
      <c r="E16" s="6">
        <v>0</v>
      </c>
      <c r="F16" s="8">
        <f>F15-D16+E16</f>
        <v>342883.06000000128</v>
      </c>
    </row>
    <row r="17" spans="1:6" ht="15" customHeight="1">
      <c r="A17" s="4" t="s">
        <v>6</v>
      </c>
      <c r="B17" s="4">
        <v>44942</v>
      </c>
      <c r="C17" s="5" t="s">
        <v>16</v>
      </c>
      <c r="D17" s="6">
        <v>240</v>
      </c>
      <c r="E17" s="6">
        <v>0</v>
      </c>
      <c r="F17" s="8">
        <f>F16-D17+E17</f>
        <v>342643.06000000128</v>
      </c>
    </row>
    <row r="18" spans="1:6" ht="15" customHeight="1">
      <c r="A18" s="4" t="s">
        <v>6</v>
      </c>
      <c r="B18" s="4">
        <v>44945</v>
      </c>
      <c r="C18" s="5" t="s">
        <v>8</v>
      </c>
      <c r="D18" s="6">
        <v>0</v>
      </c>
      <c r="E18" s="6">
        <v>304081.40000000002</v>
      </c>
      <c r="F18" s="8">
        <f t="shared" ref="F18:F26" si="7">F17-D18+E18</f>
        <v>646724.46000000136</v>
      </c>
    </row>
    <row r="19" spans="1:6" ht="15" customHeight="1">
      <c r="A19" s="4">
        <v>44943</v>
      </c>
      <c r="B19" s="4">
        <v>44945</v>
      </c>
      <c r="C19" s="3" t="s">
        <v>17</v>
      </c>
      <c r="D19" s="7">
        <v>0</v>
      </c>
      <c r="E19" s="7">
        <v>151912.78</v>
      </c>
      <c r="F19" s="8">
        <f t="shared" si="7"/>
        <v>798637.24000000139</v>
      </c>
    </row>
    <row r="20" spans="1:6" ht="15" customHeight="1">
      <c r="A20" s="4">
        <v>44943</v>
      </c>
      <c r="B20" s="4">
        <v>44945</v>
      </c>
      <c r="C20" s="3" t="s">
        <v>18</v>
      </c>
      <c r="D20" s="7">
        <v>89197.13</v>
      </c>
      <c r="E20" s="7">
        <v>0</v>
      </c>
      <c r="F20" s="8">
        <f t="shared" si="7"/>
        <v>709440.11000000138</v>
      </c>
    </row>
    <row r="21" spans="1:6" ht="15" customHeight="1">
      <c r="A21" s="4">
        <v>44943</v>
      </c>
      <c r="B21" s="4">
        <v>44945</v>
      </c>
      <c r="C21" s="5" t="s">
        <v>10</v>
      </c>
      <c r="D21" s="6">
        <v>14.98</v>
      </c>
      <c r="E21" s="6">
        <v>0</v>
      </c>
      <c r="F21" s="8">
        <f t="shared" si="7"/>
        <v>709425.1300000014</v>
      </c>
    </row>
    <row r="22" spans="1:6" ht="15" customHeight="1">
      <c r="A22" s="4">
        <v>44944</v>
      </c>
      <c r="B22" s="4">
        <v>44946</v>
      </c>
      <c r="C22" s="3" t="s">
        <v>18</v>
      </c>
      <c r="D22" s="7">
        <v>89197.13</v>
      </c>
      <c r="E22" s="7">
        <v>0</v>
      </c>
      <c r="F22" s="8">
        <f t="shared" si="7"/>
        <v>620228.0000000014</v>
      </c>
    </row>
    <row r="23" spans="1:6" ht="15" customHeight="1">
      <c r="A23" s="4">
        <v>44944</v>
      </c>
      <c r="B23" s="4">
        <v>44946</v>
      </c>
      <c r="C23" s="5" t="s">
        <v>10</v>
      </c>
      <c r="D23" s="6">
        <v>14.98</v>
      </c>
      <c r="E23" s="6">
        <v>0</v>
      </c>
      <c r="F23" s="8">
        <f t="shared" si="7"/>
        <v>620213.02000000142</v>
      </c>
    </row>
    <row r="24" spans="1:6" ht="15" customHeight="1">
      <c r="A24" s="4">
        <v>44945</v>
      </c>
      <c r="B24" s="4">
        <v>45100</v>
      </c>
      <c r="C24" s="3" t="s">
        <v>12</v>
      </c>
      <c r="D24" s="7">
        <v>101023.27</v>
      </c>
      <c r="E24" s="7">
        <v>0</v>
      </c>
      <c r="F24" s="8">
        <f t="shared" si="7"/>
        <v>519189.7500000014</v>
      </c>
    </row>
    <row r="25" spans="1:6" ht="15" customHeight="1">
      <c r="A25" s="4">
        <v>44945</v>
      </c>
      <c r="B25" s="4">
        <v>45100</v>
      </c>
      <c r="C25" s="3" t="s">
        <v>19</v>
      </c>
      <c r="D25" s="7">
        <v>0</v>
      </c>
      <c r="E25" s="7">
        <v>52882.61</v>
      </c>
      <c r="F25" s="8">
        <f t="shared" si="7"/>
        <v>572072.36000000138</v>
      </c>
    </row>
    <row r="26" spans="1:6" ht="15" customHeight="1">
      <c r="A26" s="4">
        <v>44945</v>
      </c>
      <c r="B26" s="4">
        <v>45100</v>
      </c>
      <c r="C26" s="5" t="s">
        <v>10</v>
      </c>
      <c r="D26" s="6">
        <v>14.98</v>
      </c>
      <c r="E26" s="6">
        <v>0</v>
      </c>
      <c r="F26" s="8">
        <f t="shared" si="7"/>
        <v>572057.3800000014</v>
      </c>
    </row>
    <row r="27" spans="1:6" ht="15" customHeight="1">
      <c r="A27" s="4">
        <v>44946</v>
      </c>
      <c r="B27" s="4">
        <v>44950</v>
      </c>
      <c r="C27" s="3" t="s">
        <v>20</v>
      </c>
      <c r="D27" s="7">
        <v>142514.95000000001</v>
      </c>
      <c r="E27" s="7">
        <v>0</v>
      </c>
      <c r="F27" s="8">
        <f t="shared" ref="F27:F29" si="8">F26-D27+E27</f>
        <v>429542.43000000139</v>
      </c>
    </row>
    <row r="28" spans="1:6" ht="15" customHeight="1">
      <c r="A28" s="4">
        <v>44946</v>
      </c>
      <c r="B28" s="4">
        <v>44950</v>
      </c>
      <c r="C28" s="5" t="s">
        <v>10</v>
      </c>
      <c r="D28" s="6">
        <v>14.98</v>
      </c>
      <c r="E28" s="6">
        <v>0</v>
      </c>
      <c r="F28" s="8">
        <f t="shared" si="8"/>
        <v>429527.45000000141</v>
      </c>
    </row>
    <row r="29" spans="1:6" ht="15" customHeight="1">
      <c r="A29" s="4" t="s">
        <v>6</v>
      </c>
      <c r="B29" s="4">
        <v>44950</v>
      </c>
      <c r="C29" s="5" t="s">
        <v>8</v>
      </c>
      <c r="D29" s="6">
        <v>29500</v>
      </c>
      <c r="E29" s="6">
        <v>0</v>
      </c>
      <c r="F29" s="8">
        <f t="shared" si="8"/>
        <v>400027.45000000141</v>
      </c>
    </row>
    <row r="30" spans="1:6" ht="15" customHeight="1">
      <c r="A30" s="4" t="s">
        <v>6</v>
      </c>
      <c r="B30" s="4">
        <v>44951</v>
      </c>
      <c r="C30" s="5" t="s">
        <v>21</v>
      </c>
      <c r="D30" s="6">
        <v>0</v>
      </c>
      <c r="E30" s="6">
        <v>102052.5</v>
      </c>
      <c r="F30" s="8">
        <f t="shared" ref="F30:F36" si="9">F29-D30+E30</f>
        <v>502079.95000000141</v>
      </c>
    </row>
    <row r="31" spans="1:6" ht="15" customHeight="1">
      <c r="A31" s="4">
        <v>44950</v>
      </c>
      <c r="B31" s="4">
        <v>44952</v>
      </c>
      <c r="C31" s="3" t="s">
        <v>22</v>
      </c>
      <c r="D31" s="7">
        <v>0</v>
      </c>
      <c r="E31" s="7">
        <v>318044</v>
      </c>
      <c r="F31" s="8">
        <f t="shared" si="9"/>
        <v>820123.95000000135</v>
      </c>
    </row>
    <row r="32" spans="1:6" ht="15" customHeight="1">
      <c r="A32" s="4">
        <v>44950</v>
      </c>
      <c r="B32" s="4">
        <v>44952</v>
      </c>
      <c r="C32" s="3" t="s">
        <v>23</v>
      </c>
      <c r="D32" s="7">
        <v>195431.91</v>
      </c>
      <c r="E32" s="7">
        <v>0</v>
      </c>
      <c r="F32" s="8">
        <f t="shared" si="9"/>
        <v>624692.04000000132</v>
      </c>
    </row>
    <row r="33" spans="1:6" ht="15" customHeight="1">
      <c r="A33" s="4">
        <v>44950</v>
      </c>
      <c r="B33" s="4">
        <v>44952</v>
      </c>
      <c r="C33" s="5" t="s">
        <v>10</v>
      </c>
      <c r="D33" s="6">
        <v>14.98</v>
      </c>
      <c r="E33" s="6">
        <v>0</v>
      </c>
      <c r="F33" s="8">
        <f t="shared" si="9"/>
        <v>624677.06000000134</v>
      </c>
    </row>
    <row r="34" spans="1:6" ht="15" customHeight="1">
      <c r="A34" s="4">
        <v>44951</v>
      </c>
      <c r="B34" s="4">
        <v>44953</v>
      </c>
      <c r="C34" s="3" t="s">
        <v>19</v>
      </c>
      <c r="D34" s="7">
        <v>0</v>
      </c>
      <c r="E34" s="7">
        <v>53381.5</v>
      </c>
      <c r="F34" s="8">
        <f t="shared" si="9"/>
        <v>678058.56000000134</v>
      </c>
    </row>
    <row r="35" spans="1:6" ht="15" customHeight="1">
      <c r="A35" s="4">
        <v>44951</v>
      </c>
      <c r="B35" s="4">
        <v>44953</v>
      </c>
      <c r="C35" s="3" t="s">
        <v>19</v>
      </c>
      <c r="D35" s="7">
        <v>0</v>
      </c>
      <c r="E35" s="7">
        <v>54628.74</v>
      </c>
      <c r="F35" s="8">
        <f t="shared" si="9"/>
        <v>732687.30000000133</v>
      </c>
    </row>
    <row r="36" spans="1:6" ht="15" customHeight="1">
      <c r="A36" s="4">
        <v>44951</v>
      </c>
      <c r="B36" s="4">
        <v>44953</v>
      </c>
      <c r="C36" s="5" t="s">
        <v>10</v>
      </c>
      <c r="D36" s="6">
        <v>14.98</v>
      </c>
      <c r="E36" s="6">
        <v>0</v>
      </c>
      <c r="F36" s="8">
        <f t="shared" si="9"/>
        <v>732672.32000000135</v>
      </c>
    </row>
    <row r="37" spans="1:6" ht="15" customHeight="1">
      <c r="A37" s="4">
        <v>44952</v>
      </c>
      <c r="B37" s="4">
        <v>44956</v>
      </c>
      <c r="C37" s="3" t="s">
        <v>20</v>
      </c>
      <c r="D37" s="7">
        <v>140710.97</v>
      </c>
      <c r="E37" s="7">
        <v>0</v>
      </c>
      <c r="F37" s="8">
        <f t="shared" ref="F37" si="10">F36-D37+E37</f>
        <v>591961.35000000137</v>
      </c>
    </row>
    <row r="38" spans="1:6" ht="15" customHeight="1">
      <c r="A38" s="4">
        <v>44952</v>
      </c>
      <c r="B38" s="4">
        <v>44956</v>
      </c>
      <c r="C38" s="3" t="s">
        <v>24</v>
      </c>
      <c r="D38" s="7">
        <v>96212.63</v>
      </c>
      <c r="E38" s="7">
        <v>0</v>
      </c>
      <c r="F38" s="8">
        <f t="shared" ref="F38:F53" si="11">F37-D38+E38</f>
        <v>495748.72000000137</v>
      </c>
    </row>
    <row r="39" spans="1:6" ht="15" customHeight="1">
      <c r="A39" s="4">
        <v>44952</v>
      </c>
      <c r="B39" s="4">
        <v>44956</v>
      </c>
      <c r="C39" s="5" t="s">
        <v>10</v>
      </c>
      <c r="D39" s="6">
        <v>14.98</v>
      </c>
      <c r="E39" s="6">
        <v>0</v>
      </c>
      <c r="F39" s="8">
        <f t="shared" si="11"/>
        <v>495733.74000000139</v>
      </c>
    </row>
    <row r="40" spans="1:6" ht="15" customHeight="1">
      <c r="A40" s="4" t="s">
        <v>6</v>
      </c>
      <c r="B40" s="4">
        <v>44957</v>
      </c>
      <c r="C40" s="5" t="s">
        <v>8</v>
      </c>
      <c r="D40" s="6">
        <v>27200</v>
      </c>
      <c r="E40" s="6">
        <v>0</v>
      </c>
      <c r="F40" s="8">
        <f t="shared" si="11"/>
        <v>468533.74000000139</v>
      </c>
    </row>
    <row r="41" spans="1:6" ht="15" customHeight="1">
      <c r="A41" s="4">
        <v>44956</v>
      </c>
      <c r="B41" s="4">
        <v>44958</v>
      </c>
      <c r="C41" s="3" t="s">
        <v>25</v>
      </c>
      <c r="D41" s="7">
        <v>77170.55</v>
      </c>
      <c r="E41" s="7">
        <v>0</v>
      </c>
      <c r="F41" s="8">
        <f t="shared" si="11"/>
        <v>391363.1900000014</v>
      </c>
    </row>
    <row r="42" spans="1:6" ht="15" customHeight="1">
      <c r="A42" s="4">
        <v>44956</v>
      </c>
      <c r="B42" s="4">
        <v>44958</v>
      </c>
      <c r="C42" s="3" t="s">
        <v>25</v>
      </c>
      <c r="D42" s="7">
        <v>77170.55</v>
      </c>
      <c r="E42" s="7">
        <v>0</v>
      </c>
      <c r="F42" s="8">
        <f t="shared" si="11"/>
        <v>314192.64000000141</v>
      </c>
    </row>
    <row r="43" spans="1:6" ht="15" customHeight="1">
      <c r="A43" s="4">
        <v>44956</v>
      </c>
      <c r="B43" s="4">
        <v>44958</v>
      </c>
      <c r="C43" s="3" t="s">
        <v>20</v>
      </c>
      <c r="D43" s="7">
        <v>47805.65</v>
      </c>
      <c r="E43" s="7">
        <v>0</v>
      </c>
      <c r="F43" s="8">
        <f t="shared" si="11"/>
        <v>266386.99000000139</v>
      </c>
    </row>
    <row r="44" spans="1:6" ht="15" customHeight="1">
      <c r="A44" s="4">
        <v>44956</v>
      </c>
      <c r="B44" s="4">
        <v>44958</v>
      </c>
      <c r="C44" s="3" t="s">
        <v>25</v>
      </c>
      <c r="D44" s="7">
        <v>0</v>
      </c>
      <c r="E44" s="7">
        <v>77827.240000000005</v>
      </c>
      <c r="F44" s="8">
        <f t="shared" si="11"/>
        <v>344214.23000000138</v>
      </c>
    </row>
    <row r="45" spans="1:6" ht="15" customHeight="1">
      <c r="A45" s="4">
        <v>44956</v>
      </c>
      <c r="B45" s="4">
        <v>44958</v>
      </c>
      <c r="C45" s="5" t="s">
        <v>10</v>
      </c>
      <c r="D45" s="6">
        <v>14.98</v>
      </c>
      <c r="E45" s="6">
        <v>0</v>
      </c>
      <c r="F45" s="8">
        <f t="shared" si="11"/>
        <v>344199.2500000014</v>
      </c>
    </row>
    <row r="46" spans="1:6" ht="15" customHeight="1">
      <c r="A46" s="4" t="s">
        <v>6</v>
      </c>
      <c r="B46" s="4">
        <v>44958</v>
      </c>
      <c r="C46" s="5" t="s">
        <v>7</v>
      </c>
      <c r="D46" s="6">
        <v>1200</v>
      </c>
      <c r="E46" s="6">
        <v>0</v>
      </c>
      <c r="F46" s="8">
        <f t="shared" si="11"/>
        <v>342999.2500000014</v>
      </c>
    </row>
    <row r="47" spans="1:6" ht="15" customHeight="1">
      <c r="A47" s="4">
        <v>44957</v>
      </c>
      <c r="B47" s="4">
        <v>44959</v>
      </c>
      <c r="C47" s="3" t="s">
        <v>26</v>
      </c>
      <c r="D47" s="7">
        <v>0</v>
      </c>
      <c r="E47" s="7">
        <v>53630.95</v>
      </c>
      <c r="F47" s="8">
        <f t="shared" si="11"/>
        <v>396630.20000000141</v>
      </c>
    </row>
    <row r="48" spans="1:6" ht="15" customHeight="1">
      <c r="A48" s="4">
        <v>44957</v>
      </c>
      <c r="B48" s="4">
        <v>44959</v>
      </c>
      <c r="C48" s="3" t="s">
        <v>13</v>
      </c>
      <c r="D48" s="7">
        <v>68551.5</v>
      </c>
      <c r="E48" s="7">
        <v>0</v>
      </c>
      <c r="F48" s="8">
        <f t="shared" si="11"/>
        <v>328078.70000000141</v>
      </c>
    </row>
    <row r="49" spans="1:6" ht="15" customHeight="1">
      <c r="A49" s="4">
        <v>44957</v>
      </c>
      <c r="B49" s="4">
        <v>44959</v>
      </c>
      <c r="C49" s="5" t="s">
        <v>10</v>
      </c>
      <c r="D49" s="6">
        <v>14.98</v>
      </c>
      <c r="E49" s="6">
        <v>0</v>
      </c>
      <c r="F49" s="8">
        <f t="shared" si="11"/>
        <v>328063.72000000143</v>
      </c>
    </row>
    <row r="50" spans="1:6" ht="15" customHeight="1">
      <c r="A50" s="4">
        <v>44958</v>
      </c>
      <c r="B50" s="4">
        <v>44960</v>
      </c>
      <c r="C50" s="3" t="s">
        <v>26</v>
      </c>
      <c r="D50" s="7">
        <v>0</v>
      </c>
      <c r="E50" s="7">
        <v>55875.97</v>
      </c>
      <c r="F50" s="8">
        <f t="shared" si="11"/>
        <v>383939.69000000146</v>
      </c>
    </row>
    <row r="51" spans="1:6" ht="15" customHeight="1">
      <c r="A51" s="4">
        <v>44958</v>
      </c>
      <c r="B51" s="4">
        <v>44960</v>
      </c>
      <c r="C51" s="5" t="s">
        <v>10</v>
      </c>
      <c r="D51" s="6">
        <v>14.98</v>
      </c>
      <c r="E51" s="6">
        <v>0</v>
      </c>
      <c r="F51" s="8">
        <f t="shared" si="11"/>
        <v>383924.71000000148</v>
      </c>
    </row>
    <row r="52" spans="1:6" ht="15" customHeight="1">
      <c r="A52" s="4">
        <v>44959</v>
      </c>
      <c r="B52" s="4">
        <v>44963</v>
      </c>
      <c r="C52" s="3" t="s">
        <v>27</v>
      </c>
      <c r="D52" s="7">
        <v>90951</v>
      </c>
      <c r="E52" s="7">
        <v>0</v>
      </c>
      <c r="F52" s="8">
        <f t="shared" si="11"/>
        <v>292973.71000000148</v>
      </c>
    </row>
    <row r="53" spans="1:6" ht="15" customHeight="1">
      <c r="A53" s="4">
        <v>44959</v>
      </c>
      <c r="B53" s="4">
        <v>44963</v>
      </c>
      <c r="C53" s="5" t="s">
        <v>10</v>
      </c>
      <c r="D53" s="6">
        <v>14.98</v>
      </c>
      <c r="E53" s="6">
        <v>0</v>
      </c>
      <c r="F53" s="8">
        <f t="shared" si="11"/>
        <v>292958.73000000149</v>
      </c>
    </row>
    <row r="54" spans="1:6" ht="15" customHeight="1">
      <c r="A54" s="4">
        <v>44964</v>
      </c>
      <c r="B54" s="4">
        <v>44966</v>
      </c>
      <c r="C54" s="3" t="s">
        <v>23</v>
      </c>
      <c r="D54" s="7">
        <v>183405.33</v>
      </c>
      <c r="E54" s="7">
        <v>0</v>
      </c>
      <c r="F54" s="8">
        <f t="shared" ref="F54:F56" si="12">F53-D54+E54</f>
        <v>109553.40000000151</v>
      </c>
    </row>
    <row r="55" spans="1:6" ht="15" customHeight="1">
      <c r="A55" s="4">
        <v>44964</v>
      </c>
      <c r="B55" s="4">
        <v>44966</v>
      </c>
      <c r="C55" s="5" t="s">
        <v>10</v>
      </c>
      <c r="D55" s="6">
        <v>14.98</v>
      </c>
      <c r="E55" s="6">
        <v>0</v>
      </c>
      <c r="F55" s="8">
        <f t="shared" si="12"/>
        <v>109538.42000000151</v>
      </c>
    </row>
    <row r="56" spans="1:6" ht="15" customHeight="1">
      <c r="A56" s="4">
        <v>44965</v>
      </c>
      <c r="B56" s="4">
        <v>44967</v>
      </c>
      <c r="C56" s="3" t="s">
        <v>26</v>
      </c>
      <c r="D56" s="7">
        <v>0</v>
      </c>
      <c r="E56" s="7">
        <v>54379.28</v>
      </c>
      <c r="F56" s="8">
        <f t="shared" si="12"/>
        <v>163917.70000000153</v>
      </c>
    </row>
    <row r="57" spans="1:6" ht="15" customHeight="1">
      <c r="A57" s="4">
        <v>44965</v>
      </c>
      <c r="B57" s="4">
        <v>44967</v>
      </c>
      <c r="C57" s="3" t="s">
        <v>26</v>
      </c>
      <c r="D57" s="7">
        <v>0</v>
      </c>
      <c r="E57" s="7">
        <v>54379.28</v>
      </c>
      <c r="F57" s="8">
        <f t="shared" ref="F57" si="13">F56-D57+E57</f>
        <v>218296.98000000152</v>
      </c>
    </row>
    <row r="58" spans="1:6" ht="15" customHeight="1">
      <c r="A58" s="4">
        <v>44965</v>
      </c>
      <c r="B58" s="4">
        <v>44967</v>
      </c>
      <c r="C58" s="3" t="s">
        <v>28</v>
      </c>
      <c r="D58" s="7">
        <v>0</v>
      </c>
      <c r="E58" s="7">
        <v>171219.93</v>
      </c>
      <c r="F58" s="8">
        <f t="shared" ref="F58" si="14">F57-D58+E58</f>
        <v>389516.91000000155</v>
      </c>
    </row>
    <row r="59" spans="1:6" ht="15" customHeight="1">
      <c r="A59" s="4">
        <v>44965</v>
      </c>
      <c r="B59" s="4">
        <v>44967</v>
      </c>
      <c r="C59" s="3" t="s">
        <v>19</v>
      </c>
      <c r="D59" s="7">
        <v>0</v>
      </c>
      <c r="E59" s="7">
        <v>60116.55</v>
      </c>
      <c r="F59" s="8">
        <f t="shared" ref="F59:F62" si="15">F58-D59+E59</f>
        <v>449633.46000000153</v>
      </c>
    </row>
    <row r="60" spans="1:6" ht="15" customHeight="1">
      <c r="A60" s="4">
        <v>44965</v>
      </c>
      <c r="B60" s="4">
        <v>44967</v>
      </c>
      <c r="C60" s="5" t="s">
        <v>10</v>
      </c>
      <c r="D60" s="6">
        <v>14.98</v>
      </c>
      <c r="E60" s="6">
        <v>0</v>
      </c>
      <c r="F60" s="8">
        <f t="shared" si="15"/>
        <v>449618.48000000155</v>
      </c>
    </row>
    <row r="61" spans="1:6" ht="15" customHeight="1">
      <c r="A61" s="4" t="s">
        <v>6</v>
      </c>
      <c r="B61" s="4">
        <v>44967</v>
      </c>
      <c r="C61" s="5" t="s">
        <v>8</v>
      </c>
      <c r="D61" s="6">
        <v>50000</v>
      </c>
      <c r="E61" s="6">
        <v>0</v>
      </c>
      <c r="F61" s="8">
        <f t="shared" si="15"/>
        <v>399618.48000000155</v>
      </c>
    </row>
    <row r="62" spans="1:6" ht="15" customHeight="1">
      <c r="A62" s="4" t="s">
        <v>6</v>
      </c>
      <c r="B62" s="4">
        <v>44968</v>
      </c>
      <c r="C62" s="5" t="s">
        <v>14</v>
      </c>
      <c r="D62" s="6">
        <v>20</v>
      </c>
      <c r="E62" s="6">
        <v>0</v>
      </c>
      <c r="F62" s="8">
        <f t="shared" si="15"/>
        <v>399598.48000000155</v>
      </c>
    </row>
    <row r="63" spans="1:6" ht="15" customHeight="1">
      <c r="A63" s="4">
        <v>44970</v>
      </c>
      <c r="B63" s="4">
        <v>44972</v>
      </c>
      <c r="C63" s="3" t="s">
        <v>29</v>
      </c>
      <c r="D63" s="7">
        <v>0</v>
      </c>
      <c r="E63" s="7">
        <v>189778.73</v>
      </c>
      <c r="F63" s="8">
        <f t="shared" ref="F63:F71" si="16">F62-D63+E63</f>
        <v>589377.21000000159</v>
      </c>
    </row>
    <row r="64" spans="1:6" ht="15" customHeight="1">
      <c r="A64" s="4">
        <v>44970</v>
      </c>
      <c r="B64" s="4">
        <v>44972</v>
      </c>
      <c r="C64" s="5" t="s">
        <v>10</v>
      </c>
      <c r="D64" s="6">
        <v>14.98</v>
      </c>
      <c r="E64" s="6">
        <v>0</v>
      </c>
      <c r="F64" s="8">
        <f t="shared" si="16"/>
        <v>589362.23000000161</v>
      </c>
    </row>
    <row r="65" spans="1:6" ht="15" customHeight="1">
      <c r="A65" s="4">
        <v>44970</v>
      </c>
      <c r="B65" s="4">
        <v>44972</v>
      </c>
      <c r="C65" s="3" t="s">
        <v>20</v>
      </c>
      <c r="D65" s="7">
        <v>45099.67</v>
      </c>
      <c r="E65" s="7">
        <v>0</v>
      </c>
      <c r="F65" s="8">
        <f t="shared" si="16"/>
        <v>544262.56000000157</v>
      </c>
    </row>
    <row r="66" spans="1:6" ht="15" customHeight="1">
      <c r="A66" s="4">
        <v>44970</v>
      </c>
      <c r="B66" s="4">
        <v>44972</v>
      </c>
      <c r="C66" s="5" t="s">
        <v>10</v>
      </c>
      <c r="D66" s="6">
        <v>14.98</v>
      </c>
      <c r="E66" s="6">
        <v>0</v>
      </c>
      <c r="F66" s="8">
        <f t="shared" si="16"/>
        <v>544247.58000000159</v>
      </c>
    </row>
    <row r="67" spans="1:6" ht="15" customHeight="1">
      <c r="A67" s="4" t="s">
        <v>6</v>
      </c>
      <c r="B67" s="4">
        <v>44972</v>
      </c>
      <c r="C67" s="5" t="s">
        <v>16</v>
      </c>
      <c r="D67" s="6">
        <v>432</v>
      </c>
      <c r="E67" s="6">
        <v>0</v>
      </c>
      <c r="F67" s="8">
        <f t="shared" si="16"/>
        <v>543815.58000000159</v>
      </c>
    </row>
    <row r="68" spans="1:6" ht="15" customHeight="1">
      <c r="A68" s="4">
        <v>44972</v>
      </c>
      <c r="B68" s="4">
        <v>44974</v>
      </c>
      <c r="C68" s="3" t="s">
        <v>30</v>
      </c>
      <c r="D68" s="7">
        <v>36681.06</v>
      </c>
      <c r="E68" s="7">
        <v>0</v>
      </c>
      <c r="F68" s="8">
        <f t="shared" si="16"/>
        <v>507134.52000000159</v>
      </c>
    </row>
    <row r="69" spans="1:6" ht="15" customHeight="1">
      <c r="A69" s="4">
        <v>44972</v>
      </c>
      <c r="B69" s="4">
        <v>44974</v>
      </c>
      <c r="C69" s="3" t="s">
        <v>12</v>
      </c>
      <c r="D69" s="7">
        <v>25255.81</v>
      </c>
      <c r="E69" s="7">
        <v>0</v>
      </c>
      <c r="F69" s="8">
        <f t="shared" si="16"/>
        <v>481878.71000000159</v>
      </c>
    </row>
    <row r="70" spans="1:6" ht="15" customHeight="1">
      <c r="A70" s="4">
        <v>44972</v>
      </c>
      <c r="B70" s="4">
        <v>44974</v>
      </c>
      <c r="C70" s="3" t="s">
        <v>12</v>
      </c>
      <c r="D70" s="7">
        <v>22850.5</v>
      </c>
      <c r="E70" s="7">
        <v>0</v>
      </c>
      <c r="F70" s="8">
        <f t="shared" si="16"/>
        <v>459028.21000000159</v>
      </c>
    </row>
    <row r="71" spans="1:6" ht="15" customHeight="1">
      <c r="A71" s="4">
        <v>44972</v>
      </c>
      <c r="B71" s="4">
        <v>44974</v>
      </c>
      <c r="C71" s="5" t="s">
        <v>10</v>
      </c>
      <c r="D71" s="6">
        <v>14.98</v>
      </c>
      <c r="E71" s="6">
        <v>0</v>
      </c>
      <c r="F71" s="8">
        <f t="shared" si="16"/>
        <v>459013.23000000161</v>
      </c>
    </row>
    <row r="72" spans="1:6" ht="15" customHeight="1">
      <c r="A72" s="4">
        <v>44973</v>
      </c>
      <c r="B72" s="4">
        <v>44977</v>
      </c>
      <c r="C72" s="3" t="s">
        <v>31</v>
      </c>
      <c r="D72" s="7">
        <v>139808.98000000001</v>
      </c>
      <c r="E72" s="7">
        <v>0</v>
      </c>
      <c r="F72" s="8">
        <f t="shared" ref="F72:F74" si="17">F71-D72+E72</f>
        <v>319204.25000000163</v>
      </c>
    </row>
    <row r="73" spans="1:6" ht="15" customHeight="1">
      <c r="A73" s="4">
        <v>44973</v>
      </c>
      <c r="B73" s="4">
        <v>44977</v>
      </c>
      <c r="C73" s="5" t="s">
        <v>10</v>
      </c>
      <c r="D73" s="6">
        <v>14.98</v>
      </c>
      <c r="E73" s="6">
        <v>0</v>
      </c>
      <c r="F73" s="8">
        <f t="shared" si="17"/>
        <v>319189.27000000165</v>
      </c>
    </row>
    <row r="74" spans="1:6" ht="15" customHeight="1">
      <c r="A74" s="4" t="s">
        <v>6</v>
      </c>
      <c r="B74" s="4">
        <v>44978</v>
      </c>
      <c r="C74" s="5" t="s">
        <v>8</v>
      </c>
      <c r="D74" s="6">
        <v>22000</v>
      </c>
      <c r="E74" s="6">
        <v>0</v>
      </c>
      <c r="F74" s="8">
        <f t="shared" si="17"/>
        <v>297189.27000000165</v>
      </c>
    </row>
    <row r="75" spans="1:6" ht="15" customHeight="1">
      <c r="A75" s="4" t="s">
        <v>6</v>
      </c>
      <c r="B75" s="4">
        <v>44985</v>
      </c>
      <c r="C75" s="5" t="s">
        <v>8</v>
      </c>
      <c r="D75" s="6">
        <v>10000</v>
      </c>
      <c r="E75" s="6">
        <v>0</v>
      </c>
      <c r="F75" s="8">
        <f t="shared" ref="F75:F77" si="18">F74-D75+E75</f>
        <v>287189.27000000165</v>
      </c>
    </row>
    <row r="76" spans="1:6" ht="15" customHeight="1">
      <c r="A76" s="4">
        <v>44986</v>
      </c>
      <c r="B76" s="4">
        <v>44988</v>
      </c>
      <c r="C76" s="3" t="s">
        <v>23</v>
      </c>
      <c r="D76" s="7">
        <v>164363.28</v>
      </c>
      <c r="E76" s="7">
        <v>0</v>
      </c>
      <c r="F76" s="8">
        <f t="shared" si="18"/>
        <v>122825.99000000165</v>
      </c>
    </row>
    <row r="77" spans="1:6" ht="15" customHeight="1">
      <c r="A77" s="4">
        <v>44986</v>
      </c>
      <c r="B77" s="4">
        <v>44988</v>
      </c>
      <c r="C77" s="5" t="s">
        <v>10</v>
      </c>
      <c r="D77" s="6">
        <v>14.98</v>
      </c>
      <c r="E77" s="6">
        <v>0</v>
      </c>
      <c r="F77" s="8">
        <f t="shared" si="18"/>
        <v>122811.01000000165</v>
      </c>
    </row>
    <row r="78" spans="1:6" ht="15" customHeight="1">
      <c r="A78" s="4" t="s">
        <v>6</v>
      </c>
      <c r="B78" s="4">
        <v>44989</v>
      </c>
      <c r="C78" s="5" t="s">
        <v>7</v>
      </c>
      <c r="D78" s="6">
        <v>1320</v>
      </c>
      <c r="E78" s="6">
        <v>0</v>
      </c>
      <c r="F78" s="8">
        <f t="shared" ref="F78:F96" si="19">F77-D78+E78</f>
        <v>121491.01000000165</v>
      </c>
    </row>
    <row r="79" spans="1:6" ht="15" customHeight="1">
      <c r="A79" s="4" t="s">
        <v>6</v>
      </c>
      <c r="B79" s="4">
        <v>44992</v>
      </c>
      <c r="C79" s="3" t="s">
        <v>32</v>
      </c>
      <c r="D79" s="7">
        <v>0</v>
      </c>
      <c r="E79" s="7">
        <v>9126</v>
      </c>
      <c r="F79" s="8">
        <f t="shared" si="19"/>
        <v>130617.01000000165</v>
      </c>
    </row>
    <row r="80" spans="1:6" ht="15" customHeight="1">
      <c r="A80" s="4">
        <v>44992</v>
      </c>
      <c r="B80" s="4">
        <v>44994</v>
      </c>
      <c r="C80" s="3" t="s">
        <v>33</v>
      </c>
      <c r="D80" s="7">
        <v>0</v>
      </c>
      <c r="E80" s="7">
        <v>132705.42000000001</v>
      </c>
      <c r="F80" s="8">
        <f t="shared" si="19"/>
        <v>263322.43000000168</v>
      </c>
    </row>
    <row r="81" spans="1:6" ht="15" customHeight="1">
      <c r="A81" s="4">
        <v>44992</v>
      </c>
      <c r="B81" s="4">
        <v>44994</v>
      </c>
      <c r="C81" s="5" t="s">
        <v>10</v>
      </c>
      <c r="D81" s="6">
        <v>14.98</v>
      </c>
      <c r="E81" s="6">
        <v>0</v>
      </c>
      <c r="F81" s="8">
        <f t="shared" si="19"/>
        <v>263307.4500000017</v>
      </c>
    </row>
    <row r="82" spans="1:6" ht="15" customHeight="1">
      <c r="A82" s="4" t="s">
        <v>6</v>
      </c>
      <c r="B82" s="4">
        <v>44995</v>
      </c>
      <c r="C82" s="3" t="s">
        <v>34</v>
      </c>
      <c r="D82" s="7">
        <v>0</v>
      </c>
      <c r="E82" s="7">
        <v>7128</v>
      </c>
      <c r="F82" s="8">
        <f t="shared" si="19"/>
        <v>270435.4500000017</v>
      </c>
    </row>
    <row r="83" spans="1:6" ht="15" customHeight="1">
      <c r="A83" s="4">
        <v>44993</v>
      </c>
      <c r="B83" s="4">
        <v>44995</v>
      </c>
      <c r="C83" s="3" t="s">
        <v>24</v>
      </c>
      <c r="D83" s="7">
        <v>86591.37</v>
      </c>
      <c r="E83" s="7">
        <v>0</v>
      </c>
      <c r="F83" s="8">
        <f t="shared" si="19"/>
        <v>183844.0800000017</v>
      </c>
    </row>
    <row r="84" spans="1:6" ht="15" customHeight="1">
      <c r="A84" s="4">
        <v>44993</v>
      </c>
      <c r="B84" s="4">
        <v>44995</v>
      </c>
      <c r="C84" s="5" t="s">
        <v>10</v>
      </c>
      <c r="D84" s="6">
        <v>14.98</v>
      </c>
      <c r="E84" s="6">
        <v>0</v>
      </c>
      <c r="F84" s="8">
        <f t="shared" si="19"/>
        <v>183829.10000000169</v>
      </c>
    </row>
    <row r="85" spans="1:6" ht="15" customHeight="1">
      <c r="A85" s="4">
        <v>44994</v>
      </c>
      <c r="B85" s="4">
        <v>44998</v>
      </c>
      <c r="C85" s="3" t="s">
        <v>23</v>
      </c>
      <c r="D85" s="7">
        <v>70155.039999999994</v>
      </c>
      <c r="E85" s="7">
        <v>0</v>
      </c>
      <c r="F85" s="8">
        <f t="shared" si="19"/>
        <v>113674.0600000017</v>
      </c>
    </row>
    <row r="86" spans="1:6" ht="15" customHeight="1">
      <c r="A86" s="4">
        <v>44994</v>
      </c>
      <c r="B86" s="4">
        <v>44998</v>
      </c>
      <c r="C86" s="5" t="s">
        <v>10</v>
      </c>
      <c r="D86" s="6">
        <v>14.98</v>
      </c>
      <c r="E86" s="6">
        <v>0</v>
      </c>
      <c r="F86" s="8">
        <f t="shared" si="19"/>
        <v>113659.0800000017</v>
      </c>
    </row>
    <row r="87" spans="1:6" ht="15" customHeight="1">
      <c r="A87" s="4" t="s">
        <v>6</v>
      </c>
      <c r="B87" s="4">
        <v>45233</v>
      </c>
      <c r="C87" s="5" t="s">
        <v>14</v>
      </c>
      <c r="D87" s="6">
        <v>20</v>
      </c>
      <c r="E87" s="6">
        <v>0</v>
      </c>
      <c r="F87" s="8">
        <f t="shared" si="19"/>
        <v>113639.0800000017</v>
      </c>
    </row>
    <row r="88" spans="1:6" ht="15" customHeight="1">
      <c r="A88" s="4">
        <v>44998</v>
      </c>
      <c r="B88" s="4">
        <v>45000</v>
      </c>
      <c r="C88" s="3" t="s">
        <v>30</v>
      </c>
      <c r="D88" s="7">
        <v>28142.2</v>
      </c>
      <c r="E88" s="7">
        <v>0</v>
      </c>
      <c r="F88" s="8">
        <f t="shared" si="19"/>
        <v>85496.880000001707</v>
      </c>
    </row>
    <row r="89" spans="1:6" ht="15" customHeight="1">
      <c r="A89" s="4">
        <v>44998</v>
      </c>
      <c r="B89" s="4">
        <v>45000</v>
      </c>
      <c r="C89" s="3" t="s">
        <v>23</v>
      </c>
      <c r="D89" s="7">
        <v>63139.54</v>
      </c>
      <c r="E89" s="7">
        <v>0</v>
      </c>
      <c r="F89" s="8">
        <f t="shared" si="19"/>
        <v>22357.340000001706</v>
      </c>
    </row>
    <row r="90" spans="1:6" ht="15" customHeight="1">
      <c r="A90" s="4">
        <v>44998</v>
      </c>
      <c r="B90" s="4">
        <v>45000</v>
      </c>
      <c r="C90" s="5" t="s">
        <v>10</v>
      </c>
      <c r="D90" s="6">
        <v>14.98</v>
      </c>
      <c r="E90" s="6">
        <v>0</v>
      </c>
      <c r="F90" s="8">
        <f t="shared" si="19"/>
        <v>22342.360000001707</v>
      </c>
    </row>
    <row r="91" spans="1:6" ht="15" customHeight="1">
      <c r="A91" s="4" t="s">
        <v>6</v>
      </c>
      <c r="B91" s="4">
        <v>45000</v>
      </c>
      <c r="C91" s="5" t="s">
        <v>8</v>
      </c>
      <c r="D91" s="6">
        <v>3900</v>
      </c>
      <c r="E91" s="6">
        <v>0</v>
      </c>
      <c r="F91" s="8">
        <f t="shared" si="19"/>
        <v>18442.360000001707</v>
      </c>
    </row>
    <row r="92" spans="1:6" ht="15" customHeight="1">
      <c r="A92" s="4" t="s">
        <v>6</v>
      </c>
      <c r="B92" s="4">
        <v>45000</v>
      </c>
      <c r="C92" s="5" t="s">
        <v>16</v>
      </c>
      <c r="D92" s="6">
        <v>432</v>
      </c>
      <c r="E92" s="6">
        <v>0</v>
      </c>
      <c r="F92" s="8">
        <f t="shared" si="19"/>
        <v>18010.360000001707</v>
      </c>
    </row>
    <row r="93" spans="1:6" ht="15" customHeight="1">
      <c r="A93" s="4" t="s">
        <v>6</v>
      </c>
      <c r="B93" s="4">
        <v>45001</v>
      </c>
      <c r="C93" s="5" t="s">
        <v>35</v>
      </c>
      <c r="D93" s="6">
        <v>0</v>
      </c>
      <c r="E93" s="6">
        <v>10372</v>
      </c>
      <c r="F93" s="8">
        <f t="shared" si="19"/>
        <v>28382.360000001707</v>
      </c>
    </row>
    <row r="94" spans="1:6" ht="15" customHeight="1">
      <c r="A94" s="4" t="s">
        <v>6</v>
      </c>
      <c r="B94" s="4">
        <v>45001</v>
      </c>
      <c r="C94" s="5" t="s">
        <v>36</v>
      </c>
      <c r="D94" s="6">
        <v>0</v>
      </c>
      <c r="E94" s="6">
        <v>2185.1999999999998</v>
      </c>
      <c r="F94" s="8">
        <f t="shared" si="19"/>
        <v>30567.560000001708</v>
      </c>
    </row>
    <row r="95" spans="1:6" ht="15" customHeight="1">
      <c r="A95" s="4" t="s">
        <v>6</v>
      </c>
      <c r="B95" s="4">
        <v>45005</v>
      </c>
      <c r="C95" s="5" t="s">
        <v>37</v>
      </c>
      <c r="D95" s="6">
        <v>0</v>
      </c>
      <c r="E95" s="6">
        <v>36800</v>
      </c>
      <c r="F95" s="8">
        <f t="shared" si="19"/>
        <v>67367.560000001715</v>
      </c>
    </row>
    <row r="96" spans="1:6" ht="15" customHeight="1">
      <c r="A96" s="4" t="s">
        <v>6</v>
      </c>
      <c r="B96" s="4">
        <v>45005</v>
      </c>
      <c r="C96" s="5" t="s">
        <v>8</v>
      </c>
      <c r="D96" s="6">
        <v>6900</v>
      </c>
      <c r="E96" s="6">
        <v>0</v>
      </c>
      <c r="F96" s="8">
        <f t="shared" si="19"/>
        <v>60467.560000001715</v>
      </c>
    </row>
    <row r="97" spans="1:6" ht="15" customHeight="1">
      <c r="A97" s="4" t="s">
        <v>6</v>
      </c>
      <c r="B97" s="4">
        <v>45006</v>
      </c>
      <c r="C97" s="5" t="s">
        <v>38</v>
      </c>
      <c r="D97" s="6">
        <v>0</v>
      </c>
      <c r="E97" s="6">
        <v>1032</v>
      </c>
      <c r="F97" s="8">
        <f t="shared" ref="F97" si="20">F96-D97+E97</f>
        <v>61499.560000001715</v>
      </c>
    </row>
    <row r="98" spans="1:6" ht="15" customHeight="1">
      <c r="A98" s="4" t="s">
        <v>6</v>
      </c>
      <c r="B98" s="4">
        <v>45006</v>
      </c>
      <c r="C98" s="5" t="s">
        <v>39</v>
      </c>
      <c r="D98" s="6">
        <v>0</v>
      </c>
      <c r="E98" s="6">
        <v>3415.5</v>
      </c>
      <c r="F98" s="8">
        <f t="shared" ref="F98:F104" si="21">F97-D98+E98</f>
        <v>64915.060000001715</v>
      </c>
    </row>
    <row r="99" spans="1:6" ht="15" customHeight="1">
      <c r="A99" s="4">
        <v>45012</v>
      </c>
      <c r="B99" s="4">
        <v>45014</v>
      </c>
      <c r="C99" s="3" t="s">
        <v>40</v>
      </c>
      <c r="D99" s="7">
        <v>0</v>
      </c>
      <c r="E99" s="7">
        <v>77328.34</v>
      </c>
      <c r="F99" s="8">
        <f t="shared" si="21"/>
        <v>142243.40000000171</v>
      </c>
    </row>
    <row r="100" spans="1:6" ht="15" customHeight="1">
      <c r="A100" s="4">
        <v>45012</v>
      </c>
      <c r="B100" s="4">
        <v>45014</v>
      </c>
      <c r="C100" s="3" t="s">
        <v>18</v>
      </c>
      <c r="D100" s="7">
        <v>0</v>
      </c>
      <c r="E100" s="7">
        <v>93791.8</v>
      </c>
      <c r="F100" s="8">
        <f t="shared" si="21"/>
        <v>236035.2000000017</v>
      </c>
    </row>
    <row r="101" spans="1:6" ht="15" customHeight="1">
      <c r="A101" s="4">
        <v>45012</v>
      </c>
      <c r="B101" s="4">
        <v>45014</v>
      </c>
      <c r="C101" s="5" t="s">
        <v>10</v>
      </c>
      <c r="D101" s="6">
        <v>14.98</v>
      </c>
      <c r="E101" s="6">
        <v>0</v>
      </c>
      <c r="F101" s="8">
        <f t="shared" si="21"/>
        <v>236020.22000000169</v>
      </c>
    </row>
    <row r="102" spans="1:6" ht="15" customHeight="1">
      <c r="A102" s="4" t="s">
        <v>6</v>
      </c>
      <c r="B102" s="4">
        <v>45015</v>
      </c>
      <c r="C102" s="5" t="s">
        <v>41</v>
      </c>
      <c r="D102" s="6">
        <v>0</v>
      </c>
      <c r="E102" s="6">
        <v>5481</v>
      </c>
      <c r="F102" s="8">
        <f t="shared" si="21"/>
        <v>241501.22000000169</v>
      </c>
    </row>
    <row r="103" spans="1:6" ht="15" customHeight="1">
      <c r="A103" s="4" t="s">
        <v>6</v>
      </c>
      <c r="B103" s="4">
        <v>45015</v>
      </c>
      <c r="C103" s="5" t="s">
        <v>42</v>
      </c>
      <c r="D103" s="6">
        <v>0</v>
      </c>
      <c r="E103" s="6">
        <v>300000</v>
      </c>
      <c r="F103" s="8">
        <f t="shared" si="21"/>
        <v>541501.22000000172</v>
      </c>
    </row>
    <row r="104" spans="1:6" ht="15" customHeight="1">
      <c r="A104" s="4">
        <v>45015</v>
      </c>
      <c r="B104" s="4">
        <v>45019</v>
      </c>
      <c r="C104" s="3" t="s">
        <v>13</v>
      </c>
      <c r="D104" s="7">
        <v>65544.86</v>
      </c>
      <c r="E104" s="7">
        <v>0</v>
      </c>
      <c r="F104" s="8">
        <f t="shared" si="21"/>
        <v>475956.36000000173</v>
      </c>
    </row>
    <row r="105" spans="1:6" ht="15" customHeight="1">
      <c r="A105" s="4">
        <v>45015</v>
      </c>
      <c r="B105" s="4">
        <v>45019</v>
      </c>
      <c r="C105" s="3" t="s">
        <v>13</v>
      </c>
      <c r="D105" s="7">
        <v>64943.53</v>
      </c>
      <c r="E105" s="7">
        <v>0</v>
      </c>
      <c r="F105" s="8">
        <f t="shared" ref="F105" si="22">F104-D105+E105</f>
        <v>411012.8300000017</v>
      </c>
    </row>
    <row r="106" spans="1:6" ht="15" customHeight="1">
      <c r="A106" s="4">
        <v>45015</v>
      </c>
      <c r="B106" s="4">
        <v>45019</v>
      </c>
      <c r="C106" s="3" t="s">
        <v>23</v>
      </c>
      <c r="D106" s="7">
        <v>78774.09113999999</v>
      </c>
      <c r="E106" s="7">
        <v>0</v>
      </c>
      <c r="F106" s="8">
        <f t="shared" ref="F106:F107" si="23">F105-D106+E106</f>
        <v>332238.73886000173</v>
      </c>
    </row>
    <row r="107" spans="1:6" ht="15" customHeight="1">
      <c r="A107" s="4">
        <v>45015</v>
      </c>
      <c r="B107" s="4">
        <v>45019</v>
      </c>
      <c r="C107" s="5" t="s">
        <v>10</v>
      </c>
      <c r="D107" s="6">
        <v>14.98</v>
      </c>
      <c r="E107" s="6">
        <v>0</v>
      </c>
      <c r="F107" s="8">
        <f t="shared" si="23"/>
        <v>332223.75886000175</v>
      </c>
    </row>
    <row r="108" spans="1:6" ht="15" customHeight="1">
      <c r="A108" s="4">
        <v>45019</v>
      </c>
      <c r="B108" s="4">
        <v>45021</v>
      </c>
      <c r="C108" s="3" t="s">
        <v>23</v>
      </c>
      <c r="D108" s="7">
        <v>78173.429879999996</v>
      </c>
      <c r="E108" s="7">
        <v>0</v>
      </c>
      <c r="F108" s="8">
        <f t="shared" ref="F108" si="24">F107-D108+E108</f>
        <v>254050.32898000174</v>
      </c>
    </row>
    <row r="109" spans="1:6" ht="15" customHeight="1">
      <c r="A109" s="4">
        <v>45019</v>
      </c>
      <c r="B109" s="4">
        <v>45021</v>
      </c>
      <c r="C109" s="3" t="s">
        <v>23</v>
      </c>
      <c r="D109" s="10">
        <v>77572.095804000011</v>
      </c>
      <c r="E109" s="7">
        <v>0</v>
      </c>
      <c r="F109" s="8">
        <f t="shared" ref="F109:F130" si="25">F108-D109+E109</f>
        <v>176478.23317600173</v>
      </c>
    </row>
    <row r="110" spans="1:6" ht="15" customHeight="1">
      <c r="A110" s="4">
        <v>45019</v>
      </c>
      <c r="B110" s="4">
        <v>45021</v>
      </c>
      <c r="C110" s="5" t="s">
        <v>10</v>
      </c>
      <c r="D110" s="6">
        <v>14.98</v>
      </c>
      <c r="E110" s="6">
        <v>0</v>
      </c>
      <c r="F110" s="8">
        <f t="shared" si="25"/>
        <v>176463.25317600172</v>
      </c>
    </row>
    <row r="111" spans="1:6" ht="15" customHeight="1">
      <c r="A111" s="4" t="s">
        <v>6</v>
      </c>
      <c r="B111" s="4">
        <v>45024</v>
      </c>
      <c r="C111" s="5" t="s">
        <v>14</v>
      </c>
      <c r="D111" s="6">
        <v>20</v>
      </c>
      <c r="E111" s="6">
        <v>0</v>
      </c>
      <c r="F111" s="8">
        <f t="shared" si="25"/>
        <v>176443.25317600172</v>
      </c>
    </row>
    <row r="112" spans="1:6" ht="15" customHeight="1">
      <c r="A112" s="4">
        <v>45021</v>
      </c>
      <c r="B112" s="4">
        <v>45026</v>
      </c>
      <c r="C112" s="3" t="s">
        <v>23</v>
      </c>
      <c r="D112" s="10">
        <v>76970.761727999998</v>
      </c>
      <c r="E112" s="7">
        <v>0</v>
      </c>
      <c r="F112" s="8">
        <f t="shared" si="25"/>
        <v>99472.491448001718</v>
      </c>
    </row>
    <row r="113" spans="1:7" ht="15" customHeight="1">
      <c r="A113" s="4">
        <v>45021</v>
      </c>
      <c r="B113" s="4">
        <v>45026</v>
      </c>
      <c r="C113" s="5" t="s">
        <v>10</v>
      </c>
      <c r="D113" s="6">
        <v>14.98</v>
      </c>
      <c r="E113" s="6">
        <v>0</v>
      </c>
      <c r="F113" s="8">
        <f t="shared" si="25"/>
        <v>99457.511448001722</v>
      </c>
    </row>
    <row r="114" spans="1:7" ht="15" customHeight="1">
      <c r="A114" s="4">
        <v>45021</v>
      </c>
      <c r="B114" s="4">
        <v>45026</v>
      </c>
      <c r="C114" s="3" t="s">
        <v>20</v>
      </c>
      <c r="D114" s="9">
        <v>47805.650730000001</v>
      </c>
      <c r="E114" s="7">
        <v>0</v>
      </c>
      <c r="F114" s="8">
        <f t="shared" si="25"/>
        <v>51651.860718001721</v>
      </c>
    </row>
    <row r="115" spans="1:7" ht="15" customHeight="1">
      <c r="A115" s="4">
        <v>45021</v>
      </c>
      <c r="B115" s="4">
        <v>45026</v>
      </c>
      <c r="C115" s="3" t="s">
        <v>30</v>
      </c>
      <c r="D115" s="9">
        <v>23572.094448</v>
      </c>
      <c r="E115" s="7">
        <v>0</v>
      </c>
      <c r="F115" s="8">
        <f t="shared" si="25"/>
        <v>28079.766270001721</v>
      </c>
    </row>
    <row r="116" spans="1:7" ht="15" customHeight="1">
      <c r="A116" s="4">
        <v>45021</v>
      </c>
      <c r="B116" s="4">
        <v>45026</v>
      </c>
      <c r="C116" s="5" t="s">
        <v>10</v>
      </c>
      <c r="D116" s="6">
        <v>14.98</v>
      </c>
      <c r="E116" s="6">
        <v>0</v>
      </c>
      <c r="F116" s="8">
        <f t="shared" si="25"/>
        <v>28064.786270001721</v>
      </c>
    </row>
    <row r="117" spans="1:7" ht="15" customHeight="1">
      <c r="A117" s="4" t="s">
        <v>6</v>
      </c>
      <c r="B117" s="4">
        <v>45033</v>
      </c>
      <c r="C117" s="5" t="s">
        <v>16</v>
      </c>
      <c r="D117" s="6">
        <v>432</v>
      </c>
      <c r="E117" s="6">
        <v>0</v>
      </c>
      <c r="F117" s="8">
        <f t="shared" si="25"/>
        <v>27632.786270001721</v>
      </c>
    </row>
    <row r="118" spans="1:7" ht="15" customHeight="1">
      <c r="A118" s="4" t="s">
        <v>6</v>
      </c>
      <c r="B118" s="4">
        <v>45041</v>
      </c>
      <c r="C118" s="5" t="s">
        <v>43</v>
      </c>
      <c r="D118" s="6">
        <v>0</v>
      </c>
      <c r="E118" s="12">
        <v>1080</v>
      </c>
      <c r="F118" s="8">
        <f t="shared" si="25"/>
        <v>28712.786270001721</v>
      </c>
    </row>
    <row r="119" spans="1:7" ht="15" customHeight="1">
      <c r="A119" s="4" t="s">
        <v>6</v>
      </c>
      <c r="B119" s="4">
        <v>45042</v>
      </c>
      <c r="C119" s="5" t="s">
        <v>44</v>
      </c>
      <c r="D119" s="6">
        <v>0</v>
      </c>
      <c r="E119" s="12">
        <v>1350</v>
      </c>
      <c r="F119" s="8">
        <f t="shared" si="25"/>
        <v>30062.786270001721</v>
      </c>
    </row>
    <row r="120" spans="1:7" ht="15" customHeight="1">
      <c r="A120" s="4" t="s">
        <v>6</v>
      </c>
      <c r="B120" s="4">
        <v>45043</v>
      </c>
      <c r="C120" s="5" t="s">
        <v>45</v>
      </c>
      <c r="D120" s="6">
        <v>0</v>
      </c>
      <c r="E120" s="12">
        <v>5832</v>
      </c>
      <c r="F120" s="8">
        <f t="shared" si="25"/>
        <v>35894.786270001721</v>
      </c>
    </row>
    <row r="121" spans="1:7" ht="15" customHeight="1">
      <c r="A121" s="4" t="s">
        <v>6</v>
      </c>
      <c r="B121" s="4">
        <v>45043</v>
      </c>
      <c r="C121" s="5" t="s">
        <v>46</v>
      </c>
      <c r="D121" s="6">
        <v>0</v>
      </c>
      <c r="E121" s="12">
        <v>20250</v>
      </c>
      <c r="F121" s="8">
        <f t="shared" si="25"/>
        <v>56144.786270001721</v>
      </c>
    </row>
    <row r="122" spans="1:7" ht="15" customHeight="1">
      <c r="A122" s="4" t="s">
        <v>6</v>
      </c>
      <c r="B122" s="4">
        <v>45048</v>
      </c>
      <c r="C122" s="5" t="s">
        <v>7</v>
      </c>
      <c r="D122" s="12">
        <v>11674</v>
      </c>
      <c r="E122" s="6">
        <v>0</v>
      </c>
      <c r="F122" s="8">
        <f t="shared" si="25"/>
        <v>44470.786270001721</v>
      </c>
    </row>
    <row r="123" spans="1:7" ht="15" customHeight="1">
      <c r="A123" s="4" t="s">
        <v>6</v>
      </c>
      <c r="B123" s="4">
        <v>45048</v>
      </c>
      <c r="C123" s="5" t="s">
        <v>47</v>
      </c>
      <c r="D123" s="6">
        <v>0</v>
      </c>
      <c r="E123" s="12">
        <v>2230.1999999999998</v>
      </c>
      <c r="F123" s="8">
        <f t="shared" si="25"/>
        <v>46700.986270001718</v>
      </c>
    </row>
    <row r="124" spans="1:7" ht="15" customHeight="1">
      <c r="A124" s="4" t="s">
        <v>6</v>
      </c>
      <c r="B124" s="4">
        <v>45048</v>
      </c>
      <c r="C124" s="5" t="s">
        <v>48</v>
      </c>
      <c r="D124" s="6">
        <v>0</v>
      </c>
      <c r="E124" s="12">
        <v>7020</v>
      </c>
      <c r="F124" s="8">
        <f t="shared" si="25"/>
        <v>53720.986270001718</v>
      </c>
    </row>
    <row r="125" spans="1:7" ht="15" customHeight="1">
      <c r="A125" s="4" t="s">
        <v>6</v>
      </c>
      <c r="B125" s="4">
        <v>45049</v>
      </c>
      <c r="C125" s="5" t="s">
        <v>49</v>
      </c>
      <c r="D125" s="6">
        <v>0</v>
      </c>
      <c r="E125" s="12">
        <v>4860</v>
      </c>
      <c r="F125" s="8">
        <f t="shared" si="25"/>
        <v>58580.986270001718</v>
      </c>
    </row>
    <row r="126" spans="1:7" ht="15" customHeight="1">
      <c r="A126" s="4" t="s">
        <v>6</v>
      </c>
      <c r="B126" s="4">
        <v>45049</v>
      </c>
      <c r="C126" s="5" t="s">
        <v>50</v>
      </c>
      <c r="D126" s="6">
        <v>0</v>
      </c>
      <c r="E126" s="12">
        <v>3564</v>
      </c>
      <c r="F126" s="8">
        <f t="shared" si="25"/>
        <v>62144.986270001718</v>
      </c>
    </row>
    <row r="127" spans="1:7" ht="15" customHeight="1">
      <c r="A127" s="4" t="s">
        <v>6</v>
      </c>
      <c r="B127" s="4">
        <v>45051</v>
      </c>
      <c r="C127" s="5" t="s">
        <v>8</v>
      </c>
      <c r="D127" s="6">
        <v>0</v>
      </c>
      <c r="E127" s="12">
        <v>74000</v>
      </c>
      <c r="F127" s="8">
        <v>137637.01</v>
      </c>
    </row>
    <row r="128" spans="1:7" ht="15" customHeight="1">
      <c r="A128" s="4" t="s">
        <v>6</v>
      </c>
      <c r="B128" s="4">
        <v>45054</v>
      </c>
      <c r="C128" s="5" t="s">
        <v>51</v>
      </c>
      <c r="D128" s="6">
        <v>0</v>
      </c>
      <c r="E128" s="6">
        <v>4640</v>
      </c>
      <c r="F128" s="8">
        <f t="shared" si="25"/>
        <v>142277.01</v>
      </c>
      <c r="G128" s="11"/>
    </row>
    <row r="129" spans="1:7" ht="15" customHeight="1">
      <c r="A129" s="4" t="s">
        <v>6</v>
      </c>
      <c r="B129" s="4">
        <v>45054</v>
      </c>
      <c r="C129" s="5" t="s">
        <v>52</v>
      </c>
      <c r="D129" s="6">
        <v>0</v>
      </c>
      <c r="E129" s="6">
        <v>8370</v>
      </c>
      <c r="F129" s="8">
        <f t="shared" si="25"/>
        <v>150647.01</v>
      </c>
    </row>
    <row r="130" spans="1:7" ht="15" customHeight="1">
      <c r="A130" s="4" t="s">
        <v>6</v>
      </c>
      <c r="B130" s="4">
        <v>45054</v>
      </c>
      <c r="C130" s="5" t="s">
        <v>53</v>
      </c>
      <c r="D130" s="6">
        <v>0</v>
      </c>
      <c r="E130" s="6">
        <v>13650</v>
      </c>
      <c r="F130" s="8">
        <f t="shared" si="25"/>
        <v>164297.01</v>
      </c>
    </row>
    <row r="131" spans="1:7" ht="15" customHeight="1">
      <c r="A131" s="4" t="s">
        <v>6</v>
      </c>
      <c r="B131" s="4">
        <v>45058</v>
      </c>
      <c r="C131" s="5" t="s">
        <v>54</v>
      </c>
      <c r="D131" s="6">
        <v>0</v>
      </c>
      <c r="E131" s="6">
        <v>5760</v>
      </c>
      <c r="F131" s="8">
        <f t="shared" ref="F131:F135" si="26">F130-D131+E131</f>
        <v>170057.01</v>
      </c>
    </row>
    <row r="132" spans="1:7" ht="15" customHeight="1">
      <c r="A132" s="4" t="s">
        <v>6</v>
      </c>
      <c r="B132" s="4">
        <v>45059</v>
      </c>
      <c r="C132" s="5" t="s">
        <v>14</v>
      </c>
      <c r="D132" s="6">
        <v>20</v>
      </c>
      <c r="E132" s="6">
        <v>0</v>
      </c>
      <c r="F132" s="8">
        <f t="shared" si="26"/>
        <v>170037.01</v>
      </c>
    </row>
    <row r="133" spans="1:7" ht="15" customHeight="1">
      <c r="A133" s="4" t="s">
        <v>6</v>
      </c>
      <c r="B133" s="4">
        <v>45061</v>
      </c>
      <c r="C133" s="5" t="s">
        <v>16</v>
      </c>
      <c r="D133" s="6">
        <v>432</v>
      </c>
      <c r="E133" s="6">
        <v>0</v>
      </c>
      <c r="F133" s="8">
        <f t="shared" si="26"/>
        <v>169605.01</v>
      </c>
    </row>
    <row r="134" spans="1:7" ht="15" customHeight="1">
      <c r="A134" s="4" t="s">
        <v>6</v>
      </c>
      <c r="B134" s="4">
        <v>45063</v>
      </c>
      <c r="C134" s="5" t="s">
        <v>55</v>
      </c>
      <c r="D134" s="6">
        <v>0</v>
      </c>
      <c r="E134" s="6">
        <v>3510</v>
      </c>
      <c r="F134" s="8">
        <f t="shared" si="26"/>
        <v>173115.01</v>
      </c>
    </row>
    <row r="135" spans="1:7" ht="15" customHeight="1">
      <c r="A135" s="4">
        <v>45063</v>
      </c>
      <c r="B135" s="4">
        <v>45065</v>
      </c>
      <c r="C135" s="3" t="s">
        <v>56</v>
      </c>
      <c r="D135" s="9">
        <v>22850.5</v>
      </c>
      <c r="E135" s="7">
        <v>0</v>
      </c>
      <c r="F135" s="8">
        <f t="shared" si="26"/>
        <v>150264.51</v>
      </c>
    </row>
    <row r="136" spans="1:7" ht="15" customHeight="1">
      <c r="A136" s="4">
        <v>45063</v>
      </c>
      <c r="B136" s="4">
        <v>45065</v>
      </c>
      <c r="C136" s="3" t="s">
        <v>57</v>
      </c>
      <c r="D136" s="9">
        <v>30667.77</v>
      </c>
      <c r="E136" s="7">
        <v>0</v>
      </c>
      <c r="F136" s="8">
        <f t="shared" ref="F136:F141" si="27">F135-D136+E136</f>
        <v>119596.74</v>
      </c>
    </row>
    <row r="137" spans="1:7" ht="15" customHeight="1">
      <c r="A137" s="4">
        <v>45063</v>
      </c>
      <c r="B137" s="4">
        <v>45065</v>
      </c>
      <c r="C137" s="5" t="s">
        <v>10</v>
      </c>
      <c r="D137" s="6">
        <v>14.98</v>
      </c>
      <c r="E137" s="6">
        <v>0</v>
      </c>
      <c r="F137" s="8">
        <f t="shared" si="27"/>
        <v>119581.76000000001</v>
      </c>
    </row>
    <row r="138" spans="1:7" ht="15" customHeight="1">
      <c r="A138" s="4" t="s">
        <v>6</v>
      </c>
      <c r="B138" s="4">
        <v>45065</v>
      </c>
      <c r="C138" s="5" t="s">
        <v>58</v>
      </c>
      <c r="D138" s="6">
        <v>0</v>
      </c>
      <c r="E138" s="6">
        <v>5400</v>
      </c>
      <c r="F138" s="8">
        <f t="shared" si="27"/>
        <v>124981.76000000001</v>
      </c>
      <c r="G138" s="11"/>
    </row>
    <row r="139" spans="1:7" ht="15" customHeight="1">
      <c r="A139" s="4" t="s">
        <v>6</v>
      </c>
      <c r="B139" s="4">
        <v>45065</v>
      </c>
      <c r="C139" s="5" t="s">
        <v>59</v>
      </c>
      <c r="D139" s="6">
        <v>0</v>
      </c>
      <c r="E139" s="6">
        <v>2592</v>
      </c>
      <c r="F139" s="8">
        <f t="shared" si="27"/>
        <v>127573.76000000001</v>
      </c>
    </row>
    <row r="140" spans="1:7" ht="15" customHeight="1">
      <c r="A140" s="4" t="s">
        <v>6</v>
      </c>
      <c r="B140" s="4">
        <v>45065</v>
      </c>
      <c r="C140" s="5" t="s">
        <v>60</v>
      </c>
      <c r="D140" s="6">
        <v>0</v>
      </c>
      <c r="E140" s="6">
        <v>74520</v>
      </c>
      <c r="F140" s="8">
        <f t="shared" si="27"/>
        <v>202093.76</v>
      </c>
    </row>
    <row r="141" spans="1:7" ht="15" customHeight="1">
      <c r="A141" s="4" t="s">
        <v>6</v>
      </c>
      <c r="B141" s="4">
        <v>45065</v>
      </c>
      <c r="C141" s="5" t="s">
        <v>61</v>
      </c>
      <c r="D141" s="6">
        <v>0</v>
      </c>
      <c r="E141" s="6">
        <v>1404</v>
      </c>
      <c r="F141" s="8">
        <f t="shared" si="27"/>
        <v>203497.76</v>
      </c>
    </row>
    <row r="142" spans="1:7" ht="15" customHeight="1">
      <c r="A142" s="4">
        <v>45065</v>
      </c>
      <c r="B142" s="4">
        <v>45069</v>
      </c>
      <c r="C142" s="3" t="s">
        <v>40</v>
      </c>
      <c r="D142" s="9">
        <v>76669.45</v>
      </c>
      <c r="E142" s="7">
        <v>0</v>
      </c>
      <c r="F142" s="8">
        <f t="shared" ref="F142:F144" si="28">F141-D142+E142</f>
        <v>126828.31000000001</v>
      </c>
    </row>
    <row r="143" spans="1:7" ht="15" customHeight="1">
      <c r="A143" s="4">
        <v>45065</v>
      </c>
      <c r="B143" s="4">
        <v>45069</v>
      </c>
      <c r="C143" s="5" t="s">
        <v>10</v>
      </c>
      <c r="D143" s="6">
        <v>14.98</v>
      </c>
      <c r="E143" s="6">
        <v>0</v>
      </c>
      <c r="F143" s="8">
        <f t="shared" si="28"/>
        <v>126813.33000000002</v>
      </c>
    </row>
    <row r="144" spans="1:7" ht="15" customHeight="1">
      <c r="A144" s="4" t="s">
        <v>6</v>
      </c>
      <c r="B144" s="4">
        <v>45071</v>
      </c>
      <c r="C144" s="5" t="s">
        <v>62</v>
      </c>
      <c r="D144" s="6">
        <v>0</v>
      </c>
      <c r="E144" s="6">
        <v>7503.52</v>
      </c>
      <c r="F144" s="8">
        <f t="shared" si="28"/>
        <v>134316.85</v>
      </c>
    </row>
    <row r="145" spans="1:6" ht="15" customHeight="1">
      <c r="A145" s="4" t="s">
        <v>6</v>
      </c>
      <c r="B145" s="4">
        <v>45071</v>
      </c>
      <c r="C145" s="5" t="s">
        <v>63</v>
      </c>
      <c r="D145" s="6">
        <v>0</v>
      </c>
      <c r="E145" s="6">
        <v>23085</v>
      </c>
      <c r="F145" s="8">
        <f t="shared" ref="F145:F155" si="29">F144-D145+E145</f>
        <v>157401.85</v>
      </c>
    </row>
    <row r="146" spans="1:6" ht="15" customHeight="1">
      <c r="A146" s="4" t="s">
        <v>6</v>
      </c>
      <c r="B146" s="4">
        <v>45071</v>
      </c>
      <c r="C146" s="5" t="s">
        <v>64</v>
      </c>
      <c r="D146" s="6">
        <v>22800</v>
      </c>
      <c r="E146" s="6">
        <v>0</v>
      </c>
      <c r="F146" s="8">
        <f t="shared" si="29"/>
        <v>134601.85</v>
      </c>
    </row>
    <row r="147" spans="1:6" ht="15" customHeight="1">
      <c r="A147" s="4" t="s">
        <v>6</v>
      </c>
      <c r="B147" s="4">
        <v>45077</v>
      </c>
      <c r="C147" s="5" t="s">
        <v>8</v>
      </c>
      <c r="D147" s="6">
        <v>10000</v>
      </c>
      <c r="E147" s="6">
        <v>0</v>
      </c>
      <c r="F147" s="8">
        <f t="shared" si="29"/>
        <v>124601.85</v>
      </c>
    </row>
    <row r="148" spans="1:6" ht="15" customHeight="1">
      <c r="A148" s="4">
        <v>45076</v>
      </c>
      <c r="B148" s="4">
        <v>45078</v>
      </c>
      <c r="C148" s="3" t="s">
        <v>40</v>
      </c>
      <c r="D148" s="9">
        <v>76669.45</v>
      </c>
      <c r="E148" s="7">
        <v>0</v>
      </c>
      <c r="F148" s="8">
        <f t="shared" si="29"/>
        <v>47932.400000000009</v>
      </c>
    </row>
    <row r="149" spans="1:6" ht="15" customHeight="1">
      <c r="A149" s="4">
        <v>45076</v>
      </c>
      <c r="B149" s="4">
        <v>45078</v>
      </c>
      <c r="C149" s="3" t="s">
        <v>65</v>
      </c>
      <c r="D149" s="9">
        <v>23050.94</v>
      </c>
      <c r="E149" s="7">
        <v>0</v>
      </c>
      <c r="F149" s="8">
        <f t="shared" si="29"/>
        <v>24881.46000000001</v>
      </c>
    </row>
    <row r="150" spans="1:6" ht="15" customHeight="1">
      <c r="A150" s="4">
        <v>45076</v>
      </c>
      <c r="B150" s="4">
        <v>45078</v>
      </c>
      <c r="C150" s="5" t="s">
        <v>10</v>
      </c>
      <c r="D150" s="6">
        <v>14.98</v>
      </c>
      <c r="E150" s="6">
        <v>0</v>
      </c>
      <c r="F150" s="8">
        <f t="shared" si="29"/>
        <v>24866.48000000001</v>
      </c>
    </row>
    <row r="151" spans="1:6" ht="15" customHeight="1">
      <c r="A151" s="4" t="s">
        <v>6</v>
      </c>
      <c r="B151" s="4">
        <v>45078</v>
      </c>
      <c r="C151" s="5" t="s">
        <v>7</v>
      </c>
      <c r="D151" s="6">
        <v>1300</v>
      </c>
      <c r="E151" s="6">
        <v>0</v>
      </c>
      <c r="F151" s="8">
        <f t="shared" si="29"/>
        <v>23566.48000000001</v>
      </c>
    </row>
    <row r="152" spans="1:6" ht="15" customHeight="1">
      <c r="A152" s="4">
        <v>45077</v>
      </c>
      <c r="B152" s="4">
        <v>45079</v>
      </c>
      <c r="C152" s="3" t="s">
        <v>20</v>
      </c>
      <c r="D152" s="9">
        <v>0</v>
      </c>
      <c r="E152" s="7">
        <v>51485.71</v>
      </c>
      <c r="F152" s="8">
        <f t="shared" si="29"/>
        <v>75052.19</v>
      </c>
    </row>
    <row r="153" spans="1:6" ht="15" customHeight="1">
      <c r="A153" s="4">
        <v>45077</v>
      </c>
      <c r="B153" s="4">
        <v>45079</v>
      </c>
      <c r="C153" s="5" t="s">
        <v>10</v>
      </c>
      <c r="D153" s="6">
        <v>14.98</v>
      </c>
      <c r="E153" s="6">
        <v>0</v>
      </c>
      <c r="F153" s="8">
        <f t="shared" si="29"/>
        <v>75037.210000000006</v>
      </c>
    </row>
    <row r="154" spans="1:6" ht="15" customHeight="1">
      <c r="A154" s="4">
        <v>45078</v>
      </c>
      <c r="B154" s="4">
        <v>45083</v>
      </c>
      <c r="C154" s="3" t="s">
        <v>66</v>
      </c>
      <c r="D154" s="9">
        <v>24454.05</v>
      </c>
      <c r="E154" s="7">
        <v>0</v>
      </c>
      <c r="F154" s="8">
        <f t="shared" si="29"/>
        <v>50583.16</v>
      </c>
    </row>
    <row r="155" spans="1:6" ht="15" customHeight="1">
      <c r="A155" s="4">
        <v>45078</v>
      </c>
      <c r="B155" s="4">
        <v>45083</v>
      </c>
      <c r="C155" s="5" t="s">
        <v>10</v>
      </c>
      <c r="D155" s="6">
        <v>14.98</v>
      </c>
      <c r="E155" s="6">
        <v>0</v>
      </c>
      <c r="F155" s="8">
        <f t="shared" si="29"/>
        <v>50568.18</v>
      </c>
    </row>
    <row r="156" spans="1:6" ht="15" customHeight="1">
      <c r="A156" s="4" t="s">
        <v>6</v>
      </c>
      <c r="B156" s="4">
        <v>45084</v>
      </c>
      <c r="C156" s="5" t="s">
        <v>32</v>
      </c>
      <c r="D156" s="6">
        <v>0</v>
      </c>
      <c r="E156" s="6">
        <v>6615</v>
      </c>
      <c r="F156" s="8">
        <f t="shared" ref="F156" si="30">F155-D156+E156</f>
        <v>57183.18</v>
      </c>
    </row>
    <row r="157" spans="1:6" ht="15" customHeight="1">
      <c r="A157" s="4" t="s">
        <v>6</v>
      </c>
      <c r="B157" s="4">
        <v>45084</v>
      </c>
      <c r="C157" s="5" t="s">
        <v>37</v>
      </c>
      <c r="D157" s="6">
        <v>0</v>
      </c>
      <c r="E157" s="6">
        <v>36800</v>
      </c>
      <c r="F157" s="8">
        <f t="shared" ref="F157" si="31">F156-D157+E157</f>
        <v>93983.18</v>
      </c>
    </row>
    <row r="158" spans="1:6" ht="15" customHeight="1">
      <c r="A158" s="4" t="s">
        <v>6</v>
      </c>
      <c r="B158" s="4">
        <v>45084</v>
      </c>
      <c r="C158" s="5" t="s">
        <v>37</v>
      </c>
      <c r="D158" s="6">
        <v>6900</v>
      </c>
      <c r="E158" s="6">
        <v>0</v>
      </c>
      <c r="F158" s="8">
        <f t="shared" ref="F158:F160" si="32">F157-D158+E158</f>
        <v>87083.18</v>
      </c>
    </row>
    <row r="159" spans="1:6" ht="15" customHeight="1">
      <c r="A159" s="4" t="s">
        <v>6</v>
      </c>
      <c r="B159" s="4">
        <v>45085</v>
      </c>
      <c r="C159" s="5" t="s">
        <v>36</v>
      </c>
      <c r="D159" s="6">
        <v>0</v>
      </c>
      <c r="E159" s="6">
        <v>18673.2</v>
      </c>
      <c r="F159" s="8">
        <f t="shared" si="32"/>
        <v>105756.37999999999</v>
      </c>
    </row>
    <row r="160" spans="1:6" ht="15" customHeight="1">
      <c r="A160" s="4" t="s">
        <v>6</v>
      </c>
      <c r="B160" s="4">
        <v>45085</v>
      </c>
      <c r="C160" s="5" t="s">
        <v>36</v>
      </c>
      <c r="D160" s="6">
        <v>0</v>
      </c>
      <c r="E160" s="6">
        <v>6300</v>
      </c>
      <c r="F160" s="8">
        <f t="shared" si="32"/>
        <v>112056.37999999999</v>
      </c>
    </row>
    <row r="161" spans="1:6" ht="15" customHeight="1">
      <c r="A161" s="4" t="s">
        <v>6</v>
      </c>
      <c r="B161" s="4">
        <v>45085</v>
      </c>
      <c r="C161" s="5" t="s">
        <v>42</v>
      </c>
      <c r="D161" s="6">
        <v>7135.2</v>
      </c>
      <c r="E161" s="6">
        <v>0</v>
      </c>
      <c r="F161" s="8">
        <f t="shared" ref="F161:F167" si="33">F160-D161+E161</f>
        <v>104921.18</v>
      </c>
    </row>
    <row r="162" spans="1:6" ht="15" customHeight="1">
      <c r="A162" s="4">
        <v>45083</v>
      </c>
      <c r="B162" s="4">
        <v>45085</v>
      </c>
      <c r="C162" s="3" t="s">
        <v>20</v>
      </c>
      <c r="D162" s="9">
        <v>23752.49</v>
      </c>
      <c r="E162" s="7">
        <v>0</v>
      </c>
      <c r="F162" s="8">
        <f t="shared" si="33"/>
        <v>81168.689999999988</v>
      </c>
    </row>
    <row r="163" spans="1:6" ht="15" customHeight="1">
      <c r="A163" s="4">
        <v>45083</v>
      </c>
      <c r="B163" s="4">
        <v>45085</v>
      </c>
      <c r="C163" s="5" t="s">
        <v>10</v>
      </c>
      <c r="D163" s="6">
        <v>14.98</v>
      </c>
      <c r="E163" s="6">
        <v>0</v>
      </c>
      <c r="F163" s="8">
        <f t="shared" si="33"/>
        <v>81153.709999999992</v>
      </c>
    </row>
    <row r="164" spans="1:6" ht="15" customHeight="1">
      <c r="A164" s="4" t="s">
        <v>6</v>
      </c>
      <c r="B164" s="4">
        <v>45086</v>
      </c>
      <c r="C164" s="5" t="s">
        <v>39</v>
      </c>
      <c r="D164" s="6">
        <v>0</v>
      </c>
      <c r="E164" s="6">
        <v>5170.5</v>
      </c>
      <c r="F164" s="8">
        <f t="shared" si="33"/>
        <v>86324.209999999992</v>
      </c>
    </row>
    <row r="165" spans="1:6" ht="15" customHeight="1">
      <c r="A165" s="4">
        <v>45084</v>
      </c>
      <c r="B165" s="4">
        <v>45086</v>
      </c>
      <c r="C165" s="3" t="s">
        <v>67</v>
      </c>
      <c r="D165" s="9">
        <v>20044.3</v>
      </c>
      <c r="E165" s="7">
        <v>0</v>
      </c>
      <c r="F165" s="8">
        <f t="shared" si="33"/>
        <v>66279.909999999989</v>
      </c>
    </row>
    <row r="166" spans="1:6" ht="15" customHeight="1">
      <c r="A166" s="4">
        <v>45084</v>
      </c>
      <c r="B166" s="4">
        <v>45086</v>
      </c>
      <c r="C166" s="5" t="s">
        <v>10</v>
      </c>
      <c r="D166" s="6">
        <v>14.98</v>
      </c>
      <c r="E166" s="6">
        <v>0</v>
      </c>
      <c r="F166" s="8">
        <f t="shared" si="33"/>
        <v>66264.929999999993</v>
      </c>
    </row>
    <row r="167" spans="1:6" ht="15" customHeight="1">
      <c r="A167" s="4" t="s">
        <v>6</v>
      </c>
      <c r="B167" s="4">
        <v>45087</v>
      </c>
      <c r="C167" s="5" t="s">
        <v>14</v>
      </c>
      <c r="D167" s="6">
        <v>20</v>
      </c>
      <c r="E167" s="6">
        <v>0</v>
      </c>
      <c r="F167" s="8">
        <f t="shared" si="33"/>
        <v>66244.929999999993</v>
      </c>
    </row>
    <row r="168" spans="1:6" ht="15" customHeight="1">
      <c r="A168" s="4" t="s">
        <v>6</v>
      </c>
      <c r="B168" s="4">
        <v>45087</v>
      </c>
      <c r="C168" s="5" t="s">
        <v>8</v>
      </c>
      <c r="D168" s="6">
        <v>33000</v>
      </c>
      <c r="E168" s="6">
        <v>0</v>
      </c>
      <c r="F168" s="8">
        <f t="shared" ref="F168:F169" si="34">F167-D168+E168</f>
        <v>33244.929999999993</v>
      </c>
    </row>
    <row r="169" spans="1:6" ht="15" customHeight="1">
      <c r="A169" s="4" t="s">
        <v>6</v>
      </c>
      <c r="B169" s="4">
        <v>45089</v>
      </c>
      <c r="C169" s="5" t="s">
        <v>34</v>
      </c>
      <c r="D169" s="6">
        <v>0</v>
      </c>
      <c r="E169" s="6">
        <v>5265</v>
      </c>
      <c r="F169" s="8">
        <f t="shared" si="34"/>
        <v>38509.929999999993</v>
      </c>
    </row>
    <row r="170" spans="1:6" ht="15" customHeight="1">
      <c r="A170" s="4" t="s">
        <v>6</v>
      </c>
      <c r="B170" s="4">
        <v>45089</v>
      </c>
      <c r="C170" s="5" t="s">
        <v>68</v>
      </c>
      <c r="D170" s="6">
        <v>0</v>
      </c>
      <c r="E170" s="6">
        <v>2956.6</v>
      </c>
      <c r="F170" s="8">
        <f t="shared" ref="F170" si="35">F169-D170+E170</f>
        <v>41466.529999999992</v>
      </c>
    </row>
    <row r="171" spans="1:6" ht="15" customHeight="1">
      <c r="A171" s="4" t="s">
        <v>6</v>
      </c>
      <c r="B171" s="4">
        <v>45089</v>
      </c>
      <c r="C171" s="5" t="s">
        <v>8</v>
      </c>
      <c r="D171" s="6">
        <v>436</v>
      </c>
      <c r="E171" s="6">
        <v>0</v>
      </c>
      <c r="F171" s="8">
        <f t="shared" ref="F171:F192" si="36">F170-D171+E171</f>
        <v>41030.529999999992</v>
      </c>
    </row>
    <row r="172" spans="1:6" ht="15" customHeight="1">
      <c r="A172" s="4">
        <v>45085</v>
      </c>
      <c r="B172" s="4">
        <v>45089</v>
      </c>
      <c r="C172" s="3" t="s">
        <v>66</v>
      </c>
      <c r="D172" s="9">
        <v>0</v>
      </c>
      <c r="E172" s="7">
        <v>25543.3</v>
      </c>
      <c r="F172" s="8">
        <f t="shared" si="36"/>
        <v>66573.829999999987</v>
      </c>
    </row>
    <row r="173" spans="1:6" ht="15" customHeight="1">
      <c r="A173" s="4">
        <v>45085</v>
      </c>
      <c r="B173" s="4">
        <v>45089</v>
      </c>
      <c r="C173" s="3" t="s">
        <v>67</v>
      </c>
      <c r="D173" s="9">
        <v>0</v>
      </c>
      <c r="E173" s="7">
        <v>20953.490000000002</v>
      </c>
      <c r="F173" s="8">
        <f t="shared" si="36"/>
        <v>87527.319999999992</v>
      </c>
    </row>
    <row r="174" spans="1:6" ht="15" customHeight="1">
      <c r="A174" s="4">
        <v>45085</v>
      </c>
      <c r="B174" s="4">
        <v>45089</v>
      </c>
      <c r="C174" s="3" t="s">
        <v>69</v>
      </c>
      <c r="D174" s="9">
        <v>44498.34</v>
      </c>
      <c r="E174" s="7">
        <v>0</v>
      </c>
      <c r="F174" s="8">
        <f t="shared" si="36"/>
        <v>43028.979999999996</v>
      </c>
    </row>
    <row r="175" spans="1:6" ht="15" customHeight="1">
      <c r="A175" s="4">
        <v>45085</v>
      </c>
      <c r="B175" s="4">
        <v>45089</v>
      </c>
      <c r="C175" s="5" t="s">
        <v>10</v>
      </c>
      <c r="D175" s="6">
        <v>14.98</v>
      </c>
      <c r="E175" s="6">
        <v>0</v>
      </c>
      <c r="F175" s="8">
        <f t="shared" si="36"/>
        <v>43013.999999999993</v>
      </c>
    </row>
    <row r="176" spans="1:6" ht="15" customHeight="1">
      <c r="A176" s="4">
        <v>45086</v>
      </c>
      <c r="B176" s="4">
        <v>45090</v>
      </c>
      <c r="C176" s="3" t="s">
        <v>20</v>
      </c>
      <c r="D176" s="9">
        <v>0</v>
      </c>
      <c r="E176" s="7">
        <v>24994.52</v>
      </c>
      <c r="F176" s="8">
        <f t="shared" si="36"/>
        <v>68008.51999999999</v>
      </c>
    </row>
    <row r="177" spans="1:6" ht="15" customHeight="1">
      <c r="A177" s="4">
        <v>45086</v>
      </c>
      <c r="B177" s="4">
        <v>45090</v>
      </c>
      <c r="C177" s="3" t="s">
        <v>57</v>
      </c>
      <c r="D177" s="9">
        <v>0</v>
      </c>
      <c r="E177" s="7">
        <v>33525.58</v>
      </c>
      <c r="F177" s="8">
        <f t="shared" si="36"/>
        <v>101534.09999999999</v>
      </c>
    </row>
    <row r="178" spans="1:6" ht="15" customHeight="1">
      <c r="A178" s="4">
        <v>45086</v>
      </c>
      <c r="B178" s="4">
        <v>45090</v>
      </c>
      <c r="C178" s="5" t="s">
        <v>10</v>
      </c>
      <c r="D178" s="6">
        <v>14.98</v>
      </c>
      <c r="E178" s="6">
        <v>0</v>
      </c>
      <c r="F178" s="8">
        <f t="shared" si="36"/>
        <v>101519.12</v>
      </c>
    </row>
    <row r="179" spans="1:6" ht="15" customHeight="1">
      <c r="A179" s="4" t="s">
        <v>6</v>
      </c>
      <c r="B179" s="4">
        <v>45091</v>
      </c>
      <c r="C179" s="5" t="s">
        <v>59</v>
      </c>
      <c r="D179" s="6">
        <v>0</v>
      </c>
      <c r="E179" s="6">
        <v>1620</v>
      </c>
      <c r="F179" s="8">
        <f t="shared" si="36"/>
        <v>103139.12</v>
      </c>
    </row>
    <row r="180" spans="1:6" ht="15" customHeight="1">
      <c r="A180" s="4" t="s">
        <v>6</v>
      </c>
      <c r="B180" s="4">
        <v>45092</v>
      </c>
      <c r="C180" s="5" t="s">
        <v>16</v>
      </c>
      <c r="D180" s="6">
        <v>432</v>
      </c>
      <c r="E180" s="6">
        <v>0</v>
      </c>
      <c r="F180" s="8">
        <f t="shared" si="36"/>
        <v>102707.12</v>
      </c>
    </row>
    <row r="181" spans="1:6" ht="15" customHeight="1">
      <c r="A181" s="4">
        <v>45091</v>
      </c>
      <c r="B181" s="4">
        <v>45093</v>
      </c>
      <c r="C181" s="3" t="s">
        <v>65</v>
      </c>
      <c r="D181" s="9">
        <v>0</v>
      </c>
      <c r="E181" s="7">
        <v>24146.400000000001</v>
      </c>
      <c r="F181" s="8">
        <f t="shared" si="36"/>
        <v>126853.51999999999</v>
      </c>
    </row>
    <row r="182" spans="1:6" ht="15" customHeight="1">
      <c r="A182" s="4">
        <v>45091</v>
      </c>
      <c r="B182" s="4">
        <v>45093</v>
      </c>
      <c r="C182" s="5" t="s">
        <v>10</v>
      </c>
      <c r="D182" s="6">
        <v>14.98</v>
      </c>
      <c r="E182" s="6">
        <v>0</v>
      </c>
      <c r="F182" s="8">
        <f t="shared" si="36"/>
        <v>126838.54</v>
      </c>
    </row>
    <row r="183" spans="1:6" ht="15" customHeight="1">
      <c r="A183" s="4" t="s">
        <v>6</v>
      </c>
      <c r="B183" s="4">
        <v>45096</v>
      </c>
      <c r="C183" s="5" t="s">
        <v>38</v>
      </c>
      <c r="D183" s="6">
        <v>0</v>
      </c>
      <c r="E183" s="6">
        <v>2064</v>
      </c>
      <c r="F183" s="8">
        <f t="shared" si="36"/>
        <v>128902.54</v>
      </c>
    </row>
    <row r="184" spans="1:6" ht="15" customHeight="1">
      <c r="A184" s="4">
        <v>45092</v>
      </c>
      <c r="B184" s="4">
        <v>45096</v>
      </c>
      <c r="C184" s="13" t="s">
        <v>70</v>
      </c>
      <c r="D184" s="9">
        <v>44738.87</v>
      </c>
      <c r="E184" s="7">
        <v>0</v>
      </c>
      <c r="F184" s="8">
        <f t="shared" si="36"/>
        <v>84163.669999999984</v>
      </c>
    </row>
    <row r="185" spans="1:6" ht="15" customHeight="1">
      <c r="A185" s="4">
        <v>45092</v>
      </c>
      <c r="B185" s="4">
        <v>45096</v>
      </c>
      <c r="C185" s="13" t="s">
        <v>67</v>
      </c>
      <c r="D185" s="9">
        <v>45099.67</v>
      </c>
      <c r="E185" s="7">
        <v>0</v>
      </c>
      <c r="F185" s="8">
        <f t="shared" si="36"/>
        <v>39063.999999999985</v>
      </c>
    </row>
    <row r="186" spans="1:6" ht="15" customHeight="1">
      <c r="A186" s="4">
        <v>45092</v>
      </c>
      <c r="B186" s="4">
        <v>45096</v>
      </c>
      <c r="C186" s="5" t="s">
        <v>10</v>
      </c>
      <c r="D186" s="6">
        <v>14.98</v>
      </c>
      <c r="E186" s="6">
        <v>0</v>
      </c>
      <c r="F186" s="8">
        <f t="shared" si="36"/>
        <v>39049.019999999982</v>
      </c>
    </row>
    <row r="187" spans="1:6" ht="15" customHeight="1">
      <c r="A187" s="4">
        <v>45093</v>
      </c>
      <c r="B187" s="4">
        <v>45097</v>
      </c>
      <c r="C187" s="13" t="s">
        <v>40</v>
      </c>
      <c r="D187" s="9">
        <v>0</v>
      </c>
      <c r="E187" s="9">
        <v>76829.45</v>
      </c>
      <c r="F187" s="8">
        <f t="shared" si="36"/>
        <v>115878.46999999997</v>
      </c>
    </row>
    <row r="188" spans="1:6" ht="15" customHeight="1">
      <c r="A188" s="4">
        <v>45093</v>
      </c>
      <c r="B188" s="4">
        <v>45097</v>
      </c>
      <c r="C188" s="13" t="s">
        <v>40</v>
      </c>
      <c r="D188" s="9">
        <v>0</v>
      </c>
      <c r="E188" s="9">
        <v>76829.45</v>
      </c>
      <c r="F188" s="8">
        <f t="shared" si="36"/>
        <v>192707.91999999998</v>
      </c>
    </row>
    <row r="189" spans="1:6" ht="15" customHeight="1">
      <c r="A189" s="4">
        <v>45093</v>
      </c>
      <c r="B189" s="4">
        <v>45097</v>
      </c>
      <c r="C189" s="5" t="s">
        <v>10</v>
      </c>
      <c r="D189" s="6">
        <v>14.98</v>
      </c>
      <c r="E189" s="6">
        <v>0</v>
      </c>
      <c r="F189" s="8">
        <f t="shared" si="36"/>
        <v>192692.93999999997</v>
      </c>
    </row>
    <row r="190" spans="1:6" ht="15" customHeight="1">
      <c r="A190" s="4">
        <v>45096</v>
      </c>
      <c r="B190" s="4">
        <v>45098</v>
      </c>
      <c r="C190" s="13" t="s">
        <v>71</v>
      </c>
      <c r="D190" s="9">
        <v>21497.51</v>
      </c>
      <c r="E190" s="7">
        <v>0</v>
      </c>
      <c r="F190" s="8">
        <f t="shared" si="36"/>
        <v>171195.42999999996</v>
      </c>
    </row>
    <row r="191" spans="1:6" ht="15" customHeight="1">
      <c r="A191" s="4">
        <v>45092</v>
      </c>
      <c r="B191" s="4">
        <v>45096</v>
      </c>
      <c r="C191" s="13" t="s">
        <v>20</v>
      </c>
      <c r="D191" s="9">
        <v>71708.479999999996</v>
      </c>
      <c r="E191" s="7">
        <v>0</v>
      </c>
      <c r="F191" s="8">
        <f t="shared" si="36"/>
        <v>99486.949999999968</v>
      </c>
    </row>
    <row r="192" spans="1:6" ht="15" customHeight="1">
      <c r="A192" s="4">
        <v>45092</v>
      </c>
      <c r="B192" s="4">
        <v>45096</v>
      </c>
      <c r="C192" s="5" t="s">
        <v>10</v>
      </c>
      <c r="D192" s="6">
        <v>14.98</v>
      </c>
      <c r="E192" s="6">
        <v>0</v>
      </c>
      <c r="F192" s="8">
        <f t="shared" si="36"/>
        <v>99471.969999999972</v>
      </c>
    </row>
    <row r="193" spans="1:7" ht="15" customHeight="1">
      <c r="A193" s="4" t="s">
        <v>6</v>
      </c>
      <c r="B193" s="4">
        <v>45099</v>
      </c>
      <c r="C193" s="5" t="s">
        <v>41</v>
      </c>
      <c r="D193" s="6">
        <v>0</v>
      </c>
      <c r="E193" s="6">
        <v>6160.5</v>
      </c>
      <c r="F193" s="8">
        <f t="shared" ref="F193:F203" si="37">F192-D193+E193</f>
        <v>105632.46999999997</v>
      </c>
    </row>
    <row r="194" spans="1:7" ht="15" customHeight="1">
      <c r="A194" s="4">
        <v>45097</v>
      </c>
      <c r="B194" s="4">
        <v>45099</v>
      </c>
      <c r="C194" s="13" t="s">
        <v>23</v>
      </c>
      <c r="D194" s="9">
        <v>30667.77</v>
      </c>
      <c r="E194" s="7">
        <v>0</v>
      </c>
      <c r="F194" s="8">
        <f t="shared" si="37"/>
        <v>74964.699999999968</v>
      </c>
    </row>
    <row r="195" spans="1:7" ht="15" customHeight="1">
      <c r="A195" s="4">
        <v>45097</v>
      </c>
      <c r="B195" s="4">
        <v>45099</v>
      </c>
      <c r="C195" s="5" t="s">
        <v>10</v>
      </c>
      <c r="D195" s="6">
        <v>14.98</v>
      </c>
      <c r="E195" s="6">
        <v>0</v>
      </c>
      <c r="F195" s="8">
        <f t="shared" si="37"/>
        <v>74949.719999999972</v>
      </c>
    </row>
    <row r="196" spans="1:7" ht="15" customHeight="1">
      <c r="A196" s="4">
        <v>45098</v>
      </c>
      <c r="B196" s="4">
        <v>45100</v>
      </c>
      <c r="C196" s="13" t="s">
        <v>30</v>
      </c>
      <c r="D196" s="9">
        <v>30667.77</v>
      </c>
      <c r="E196" s="7">
        <v>0</v>
      </c>
      <c r="F196" s="8">
        <f t="shared" si="37"/>
        <v>44281.949999999968</v>
      </c>
    </row>
    <row r="197" spans="1:7" ht="15" customHeight="1">
      <c r="A197" s="4">
        <v>45098</v>
      </c>
      <c r="B197" s="4">
        <v>45100</v>
      </c>
      <c r="C197" s="5" t="s">
        <v>10</v>
      </c>
      <c r="D197" s="6">
        <v>14.98</v>
      </c>
      <c r="E197" s="6">
        <v>0</v>
      </c>
      <c r="F197" s="8">
        <f t="shared" si="37"/>
        <v>44266.969999999965</v>
      </c>
    </row>
    <row r="198" spans="1:7" ht="15" customHeight="1">
      <c r="A198" s="4">
        <v>45100</v>
      </c>
      <c r="B198" s="4">
        <v>45104</v>
      </c>
      <c r="C198" s="13" t="s">
        <v>23</v>
      </c>
      <c r="D198" s="9">
        <v>0</v>
      </c>
      <c r="E198" s="9">
        <v>32028.9</v>
      </c>
      <c r="F198" s="8">
        <f t="shared" si="37"/>
        <v>76295.869999999966</v>
      </c>
    </row>
    <row r="199" spans="1:7" ht="15" customHeight="1">
      <c r="A199" s="4">
        <v>45100</v>
      </c>
      <c r="B199" s="4">
        <v>45104</v>
      </c>
      <c r="C199" s="13" t="s">
        <v>33</v>
      </c>
      <c r="D199" s="9">
        <v>21246.95</v>
      </c>
      <c r="E199" s="7">
        <v>0</v>
      </c>
      <c r="F199" s="8">
        <f t="shared" si="37"/>
        <v>55048.919999999969</v>
      </c>
    </row>
    <row r="200" spans="1:7" ht="15" customHeight="1">
      <c r="A200" s="4">
        <v>45100</v>
      </c>
      <c r="B200" s="4">
        <v>45104</v>
      </c>
      <c r="C200" s="5" t="s">
        <v>10</v>
      </c>
      <c r="D200" s="6">
        <v>14.98</v>
      </c>
      <c r="E200" s="6">
        <v>0</v>
      </c>
      <c r="F200" s="8">
        <f t="shared" si="37"/>
        <v>55033.939999999966</v>
      </c>
    </row>
    <row r="201" spans="1:7" ht="15" customHeight="1">
      <c r="A201" s="4">
        <v>45103</v>
      </c>
      <c r="B201" s="4">
        <v>45105</v>
      </c>
      <c r="C201" s="13" t="s">
        <v>66</v>
      </c>
      <c r="D201" s="9">
        <v>21246.95</v>
      </c>
      <c r="E201" s="7">
        <v>0</v>
      </c>
      <c r="F201" s="8">
        <f t="shared" si="37"/>
        <v>33786.989999999962</v>
      </c>
    </row>
    <row r="202" spans="1:7" ht="15" customHeight="1">
      <c r="A202" s="4">
        <v>45103</v>
      </c>
      <c r="B202" s="4">
        <v>45105</v>
      </c>
      <c r="C202" s="5" t="s">
        <v>10</v>
      </c>
      <c r="D202" s="6">
        <v>14.98</v>
      </c>
      <c r="E202" s="6">
        <v>0</v>
      </c>
      <c r="F202" s="8">
        <f t="shared" si="37"/>
        <v>33772.009999999958</v>
      </c>
    </row>
    <row r="203" spans="1:7" ht="15" customHeight="1">
      <c r="A203" s="4" t="s">
        <v>6</v>
      </c>
      <c r="B203" s="4">
        <v>45107</v>
      </c>
      <c r="C203" s="5" t="s">
        <v>8</v>
      </c>
      <c r="D203" s="6">
        <v>10000</v>
      </c>
      <c r="E203" s="6">
        <v>0</v>
      </c>
      <c r="F203" s="8">
        <f t="shared" si="37"/>
        <v>23772.009999999958</v>
      </c>
    </row>
    <row r="204" spans="1:7" ht="15" customHeight="1">
      <c r="A204" s="4" t="s">
        <v>6</v>
      </c>
      <c r="B204" s="4">
        <v>45107</v>
      </c>
      <c r="C204" s="5" t="s">
        <v>72</v>
      </c>
      <c r="D204" s="6">
        <v>0.02</v>
      </c>
      <c r="E204" s="6">
        <v>0</v>
      </c>
      <c r="F204" s="8">
        <f t="shared" ref="F204:F210" si="38">F203-D204+E204</f>
        <v>23771.989999999958</v>
      </c>
    </row>
    <row r="205" spans="1:7" ht="15" customHeight="1">
      <c r="A205" s="4" t="s">
        <v>6</v>
      </c>
      <c r="B205" s="4">
        <v>45109</v>
      </c>
      <c r="C205" s="5" t="s">
        <v>7</v>
      </c>
      <c r="D205" s="6">
        <v>8486</v>
      </c>
      <c r="E205" s="6">
        <v>0</v>
      </c>
      <c r="F205" s="8">
        <f t="shared" si="38"/>
        <v>15285.989999999958</v>
      </c>
    </row>
    <row r="206" spans="1:7" ht="15" customHeight="1">
      <c r="A206" s="4">
        <v>45106</v>
      </c>
      <c r="B206" s="4">
        <v>45110</v>
      </c>
      <c r="C206" s="13" t="s">
        <v>33</v>
      </c>
      <c r="D206" s="9">
        <v>0</v>
      </c>
      <c r="E206" s="9">
        <v>22350.38</v>
      </c>
      <c r="F206" s="8">
        <f t="shared" si="38"/>
        <v>37636.369999999959</v>
      </c>
    </row>
    <row r="207" spans="1:7" ht="15" customHeight="1">
      <c r="A207" s="4">
        <v>45106</v>
      </c>
      <c r="B207" s="4">
        <v>45110</v>
      </c>
      <c r="C207" s="13" t="s">
        <v>66</v>
      </c>
      <c r="D207" s="9">
        <v>0</v>
      </c>
      <c r="E207" s="9">
        <v>22250.61</v>
      </c>
      <c r="F207" s="8">
        <f t="shared" si="38"/>
        <v>59886.97999999996</v>
      </c>
      <c r="G207" s="9"/>
    </row>
    <row r="208" spans="1:7" ht="15" customHeight="1">
      <c r="A208" s="4">
        <v>45106</v>
      </c>
      <c r="B208" s="4">
        <v>45110</v>
      </c>
      <c r="C208" s="5" t="s">
        <v>10</v>
      </c>
      <c r="D208" s="6">
        <v>14.98</v>
      </c>
      <c r="E208" s="6">
        <v>0</v>
      </c>
      <c r="F208" s="8">
        <f t="shared" si="38"/>
        <v>59871.999999999956</v>
      </c>
    </row>
    <row r="209" spans="1:7" ht="15" customHeight="1">
      <c r="A209" s="4">
        <v>45107</v>
      </c>
      <c r="B209" s="4">
        <v>45111</v>
      </c>
      <c r="C209" s="13" t="s">
        <v>13</v>
      </c>
      <c r="D209" s="9">
        <v>0</v>
      </c>
      <c r="E209" s="7">
        <v>260419.67694</v>
      </c>
      <c r="F209" s="8">
        <f t="shared" si="38"/>
        <v>320291.67693999998</v>
      </c>
    </row>
    <row r="210" spans="1:7" ht="15" customHeight="1">
      <c r="A210" s="4">
        <v>45107</v>
      </c>
      <c r="B210" s="4">
        <v>45111</v>
      </c>
      <c r="C210" s="5" t="s">
        <v>10</v>
      </c>
      <c r="D210" s="6">
        <v>14.98</v>
      </c>
      <c r="E210" s="6">
        <v>0</v>
      </c>
      <c r="F210" s="8">
        <f t="shared" si="38"/>
        <v>320276.69693999999</v>
      </c>
      <c r="G210" s="9"/>
    </row>
    <row r="211" spans="1:7" ht="15" customHeight="1">
      <c r="A211" s="4">
        <v>45111</v>
      </c>
      <c r="B211" s="4">
        <v>45113</v>
      </c>
      <c r="C211" s="13" t="s">
        <v>30</v>
      </c>
      <c r="D211" s="9">
        <v>0</v>
      </c>
      <c r="E211" s="7">
        <v>32148.63</v>
      </c>
      <c r="F211" s="8">
        <f t="shared" ref="F211:F212" si="39">F210-D211+E211</f>
        <v>352425.32694</v>
      </c>
    </row>
    <row r="212" spans="1:7" ht="15" customHeight="1">
      <c r="A212" s="4">
        <v>45111</v>
      </c>
      <c r="B212" s="4">
        <v>45113</v>
      </c>
      <c r="C212" s="5" t="s">
        <v>10</v>
      </c>
      <c r="D212" s="6">
        <v>14.98</v>
      </c>
      <c r="E212" s="6">
        <v>0</v>
      </c>
      <c r="F212" s="8">
        <f t="shared" si="39"/>
        <v>352410.34694000002</v>
      </c>
    </row>
    <row r="213" spans="1:7" ht="15" customHeight="1">
      <c r="A213" s="4">
        <v>45112</v>
      </c>
      <c r="B213" s="4">
        <v>45114</v>
      </c>
      <c r="C213" s="13" t="s">
        <v>30</v>
      </c>
      <c r="D213" s="9">
        <v>61335.55</v>
      </c>
      <c r="E213" s="7">
        <v>0</v>
      </c>
      <c r="F213" s="8">
        <f t="shared" ref="F213:F228" si="40">F212-D213+E213</f>
        <v>291074.79694000003</v>
      </c>
    </row>
    <row r="214" spans="1:7" ht="15" customHeight="1">
      <c r="A214" s="4">
        <v>45112</v>
      </c>
      <c r="B214" s="4">
        <v>45114</v>
      </c>
      <c r="C214" s="5" t="s">
        <v>10</v>
      </c>
      <c r="D214" s="6">
        <v>14.98</v>
      </c>
      <c r="E214" s="6">
        <v>0</v>
      </c>
      <c r="F214" s="8">
        <f t="shared" si="40"/>
        <v>291059.81694000005</v>
      </c>
    </row>
    <row r="215" spans="1:7" ht="15" customHeight="1">
      <c r="A215" s="4" t="s">
        <v>6</v>
      </c>
      <c r="B215" s="4">
        <v>45115</v>
      </c>
      <c r="C215" s="5" t="s">
        <v>14</v>
      </c>
      <c r="D215" s="6">
        <v>20</v>
      </c>
      <c r="E215" s="6">
        <v>0</v>
      </c>
      <c r="F215" s="8">
        <f t="shared" si="40"/>
        <v>291039.81694000005</v>
      </c>
    </row>
    <row r="216" spans="1:7" ht="15" customHeight="1">
      <c r="A216" s="4" t="s">
        <v>6</v>
      </c>
      <c r="B216" s="4">
        <v>45117</v>
      </c>
      <c r="C216" s="5" t="s">
        <v>73</v>
      </c>
      <c r="D216" s="6">
        <v>0</v>
      </c>
      <c r="E216" s="6">
        <v>3973.46</v>
      </c>
      <c r="F216" s="8">
        <f t="shared" si="40"/>
        <v>295013.27694000007</v>
      </c>
    </row>
    <row r="217" spans="1:7" ht="15" customHeight="1">
      <c r="A217" s="4">
        <v>45113</v>
      </c>
      <c r="B217" s="4">
        <v>45117</v>
      </c>
      <c r="C217" s="13" t="s">
        <v>40</v>
      </c>
      <c r="D217" s="9">
        <v>75667.23</v>
      </c>
      <c r="E217" s="7">
        <v>0</v>
      </c>
      <c r="F217" s="8">
        <f t="shared" si="40"/>
        <v>219346.04694000009</v>
      </c>
    </row>
    <row r="218" spans="1:7" ht="15" customHeight="1">
      <c r="A218" s="4">
        <v>45113</v>
      </c>
      <c r="B218" s="4">
        <v>45117</v>
      </c>
      <c r="C218" s="5" t="s">
        <v>10</v>
      </c>
      <c r="D218" s="6">
        <v>14.98</v>
      </c>
      <c r="E218" s="6">
        <v>0</v>
      </c>
      <c r="F218" s="8">
        <f t="shared" si="40"/>
        <v>219331.06694000008</v>
      </c>
    </row>
    <row r="219" spans="1:7" ht="15" customHeight="1">
      <c r="A219" s="4" t="s">
        <v>6</v>
      </c>
      <c r="B219" s="4">
        <v>45107</v>
      </c>
      <c r="C219" s="5" t="s">
        <v>72</v>
      </c>
      <c r="D219" s="6">
        <v>0</v>
      </c>
      <c r="E219" s="6">
        <v>2.2400000000000002</v>
      </c>
      <c r="F219" s="8">
        <f t="shared" si="40"/>
        <v>219333.30694000007</v>
      </c>
    </row>
    <row r="220" spans="1:7" ht="15" customHeight="1">
      <c r="A220" s="4" t="s">
        <v>6</v>
      </c>
      <c r="B220" s="4">
        <v>45065</v>
      </c>
      <c r="C220" s="5" t="s">
        <v>60</v>
      </c>
      <c r="D220" s="6">
        <v>0</v>
      </c>
      <c r="E220" s="6">
        <v>1080</v>
      </c>
      <c r="F220" s="8">
        <f t="shared" si="40"/>
        <v>220413.30694000007</v>
      </c>
    </row>
    <row r="221" spans="1:7" ht="15" customHeight="1">
      <c r="A221" s="4">
        <v>45114</v>
      </c>
      <c r="B221" s="4">
        <v>45118</v>
      </c>
      <c r="C221" s="13" t="s">
        <v>74</v>
      </c>
      <c r="D221" s="9">
        <v>62137.32</v>
      </c>
      <c r="E221" s="7">
        <v>0</v>
      </c>
      <c r="F221" s="8">
        <f t="shared" si="40"/>
        <v>158275.98694000006</v>
      </c>
    </row>
    <row r="222" spans="1:7" ht="15" customHeight="1">
      <c r="A222" s="4">
        <v>45114</v>
      </c>
      <c r="B222" s="4">
        <v>45118</v>
      </c>
      <c r="C222" s="5" t="s">
        <v>10</v>
      </c>
      <c r="D222" s="6">
        <v>14.98</v>
      </c>
      <c r="E222" s="6">
        <v>0</v>
      </c>
      <c r="F222" s="8">
        <f t="shared" si="40"/>
        <v>158261.00694000005</v>
      </c>
    </row>
    <row r="223" spans="1:7" ht="15" customHeight="1">
      <c r="A223" s="4">
        <v>45119</v>
      </c>
      <c r="B223" s="4">
        <v>45121</v>
      </c>
      <c r="C223" s="13" t="s">
        <v>75</v>
      </c>
      <c r="D223" s="9">
        <v>41130.9</v>
      </c>
      <c r="E223" s="7">
        <v>0</v>
      </c>
      <c r="F223" s="8">
        <f t="shared" si="40"/>
        <v>117130.10694000006</v>
      </c>
    </row>
    <row r="224" spans="1:7" ht="15" customHeight="1">
      <c r="A224" s="4">
        <v>45119</v>
      </c>
      <c r="B224" s="4">
        <v>45121</v>
      </c>
      <c r="C224" s="5" t="s">
        <v>10</v>
      </c>
      <c r="D224" s="6">
        <v>14.98</v>
      </c>
      <c r="E224" s="6">
        <v>0</v>
      </c>
      <c r="F224" s="8">
        <f t="shared" si="40"/>
        <v>117115.12694000006</v>
      </c>
    </row>
    <row r="225" spans="1:7" ht="15" customHeight="1">
      <c r="A225" s="4" t="s">
        <v>6</v>
      </c>
      <c r="B225" s="4">
        <v>45123</v>
      </c>
      <c r="C225" s="5" t="s">
        <v>8</v>
      </c>
      <c r="D225" s="6">
        <v>30000</v>
      </c>
      <c r="E225" s="6">
        <v>0</v>
      </c>
      <c r="F225" s="8">
        <f t="shared" si="40"/>
        <v>87115.12694000006</v>
      </c>
    </row>
    <row r="226" spans="1:7" ht="15" customHeight="1">
      <c r="A226" s="4">
        <v>45120</v>
      </c>
      <c r="B226" s="4">
        <v>45124</v>
      </c>
      <c r="C226" s="13" t="s">
        <v>67</v>
      </c>
      <c r="D226" s="9">
        <v>0</v>
      </c>
      <c r="E226" s="7">
        <v>40410.29</v>
      </c>
      <c r="F226" s="8">
        <f t="shared" si="40"/>
        <v>127525.41694000005</v>
      </c>
    </row>
    <row r="227" spans="1:7" ht="15" customHeight="1">
      <c r="A227" s="4">
        <v>45120</v>
      </c>
      <c r="B227" s="4">
        <v>45124</v>
      </c>
      <c r="C227" s="5" t="s">
        <v>10</v>
      </c>
      <c r="D227" s="6">
        <v>14.98</v>
      </c>
      <c r="E227" s="6">
        <v>0</v>
      </c>
      <c r="F227" s="8">
        <f t="shared" si="40"/>
        <v>127510.43694000006</v>
      </c>
    </row>
    <row r="228" spans="1:7" ht="15" customHeight="1">
      <c r="A228" s="4" t="s">
        <v>6</v>
      </c>
      <c r="B228" s="4">
        <v>45124</v>
      </c>
      <c r="C228" s="5" t="s">
        <v>16</v>
      </c>
      <c r="D228" s="6">
        <v>432</v>
      </c>
      <c r="E228" s="6">
        <v>0</v>
      </c>
      <c r="F228" s="8">
        <f t="shared" si="40"/>
        <v>127078.43694000006</v>
      </c>
    </row>
    <row r="229" spans="1:7" ht="15" customHeight="1">
      <c r="A229" s="4" t="s">
        <v>6</v>
      </c>
      <c r="B229" s="4">
        <v>45129</v>
      </c>
      <c r="C229" s="5" t="s">
        <v>8</v>
      </c>
      <c r="D229" s="6">
        <v>37000</v>
      </c>
      <c r="E229" s="6">
        <v>0</v>
      </c>
      <c r="F229" s="8">
        <f t="shared" ref="F229:F235" si="41">F228-D229+E229</f>
        <v>90078.436940000058</v>
      </c>
    </row>
    <row r="230" spans="1:7" ht="15" customHeight="1">
      <c r="A230" s="4">
        <v>45128</v>
      </c>
      <c r="B230" s="4">
        <v>45132</v>
      </c>
      <c r="C230" s="13" t="s">
        <v>74</v>
      </c>
      <c r="D230" s="9">
        <v>0</v>
      </c>
      <c r="E230" s="7">
        <v>66652.039999999994</v>
      </c>
      <c r="F230" s="8">
        <f t="shared" si="41"/>
        <v>156730.47694000005</v>
      </c>
    </row>
    <row r="231" spans="1:7" ht="15" customHeight="1">
      <c r="A231" s="4">
        <v>45128</v>
      </c>
      <c r="B231" s="4">
        <v>45132</v>
      </c>
      <c r="C231" s="13" t="s">
        <v>76</v>
      </c>
      <c r="D231" s="9">
        <v>24654.48</v>
      </c>
      <c r="E231" s="7">
        <v>0</v>
      </c>
      <c r="F231" s="8">
        <f t="shared" si="41"/>
        <v>132075.99694000004</v>
      </c>
    </row>
    <row r="232" spans="1:7" ht="15" customHeight="1">
      <c r="A232" s="4">
        <v>45128</v>
      </c>
      <c r="B232" s="4">
        <v>45132</v>
      </c>
      <c r="C232" s="5" t="s">
        <v>10</v>
      </c>
      <c r="D232" s="6">
        <v>14.98</v>
      </c>
      <c r="E232" s="6">
        <v>0</v>
      </c>
      <c r="F232" s="8">
        <f t="shared" si="41"/>
        <v>132061.01694000003</v>
      </c>
      <c r="G232" s="9"/>
    </row>
    <row r="233" spans="1:7" ht="15" customHeight="1">
      <c r="A233" s="4">
        <v>45132</v>
      </c>
      <c r="B233" s="4">
        <v>45134</v>
      </c>
      <c r="C233" s="13" t="s">
        <v>40</v>
      </c>
      <c r="D233" s="9">
        <v>74665.02</v>
      </c>
      <c r="E233" s="7">
        <v>0</v>
      </c>
      <c r="F233" s="8">
        <f t="shared" si="41"/>
        <v>57395.996940000026</v>
      </c>
    </row>
    <row r="234" spans="1:7" ht="15" customHeight="1">
      <c r="A234" s="4">
        <v>45132</v>
      </c>
      <c r="B234" s="4">
        <v>45134</v>
      </c>
      <c r="C234" s="5" t="s">
        <v>10</v>
      </c>
      <c r="D234" s="6">
        <v>14.98</v>
      </c>
      <c r="E234" s="6">
        <v>0</v>
      </c>
      <c r="F234" s="8">
        <f t="shared" si="41"/>
        <v>57381.016940000023</v>
      </c>
    </row>
    <row r="235" spans="1:7" ht="15" customHeight="1">
      <c r="A235" s="4" t="s">
        <v>6</v>
      </c>
      <c r="B235" s="4">
        <v>45137</v>
      </c>
      <c r="C235" s="5" t="s">
        <v>77</v>
      </c>
      <c r="D235" s="6">
        <v>23653.56</v>
      </c>
      <c r="E235" s="6">
        <v>0</v>
      </c>
      <c r="F235" s="8">
        <f t="shared" si="41"/>
        <v>33727.456940000018</v>
      </c>
    </row>
    <row r="236" spans="1:7" ht="15" customHeight="1">
      <c r="A236" s="4" t="s">
        <v>6</v>
      </c>
      <c r="B236" s="4">
        <v>45137</v>
      </c>
      <c r="C236" s="5" t="s">
        <v>74</v>
      </c>
      <c r="D236" s="6">
        <v>0</v>
      </c>
      <c r="E236" s="6">
        <v>10000</v>
      </c>
      <c r="F236" s="8">
        <f t="shared" ref="F236:F240" si="42">F235-D236+E236</f>
        <v>43727.456940000018</v>
      </c>
    </row>
    <row r="237" spans="1:7" ht="15" customHeight="1">
      <c r="A237" s="4" t="s">
        <v>6</v>
      </c>
      <c r="B237" s="4">
        <v>45138</v>
      </c>
      <c r="C237" s="5" t="s">
        <v>78</v>
      </c>
      <c r="D237" s="6">
        <v>0</v>
      </c>
      <c r="E237" s="6">
        <v>3000</v>
      </c>
      <c r="F237" s="8">
        <f t="shared" ref="F237" si="43">F236-D237+E237</f>
        <v>46727.456940000018</v>
      </c>
    </row>
    <row r="238" spans="1:7" ht="15" customHeight="1">
      <c r="A238" s="4" t="s">
        <v>6</v>
      </c>
      <c r="B238" s="4">
        <v>45138</v>
      </c>
      <c r="C238" s="5" t="s">
        <v>79</v>
      </c>
      <c r="D238" s="6">
        <v>10000</v>
      </c>
      <c r="E238" s="6">
        <v>0</v>
      </c>
      <c r="F238" s="8">
        <f t="shared" ref="F238:F260" si="44">F237-D238+E238</f>
        <v>36727.456940000018</v>
      </c>
    </row>
    <row r="239" spans="1:7" ht="15" customHeight="1">
      <c r="A239" s="4">
        <v>45133</v>
      </c>
      <c r="B239" s="4">
        <v>45138</v>
      </c>
      <c r="C239" s="13" t="s">
        <v>18</v>
      </c>
      <c r="D239" s="9">
        <v>24053.16</v>
      </c>
      <c r="E239" s="7">
        <v>0</v>
      </c>
      <c r="F239" s="8">
        <f t="shared" si="44"/>
        <v>12674.296940000018</v>
      </c>
    </row>
    <row r="240" spans="1:7" ht="15" customHeight="1">
      <c r="A240" s="4">
        <v>45133</v>
      </c>
      <c r="B240" s="4">
        <v>45138</v>
      </c>
      <c r="C240" s="5" t="s">
        <v>10</v>
      </c>
      <c r="D240" s="6">
        <v>14.98</v>
      </c>
      <c r="E240" s="6">
        <v>0</v>
      </c>
      <c r="F240" s="8">
        <f t="shared" si="44"/>
        <v>12659.316940000019</v>
      </c>
    </row>
    <row r="241" spans="1:7" ht="15" customHeight="1">
      <c r="A241" s="4" t="s">
        <v>6</v>
      </c>
      <c r="B241" s="4">
        <v>45139</v>
      </c>
      <c r="C241" s="5" t="s">
        <v>8</v>
      </c>
      <c r="D241" s="6">
        <v>0</v>
      </c>
      <c r="E241" s="6">
        <v>14000</v>
      </c>
      <c r="F241" s="15">
        <f t="shared" si="44"/>
        <v>26659.316940000019</v>
      </c>
    </row>
    <row r="242" spans="1:7" ht="15" customHeight="1">
      <c r="A242" s="4" t="s">
        <v>6</v>
      </c>
      <c r="B242" s="4">
        <v>45139</v>
      </c>
      <c r="C242" s="5" t="s">
        <v>74</v>
      </c>
      <c r="D242" s="6">
        <v>1000</v>
      </c>
      <c r="E242" s="6">
        <v>0</v>
      </c>
      <c r="F242" s="15">
        <f t="shared" si="44"/>
        <v>25659.316940000019</v>
      </c>
    </row>
    <row r="243" spans="1:7" ht="15" customHeight="1">
      <c r="A243" s="4" t="s">
        <v>6</v>
      </c>
      <c r="B243" s="4">
        <v>45139</v>
      </c>
      <c r="C243" s="5" t="s">
        <v>7</v>
      </c>
      <c r="D243" s="6">
        <v>10324</v>
      </c>
      <c r="E243" s="6">
        <v>0</v>
      </c>
      <c r="F243" s="15">
        <f t="shared" si="44"/>
        <v>15335.316940000019</v>
      </c>
    </row>
    <row r="244" spans="1:7" ht="15" customHeight="1">
      <c r="A244" s="4">
        <v>45134</v>
      </c>
      <c r="B244" s="4">
        <v>45140</v>
      </c>
      <c r="C244" s="13" t="s">
        <v>71</v>
      </c>
      <c r="D244" s="9">
        <v>0</v>
      </c>
      <c r="E244" s="14">
        <v>1491.67</v>
      </c>
      <c r="F244" s="15">
        <f t="shared" si="44"/>
        <v>16826.986940000017</v>
      </c>
    </row>
    <row r="245" spans="1:7" ht="15" customHeight="1">
      <c r="A245" s="4">
        <v>45134</v>
      </c>
      <c r="B245" s="4">
        <v>45140</v>
      </c>
      <c r="C245" s="5" t="s">
        <v>10</v>
      </c>
      <c r="D245" s="6">
        <v>0</v>
      </c>
      <c r="E245" s="6">
        <v>0</v>
      </c>
      <c r="F245" s="8">
        <f t="shared" si="44"/>
        <v>16826.986940000017</v>
      </c>
    </row>
    <row r="246" spans="1:7" ht="15" customHeight="1">
      <c r="A246" s="4" t="s">
        <v>6</v>
      </c>
      <c r="B246" s="4">
        <v>45151</v>
      </c>
      <c r="C246" s="5" t="s">
        <v>14</v>
      </c>
      <c r="D246" s="6">
        <v>20</v>
      </c>
      <c r="E246" s="6">
        <v>0</v>
      </c>
      <c r="F246" s="8">
        <f t="shared" si="44"/>
        <v>16806.986940000017</v>
      </c>
    </row>
    <row r="247" spans="1:7" ht="15" customHeight="1">
      <c r="A247" s="4" t="s">
        <v>6</v>
      </c>
      <c r="B247" s="4">
        <v>45155</v>
      </c>
      <c r="C247" s="5" t="s">
        <v>16</v>
      </c>
      <c r="D247" s="6">
        <v>432</v>
      </c>
      <c r="E247" s="6">
        <v>0</v>
      </c>
      <c r="F247" s="15">
        <f t="shared" si="44"/>
        <v>16374.986940000017</v>
      </c>
    </row>
    <row r="248" spans="1:7" ht="15" customHeight="1">
      <c r="A248" s="4">
        <v>45153</v>
      </c>
      <c r="B248" s="4">
        <v>45155</v>
      </c>
      <c r="C248" s="13" t="s">
        <v>30</v>
      </c>
      <c r="D248" s="9">
        <v>0</v>
      </c>
      <c r="E248" s="7">
        <v>65734.080000000002</v>
      </c>
      <c r="F248" s="8">
        <f t="shared" si="44"/>
        <v>82109.066940000019</v>
      </c>
    </row>
    <row r="249" spans="1:7" ht="15" customHeight="1">
      <c r="A249" s="4">
        <v>45153</v>
      </c>
      <c r="B249" s="4">
        <v>45155</v>
      </c>
      <c r="C249" s="13" t="s">
        <v>20</v>
      </c>
      <c r="D249" s="9">
        <v>0</v>
      </c>
      <c r="E249" s="7">
        <v>78126.570000000007</v>
      </c>
      <c r="F249" s="8">
        <f t="shared" si="44"/>
        <v>160235.63694000003</v>
      </c>
    </row>
    <row r="250" spans="1:7" ht="15" customHeight="1">
      <c r="A250" s="4">
        <v>45153</v>
      </c>
      <c r="B250" s="4">
        <v>45155</v>
      </c>
      <c r="C250" s="5" t="s">
        <v>10</v>
      </c>
      <c r="D250" s="6">
        <v>14.98</v>
      </c>
      <c r="E250" s="6">
        <v>0</v>
      </c>
      <c r="F250" s="15">
        <f t="shared" si="44"/>
        <v>160220.65694000002</v>
      </c>
      <c r="G250" s="9"/>
    </row>
    <row r="251" spans="1:7" ht="15" customHeight="1">
      <c r="A251" s="4">
        <v>45154</v>
      </c>
      <c r="B251" s="4">
        <v>45156</v>
      </c>
      <c r="C251" s="13" t="s">
        <v>76</v>
      </c>
      <c r="D251" s="9">
        <v>0</v>
      </c>
      <c r="E251" s="7">
        <v>26341.52</v>
      </c>
      <c r="F251" s="8">
        <f t="shared" si="44"/>
        <v>186562.17694</v>
      </c>
    </row>
    <row r="252" spans="1:7" ht="15" customHeight="1">
      <c r="A252" s="4">
        <v>45154</v>
      </c>
      <c r="B252" s="4">
        <v>45156</v>
      </c>
      <c r="C252" s="5" t="s">
        <v>10</v>
      </c>
      <c r="D252" s="6">
        <v>14.98</v>
      </c>
      <c r="E252" s="6">
        <v>0</v>
      </c>
      <c r="F252" s="15">
        <f t="shared" si="44"/>
        <v>186547.19693999999</v>
      </c>
    </row>
    <row r="253" spans="1:7" ht="15" customHeight="1">
      <c r="A253" s="4">
        <v>45155</v>
      </c>
      <c r="B253" s="4">
        <v>45159</v>
      </c>
      <c r="C253" s="13" t="s">
        <v>80</v>
      </c>
      <c r="D253" s="9">
        <v>110243.64</v>
      </c>
      <c r="E253" s="7">
        <v>0</v>
      </c>
      <c r="F253" s="8">
        <f t="shared" si="44"/>
        <v>76303.556939999995</v>
      </c>
    </row>
    <row r="254" spans="1:7" ht="15" customHeight="1">
      <c r="A254" s="4">
        <v>45155</v>
      </c>
      <c r="B254" s="4">
        <v>45159</v>
      </c>
      <c r="C254" s="13" t="s">
        <v>71</v>
      </c>
      <c r="D254" s="9">
        <v>0</v>
      </c>
      <c r="E254" s="7">
        <v>22210.69</v>
      </c>
      <c r="F254" s="8">
        <f t="shared" si="44"/>
        <v>98514.246939999997</v>
      </c>
    </row>
    <row r="255" spans="1:7" ht="15" customHeight="1">
      <c r="A255" s="4">
        <v>45155</v>
      </c>
      <c r="B255" s="4">
        <v>45159</v>
      </c>
      <c r="C255" s="5" t="s">
        <v>10</v>
      </c>
      <c r="D255" s="6">
        <v>14.98</v>
      </c>
      <c r="E255" s="6">
        <v>0</v>
      </c>
      <c r="F255" s="8">
        <f t="shared" si="44"/>
        <v>98499.266940000001</v>
      </c>
    </row>
    <row r="256" spans="1:7" ht="15" customHeight="1">
      <c r="A256" s="4">
        <v>45156</v>
      </c>
      <c r="B256" s="4">
        <v>45160</v>
      </c>
      <c r="C256" s="13" t="s">
        <v>18</v>
      </c>
      <c r="D256" s="9">
        <v>21948.5</v>
      </c>
      <c r="E256" s="7">
        <v>0</v>
      </c>
      <c r="F256" s="8">
        <f t="shared" si="44"/>
        <v>76550.766940000001</v>
      </c>
    </row>
    <row r="257" spans="1:7" ht="15" customHeight="1">
      <c r="A257" s="4">
        <v>45156</v>
      </c>
      <c r="B257" s="4">
        <v>45160</v>
      </c>
      <c r="C257" s="5" t="s">
        <v>10</v>
      </c>
      <c r="D257" s="6">
        <v>14.98</v>
      </c>
      <c r="E257" s="6">
        <v>0</v>
      </c>
      <c r="F257" s="15">
        <f t="shared" si="44"/>
        <v>76535.786940000005</v>
      </c>
    </row>
    <row r="258" spans="1:7" ht="15" customHeight="1">
      <c r="A258" s="4" t="s">
        <v>6</v>
      </c>
      <c r="B258" s="4">
        <v>45163</v>
      </c>
      <c r="C258" s="5" t="s">
        <v>43</v>
      </c>
      <c r="D258" s="6">
        <v>0</v>
      </c>
      <c r="E258" s="6">
        <v>1350</v>
      </c>
      <c r="F258" s="8">
        <f t="shared" si="44"/>
        <v>77885.786940000005</v>
      </c>
    </row>
    <row r="259" spans="1:7" ht="15" customHeight="1">
      <c r="A259" s="4">
        <v>45161</v>
      </c>
      <c r="B259" s="4">
        <v>45163</v>
      </c>
      <c r="C259" s="13" t="s">
        <v>30</v>
      </c>
      <c r="D259" s="9">
        <v>0</v>
      </c>
      <c r="E259" s="7">
        <v>24665.25</v>
      </c>
      <c r="F259" s="8">
        <f t="shared" si="44"/>
        <v>102551.03694000001</v>
      </c>
    </row>
    <row r="260" spans="1:7" ht="15" customHeight="1">
      <c r="A260" s="4">
        <v>45161</v>
      </c>
      <c r="B260" s="4">
        <v>45163</v>
      </c>
      <c r="C260" s="5" t="s">
        <v>10</v>
      </c>
      <c r="D260" s="6">
        <v>14.98</v>
      </c>
      <c r="E260" s="6">
        <v>0</v>
      </c>
      <c r="F260" s="8">
        <f t="shared" si="44"/>
        <v>102536.05694000001</v>
      </c>
    </row>
    <row r="261" spans="1:7" ht="15" customHeight="1">
      <c r="A261" s="4">
        <v>45163</v>
      </c>
      <c r="B261" s="4">
        <v>45167</v>
      </c>
      <c r="C261" s="13" t="s">
        <v>18</v>
      </c>
      <c r="D261" s="9">
        <v>44179.68</v>
      </c>
      <c r="E261" s="7">
        <v>0</v>
      </c>
      <c r="F261" s="8">
        <f t="shared" ref="F261:F269" si="45">F260-D261+E261</f>
        <v>58356.376940000009</v>
      </c>
    </row>
    <row r="262" spans="1:7" ht="15" customHeight="1">
      <c r="A262" s="4">
        <v>45163</v>
      </c>
      <c r="B262" s="4">
        <v>45167</v>
      </c>
      <c r="C262" s="5" t="s">
        <v>10</v>
      </c>
      <c r="D262" s="6">
        <v>14.98</v>
      </c>
      <c r="E262" s="6">
        <v>0</v>
      </c>
      <c r="F262" s="8">
        <f t="shared" si="45"/>
        <v>58341.396940000006</v>
      </c>
    </row>
    <row r="263" spans="1:7" ht="15" customHeight="1">
      <c r="A263" s="4" t="s">
        <v>6</v>
      </c>
      <c r="B263" s="4">
        <v>45170</v>
      </c>
      <c r="C263" s="5" t="s">
        <v>7</v>
      </c>
      <c r="D263" s="6">
        <v>1340</v>
      </c>
      <c r="E263" s="6">
        <v>0</v>
      </c>
      <c r="F263" s="8">
        <f t="shared" si="45"/>
        <v>57001.396940000006</v>
      </c>
    </row>
    <row r="264" spans="1:7" ht="15" customHeight="1">
      <c r="A264" s="4">
        <v>45169</v>
      </c>
      <c r="B264" s="4">
        <v>45173</v>
      </c>
      <c r="C264" s="13" t="s">
        <v>30</v>
      </c>
      <c r="D264" s="9">
        <v>0</v>
      </c>
      <c r="E264" s="7">
        <v>29454.61</v>
      </c>
      <c r="F264" s="8">
        <f t="shared" si="45"/>
        <v>86456.006940000007</v>
      </c>
    </row>
    <row r="265" spans="1:7" ht="15" customHeight="1">
      <c r="A265" s="4">
        <v>45169</v>
      </c>
      <c r="B265" s="4">
        <v>45173</v>
      </c>
      <c r="C265" s="13" t="s">
        <v>81</v>
      </c>
      <c r="D265" s="9">
        <v>0</v>
      </c>
      <c r="E265" s="7">
        <v>105765.22</v>
      </c>
      <c r="F265" s="8">
        <f t="shared" si="45"/>
        <v>192221.22694000002</v>
      </c>
    </row>
    <row r="266" spans="1:7" ht="15" customHeight="1">
      <c r="A266" s="4">
        <v>45169</v>
      </c>
      <c r="B266" s="4">
        <v>45173</v>
      </c>
      <c r="C266" s="5" t="s">
        <v>10</v>
      </c>
      <c r="D266" s="6">
        <v>14.98</v>
      </c>
      <c r="E266" s="6">
        <v>0</v>
      </c>
      <c r="F266" s="8">
        <f t="shared" si="45"/>
        <v>192206.24694000001</v>
      </c>
    </row>
    <row r="267" spans="1:7" ht="15" customHeight="1">
      <c r="A267" s="4">
        <v>45170</v>
      </c>
      <c r="B267" s="4">
        <v>45174</v>
      </c>
      <c r="C267" s="13" t="s">
        <v>30</v>
      </c>
      <c r="D267" s="9">
        <v>28262.46</v>
      </c>
      <c r="E267" s="7">
        <v>0</v>
      </c>
      <c r="F267" s="8">
        <f t="shared" si="45"/>
        <v>163943.78694000002</v>
      </c>
    </row>
    <row r="268" spans="1:7" ht="15" customHeight="1">
      <c r="A268" s="4">
        <v>45170</v>
      </c>
      <c r="B268" s="4">
        <v>45174</v>
      </c>
      <c r="C268" s="5" t="s">
        <v>10</v>
      </c>
      <c r="D268" s="6">
        <v>14.98</v>
      </c>
      <c r="E268" s="6">
        <v>0</v>
      </c>
      <c r="F268" s="8">
        <f t="shared" si="45"/>
        <v>163928.80694000001</v>
      </c>
    </row>
    <row r="269" spans="1:7" ht="15" customHeight="1">
      <c r="A269" s="4" t="s">
        <v>6</v>
      </c>
      <c r="B269" s="4">
        <v>45175</v>
      </c>
      <c r="C269" s="5" t="s">
        <v>37</v>
      </c>
      <c r="D269" s="6">
        <v>0</v>
      </c>
      <c r="E269" s="6">
        <v>36800</v>
      </c>
      <c r="F269" s="8">
        <f t="shared" si="45"/>
        <v>200728.80694000001</v>
      </c>
    </row>
    <row r="270" spans="1:7" ht="15" customHeight="1">
      <c r="A270" s="4" t="s">
        <v>6</v>
      </c>
      <c r="B270" s="4">
        <v>45175</v>
      </c>
      <c r="C270" s="5" t="s">
        <v>82</v>
      </c>
      <c r="D270" s="6">
        <v>6900</v>
      </c>
      <c r="E270" s="6">
        <v>0</v>
      </c>
      <c r="F270" s="8">
        <f t="shared" ref="F270" si="46">F269-D270+E270</f>
        <v>193828.80694000001</v>
      </c>
      <c r="G270" s="9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2023-09-02T07:22:01Z</dcterms:modified>
  <cp:category/>
  <cp:contentStatus/>
</cp:coreProperties>
</file>