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129" documentId="11_59254FB3F4AABE3ADC949A5AB88E13345563F2D4" xr6:coauthVersionLast="47" xr6:coauthVersionMax="47" xr10:uidLastSave="{860926A0-77DE-4799-AA3B-14C69114F68E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7" i="1" l="1"/>
  <c r="F218" i="1" s="1"/>
  <c r="F215" i="1"/>
  <c r="F216" i="1" s="1"/>
  <c r="F213" i="1"/>
  <c r="F214" i="1" s="1"/>
  <c r="F211" i="1"/>
  <c r="F212" i="1" s="1"/>
  <c r="F205" i="1"/>
  <c r="F206" i="1" s="1"/>
  <c r="F207" i="1" s="1"/>
  <c r="F208" i="1" s="1"/>
  <c r="F209" i="1" s="1"/>
  <c r="F210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l="1"/>
  <c r="F171" i="1" l="1"/>
  <c r="F172" i="1" s="1"/>
  <c r="F173" i="1" s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l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l="1"/>
</calcChain>
</file>

<file path=xl/sharedStrings.xml><?xml version="1.0" encoding="utf-8"?>
<sst xmlns="http://schemas.openxmlformats.org/spreadsheetml/2006/main" count="299" uniqueCount="74">
  <si>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</si>
  <si>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</si>
  <si>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</si>
  <si>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</si>
  <si>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</si>
  <si>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</si>
  <si>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</si>
  <si>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</si>
  <si>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</si>
  <si>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</si>
  <si>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</si>
  <si>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</si>
  <si>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</si>
  <si>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</si>
  <si>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</si>
  <si>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</si>
  <si>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</si>
  <si>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</si>
  <si>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</si>
  <si>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</si>
  <si>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</si>
  <si>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</si>
  <si>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</si>
  <si>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</si>
  <si>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</si>
  <si>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</si>
  <si>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</si>
  <si>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</si>
  <si>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</si>
  <si>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</si>
  <si>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</si>
  <si>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</si>
  <si>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</si>
  <si>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</si>
  <si>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</si>
  <si>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</si>
  <si>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</si>
  <si>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</si>
  <si>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</si>
  <si>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</si>
  <si>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</si>
  <si>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</si>
  <si>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</si>
  <si>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</si>
  <si>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</si>
  <si>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</si>
  <si>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</si>
  <si>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</si>
  <si>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</si>
  <si>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</si>
  <si>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</si>
  <si>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</si>
  <si>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</si>
  <si>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</si>
  <si>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</si>
  <si>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</si>
  <si>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</si>
  <si>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</si>
  <si>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</si>
  <si>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</si>
  <si>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</si>
  <si>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</si>
  <si>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</si>
  <si>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</si>
  <si>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</si>
  <si>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</si>
  <si>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</si>
  <si>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</si>
  <si>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หุ้นกู้ JMART</t>
  </si>
  <si>
    <t>AH</t>
  </si>
  <si>
    <t>AWC</t>
  </si>
  <si>
    <t>ICHI</t>
  </si>
  <si>
    <t>Adjust</t>
  </si>
  <si>
    <t>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</si>
</sst>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5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6" fillId="0" borderId="0" xfId="0" applyNumberFormat="1" applyFont="1"/>
    <xf numFmtId="4" fontId="2" fillId="0" borderId="0" xfId="0" applyNumberFormat="1" applyFont="1"/>
    <xf numFmtId="189" fontId="7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workbookViewId="0">
      <pane ySplit="2" topLeftCell="A206" activePane="bottomLeft" state="frozen"/>
      <selection pane="bottomLeft" activeCell="A218" sqref="A218:B218"/>
    </sheetView>
  </sheetViews>
  <sheetFormatPr defaultColWidth="10.140625" defaultRowHeight="15" customHeight="1"/>
  <cols>
    <col min="1" max="2" width="14.140625" style="3" bestFit="1" customWidth="1"/>
    <col min="3" max="3" width="11.42578125" style="3" customWidth="1"/>
    <col min="4" max="4" width="13.85546875" style="10" bestFit="1" customWidth="1"/>
    <col min="5" max="5" width="16" style="10" customWidth="1"/>
    <col min="6" max="6" width="15.7109375" style="3" customWidth="1"/>
    <col min="7" max="7" width="17.570312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7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8">
        <v>0</v>
      </c>
      <c r="E4" s="8">
        <v>49390.36</v>
      </c>
      <c r="F4" s="9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7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8">
        <v>0</v>
      </c>
      <c r="E6" s="8">
        <v>98032.38</v>
      </c>
      <c r="F6" s="9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7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8">
        <v>99219.28</v>
      </c>
      <c r="E8" s="8">
        <v>0</v>
      </c>
      <c r="F8" s="9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7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8">
        <v>147926.92000000001</v>
      </c>
      <c r="E10" s="8">
        <v>0</v>
      </c>
      <c r="F10" s="9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7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8">
        <v>0</v>
      </c>
      <c r="E12" s="8">
        <v>125720.92</v>
      </c>
      <c r="F12" s="9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8">
        <v>0</v>
      </c>
      <c r="E13" s="8">
        <v>105066.77</v>
      </c>
      <c r="F13" s="9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7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7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7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7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7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8">
        <v>0</v>
      </c>
      <c r="E19" s="8">
        <v>151912.78</v>
      </c>
      <c r="F19" s="9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8">
        <v>89197.13</v>
      </c>
      <c r="E20" s="8">
        <v>0</v>
      </c>
      <c r="F20" s="9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7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8">
        <v>89197.13</v>
      </c>
      <c r="E22" s="8">
        <v>0</v>
      </c>
      <c r="F22" s="9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7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8">
        <v>101023.27</v>
      </c>
      <c r="E24" s="8">
        <v>0</v>
      </c>
      <c r="F24" s="9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8">
        <v>0</v>
      </c>
      <c r="E25" s="8">
        <v>52882.61</v>
      </c>
      <c r="F25" s="9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9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8">
        <v>142514.95000000001</v>
      </c>
      <c r="E27" s="8">
        <v>0</v>
      </c>
      <c r="F27" s="9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9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9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9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8">
        <v>0</v>
      </c>
      <c r="E31" s="8">
        <v>318044</v>
      </c>
      <c r="F31" s="9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8">
        <v>195431.91</v>
      </c>
      <c r="E32" s="8">
        <v>0</v>
      </c>
      <c r="F32" s="9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9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8">
        <v>0</v>
      </c>
      <c r="E34" s="8">
        <v>53381.5</v>
      </c>
      <c r="F34" s="9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8">
        <v>0</v>
      </c>
      <c r="E35" s="8">
        <v>54628.74</v>
      </c>
      <c r="F35" s="9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7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8">
        <v>140710.97</v>
      </c>
      <c r="E37" s="8">
        <v>0</v>
      </c>
      <c r="F37" s="9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8">
        <v>96212.63</v>
      </c>
      <c r="E38" s="8">
        <v>0</v>
      </c>
      <c r="F38" s="9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9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9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8">
        <v>77170.55</v>
      </c>
      <c r="E41" s="8">
        <v>0</v>
      </c>
      <c r="F41" s="9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8">
        <v>77170.55</v>
      </c>
      <c r="E42" s="8">
        <v>0</v>
      </c>
      <c r="F42" s="9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8">
        <v>47805.65</v>
      </c>
      <c r="E43" s="8">
        <v>0</v>
      </c>
      <c r="F43" s="9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8">
        <v>0</v>
      </c>
      <c r="E44" s="8">
        <v>77827.240000000005</v>
      </c>
      <c r="F44" s="9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9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7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8">
        <v>0</v>
      </c>
      <c r="E47" s="8">
        <v>53630.95</v>
      </c>
      <c r="F47" s="9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8">
        <v>68551.5</v>
      </c>
      <c r="E48" s="8">
        <v>0</v>
      </c>
      <c r="F48" s="9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9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8">
        <v>0</v>
      </c>
      <c r="E50" s="8">
        <v>55875.97</v>
      </c>
      <c r="F50" s="9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9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8">
        <v>90951</v>
      </c>
      <c r="E52" s="8">
        <v>0</v>
      </c>
      <c r="F52" s="9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9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8">
        <v>183405.33</v>
      </c>
      <c r="E54" s="8">
        <v>0</v>
      </c>
      <c r="F54" s="9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9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8">
        <v>0</v>
      </c>
      <c r="E56" s="8">
        <v>54379.28</v>
      </c>
      <c r="F56" s="9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8">
        <v>0</v>
      </c>
      <c r="E57" s="8">
        <v>54379.28</v>
      </c>
      <c r="F57" s="9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8">
        <v>0</v>
      </c>
      <c r="E58" s="8">
        <v>171219.93</v>
      </c>
      <c r="F58" s="9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8">
        <v>0</v>
      </c>
      <c r="E59" s="8">
        <v>60116.55</v>
      </c>
      <c r="F59" s="9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9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9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9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8">
        <v>0</v>
      </c>
      <c r="E63" s="8">
        <v>189778.73</v>
      </c>
      <c r="F63" s="9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9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8">
        <v>45099.67</v>
      </c>
      <c r="E65" s="8">
        <v>0</v>
      </c>
      <c r="F65" s="9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9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9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8">
        <v>36681.06</v>
      </c>
      <c r="E68" s="8">
        <v>0</v>
      </c>
      <c r="F68" s="9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8">
        <v>25255.81</v>
      </c>
      <c r="E69" s="8">
        <v>0</v>
      </c>
      <c r="F69" s="9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8">
        <v>22850.5</v>
      </c>
      <c r="E70" s="8">
        <v>0</v>
      </c>
      <c r="F70" s="9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9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8">
        <v>139808.98000000001</v>
      </c>
      <c r="E72" s="8">
        <v>0</v>
      </c>
      <c r="F72" s="9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9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9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9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8">
        <v>164363.28</v>
      </c>
      <c r="E76" s="8">
        <v>0</v>
      </c>
      <c r="F76" s="9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9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9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8">
        <v>0</v>
      </c>
      <c r="E79" s="8">
        <v>9126</v>
      </c>
      <c r="F79" s="9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8">
        <v>0</v>
      </c>
      <c r="E80" s="8">
        <v>132705.42000000001</v>
      </c>
      <c r="F80" s="9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9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8">
        <v>0</v>
      </c>
      <c r="E82" s="8">
        <v>7128</v>
      </c>
      <c r="F82" s="9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8">
        <v>86591.37</v>
      </c>
      <c r="E83" s="8">
        <v>0</v>
      </c>
      <c r="F83" s="9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9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8">
        <v>70155.039999999994</v>
      </c>
      <c r="E85" s="8">
        <v>0</v>
      </c>
      <c r="F85" s="9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9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9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8">
        <v>28142.2</v>
      </c>
      <c r="E88" s="8">
        <v>0</v>
      </c>
      <c r="F88" s="9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8">
        <v>63139.54</v>
      </c>
      <c r="E89" s="8">
        <v>0</v>
      </c>
      <c r="F89" s="9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9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9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7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9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7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9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9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9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9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8">
        <v>0</v>
      </c>
      <c r="E99" s="8">
        <v>77328.34</v>
      </c>
      <c r="F99" s="9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8">
        <v>0</v>
      </c>
      <c r="E100" s="8">
        <v>93791.8</v>
      </c>
      <c r="F100" s="9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9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9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9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8">
        <v>65544.86</v>
      </c>
      <c r="E104" s="8">
        <v>0</v>
      </c>
      <c r="F104" s="9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8">
        <v>64943.53</v>
      </c>
      <c r="E105" s="8">
        <v>0</v>
      </c>
      <c r="F105" s="9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8">
        <v>78774.09113999999</v>
      </c>
      <c r="E106" s="8">
        <v>0</v>
      </c>
      <c r="F106" s="9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9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8">
        <v>78173.429879999996</v>
      </c>
      <c r="E108" s="8">
        <v>0</v>
      </c>
      <c r="F108" s="9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1">
        <v>77572.095804000011</v>
      </c>
      <c r="E109" s="8">
        <v>0</v>
      </c>
      <c r="F109" s="9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9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9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1">
        <v>76970.761727999998</v>
      </c>
      <c r="E112" s="8">
        <v>0</v>
      </c>
      <c r="F112" s="9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9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10">
        <v>47805.650730000001</v>
      </c>
      <c r="E114" s="8">
        <v>0</v>
      </c>
      <c r="F114" s="9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10">
        <v>23572.094448</v>
      </c>
      <c r="E115" s="8">
        <v>0</v>
      </c>
      <c r="F115" s="9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9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9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3">
        <v>1080</v>
      </c>
      <c r="F118" s="9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3">
        <v>1350</v>
      </c>
      <c r="F119" s="9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3">
        <v>5832</v>
      </c>
      <c r="F120" s="9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3">
        <v>20250</v>
      </c>
      <c r="F121" s="9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3">
        <v>11674</v>
      </c>
      <c r="E122" s="6">
        <v>0</v>
      </c>
      <c r="F122" s="9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3">
        <v>2230.1999999999998</v>
      </c>
      <c r="F123" s="9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3">
        <v>7020</v>
      </c>
      <c r="F124" s="9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3">
        <v>4860</v>
      </c>
      <c r="F125" s="9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3">
        <v>3564</v>
      </c>
      <c r="F126" s="9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3">
        <v>74000</v>
      </c>
      <c r="F127" s="9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9">
        <f t="shared" si="25"/>
        <v>142277.01</v>
      </c>
      <c r="G128" s="12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9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9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9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9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9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9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10">
        <v>22850.5</v>
      </c>
      <c r="E135" s="8">
        <v>0</v>
      </c>
      <c r="F135" s="9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10">
        <v>30667.77</v>
      </c>
      <c r="E136" s="8">
        <v>0</v>
      </c>
      <c r="F136" s="9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9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9">
        <f t="shared" si="27"/>
        <v>124981.76000000001</v>
      </c>
      <c r="G138" s="12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9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9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9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10">
        <v>76669.45</v>
      </c>
      <c r="E142" s="8">
        <v>0</v>
      </c>
      <c r="F142" s="9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9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9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9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9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9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10">
        <v>76669.45</v>
      </c>
      <c r="E148" s="8">
        <v>0</v>
      </c>
      <c r="F148" s="9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10">
        <v>23050.94</v>
      </c>
      <c r="E149" s="8">
        <v>0</v>
      </c>
      <c r="F149" s="9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9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9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10">
        <v>0</v>
      </c>
      <c r="E152" s="8">
        <v>51485.71</v>
      </c>
      <c r="F152" s="9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9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10">
        <v>24454.05</v>
      </c>
      <c r="E154" s="8">
        <v>0</v>
      </c>
      <c r="F154" s="9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9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9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9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9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9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9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9">
        <f t="shared" ref="F161:F16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10">
        <v>23752.49</v>
      </c>
      <c r="E162" s="8">
        <v>0</v>
      </c>
      <c r="F162" s="9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9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9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10">
        <v>20044.3</v>
      </c>
      <c r="E165" s="8">
        <v>0</v>
      </c>
      <c r="F165" s="9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9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9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9">
        <f t="shared" ref="F168:F169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9">
        <f t="shared" si="34"/>
        <v>38509.929999999993</v>
      </c>
    </row>
    <row r="170" spans="1:6" ht="15" customHeight="1">
      <c r="A170" s="4" t="s">
        <v>6</v>
      </c>
      <c r="B170" s="4">
        <v>45089</v>
      </c>
      <c r="C170" s="5" t="s">
        <v>68</v>
      </c>
      <c r="D170" s="6">
        <v>0</v>
      </c>
      <c r="E170" s="6">
        <v>2956.6</v>
      </c>
      <c r="F170" s="9">
        <f t="shared" ref="F170" si="35">F169-D170+E170</f>
        <v>41466.529999999992</v>
      </c>
    </row>
    <row r="171" spans="1:6" ht="15" customHeight="1">
      <c r="A171" s="4" t="s">
        <v>6</v>
      </c>
      <c r="B171" s="4">
        <v>45089</v>
      </c>
      <c r="C171" s="5" t="s">
        <v>8</v>
      </c>
      <c r="D171" s="6">
        <v>436</v>
      </c>
      <c r="E171" s="6">
        <v>0</v>
      </c>
      <c r="F171" s="9">
        <f t="shared" ref="F171:F192" si="36">F170-D171+E171</f>
        <v>41030.529999999992</v>
      </c>
    </row>
    <row r="172" spans="1:6" ht="15" customHeight="1">
      <c r="A172" s="4">
        <v>45085</v>
      </c>
      <c r="B172" s="4">
        <v>45089</v>
      </c>
      <c r="C172" s="3" t="s">
        <v>66</v>
      </c>
      <c r="D172" s="10">
        <v>0</v>
      </c>
      <c r="E172" s="8">
        <v>25543.3</v>
      </c>
      <c r="F172" s="9">
        <f t="shared" si="36"/>
        <v>66573.829999999987</v>
      </c>
    </row>
    <row r="173" spans="1:6" ht="15" customHeight="1">
      <c r="A173" s="4">
        <v>45085</v>
      </c>
      <c r="B173" s="4">
        <v>45089</v>
      </c>
      <c r="C173" s="3" t="s">
        <v>67</v>
      </c>
      <c r="D173" s="10">
        <v>0</v>
      </c>
      <c r="E173" s="8">
        <v>20953.490000000002</v>
      </c>
      <c r="F173" s="9">
        <f t="shared" si="36"/>
        <v>87527.319999999992</v>
      </c>
    </row>
    <row r="174" spans="1:6" ht="15" customHeight="1">
      <c r="A174" s="4">
        <v>45085</v>
      </c>
      <c r="B174" s="4">
        <v>45089</v>
      </c>
      <c r="C174" s="3" t="s">
        <v>69</v>
      </c>
      <c r="D174" s="10">
        <v>44498.34</v>
      </c>
      <c r="E174" s="8">
        <v>0</v>
      </c>
      <c r="F174" s="9">
        <f t="shared" si="36"/>
        <v>43028.979999999996</v>
      </c>
    </row>
    <row r="175" spans="1:6" ht="15" customHeight="1">
      <c r="A175" s="4">
        <v>45085</v>
      </c>
      <c r="B175" s="4">
        <v>45089</v>
      </c>
      <c r="C175" s="5" t="s">
        <v>10</v>
      </c>
      <c r="D175" s="6">
        <v>14.98</v>
      </c>
      <c r="E175" s="6">
        <v>0</v>
      </c>
      <c r="F175" s="9">
        <f t="shared" si="36"/>
        <v>43013.999999999993</v>
      </c>
    </row>
    <row r="176" spans="1:6" ht="15" customHeight="1">
      <c r="A176" s="4">
        <v>45086</v>
      </c>
      <c r="B176" s="4">
        <v>45090</v>
      </c>
      <c r="C176" s="3" t="s">
        <v>20</v>
      </c>
      <c r="D176" s="10">
        <v>0</v>
      </c>
      <c r="E176" s="8">
        <v>24994.52</v>
      </c>
      <c r="F176" s="9">
        <f t="shared" si="36"/>
        <v>68008.51999999999</v>
      </c>
    </row>
    <row r="177" spans="1:6" ht="15" customHeight="1">
      <c r="A177" s="4">
        <v>45086</v>
      </c>
      <c r="B177" s="4">
        <v>45090</v>
      </c>
      <c r="C177" s="3" t="s">
        <v>57</v>
      </c>
      <c r="D177" s="10">
        <v>0</v>
      </c>
      <c r="E177" s="8">
        <v>33525.58</v>
      </c>
      <c r="F177" s="9">
        <f t="shared" si="36"/>
        <v>101534.09999999999</v>
      </c>
    </row>
    <row r="178" spans="1:6" ht="15" customHeight="1">
      <c r="A178" s="4">
        <v>45086</v>
      </c>
      <c r="B178" s="4">
        <v>45090</v>
      </c>
      <c r="C178" s="5" t="s">
        <v>10</v>
      </c>
      <c r="D178" s="6">
        <v>14.98</v>
      </c>
      <c r="E178" s="6">
        <v>0</v>
      </c>
      <c r="F178" s="7">
        <f t="shared" si="36"/>
        <v>101519.12</v>
      </c>
    </row>
    <row r="179" spans="1:6" ht="15" customHeight="1">
      <c r="A179" s="4" t="s">
        <v>6</v>
      </c>
      <c r="B179" s="4">
        <v>45091</v>
      </c>
      <c r="C179" s="5" t="s">
        <v>59</v>
      </c>
      <c r="D179" s="6">
        <v>0</v>
      </c>
      <c r="E179" s="6">
        <v>1620</v>
      </c>
      <c r="F179" s="7">
        <f t="shared" si="36"/>
        <v>103139.12</v>
      </c>
    </row>
    <row r="180" spans="1:6" ht="15" customHeight="1">
      <c r="A180" s="4" t="s">
        <v>6</v>
      </c>
      <c r="B180" s="4">
        <v>45092</v>
      </c>
      <c r="C180" s="5" t="s">
        <v>16</v>
      </c>
      <c r="D180" s="6">
        <v>432</v>
      </c>
      <c r="E180" s="6">
        <v>0</v>
      </c>
      <c r="F180" s="9">
        <f t="shared" si="36"/>
        <v>102707.12</v>
      </c>
    </row>
    <row r="181" spans="1:6" ht="15" customHeight="1">
      <c r="A181" s="4">
        <v>45091</v>
      </c>
      <c r="B181" s="4">
        <v>45093</v>
      </c>
      <c r="C181" s="3" t="s">
        <v>65</v>
      </c>
      <c r="D181" s="10">
        <v>0</v>
      </c>
      <c r="E181" s="8">
        <v>24146.400000000001</v>
      </c>
      <c r="F181" s="9">
        <f t="shared" si="36"/>
        <v>126853.51999999999</v>
      </c>
    </row>
    <row r="182" spans="1:6" ht="15" customHeight="1">
      <c r="A182" s="4">
        <v>45091</v>
      </c>
      <c r="B182" s="4">
        <v>45093</v>
      </c>
      <c r="C182" s="5" t="s">
        <v>10</v>
      </c>
      <c r="D182" s="6">
        <v>14.98</v>
      </c>
      <c r="E182" s="6">
        <v>0</v>
      </c>
      <c r="F182" s="9">
        <f t="shared" si="36"/>
        <v>126838.54</v>
      </c>
    </row>
    <row r="183" spans="1:6" ht="15" customHeight="1">
      <c r="A183" s="4" t="s">
        <v>6</v>
      </c>
      <c r="B183" s="4">
        <v>45096</v>
      </c>
      <c r="C183" s="5" t="s">
        <v>38</v>
      </c>
      <c r="D183" s="6">
        <v>0</v>
      </c>
      <c r="E183" s="6">
        <v>2064</v>
      </c>
      <c r="F183" s="9">
        <f t="shared" si="36"/>
        <v>128902.54</v>
      </c>
    </row>
    <row r="184" spans="1:6" ht="15" customHeight="1">
      <c r="A184" s="4">
        <v>45092</v>
      </c>
      <c r="B184" s="4">
        <v>45096</v>
      </c>
      <c r="C184" s="14" t="s">
        <v>70</v>
      </c>
      <c r="D184" s="10">
        <v>44738.87</v>
      </c>
      <c r="E184" s="8">
        <v>0</v>
      </c>
      <c r="F184" s="9">
        <f t="shared" si="36"/>
        <v>84163.669999999984</v>
      </c>
    </row>
    <row r="185" spans="1:6" ht="15" customHeight="1">
      <c r="A185" s="4">
        <v>45092</v>
      </c>
      <c r="B185" s="4">
        <v>45096</v>
      </c>
      <c r="C185" s="14" t="s">
        <v>67</v>
      </c>
      <c r="D185" s="10">
        <v>45099.67</v>
      </c>
      <c r="E185" s="8">
        <v>0</v>
      </c>
      <c r="F185" s="9">
        <f t="shared" si="36"/>
        <v>39063.999999999985</v>
      </c>
    </row>
    <row r="186" spans="1:6" ht="15" customHeight="1">
      <c r="A186" s="4">
        <v>45092</v>
      </c>
      <c r="B186" s="4">
        <v>45096</v>
      </c>
      <c r="C186" s="5" t="s">
        <v>10</v>
      </c>
      <c r="D186" s="6">
        <v>14.98</v>
      </c>
      <c r="E186" s="6">
        <v>0</v>
      </c>
      <c r="F186" s="9">
        <f t="shared" si="36"/>
        <v>39049.019999999982</v>
      </c>
    </row>
    <row r="187" spans="1:6" ht="15" customHeight="1">
      <c r="A187" s="4">
        <v>45093</v>
      </c>
      <c r="B187" s="4">
        <v>45097</v>
      </c>
      <c r="C187" s="14" t="s">
        <v>40</v>
      </c>
      <c r="D187" s="10">
        <v>0</v>
      </c>
      <c r="E187" s="10">
        <v>76829.45</v>
      </c>
      <c r="F187" s="9">
        <f t="shared" si="36"/>
        <v>115878.46999999997</v>
      </c>
    </row>
    <row r="188" spans="1:6" ht="15" customHeight="1">
      <c r="A188" s="4">
        <v>45093</v>
      </c>
      <c r="B188" s="4">
        <v>45097</v>
      </c>
      <c r="C188" s="14" t="s">
        <v>40</v>
      </c>
      <c r="D188" s="10">
        <v>0</v>
      </c>
      <c r="E188" s="10">
        <v>76829.45</v>
      </c>
      <c r="F188" s="9">
        <f t="shared" si="36"/>
        <v>192707.91999999998</v>
      </c>
    </row>
    <row r="189" spans="1:6" ht="15" customHeight="1">
      <c r="A189" s="4">
        <v>45093</v>
      </c>
      <c r="B189" s="4">
        <v>45097</v>
      </c>
      <c r="C189" s="5" t="s">
        <v>10</v>
      </c>
      <c r="D189" s="6">
        <v>14.98</v>
      </c>
      <c r="E189" s="6">
        <v>0</v>
      </c>
      <c r="F189" s="9">
        <f t="shared" si="36"/>
        <v>192692.93999999997</v>
      </c>
    </row>
    <row r="190" spans="1:6" ht="15" customHeight="1">
      <c r="A190" s="4">
        <v>45096</v>
      </c>
      <c r="B190" s="4">
        <v>45098</v>
      </c>
      <c r="C190" s="14" t="s">
        <v>71</v>
      </c>
      <c r="D190" s="10">
        <v>21497.51</v>
      </c>
      <c r="E190" s="8">
        <v>0</v>
      </c>
      <c r="F190" s="9">
        <f t="shared" si="36"/>
        <v>171195.42999999996</v>
      </c>
    </row>
    <row r="191" spans="1:6" ht="15" customHeight="1">
      <c r="A191" s="4">
        <v>45092</v>
      </c>
      <c r="B191" s="4">
        <v>45096</v>
      </c>
      <c r="C191" s="14" t="s">
        <v>20</v>
      </c>
      <c r="D191" s="10">
        <v>71708.479999999996</v>
      </c>
      <c r="E191" s="8">
        <v>0</v>
      </c>
      <c r="F191" s="9">
        <f t="shared" si="36"/>
        <v>99486.949999999968</v>
      </c>
    </row>
    <row r="192" spans="1:6" ht="15" customHeight="1">
      <c r="A192" s="4">
        <v>45092</v>
      </c>
      <c r="B192" s="4">
        <v>45096</v>
      </c>
      <c r="C192" s="5" t="s">
        <v>10</v>
      </c>
      <c r="D192" s="6">
        <v>14.98</v>
      </c>
      <c r="E192" s="6">
        <v>0</v>
      </c>
      <c r="F192" s="9">
        <f t="shared" si="36"/>
        <v>99471.969999999972</v>
      </c>
    </row>
    <row r="193" spans="1:7" ht="15" customHeight="1">
      <c r="A193" s="4" t="s">
        <v>6</v>
      </c>
      <c r="B193" s="4">
        <v>45099</v>
      </c>
      <c r="C193" s="5" t="s">
        <v>41</v>
      </c>
      <c r="D193" s="6">
        <v>0</v>
      </c>
      <c r="E193" s="6">
        <v>6160.5</v>
      </c>
      <c r="F193" s="9">
        <f t="shared" ref="F193:F203" si="37">F192-D193+E193</f>
        <v>105632.46999999997</v>
      </c>
    </row>
    <row r="194" spans="1:7" ht="15" customHeight="1">
      <c r="A194" s="4">
        <v>45097</v>
      </c>
      <c r="B194" s="4">
        <v>45099</v>
      </c>
      <c r="C194" s="14" t="s">
        <v>23</v>
      </c>
      <c r="D194" s="10">
        <v>30667.77</v>
      </c>
      <c r="E194" s="8">
        <v>0</v>
      </c>
      <c r="F194" s="9">
        <f t="shared" si="37"/>
        <v>74964.699999999968</v>
      </c>
    </row>
    <row r="195" spans="1:7" ht="15" customHeight="1">
      <c r="A195" s="4">
        <v>45097</v>
      </c>
      <c r="B195" s="4">
        <v>45099</v>
      </c>
      <c r="C195" s="5" t="s">
        <v>10</v>
      </c>
      <c r="D195" s="6">
        <v>14.98</v>
      </c>
      <c r="E195" s="6">
        <v>0</v>
      </c>
      <c r="F195" s="9">
        <f t="shared" si="37"/>
        <v>74949.719999999972</v>
      </c>
    </row>
    <row r="196" spans="1:7" ht="15" customHeight="1">
      <c r="A196" s="4">
        <v>45098</v>
      </c>
      <c r="B196" s="4">
        <v>45100</v>
      </c>
      <c r="C196" s="14" t="s">
        <v>30</v>
      </c>
      <c r="D196" s="10">
        <v>30667.77</v>
      </c>
      <c r="E196" s="8">
        <v>0</v>
      </c>
      <c r="F196" s="9">
        <f t="shared" si="37"/>
        <v>44281.949999999968</v>
      </c>
    </row>
    <row r="197" spans="1:7" ht="15" customHeight="1">
      <c r="A197" s="4">
        <v>45098</v>
      </c>
      <c r="B197" s="4">
        <v>45100</v>
      </c>
      <c r="C197" s="5" t="s">
        <v>10</v>
      </c>
      <c r="D197" s="6">
        <v>14.98</v>
      </c>
      <c r="E197" s="6">
        <v>0</v>
      </c>
      <c r="F197" s="9">
        <f t="shared" si="37"/>
        <v>44266.969999999965</v>
      </c>
    </row>
    <row r="198" spans="1:7" ht="15" customHeight="1">
      <c r="A198" s="4">
        <v>45100</v>
      </c>
      <c r="B198" s="4">
        <v>45104</v>
      </c>
      <c r="C198" s="14" t="s">
        <v>23</v>
      </c>
      <c r="D198" s="10">
        <v>0</v>
      </c>
      <c r="E198" s="10">
        <v>32028.9</v>
      </c>
      <c r="F198" s="9">
        <f t="shared" si="37"/>
        <v>76295.869999999966</v>
      </c>
    </row>
    <row r="199" spans="1:7" ht="15" customHeight="1">
      <c r="A199" s="4">
        <v>45100</v>
      </c>
      <c r="B199" s="4">
        <v>45104</v>
      </c>
      <c r="C199" s="14" t="s">
        <v>33</v>
      </c>
      <c r="D199" s="10">
        <v>21246.95</v>
      </c>
      <c r="E199" s="8">
        <v>0</v>
      </c>
      <c r="F199" s="9">
        <f t="shared" si="37"/>
        <v>55048.919999999969</v>
      </c>
    </row>
    <row r="200" spans="1:7" ht="15" customHeight="1">
      <c r="A200" s="4">
        <v>45100</v>
      </c>
      <c r="B200" s="4">
        <v>45104</v>
      </c>
      <c r="C200" s="5" t="s">
        <v>10</v>
      </c>
      <c r="D200" s="6">
        <v>14.98</v>
      </c>
      <c r="E200" s="6">
        <v>0</v>
      </c>
      <c r="F200" s="9">
        <f t="shared" si="37"/>
        <v>55033.939999999966</v>
      </c>
    </row>
    <row r="201" spans="1:7" ht="15" customHeight="1">
      <c r="A201" s="4">
        <v>45103</v>
      </c>
      <c r="B201" s="4">
        <v>45105</v>
      </c>
      <c r="C201" s="14" t="s">
        <v>66</v>
      </c>
      <c r="D201" s="10">
        <v>21246.95</v>
      </c>
      <c r="E201" s="8">
        <v>0</v>
      </c>
      <c r="F201" s="9">
        <f t="shared" si="37"/>
        <v>33786.989999999962</v>
      </c>
    </row>
    <row r="202" spans="1:7" ht="15" customHeight="1">
      <c r="A202" s="4">
        <v>45103</v>
      </c>
      <c r="B202" s="4">
        <v>45105</v>
      </c>
      <c r="C202" s="5" t="s">
        <v>10</v>
      </c>
      <c r="D202" s="6">
        <v>14.98</v>
      </c>
      <c r="E202" s="6">
        <v>0</v>
      </c>
      <c r="F202" s="9">
        <f t="shared" si="37"/>
        <v>33772.009999999958</v>
      </c>
    </row>
    <row r="203" spans="1:7" ht="15" customHeight="1">
      <c r="A203" s="4" t="s">
        <v>6</v>
      </c>
      <c r="B203" s="4">
        <v>45107</v>
      </c>
      <c r="C203" s="5" t="s">
        <v>8</v>
      </c>
      <c r="D203" s="6">
        <v>10000</v>
      </c>
      <c r="E203" s="6">
        <v>0</v>
      </c>
      <c r="F203" s="9">
        <f t="shared" si="37"/>
        <v>23772.009999999958</v>
      </c>
    </row>
    <row r="204" spans="1:7" ht="15" customHeight="1">
      <c r="A204" s="4" t="s">
        <v>6</v>
      </c>
      <c r="B204" s="4">
        <v>45107</v>
      </c>
      <c r="C204" s="5" t="s">
        <v>72</v>
      </c>
      <c r="D204" s="6">
        <v>0.02</v>
      </c>
      <c r="E204" s="6">
        <v>0</v>
      </c>
      <c r="F204" s="7">
        <f t="shared" ref="F204:F210" si="38">F203-D204+E204</f>
        <v>23771.989999999958</v>
      </c>
    </row>
    <row r="205" spans="1:7" ht="15" customHeight="1">
      <c r="A205" s="4" t="s">
        <v>6</v>
      </c>
      <c r="B205" s="4">
        <v>45109</v>
      </c>
      <c r="C205" s="5" t="s">
        <v>7</v>
      </c>
      <c r="D205" s="6">
        <v>8486</v>
      </c>
      <c r="E205" s="6">
        <v>0</v>
      </c>
      <c r="F205" s="9">
        <f t="shared" si="38"/>
        <v>15285.989999999958</v>
      </c>
    </row>
    <row r="206" spans="1:7" ht="15" customHeight="1">
      <c r="A206" s="4">
        <v>45106</v>
      </c>
      <c r="B206" s="4">
        <v>45110</v>
      </c>
      <c r="C206" s="14" t="s">
        <v>33</v>
      </c>
      <c r="D206" s="10">
        <v>0</v>
      </c>
      <c r="E206" s="10">
        <v>22350.38</v>
      </c>
      <c r="F206" s="9">
        <f t="shared" si="38"/>
        <v>37636.369999999959</v>
      </c>
    </row>
    <row r="207" spans="1:7" ht="15" customHeight="1">
      <c r="A207" s="4">
        <v>45106</v>
      </c>
      <c r="B207" s="4">
        <v>45110</v>
      </c>
      <c r="C207" s="14" t="s">
        <v>66</v>
      </c>
      <c r="D207" s="10">
        <v>0</v>
      </c>
      <c r="E207" s="10">
        <v>22250.61</v>
      </c>
      <c r="F207" s="9">
        <f t="shared" si="38"/>
        <v>59886.97999999996</v>
      </c>
      <c r="G207" s="10"/>
    </row>
    <row r="208" spans="1:7" ht="15" customHeight="1">
      <c r="A208" s="4">
        <v>45106</v>
      </c>
      <c r="B208" s="4">
        <v>45110</v>
      </c>
      <c r="C208" s="5" t="s">
        <v>10</v>
      </c>
      <c r="D208" s="6">
        <v>14.98</v>
      </c>
      <c r="E208" s="6">
        <v>0</v>
      </c>
      <c r="F208" s="9">
        <f t="shared" si="38"/>
        <v>59871.999999999956</v>
      </c>
    </row>
    <row r="209" spans="1:7" ht="15" customHeight="1">
      <c r="A209" s="4">
        <v>45107</v>
      </c>
      <c r="B209" s="4">
        <v>45111</v>
      </c>
      <c r="C209" s="14" t="s">
        <v>13</v>
      </c>
      <c r="D209" s="10">
        <v>0</v>
      </c>
      <c r="E209" s="8">
        <v>260419.67694</v>
      </c>
      <c r="F209" s="9">
        <f t="shared" si="38"/>
        <v>320291.67693999998</v>
      </c>
    </row>
    <row r="210" spans="1:7" ht="15" customHeight="1">
      <c r="A210" s="4">
        <v>45107</v>
      </c>
      <c r="B210" s="4">
        <v>45111</v>
      </c>
      <c r="C210" s="5" t="s">
        <v>10</v>
      </c>
      <c r="D210" s="6">
        <v>14.98</v>
      </c>
      <c r="E210" s="6">
        <v>0</v>
      </c>
      <c r="F210" s="9">
        <f t="shared" si="38"/>
        <v>320276.69693999999</v>
      </c>
      <c r="G210" s="10">
        <v>260406.93</v>
      </c>
    </row>
    <row r="211" spans="1:7" ht="15" customHeight="1">
      <c r="A211" s="4">
        <v>45111</v>
      </c>
      <c r="B211" s="4">
        <v>45113</v>
      </c>
      <c r="C211" s="14" t="s">
        <v>30</v>
      </c>
      <c r="D211" s="10">
        <v>0</v>
      </c>
      <c r="E211" s="8">
        <v>32148.63</v>
      </c>
      <c r="F211" s="9">
        <f t="shared" ref="F211:F212" si="39">F210-D211+E211</f>
        <v>352425.32694</v>
      </c>
    </row>
    <row r="212" spans="1:7" ht="15" customHeight="1">
      <c r="A212" s="4">
        <v>45111</v>
      </c>
      <c r="B212" s="4">
        <v>45113</v>
      </c>
      <c r="C212" s="5" t="s">
        <v>10</v>
      </c>
      <c r="D212" s="6">
        <v>14.98</v>
      </c>
      <c r="E212" s="6">
        <v>0</v>
      </c>
      <c r="F212" s="9">
        <f t="shared" si="39"/>
        <v>352410.34694000002</v>
      </c>
    </row>
    <row r="213" spans="1:7" ht="15" customHeight="1">
      <c r="A213" s="4">
        <v>45112</v>
      </c>
      <c r="B213" s="4">
        <v>45114</v>
      </c>
      <c r="C213" s="14" t="s">
        <v>30</v>
      </c>
      <c r="D213" s="10">
        <v>61335.55</v>
      </c>
      <c r="E213" s="8">
        <v>0</v>
      </c>
      <c r="F213" s="9">
        <f t="shared" ref="F213:F214" si="40">F212-D213+E213</f>
        <v>291074.79694000003</v>
      </c>
    </row>
    <row r="214" spans="1:7" ht="15" customHeight="1">
      <c r="A214" s="4">
        <v>45112</v>
      </c>
      <c r="B214" s="4">
        <v>45114</v>
      </c>
      <c r="C214" s="5" t="s">
        <v>10</v>
      </c>
      <c r="D214" s="6">
        <v>14.98</v>
      </c>
      <c r="E214" s="6">
        <v>0</v>
      </c>
      <c r="F214" s="9">
        <f t="shared" si="40"/>
        <v>291059.81694000005</v>
      </c>
    </row>
    <row r="215" spans="1:7" ht="15" customHeight="1">
      <c r="A215" s="4">
        <v>45113</v>
      </c>
      <c r="B215" s="4">
        <v>45117</v>
      </c>
      <c r="C215" s="14" t="s">
        <v>40</v>
      </c>
      <c r="D215" s="10">
        <v>75667.23</v>
      </c>
      <c r="E215" s="8">
        <v>0</v>
      </c>
      <c r="F215" s="9">
        <f t="shared" ref="F215:F216" si="41">F214-D215+E215</f>
        <v>215392.58694000007</v>
      </c>
    </row>
    <row r="216" spans="1:7" ht="15" customHeight="1">
      <c r="A216" s="4">
        <v>45113</v>
      </c>
      <c r="B216" s="4">
        <v>45117</v>
      </c>
      <c r="C216" s="5" t="s">
        <v>10</v>
      </c>
      <c r="D216" s="6">
        <v>14.98</v>
      </c>
      <c r="E216" s="6">
        <v>0</v>
      </c>
      <c r="F216" s="9">
        <f t="shared" si="41"/>
        <v>215377.60694000006</v>
      </c>
    </row>
    <row r="217" spans="1:7" ht="15" customHeight="1">
      <c r="A217" s="4">
        <v>45114</v>
      </c>
      <c r="B217" s="4">
        <v>45118</v>
      </c>
      <c r="C217" s="14" t="s">
        <v>73</v>
      </c>
      <c r="D217" s="10">
        <v>62137.32</v>
      </c>
      <c r="E217" s="8">
        <v>0</v>
      </c>
      <c r="F217" s="9">
        <f t="shared" ref="F217:F218" si="42">F216-D217+E217</f>
        <v>153240.28694000005</v>
      </c>
    </row>
    <row r="218" spans="1:7" ht="15" customHeight="1">
      <c r="A218" s="4">
        <v>45114</v>
      </c>
      <c r="B218" s="4">
        <v>45118</v>
      </c>
      <c r="C218" s="5" t="s">
        <v>10</v>
      </c>
      <c r="D218" s="6">
        <v>14.98</v>
      </c>
      <c r="E218" s="6">
        <v>0</v>
      </c>
      <c r="F218" s="9">
        <f t="shared" si="42"/>
        <v>153225.30694000004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2023-07-07T09:38:52Z</dcterms:modified>
  <cp:category/>
  <cp:contentStatus/>
</cp:coreProperties>
</file>