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24226"/>
  <xr:revisionPtr revIDLastSave="4350" documentId="11_59254FB3F4AABE3ADC949A5AB88E13345563F2D4" xr6:coauthVersionLast="47" xr6:coauthVersionMax="47" xr10:uidLastSave="{97121518-BC9A-435C-8C12-BE171CE2A4FB}"/>
  <bookViews>
    <workbookView xWindow="-12" yWindow="-12" windowWidth="8088" windowHeight="6408" xr2:uid="{00000000-000D-0000-FFFF-FFFF00000000}"/>
  </bookViews>
  <sheets>
    <sheet name="SC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9" i="1" l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l="1"/>
  <c r="F36" i="1" s="1"/>
  <c r="F37" i="1" s="1"/>
  <c r="F38" i="1" s="1"/>
  <c r="F39" i="1" s="1"/>
  <c r="F40" i="1" s="1"/>
  <c r="F41" i="1" l="1"/>
  <c r="F42" i="1" l="1"/>
  <c r="F43" i="1" s="1"/>
  <c r="F44" i="1" s="1"/>
  <c r="F45" i="1" s="1"/>
  <c r="F46" i="1" s="1"/>
  <c r="F48" i="1" s="1"/>
  <c r="F49" i="1" s="1"/>
  <c r="F50" i="1" s="1"/>
  <c r="F51" i="1" s="1"/>
  <c r="F52" i="1" l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l="1"/>
  <c r="F64" i="1" l="1"/>
  <c r="F65" i="1" l="1"/>
  <c r="F66" i="1" l="1"/>
  <c r="F67" i="1" l="1"/>
  <c r="F68" i="1" l="1"/>
  <c r="F69" i="1" l="1"/>
  <c r="F70" i="1" l="1"/>
  <c r="F71" i="1" s="1"/>
  <c r="F72" i="1" s="1"/>
  <c r="F73" i="1" s="1"/>
  <c r="F74" i="1" s="1"/>
  <c r="F75" i="1" s="1"/>
  <c r="F76" i="1" l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l="1"/>
</calcChain>
</file>

<file path=xl/sharedStrings.xml><?xml version="1.0" encoding="utf-8"?>
<sst xmlns="http://schemas.openxmlformats.org/spreadsheetml/2006/main" count="153" uniqueCount="60">
  <si>
    <t>Transact</t>
  </si>
  <si>
    <t>Effective</t>
  </si>
  <si>
    <t>Item</t>
  </si>
  <si>
    <t>Debit</t>
  </si>
  <si>
    <t>Credit</t>
  </si>
  <si>
    <t>Balance</t>
  </si>
  <si>
    <t>KCE</t>
  </si>
  <si>
    <t>SINGER</t>
  </si>
  <si>
    <t>KBANK</t>
  </si>
  <si>
    <t>NOBLE</t>
  </si>
  <si>
    <t>PTT</t>
  </si>
  <si>
    <t>FEE</t>
  </si>
  <si>
    <t xml:space="preserve"> </t>
  </si>
  <si>
    <t>ATM</t>
  </si>
  <si>
    <t>TSTH</t>
  </si>
  <si>
    <t>CKP</t>
  </si>
  <si>
    <t>DCC-DIV</t>
  </si>
  <si>
    <t>CPNCG-DIV</t>
  </si>
  <si>
    <t>RCL-DIV</t>
  </si>
  <si>
    <t>DIF-DIV</t>
  </si>
  <si>
    <t>EGATIF</t>
  </si>
  <si>
    <t>MBKET</t>
  </si>
  <si>
    <t>CPNCG</t>
  </si>
  <si>
    <t>BGRIM</t>
  </si>
  <si>
    <t>RJH-DIV</t>
  </si>
  <si>
    <t>SIS</t>
  </si>
  <si>
    <t>POPF</t>
  </si>
  <si>
    <t>STA-DIV</t>
  </si>
  <si>
    <t>JASIF-DIV</t>
  </si>
  <si>
    <t>EPG-DIV</t>
  </si>
  <si>
    <t>SYNEX</t>
  </si>
  <si>
    <t>MCS-DIV</t>
  </si>
  <si>
    <t>IVL-DIV</t>
  </si>
  <si>
    <t>BCH</t>
  </si>
  <si>
    <t>IMH</t>
  </si>
  <si>
    <t>PTTGC</t>
  </si>
  <si>
    <t>RCL</t>
  </si>
  <si>
    <t>STA</t>
  </si>
  <si>
    <t xml:space="preserve">LH </t>
  </si>
  <si>
    <t>SSF</t>
  </si>
  <si>
    <t>HREIT</t>
  </si>
  <si>
    <t>EGATIF-DIV</t>
  </si>
  <si>
    <t>IVL</t>
  </si>
  <si>
    <t>SAT</t>
  </si>
  <si>
    <t xml:space="preserve">HREIT </t>
  </si>
  <si>
    <t>SENA</t>
  </si>
  <si>
    <t>HREIT-DIV</t>
  </si>
  <si>
    <t xml:space="preserve">IP </t>
  </si>
  <si>
    <t>RJH</t>
  </si>
  <si>
    <t>LH</t>
  </si>
  <si>
    <t xml:space="preserve">MCS </t>
  </si>
  <si>
    <t>RATCH</t>
  </si>
  <si>
    <t>VNT</t>
  </si>
  <si>
    <t>WHART</t>
  </si>
  <si>
    <t>DOHOME</t>
  </si>
  <si>
    <t>DCC</t>
  </si>
  <si>
    <t>EPG</t>
  </si>
  <si>
    <t>LPF</t>
  </si>
  <si>
    <t>SCC</t>
  </si>
  <si>
    <t>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</si>
</sst>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yyyy\-mm\-dd"/>
    <numFmt numFmtId="188" formatCode="\฿#,##0.00"/>
    <numFmt numFmtId="189" formatCode="&quot;฿&quot;#,##0.00"/>
  </numFmts>
  <fonts count="10">
    <font>
      <sz val="14"/>
      <color rgb="FF000000"/>
      <name val="Cordia New"/>
    </font>
    <font>
      <sz val="10"/>
      <name val="Calibri"/>
      <family val="2"/>
    </font>
    <font>
      <sz val="14"/>
      <color rgb="FF000000"/>
      <name val="Cordia New"/>
      <family val="2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Calibri"/>
    </font>
    <font>
      <sz val="10"/>
      <color rgb="FF333333"/>
      <name val="Calibri"/>
    </font>
    <font>
      <sz val="14"/>
      <color rgb="FF000000"/>
      <name val="Calibri"/>
    </font>
    <font>
      <sz val="10"/>
      <color rgb="FF000000"/>
      <name val="Helvetica Neue"/>
      <charset val="1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87" fontId="1" fillId="0" borderId="0" xfId="0" applyNumberFormat="1" applyFont="1"/>
    <xf numFmtId="0" fontId="2" fillId="0" borderId="0" xfId="0" applyFont="1"/>
    <xf numFmtId="0" fontId="3" fillId="0" borderId="0" xfId="0" applyFont="1"/>
    <xf numFmtId="188" fontId="5" fillId="0" borderId="0" xfId="0" applyNumberFormat="1" applyFont="1"/>
    <xf numFmtId="0" fontId="7" fillId="0" borderId="0" xfId="0" applyFont="1"/>
    <xf numFmtId="189" fontId="4" fillId="0" borderId="0" xfId="0" applyNumberFormat="1" applyFont="1"/>
    <xf numFmtId="4" fontId="1" fillId="0" borderId="0" xfId="0" applyNumberFormat="1" applyFont="1"/>
    <xf numFmtId="189" fontId="6" fillId="0" borderId="0" xfId="0" applyNumberFormat="1" applyFont="1"/>
    <xf numFmtId="189" fontId="6" fillId="0" borderId="0" xfId="0" applyNumberFormat="1" applyFont="1" applyAlignment="1">
      <alignment wrapText="1"/>
    </xf>
    <xf numFmtId="189" fontId="1" fillId="0" borderId="0" xfId="0" applyNumberFormat="1" applyFont="1"/>
    <xf numFmtId="189" fontId="3" fillId="0" borderId="0" xfId="0" applyNumberFormat="1" applyFont="1"/>
    <xf numFmtId="0" fontId="8" fillId="0" borderId="0" xfId="0" applyFont="1"/>
    <xf numFmtId="188" fontId="9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pane ySplit="2" topLeftCell="A118" activePane="bottomLeft" state="frozen"/>
      <selection pane="bottomLeft" activeCell="E129" sqref="E129"/>
    </sheetView>
  </sheetViews>
  <sheetFormatPr defaultColWidth="10.140625" defaultRowHeight="15" customHeight="1"/>
  <cols>
    <col min="1" max="2" width="11.42578125" customWidth="1"/>
    <col min="3" max="3" width="12.42578125" style="3" customWidth="1"/>
    <col min="4" max="4" width="12.7109375" style="7" customWidth="1"/>
    <col min="5" max="5" width="14.28515625" style="7" bestFit="1" customWidth="1"/>
    <col min="6" max="6" width="14.140625" style="6" customWidth="1"/>
    <col min="7" max="7" width="12" bestFit="1" customWidth="1"/>
    <col min="8" max="8" width="8" customWidth="1"/>
    <col min="14" max="14" width="10.28515625" bestFit="1" customWidth="1"/>
  </cols>
  <sheetData>
    <row r="1" spans="1:8" ht="15" customHeight="1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4" t="s">
        <v>5</v>
      </c>
    </row>
    <row r="2" spans="1:8" ht="15" customHeight="1">
      <c r="A2" s="2">
        <v>44529</v>
      </c>
      <c r="B2" s="2">
        <v>44531</v>
      </c>
      <c r="C2" s="13" t="s">
        <v>6</v>
      </c>
      <c r="D2" s="10">
        <v>0</v>
      </c>
      <c r="E2" s="7">
        <v>90798.44</v>
      </c>
      <c r="F2" s="5">
        <v>704818.14084000327</v>
      </c>
      <c r="G2" s="11"/>
      <c r="H2" s="1"/>
    </row>
    <row r="3" spans="1:8" ht="15" customHeight="1">
      <c r="A3" s="2">
        <v>44529</v>
      </c>
      <c r="B3" s="2">
        <v>44531</v>
      </c>
      <c r="C3" s="13" t="s">
        <v>7</v>
      </c>
      <c r="D3" s="10">
        <v>0</v>
      </c>
      <c r="E3" s="7">
        <v>47893.68</v>
      </c>
      <c r="F3" s="5">
        <f t="shared" ref="F3:F7" si="0">F2-D3+E3</f>
        <v>752711.82084000332</v>
      </c>
      <c r="G3" s="11"/>
      <c r="H3" s="1"/>
    </row>
    <row r="4" spans="1:8" ht="15" customHeight="1">
      <c r="A4" s="2">
        <v>44529</v>
      </c>
      <c r="B4" s="2">
        <v>44531</v>
      </c>
      <c r="C4" s="13" t="s">
        <v>8</v>
      </c>
      <c r="D4" s="10">
        <v>168372.1</v>
      </c>
      <c r="E4" s="7">
        <v>0</v>
      </c>
      <c r="F4" s="5">
        <f t="shared" si="0"/>
        <v>584339.72084000334</v>
      </c>
      <c r="G4" s="11"/>
      <c r="H4" s="1"/>
    </row>
    <row r="5" spans="1:8" ht="15" customHeight="1">
      <c r="A5" s="2">
        <v>44529</v>
      </c>
      <c r="B5" s="2">
        <v>44531</v>
      </c>
      <c r="C5" s="13" t="s">
        <v>9</v>
      </c>
      <c r="D5" s="10">
        <v>37583.06</v>
      </c>
      <c r="E5" s="7">
        <v>0</v>
      </c>
      <c r="F5" s="5">
        <f t="shared" si="0"/>
        <v>546756.66084000329</v>
      </c>
      <c r="G5" s="11"/>
      <c r="H5" s="1"/>
    </row>
    <row r="6" spans="1:8" ht="15" customHeight="1">
      <c r="A6" s="2">
        <v>44529</v>
      </c>
      <c r="B6" s="2">
        <v>44531</v>
      </c>
      <c r="C6" s="13" t="s">
        <v>10</v>
      </c>
      <c r="D6" s="10">
        <v>144318.95000000001</v>
      </c>
      <c r="E6" s="7">
        <v>0</v>
      </c>
      <c r="F6" s="5">
        <f t="shared" si="0"/>
        <v>402437.71084000327</v>
      </c>
      <c r="G6" s="11"/>
      <c r="H6" s="1"/>
    </row>
    <row r="7" spans="1:8" ht="15" customHeight="1">
      <c r="A7" s="2">
        <v>44529</v>
      </c>
      <c r="B7" s="2">
        <v>44531</v>
      </c>
      <c r="C7" s="1" t="s">
        <v>11</v>
      </c>
      <c r="D7" s="9">
        <v>14.98</v>
      </c>
      <c r="E7" s="9">
        <v>0</v>
      </c>
      <c r="F7" s="5">
        <f t="shared" si="0"/>
        <v>402422.73084000329</v>
      </c>
      <c r="G7" s="8"/>
      <c r="H7" s="1"/>
    </row>
    <row r="8" spans="1:8" ht="15" customHeight="1">
      <c r="A8" s="2" t="s">
        <v>12</v>
      </c>
      <c r="B8" s="2">
        <v>44532</v>
      </c>
      <c r="C8" s="1" t="s">
        <v>13</v>
      </c>
      <c r="D8" s="9">
        <v>1304.5</v>
      </c>
      <c r="E8" s="9">
        <v>0</v>
      </c>
      <c r="F8" s="5">
        <f t="shared" ref="F8:F34" si="1">F7-D8+E8</f>
        <v>401118.23084000329</v>
      </c>
      <c r="G8" s="8"/>
      <c r="H8" s="1"/>
    </row>
    <row r="9" spans="1:8" ht="15" customHeight="1">
      <c r="A9" s="2">
        <v>44530</v>
      </c>
      <c r="B9" s="2">
        <v>44532</v>
      </c>
      <c r="C9" s="13" t="s">
        <v>14</v>
      </c>
      <c r="D9" s="10">
        <v>112749.18</v>
      </c>
      <c r="E9" s="7">
        <v>0</v>
      </c>
      <c r="F9" s="5">
        <f t="shared" si="1"/>
        <v>288369.0508400033</v>
      </c>
      <c r="G9" s="11"/>
      <c r="H9" s="1"/>
    </row>
    <row r="10" spans="1:8" ht="15" customHeight="1">
      <c r="A10" s="2">
        <v>44530</v>
      </c>
      <c r="B10" s="2">
        <v>44532</v>
      </c>
      <c r="C10" s="13" t="s">
        <v>15</v>
      </c>
      <c r="D10" s="10">
        <v>150332.24</v>
      </c>
      <c r="E10" s="7">
        <v>0</v>
      </c>
      <c r="F10" s="5">
        <f t="shared" si="1"/>
        <v>138036.81084000331</v>
      </c>
      <c r="G10" s="11"/>
      <c r="H10" s="1"/>
    </row>
    <row r="11" spans="1:8" ht="15" customHeight="1">
      <c r="A11" s="2">
        <v>44530</v>
      </c>
      <c r="B11" s="2">
        <v>44532</v>
      </c>
      <c r="C11" s="13" t="s">
        <v>8</v>
      </c>
      <c r="D11" s="10">
        <v>78172.759999999995</v>
      </c>
      <c r="E11" s="7">
        <v>0</v>
      </c>
      <c r="F11" s="5">
        <f t="shared" si="1"/>
        <v>59864.050840003314</v>
      </c>
      <c r="G11" s="11"/>
      <c r="H11" s="1"/>
    </row>
    <row r="12" spans="1:8" ht="15" customHeight="1">
      <c r="A12" s="2">
        <v>44530</v>
      </c>
      <c r="B12" s="2">
        <v>44532</v>
      </c>
      <c r="C12" s="1" t="s">
        <v>11</v>
      </c>
      <c r="D12" s="9">
        <v>14.98</v>
      </c>
      <c r="E12" s="9">
        <v>0</v>
      </c>
      <c r="F12" s="5">
        <f t="shared" si="1"/>
        <v>59849.070840003311</v>
      </c>
      <c r="G12" s="8"/>
      <c r="H12" s="1"/>
    </row>
    <row r="13" spans="1:8" ht="15" customHeight="1">
      <c r="A13" s="2" t="s">
        <v>12</v>
      </c>
      <c r="B13" s="2">
        <v>44533</v>
      </c>
      <c r="C13" s="1" t="s">
        <v>16</v>
      </c>
      <c r="D13" s="10">
        <v>0</v>
      </c>
      <c r="E13" s="10">
        <v>1440</v>
      </c>
      <c r="F13" s="5">
        <f t="shared" si="1"/>
        <v>61289.070840003311</v>
      </c>
      <c r="G13" s="1"/>
      <c r="H13" s="1"/>
    </row>
    <row r="14" spans="1:8" ht="15" customHeight="1">
      <c r="A14" s="2" t="s">
        <v>12</v>
      </c>
      <c r="B14" s="2">
        <v>44533</v>
      </c>
      <c r="C14" s="1" t="s">
        <v>17</v>
      </c>
      <c r="D14" s="10">
        <v>0</v>
      </c>
      <c r="E14" s="10">
        <v>4320</v>
      </c>
      <c r="F14" s="5">
        <f t="shared" si="1"/>
        <v>65609.070840003318</v>
      </c>
      <c r="G14" s="8"/>
      <c r="H14" s="1"/>
    </row>
    <row r="15" spans="1:8" ht="15" customHeight="1">
      <c r="A15" s="2" t="s">
        <v>12</v>
      </c>
      <c r="B15" s="2">
        <v>44533</v>
      </c>
      <c r="C15" s="1" t="s">
        <v>18</v>
      </c>
      <c r="D15" s="10">
        <v>0</v>
      </c>
      <c r="E15" s="10">
        <v>6075</v>
      </c>
      <c r="F15" s="5">
        <f t="shared" si="1"/>
        <v>71684.070840003318</v>
      </c>
      <c r="G15" s="1"/>
      <c r="H15" s="1"/>
    </row>
    <row r="16" spans="1:8" ht="15" customHeight="1">
      <c r="A16" s="2" t="s">
        <v>12</v>
      </c>
      <c r="B16" s="2">
        <v>44533</v>
      </c>
      <c r="C16" s="1" t="s">
        <v>19</v>
      </c>
      <c r="D16" s="10">
        <v>0</v>
      </c>
      <c r="E16" s="10">
        <v>15660</v>
      </c>
      <c r="F16" s="5">
        <f t="shared" si="1"/>
        <v>87344.070840003318</v>
      </c>
      <c r="G16" s="1"/>
      <c r="H16" s="1"/>
    </row>
    <row r="17" spans="1:8" ht="15" customHeight="1">
      <c r="A17" s="2">
        <v>44531</v>
      </c>
      <c r="B17" s="2">
        <v>44533</v>
      </c>
      <c r="C17" s="13" t="s">
        <v>20</v>
      </c>
      <c r="D17" s="10">
        <v>0</v>
      </c>
      <c r="E17" s="7">
        <v>94989.15</v>
      </c>
      <c r="F17" s="5">
        <f t="shared" si="1"/>
        <v>182333.22084000331</v>
      </c>
      <c r="G17" s="11"/>
      <c r="H17" s="1"/>
    </row>
    <row r="18" spans="1:8" ht="15" customHeight="1">
      <c r="A18" s="2">
        <v>44531</v>
      </c>
      <c r="B18" s="2">
        <v>44533</v>
      </c>
      <c r="C18" s="13" t="s">
        <v>21</v>
      </c>
      <c r="D18" s="10">
        <v>0</v>
      </c>
      <c r="E18" s="7">
        <v>106862.78</v>
      </c>
      <c r="F18" s="5">
        <f t="shared" si="1"/>
        <v>289196.00084000331</v>
      </c>
      <c r="G18" s="11"/>
      <c r="H18" s="1"/>
    </row>
    <row r="19" spans="1:8" ht="15" customHeight="1">
      <c r="A19" s="2">
        <v>44531</v>
      </c>
      <c r="B19" s="2">
        <v>44533</v>
      </c>
      <c r="C19" s="13" t="s">
        <v>22</v>
      </c>
      <c r="D19" s="10">
        <v>0</v>
      </c>
      <c r="E19" s="7">
        <v>119734.21</v>
      </c>
      <c r="F19" s="5">
        <f t="shared" si="1"/>
        <v>408930.21084000333</v>
      </c>
      <c r="G19" s="11"/>
      <c r="H19" s="1"/>
    </row>
    <row r="20" spans="1:8" ht="15" customHeight="1">
      <c r="A20" s="2">
        <v>44531</v>
      </c>
      <c r="B20" s="2">
        <v>44533</v>
      </c>
      <c r="C20" s="13" t="s">
        <v>22</v>
      </c>
      <c r="D20" s="10">
        <v>0</v>
      </c>
      <c r="E20" s="7">
        <v>120732</v>
      </c>
      <c r="F20" s="5">
        <f t="shared" si="1"/>
        <v>529662.21084000333</v>
      </c>
      <c r="G20" s="11"/>
      <c r="H20" s="1"/>
    </row>
    <row r="21" spans="1:8" ht="15" customHeight="1">
      <c r="A21" s="2">
        <v>44531</v>
      </c>
      <c r="B21" s="2">
        <v>44533</v>
      </c>
      <c r="C21" s="13" t="s">
        <v>23</v>
      </c>
      <c r="D21" s="10">
        <v>118762.47</v>
      </c>
      <c r="E21" s="7">
        <v>0</v>
      </c>
      <c r="F21" s="5">
        <f t="shared" si="1"/>
        <v>410899.74084000336</v>
      </c>
      <c r="G21" s="11"/>
      <c r="H21" s="1"/>
    </row>
    <row r="22" spans="1:8" ht="15" customHeight="1">
      <c r="A22" s="2">
        <v>44531</v>
      </c>
      <c r="B22" s="2">
        <v>44533</v>
      </c>
      <c r="C22" s="1" t="s">
        <v>11</v>
      </c>
      <c r="D22" s="9">
        <v>14.98</v>
      </c>
      <c r="E22" s="9">
        <v>0</v>
      </c>
      <c r="F22" s="5">
        <f t="shared" si="1"/>
        <v>410884.76084000338</v>
      </c>
      <c r="G22" s="8"/>
      <c r="H22" s="1"/>
    </row>
    <row r="23" spans="1:8" ht="15" customHeight="1">
      <c r="A23" s="2" t="s">
        <v>12</v>
      </c>
      <c r="B23" s="2">
        <v>44537</v>
      </c>
      <c r="C23" s="1" t="s">
        <v>24</v>
      </c>
      <c r="D23" s="10">
        <v>0</v>
      </c>
      <c r="E23" s="10">
        <v>2970</v>
      </c>
      <c r="F23" s="5">
        <f t="shared" si="1"/>
        <v>413854.76084000338</v>
      </c>
      <c r="G23" s="1"/>
      <c r="H23" s="1"/>
    </row>
    <row r="24" spans="1:8" ht="15" customHeight="1">
      <c r="A24" s="2">
        <v>44532</v>
      </c>
      <c r="B24" s="2">
        <v>44537</v>
      </c>
      <c r="C24" s="13" t="s">
        <v>25</v>
      </c>
      <c r="D24" s="10">
        <v>0</v>
      </c>
      <c r="E24" s="7">
        <v>65105.48</v>
      </c>
      <c r="F24" s="5">
        <f t="shared" si="1"/>
        <v>478960.24084000336</v>
      </c>
      <c r="G24" s="11"/>
      <c r="H24" s="1"/>
    </row>
    <row r="25" spans="1:8" ht="15" customHeight="1">
      <c r="A25" s="2">
        <v>44532</v>
      </c>
      <c r="B25" s="2">
        <v>44537</v>
      </c>
      <c r="C25" s="13" t="s">
        <v>26</v>
      </c>
      <c r="D25" s="10">
        <v>0</v>
      </c>
      <c r="E25" s="7">
        <v>114745.29</v>
      </c>
      <c r="F25" s="5">
        <f t="shared" si="1"/>
        <v>593705.5308400034</v>
      </c>
      <c r="G25" s="11"/>
      <c r="H25" s="1"/>
    </row>
    <row r="26" spans="1:8" ht="15" customHeight="1">
      <c r="A26" s="2">
        <v>44532</v>
      </c>
      <c r="B26" s="2">
        <v>44537</v>
      </c>
      <c r="C26" s="1" t="s">
        <v>11</v>
      </c>
      <c r="D26" s="9">
        <v>14.98</v>
      </c>
      <c r="E26" s="9">
        <v>0</v>
      </c>
      <c r="F26" s="5">
        <f t="shared" si="1"/>
        <v>593690.55084000342</v>
      </c>
      <c r="G26" s="8"/>
      <c r="H26" s="1"/>
    </row>
    <row r="27" spans="1:8" ht="15" customHeight="1">
      <c r="A27" s="2" t="s">
        <v>12</v>
      </c>
      <c r="B27" s="2">
        <v>44538</v>
      </c>
      <c r="C27" s="1" t="s">
        <v>27</v>
      </c>
      <c r="D27" s="10">
        <v>0</v>
      </c>
      <c r="E27" s="10">
        <v>16875</v>
      </c>
      <c r="F27" s="5">
        <f t="shared" si="1"/>
        <v>610565.55084000342</v>
      </c>
      <c r="G27" s="1"/>
      <c r="H27" s="1"/>
    </row>
    <row r="28" spans="1:8" ht="15" customHeight="1">
      <c r="A28" s="2" t="s">
        <v>12</v>
      </c>
      <c r="B28" s="2">
        <v>44538</v>
      </c>
      <c r="C28" s="1" t="s">
        <v>28</v>
      </c>
      <c r="D28" s="10">
        <v>0</v>
      </c>
      <c r="E28" s="10">
        <v>28600</v>
      </c>
      <c r="F28" s="5">
        <f t="shared" si="1"/>
        <v>639165.55084000342</v>
      </c>
      <c r="G28" s="1"/>
      <c r="H28" s="1"/>
    </row>
    <row r="29" spans="1:8" ht="15" customHeight="1">
      <c r="A29" s="2" t="s">
        <v>12</v>
      </c>
      <c r="B29" s="2">
        <v>44538</v>
      </c>
      <c r="C29" s="1" t="s">
        <v>29</v>
      </c>
      <c r="D29" s="10">
        <v>0</v>
      </c>
      <c r="E29" s="10">
        <v>1764</v>
      </c>
      <c r="F29" s="5">
        <f t="shared" si="1"/>
        <v>640929.55084000342</v>
      </c>
      <c r="G29" s="1"/>
      <c r="H29" s="1"/>
    </row>
    <row r="30" spans="1:8" ht="15" customHeight="1">
      <c r="A30" s="2">
        <v>44533</v>
      </c>
      <c r="B30" s="2">
        <v>44538</v>
      </c>
      <c r="C30" s="13" t="s">
        <v>25</v>
      </c>
      <c r="D30" s="10">
        <v>0</v>
      </c>
      <c r="E30" s="7">
        <v>65105.48</v>
      </c>
      <c r="F30" s="5">
        <f t="shared" si="1"/>
        <v>706035.0308400034</v>
      </c>
      <c r="G30" s="11"/>
      <c r="H30" s="1"/>
    </row>
    <row r="31" spans="1:8" ht="15" customHeight="1">
      <c r="A31" s="2">
        <v>44533</v>
      </c>
      <c r="B31" s="2">
        <v>44538</v>
      </c>
      <c r="C31" s="13" t="s">
        <v>30</v>
      </c>
      <c r="D31" s="10">
        <v>0</v>
      </c>
      <c r="E31" s="7">
        <v>47893.68</v>
      </c>
      <c r="F31" s="5">
        <f t="shared" si="1"/>
        <v>753928.71084000345</v>
      </c>
      <c r="G31" s="11"/>
      <c r="H31" s="1"/>
    </row>
    <row r="32" spans="1:8" ht="15" customHeight="1">
      <c r="A32" s="2">
        <v>44533</v>
      </c>
      <c r="B32" s="2">
        <v>44538</v>
      </c>
      <c r="C32" s="13" t="s">
        <v>23</v>
      </c>
      <c r="D32" s="10">
        <v>115755.83</v>
      </c>
      <c r="E32" s="7">
        <v>0</v>
      </c>
      <c r="F32" s="5">
        <f t="shared" si="1"/>
        <v>638172.88084000349</v>
      </c>
      <c r="G32" s="11"/>
      <c r="H32" s="1"/>
    </row>
    <row r="33" spans="1:8" ht="15" customHeight="1">
      <c r="A33" s="2">
        <v>44533</v>
      </c>
      <c r="B33" s="2">
        <v>44538</v>
      </c>
      <c r="C33" s="1" t="s">
        <v>11</v>
      </c>
      <c r="D33" s="9">
        <v>14.98</v>
      </c>
      <c r="E33" s="9">
        <v>0</v>
      </c>
      <c r="F33" s="5">
        <f t="shared" si="1"/>
        <v>638157.90084000351</v>
      </c>
      <c r="G33" s="8"/>
      <c r="H33" s="1"/>
    </row>
    <row r="34" spans="1:8" ht="15" customHeight="1">
      <c r="A34" s="2" t="s">
        <v>12</v>
      </c>
      <c r="B34" s="2">
        <v>44539</v>
      </c>
      <c r="C34" s="1" t="s">
        <v>31</v>
      </c>
      <c r="D34" s="10">
        <v>0</v>
      </c>
      <c r="E34" s="10">
        <v>25200</v>
      </c>
      <c r="F34" s="5">
        <f t="shared" si="1"/>
        <v>663357.90084000351</v>
      </c>
      <c r="G34" s="1"/>
      <c r="H34" s="1"/>
    </row>
    <row r="35" spans="1:8" ht="15" customHeight="1">
      <c r="A35" s="2" t="s">
        <v>12</v>
      </c>
      <c r="B35" s="2">
        <v>44539</v>
      </c>
      <c r="C35" s="1" t="s">
        <v>32</v>
      </c>
      <c r="D35" s="10">
        <v>0</v>
      </c>
      <c r="E35" s="10">
        <v>4725</v>
      </c>
      <c r="F35" s="5">
        <f t="shared" ref="F35:F47" si="2">F34-D35+E35</f>
        <v>668082.90084000351</v>
      </c>
      <c r="G35" s="1"/>
      <c r="H35" s="1"/>
    </row>
    <row r="36" spans="1:8" ht="15" customHeight="1">
      <c r="A36" s="2">
        <v>44537</v>
      </c>
      <c r="B36" s="2">
        <v>44539</v>
      </c>
      <c r="C36" s="13" t="s">
        <v>33</v>
      </c>
      <c r="D36" s="10">
        <v>61636.22</v>
      </c>
      <c r="E36" s="7">
        <v>0</v>
      </c>
      <c r="F36" s="5">
        <f t="shared" si="2"/>
        <v>606446.68084000354</v>
      </c>
      <c r="G36" s="11"/>
      <c r="H36" s="1"/>
    </row>
    <row r="37" spans="1:8" ht="15" customHeight="1">
      <c r="A37" s="2">
        <v>44537</v>
      </c>
      <c r="B37" s="2">
        <v>44539</v>
      </c>
      <c r="C37" s="13" t="s">
        <v>7</v>
      </c>
      <c r="D37" s="10">
        <v>0</v>
      </c>
      <c r="E37" s="7">
        <v>46895.9</v>
      </c>
      <c r="F37" s="5">
        <f t="shared" si="2"/>
        <v>653342.58084000356</v>
      </c>
      <c r="G37" s="11"/>
      <c r="H37" s="1"/>
    </row>
    <row r="38" spans="1:8" ht="15" customHeight="1">
      <c r="A38" s="2">
        <v>44537</v>
      </c>
      <c r="B38" s="2">
        <v>44539</v>
      </c>
      <c r="C38" s="13" t="s">
        <v>30</v>
      </c>
      <c r="D38" s="10">
        <v>0</v>
      </c>
      <c r="E38" s="7">
        <v>49390.36</v>
      </c>
      <c r="F38" s="5">
        <f t="shared" si="2"/>
        <v>702732.94084000355</v>
      </c>
      <c r="G38" s="11"/>
      <c r="H38" s="1"/>
    </row>
    <row r="39" spans="1:8" ht="15" customHeight="1">
      <c r="A39" s="2">
        <v>44537</v>
      </c>
      <c r="B39" s="2">
        <v>44539</v>
      </c>
      <c r="C39" s="13" t="s">
        <v>7</v>
      </c>
      <c r="D39" s="10">
        <v>0</v>
      </c>
      <c r="E39" s="7">
        <v>47145.34</v>
      </c>
      <c r="F39" s="5">
        <f t="shared" si="2"/>
        <v>749878.28084000351</v>
      </c>
      <c r="G39" s="11"/>
      <c r="H39" s="1"/>
    </row>
    <row r="40" spans="1:8" ht="15" customHeight="1">
      <c r="A40" s="2">
        <v>44537</v>
      </c>
      <c r="B40" s="2">
        <v>44539</v>
      </c>
      <c r="C40" s="1" t="s">
        <v>11</v>
      </c>
      <c r="D40" s="9">
        <v>14.98</v>
      </c>
      <c r="E40" s="9">
        <v>0</v>
      </c>
      <c r="F40" s="5">
        <f t="shared" si="2"/>
        <v>749863.30084000353</v>
      </c>
      <c r="G40" s="8"/>
      <c r="H40" s="1"/>
    </row>
    <row r="41" spans="1:8" ht="15" customHeight="1">
      <c r="A41" s="2" t="s">
        <v>12</v>
      </c>
      <c r="B41" s="2">
        <v>44539</v>
      </c>
      <c r="C41" s="1" t="s">
        <v>13</v>
      </c>
      <c r="D41" s="9">
        <v>40000</v>
      </c>
      <c r="E41" s="9">
        <v>0</v>
      </c>
      <c r="F41" s="5">
        <f t="shared" si="2"/>
        <v>709863.30084000353</v>
      </c>
      <c r="G41" s="8"/>
      <c r="H41" s="1"/>
    </row>
    <row r="42" spans="1:8" ht="15" customHeight="1">
      <c r="A42" s="2" t="s">
        <v>12</v>
      </c>
      <c r="B42" s="2">
        <v>44539</v>
      </c>
      <c r="C42" s="1" t="s">
        <v>13</v>
      </c>
      <c r="D42" s="9">
        <v>130000</v>
      </c>
      <c r="E42" s="9">
        <v>0</v>
      </c>
      <c r="F42" s="5">
        <f t="shared" ref="F42:F47" si="3">F41-D42+E42</f>
        <v>579863.30084000353</v>
      </c>
      <c r="G42" s="8"/>
      <c r="H42" s="1"/>
    </row>
    <row r="43" spans="1:8" ht="15" customHeight="1">
      <c r="A43" s="2">
        <v>44538</v>
      </c>
      <c r="B43" s="2">
        <v>44543</v>
      </c>
      <c r="C43" s="13" t="s">
        <v>34</v>
      </c>
      <c r="D43" s="10">
        <v>99219.28</v>
      </c>
      <c r="E43" s="7">
        <v>0</v>
      </c>
      <c r="F43" s="5">
        <f t="shared" si="3"/>
        <v>480644.0208400035</v>
      </c>
      <c r="G43" s="11"/>
      <c r="H43" s="1"/>
    </row>
    <row r="44" spans="1:8" ht="15" customHeight="1">
      <c r="A44" s="2">
        <v>44538</v>
      </c>
      <c r="B44" s="2">
        <v>44543</v>
      </c>
      <c r="C44" s="13" t="s">
        <v>6</v>
      </c>
      <c r="D44" s="10">
        <v>0</v>
      </c>
      <c r="E44" s="7">
        <v>92794.01</v>
      </c>
      <c r="F44" s="5">
        <f t="shared" si="3"/>
        <v>573438.03084000351</v>
      </c>
      <c r="G44" s="11"/>
      <c r="H44" s="1"/>
    </row>
    <row r="45" spans="1:8" ht="15" customHeight="1">
      <c r="A45" s="2">
        <v>44538</v>
      </c>
      <c r="B45" s="2">
        <v>44543</v>
      </c>
      <c r="C45" s="13" t="s">
        <v>25</v>
      </c>
      <c r="D45" s="10">
        <v>0</v>
      </c>
      <c r="E45" s="7">
        <v>67350.490000000005</v>
      </c>
      <c r="F45" s="5">
        <f t="shared" si="3"/>
        <v>640788.5208400035</v>
      </c>
      <c r="G45" s="11"/>
      <c r="H45" s="1"/>
    </row>
    <row r="46" spans="1:8" ht="15" customHeight="1">
      <c r="A46" s="2">
        <v>44538</v>
      </c>
      <c r="B46" s="2">
        <v>44543</v>
      </c>
      <c r="C46" s="13" t="s">
        <v>35</v>
      </c>
      <c r="D46" s="10">
        <v>0</v>
      </c>
      <c r="E46" s="7">
        <v>117738.64</v>
      </c>
      <c r="F46" s="5">
        <f t="shared" si="3"/>
        <v>758527.16084000352</v>
      </c>
      <c r="G46" s="11"/>
      <c r="H46" s="1"/>
    </row>
    <row r="47" spans="1:8" ht="15" customHeight="1">
      <c r="A47" s="2">
        <v>44538</v>
      </c>
      <c r="B47" s="2">
        <v>44543</v>
      </c>
      <c r="C47" s="1" t="s">
        <v>11</v>
      </c>
      <c r="D47" s="9">
        <v>14.98</v>
      </c>
      <c r="E47" s="9">
        <v>0</v>
      </c>
      <c r="F47" s="14">
        <v>788492.23</v>
      </c>
      <c r="G47" s="8"/>
      <c r="H47" s="1"/>
    </row>
    <row r="48" spans="1:8" ht="15" customHeight="1">
      <c r="A48" s="2">
        <v>44543</v>
      </c>
      <c r="B48" s="2">
        <v>44545</v>
      </c>
      <c r="C48" s="13" t="s">
        <v>36</v>
      </c>
      <c r="D48" s="10">
        <v>0</v>
      </c>
      <c r="E48" s="7">
        <v>41757.31</v>
      </c>
      <c r="F48" s="5">
        <f t="shared" ref="F48" si="4">F47-D48+E48</f>
        <v>830249.54</v>
      </c>
      <c r="G48" s="11"/>
      <c r="H48" s="1"/>
    </row>
    <row r="49" spans="1:8" ht="15" customHeight="1">
      <c r="A49" s="2">
        <v>44543</v>
      </c>
      <c r="B49" s="2">
        <v>44545</v>
      </c>
      <c r="C49" s="13" t="s">
        <v>37</v>
      </c>
      <c r="D49" s="10">
        <v>73913.350000000006</v>
      </c>
      <c r="E49" s="7">
        <v>0</v>
      </c>
      <c r="F49" s="5">
        <f t="shared" ref="F49:F62" si="5">F48-D49+E49</f>
        <v>756336.19000000006</v>
      </c>
      <c r="G49" s="11"/>
      <c r="H49" s="1"/>
    </row>
    <row r="50" spans="1:8" ht="15" customHeight="1">
      <c r="A50" s="2">
        <v>44543</v>
      </c>
      <c r="B50" s="2">
        <v>44545</v>
      </c>
      <c r="C50" s="13" t="s">
        <v>38</v>
      </c>
      <c r="D50" s="10">
        <v>0</v>
      </c>
      <c r="E50" s="7">
        <v>52383.71</v>
      </c>
      <c r="F50" s="5">
        <f t="shared" si="5"/>
        <v>808719.9</v>
      </c>
      <c r="G50" s="11"/>
      <c r="H50" s="1"/>
    </row>
    <row r="51" spans="1:8" ht="15" customHeight="1">
      <c r="A51" s="2">
        <v>44543</v>
      </c>
      <c r="B51" s="2">
        <v>44545</v>
      </c>
      <c r="C51" s="1" t="s">
        <v>11</v>
      </c>
      <c r="D51" s="9">
        <v>14.98</v>
      </c>
      <c r="E51" s="9">
        <v>0</v>
      </c>
      <c r="F51" s="14">
        <f t="shared" si="5"/>
        <v>808704.92</v>
      </c>
      <c r="G51" s="8"/>
      <c r="H51" s="1"/>
    </row>
    <row r="52" spans="1:8" ht="15" customHeight="1">
      <c r="A52" s="2" t="s">
        <v>12</v>
      </c>
      <c r="B52" s="2">
        <v>44545</v>
      </c>
      <c r="C52" s="1" t="s">
        <v>39</v>
      </c>
      <c r="D52" s="9">
        <v>235</v>
      </c>
      <c r="E52" s="9">
        <v>0</v>
      </c>
      <c r="F52" s="5">
        <f t="shared" si="5"/>
        <v>808469.92</v>
      </c>
      <c r="G52" s="1"/>
      <c r="H52" s="1"/>
    </row>
    <row r="53" spans="1:8" ht="15" customHeight="1">
      <c r="A53" s="2">
        <v>44544</v>
      </c>
      <c r="B53" s="2">
        <v>44546</v>
      </c>
      <c r="C53" s="13" t="s">
        <v>8</v>
      </c>
      <c r="D53" s="10">
        <v>82682.73</v>
      </c>
      <c r="E53" s="7">
        <v>0</v>
      </c>
      <c r="F53" s="5">
        <f t="shared" si="5"/>
        <v>725787.19000000006</v>
      </c>
      <c r="G53" s="11"/>
      <c r="H53" s="1"/>
    </row>
    <row r="54" spans="1:8" ht="15" customHeight="1">
      <c r="A54" s="2">
        <v>44544</v>
      </c>
      <c r="B54" s="2">
        <v>44546</v>
      </c>
      <c r="C54" s="13" t="s">
        <v>40</v>
      </c>
      <c r="D54" s="10">
        <v>89197.13</v>
      </c>
      <c r="E54" s="7">
        <v>0</v>
      </c>
      <c r="F54" s="5">
        <f t="shared" si="5"/>
        <v>636590.06000000006</v>
      </c>
      <c r="G54" s="11"/>
      <c r="H54" s="1"/>
    </row>
    <row r="55" spans="1:8" ht="15" customHeight="1">
      <c r="A55" s="2">
        <v>44544</v>
      </c>
      <c r="B55" s="2">
        <v>44546</v>
      </c>
      <c r="C55" s="13" t="s">
        <v>6</v>
      </c>
      <c r="D55" s="10">
        <v>184407.54</v>
      </c>
      <c r="E55" s="7">
        <v>0</v>
      </c>
      <c r="F55" s="5">
        <f t="shared" si="5"/>
        <v>452182.52</v>
      </c>
      <c r="G55" s="11"/>
      <c r="H55" s="1"/>
    </row>
    <row r="56" spans="1:8" ht="15" customHeight="1">
      <c r="A56" s="2">
        <v>44544</v>
      </c>
      <c r="B56" s="2">
        <v>44546</v>
      </c>
      <c r="C56" s="1" t="s">
        <v>11</v>
      </c>
      <c r="D56" s="9">
        <v>14.98</v>
      </c>
      <c r="E56" s="9">
        <v>0</v>
      </c>
      <c r="F56" s="14">
        <f t="shared" si="5"/>
        <v>452167.54000000004</v>
      </c>
      <c r="G56" s="8"/>
      <c r="H56" s="1"/>
    </row>
    <row r="57" spans="1:8" ht="15" customHeight="1">
      <c r="A57" s="2" t="s">
        <v>12</v>
      </c>
      <c r="B57" s="2">
        <v>44547</v>
      </c>
      <c r="C57" s="1" t="s">
        <v>41</v>
      </c>
      <c r="D57" s="10">
        <v>0</v>
      </c>
      <c r="E57" s="10">
        <v>640</v>
      </c>
      <c r="F57" s="5">
        <f t="shared" si="5"/>
        <v>452807.54000000004</v>
      </c>
      <c r="G57" s="1"/>
      <c r="H57" s="1"/>
    </row>
    <row r="58" spans="1:8" ht="15" customHeight="1">
      <c r="A58" s="2" t="s">
        <v>12</v>
      </c>
      <c r="B58" s="2">
        <v>44547</v>
      </c>
      <c r="C58" s="1" t="s">
        <v>41</v>
      </c>
      <c r="D58" s="10">
        <v>0</v>
      </c>
      <c r="E58" s="10">
        <v>1040</v>
      </c>
      <c r="F58" s="5">
        <f t="shared" si="5"/>
        <v>453847.54000000004</v>
      </c>
      <c r="G58" s="1"/>
      <c r="H58" s="1"/>
    </row>
    <row r="59" spans="1:8" ht="15" customHeight="1">
      <c r="A59" s="2">
        <v>44545</v>
      </c>
      <c r="B59" s="2">
        <v>44547</v>
      </c>
      <c r="C59" s="13" t="s">
        <v>42</v>
      </c>
      <c r="D59" s="10">
        <v>0</v>
      </c>
      <c r="E59" s="7">
        <v>128714.28</v>
      </c>
      <c r="F59" s="5">
        <f t="shared" si="5"/>
        <v>582561.82000000007</v>
      </c>
      <c r="G59" s="11"/>
      <c r="H59" s="1"/>
    </row>
    <row r="60" spans="1:8" ht="15" customHeight="1">
      <c r="A60" s="2">
        <v>44545</v>
      </c>
      <c r="B60" s="2">
        <v>44547</v>
      </c>
      <c r="C60" s="13" t="s">
        <v>36</v>
      </c>
      <c r="D60" s="10">
        <v>103428.57</v>
      </c>
      <c r="E60" s="7">
        <v>0</v>
      </c>
      <c r="F60" s="5">
        <f t="shared" si="5"/>
        <v>479133.25000000006</v>
      </c>
      <c r="G60" s="11"/>
      <c r="H60" s="1"/>
    </row>
    <row r="61" spans="1:8" ht="15" customHeight="1">
      <c r="A61" s="2">
        <v>44545</v>
      </c>
      <c r="B61" s="2">
        <v>44547</v>
      </c>
      <c r="C61" s="13" t="s">
        <v>6</v>
      </c>
      <c r="D61" s="10">
        <v>91201.56</v>
      </c>
      <c r="E61" s="7">
        <v>0</v>
      </c>
      <c r="F61" s="5">
        <f t="shared" si="5"/>
        <v>387931.69000000006</v>
      </c>
      <c r="G61" s="11"/>
      <c r="H61" s="1"/>
    </row>
    <row r="62" spans="1:8" ht="15" customHeight="1">
      <c r="A62" s="2">
        <v>44545</v>
      </c>
      <c r="B62" s="2">
        <v>44547</v>
      </c>
      <c r="C62" s="1" t="s">
        <v>11</v>
      </c>
      <c r="D62" s="9">
        <v>14.98</v>
      </c>
      <c r="E62" s="9">
        <v>0</v>
      </c>
      <c r="F62" s="14">
        <f t="shared" si="5"/>
        <v>387916.71000000008</v>
      </c>
      <c r="G62" s="8"/>
      <c r="H62" s="1"/>
    </row>
    <row r="63" spans="1:8" ht="15" customHeight="1">
      <c r="A63" s="2">
        <v>44546</v>
      </c>
      <c r="B63" s="2">
        <v>44550</v>
      </c>
      <c r="C63" s="13" t="s">
        <v>43</v>
      </c>
      <c r="D63" s="10">
        <v>0</v>
      </c>
      <c r="E63" s="7">
        <v>167627.9</v>
      </c>
      <c r="F63" s="5">
        <f t="shared" ref="F63" si="6">F62-D63+E63</f>
        <v>555544.6100000001</v>
      </c>
      <c r="G63" s="11"/>
      <c r="H63" s="1"/>
    </row>
    <row r="64" spans="1:8" ht="15" customHeight="1">
      <c r="A64" s="2">
        <v>44546</v>
      </c>
      <c r="B64" s="2">
        <v>44550</v>
      </c>
      <c r="C64" s="13" t="s">
        <v>44</v>
      </c>
      <c r="D64" s="10">
        <v>45234.97</v>
      </c>
      <c r="E64" s="7">
        <v>0</v>
      </c>
      <c r="F64" s="5">
        <f t="shared" ref="F64:F65" si="7">F63-D64+E64</f>
        <v>510309.64000000013</v>
      </c>
      <c r="G64" s="11"/>
      <c r="H64" s="1"/>
    </row>
    <row r="65" spans="1:8" ht="15" customHeight="1">
      <c r="A65" s="2">
        <v>44546</v>
      </c>
      <c r="B65" s="2">
        <v>44550</v>
      </c>
      <c r="C65" s="1" t="s">
        <v>11</v>
      </c>
      <c r="D65" s="9">
        <v>14.98</v>
      </c>
      <c r="E65" s="9">
        <v>0</v>
      </c>
      <c r="F65" s="14">
        <f t="shared" si="7"/>
        <v>510294.66000000015</v>
      </c>
      <c r="G65" s="8"/>
      <c r="H65" s="1"/>
    </row>
    <row r="66" spans="1:8" ht="15" customHeight="1">
      <c r="A66" s="2">
        <v>44547</v>
      </c>
      <c r="B66" s="2">
        <v>44551</v>
      </c>
      <c r="C66" s="13" t="s">
        <v>44</v>
      </c>
      <c r="D66" s="10">
        <v>43461.05</v>
      </c>
      <c r="E66" s="7">
        <v>0</v>
      </c>
      <c r="F66" s="5">
        <f t="shared" ref="F66" si="8">F65-D66+E66</f>
        <v>466833.61000000016</v>
      </c>
      <c r="G66" s="11"/>
      <c r="H66" s="1"/>
    </row>
    <row r="67" spans="1:8" ht="15" customHeight="1">
      <c r="A67" s="2">
        <v>44547</v>
      </c>
      <c r="B67" s="2">
        <v>44551</v>
      </c>
      <c r="C67" s="13" t="s">
        <v>45</v>
      </c>
      <c r="D67" s="10">
        <v>0</v>
      </c>
      <c r="E67" s="7">
        <v>305322.23999999999</v>
      </c>
      <c r="F67" s="5">
        <f t="shared" ref="F67:F69" si="9">F66-D67+E67</f>
        <v>772155.85000000009</v>
      </c>
      <c r="G67" s="11"/>
      <c r="H67" s="1"/>
    </row>
    <row r="68" spans="1:8" ht="15" customHeight="1">
      <c r="A68" s="2">
        <v>44547</v>
      </c>
      <c r="B68" s="2">
        <v>44551</v>
      </c>
      <c r="C68" s="1" t="s">
        <v>11</v>
      </c>
      <c r="D68" s="9">
        <v>14.98</v>
      </c>
      <c r="E68" s="9">
        <v>0</v>
      </c>
      <c r="F68" s="14">
        <f t="shared" si="9"/>
        <v>772140.87000000011</v>
      </c>
      <c r="G68" s="8"/>
      <c r="H68" s="1"/>
    </row>
    <row r="69" spans="1:8" ht="15" customHeight="1">
      <c r="A69" s="2">
        <v>44550</v>
      </c>
      <c r="B69" s="2">
        <v>44552</v>
      </c>
      <c r="C69" s="13" t="s">
        <v>37</v>
      </c>
      <c r="D69" s="10">
        <v>73913.350000000006</v>
      </c>
      <c r="E69" s="7">
        <v>0</v>
      </c>
      <c r="F69" s="5">
        <f t="shared" si="9"/>
        <v>698227.52000000014</v>
      </c>
      <c r="G69" s="11"/>
      <c r="H69" s="1"/>
    </row>
    <row r="70" spans="1:8" ht="15" customHeight="1">
      <c r="A70" s="2">
        <v>44550</v>
      </c>
      <c r="B70" s="2">
        <v>44552</v>
      </c>
      <c r="C70" s="13" t="s">
        <v>9</v>
      </c>
      <c r="D70" s="10">
        <v>128383.73</v>
      </c>
      <c r="E70" s="7">
        <v>0</v>
      </c>
      <c r="F70" s="5">
        <f t="shared" ref="F70:F73" si="10">F69-D70+E70</f>
        <v>569843.79000000015</v>
      </c>
      <c r="G70" s="11"/>
      <c r="H70" s="1"/>
    </row>
    <row r="71" spans="1:8" ht="15" customHeight="1">
      <c r="A71" s="2">
        <v>44550</v>
      </c>
      <c r="B71" s="2">
        <v>44552</v>
      </c>
      <c r="C71" s="1" t="s">
        <v>11</v>
      </c>
      <c r="D71" s="9">
        <v>14.98</v>
      </c>
      <c r="E71" s="9">
        <v>0</v>
      </c>
      <c r="F71" s="14">
        <f t="shared" si="10"/>
        <v>569828.81000000017</v>
      </c>
      <c r="G71" s="8"/>
      <c r="H71" s="1"/>
    </row>
    <row r="72" spans="1:8" ht="15" customHeight="1">
      <c r="A72" s="2" t="s">
        <v>12</v>
      </c>
      <c r="B72" s="2">
        <v>44553</v>
      </c>
      <c r="C72" s="1" t="s">
        <v>46</v>
      </c>
      <c r="D72" s="10">
        <v>0</v>
      </c>
      <c r="E72" s="10">
        <v>1564.2</v>
      </c>
      <c r="F72" s="14">
        <f t="shared" si="10"/>
        <v>571393.01000000013</v>
      </c>
      <c r="G72" s="1"/>
      <c r="H72" s="1"/>
    </row>
    <row r="73" spans="1:8" ht="15" customHeight="1">
      <c r="A73" s="2">
        <v>44551</v>
      </c>
      <c r="B73" s="2">
        <v>44553</v>
      </c>
      <c r="C73" s="13" t="s">
        <v>47</v>
      </c>
      <c r="D73" s="10">
        <v>59230.9</v>
      </c>
      <c r="E73" s="7">
        <v>0</v>
      </c>
      <c r="F73" s="5">
        <f t="shared" si="10"/>
        <v>512162.1100000001</v>
      </c>
      <c r="G73" s="11"/>
      <c r="H73" s="1"/>
    </row>
    <row r="74" spans="1:8" ht="15" customHeight="1">
      <c r="A74" s="2">
        <v>44551</v>
      </c>
      <c r="B74" s="2">
        <v>44553</v>
      </c>
      <c r="C74" s="13" t="s">
        <v>36</v>
      </c>
      <c r="D74" s="10">
        <v>0</v>
      </c>
      <c r="E74" s="7">
        <v>72588.87</v>
      </c>
      <c r="F74" s="5">
        <f t="shared" ref="F74:F79" si="11">F73-D74+E74</f>
        <v>584750.9800000001</v>
      </c>
      <c r="G74" s="11"/>
      <c r="H74" s="1"/>
    </row>
    <row r="75" spans="1:8" ht="15" customHeight="1">
      <c r="A75" s="2">
        <v>44551</v>
      </c>
      <c r="B75" s="2">
        <v>44553</v>
      </c>
      <c r="C75" s="1" t="s">
        <v>11</v>
      </c>
      <c r="D75" s="9">
        <v>14.98</v>
      </c>
      <c r="E75" s="9">
        <v>0</v>
      </c>
      <c r="F75" s="14">
        <f t="shared" si="11"/>
        <v>584736.00000000012</v>
      </c>
      <c r="G75" s="8"/>
      <c r="H75" s="1"/>
    </row>
    <row r="76" spans="1:8" ht="15" customHeight="1">
      <c r="A76" s="2" t="s">
        <v>12</v>
      </c>
      <c r="B76" s="2">
        <v>44554</v>
      </c>
      <c r="C76" s="1" t="s">
        <v>13</v>
      </c>
      <c r="D76" s="9">
        <v>100000</v>
      </c>
      <c r="E76" s="9">
        <v>0</v>
      </c>
      <c r="F76" s="14">
        <f t="shared" si="11"/>
        <v>484736.00000000012</v>
      </c>
      <c r="G76" s="8"/>
      <c r="H76" s="1"/>
    </row>
    <row r="77" spans="1:8" ht="15" customHeight="1">
      <c r="A77" s="2">
        <v>44553</v>
      </c>
      <c r="B77" s="2">
        <v>44557</v>
      </c>
      <c r="C77" s="13" t="s">
        <v>48</v>
      </c>
      <c r="D77" s="10">
        <v>49609.64</v>
      </c>
      <c r="E77" s="7">
        <v>0</v>
      </c>
      <c r="F77" s="5">
        <f t="shared" si="11"/>
        <v>435126.3600000001</v>
      </c>
      <c r="G77" s="11"/>
      <c r="H77" s="1"/>
    </row>
    <row r="78" spans="1:8" ht="15" customHeight="1">
      <c r="A78" s="2">
        <v>44553</v>
      </c>
      <c r="B78" s="2">
        <v>44557</v>
      </c>
      <c r="C78" s="13" t="s">
        <v>49</v>
      </c>
      <c r="D78" s="10">
        <v>0</v>
      </c>
      <c r="E78" s="7">
        <v>52084.39</v>
      </c>
      <c r="F78" s="5">
        <f t="shared" si="11"/>
        <v>487210.75000000012</v>
      </c>
      <c r="G78" s="11"/>
      <c r="H78" s="1"/>
    </row>
    <row r="79" spans="1:8" ht="15" customHeight="1">
      <c r="A79" s="2">
        <v>44553</v>
      </c>
      <c r="B79" s="2">
        <v>44557</v>
      </c>
      <c r="C79" s="1" t="s">
        <v>11</v>
      </c>
      <c r="D79" s="9">
        <v>14.98</v>
      </c>
      <c r="E79" s="9">
        <v>0</v>
      </c>
      <c r="F79" s="14">
        <f t="shared" si="11"/>
        <v>487195.77000000014</v>
      </c>
      <c r="G79" s="8"/>
      <c r="H79" s="1"/>
    </row>
    <row r="80" spans="1:8" ht="15" customHeight="1">
      <c r="A80" s="2">
        <v>44557</v>
      </c>
      <c r="B80" s="2">
        <v>44559</v>
      </c>
      <c r="C80" s="13" t="s">
        <v>50</v>
      </c>
      <c r="D80" s="10">
        <v>0</v>
      </c>
      <c r="E80" s="7">
        <v>146674.41</v>
      </c>
      <c r="F80" s="5">
        <f t="shared" ref="F80" si="12">F79-D80+E80</f>
        <v>633870.18000000017</v>
      </c>
      <c r="G80" s="11"/>
      <c r="H80" s="1"/>
    </row>
    <row r="81" spans="1:8" ht="15" customHeight="1">
      <c r="A81" s="2">
        <v>44557</v>
      </c>
      <c r="B81" s="2">
        <v>44559</v>
      </c>
      <c r="C81" s="13" t="s">
        <v>35</v>
      </c>
      <c r="D81" s="10">
        <v>0</v>
      </c>
      <c r="E81" s="7">
        <v>35171.919999999998</v>
      </c>
      <c r="F81" s="5">
        <f t="shared" ref="F81:F82" si="13">F80-D81+E81</f>
        <v>669042.10000000021</v>
      </c>
      <c r="G81" s="11"/>
      <c r="H81" s="1"/>
    </row>
    <row r="82" spans="1:8" ht="15" customHeight="1">
      <c r="A82" s="2">
        <v>44557</v>
      </c>
      <c r="B82" s="2">
        <v>44559</v>
      </c>
      <c r="C82" s="1" t="s">
        <v>11</v>
      </c>
      <c r="D82" s="9">
        <v>14.98</v>
      </c>
      <c r="E82" s="9">
        <v>0</v>
      </c>
      <c r="F82" s="14">
        <f t="shared" si="13"/>
        <v>669027.12000000023</v>
      </c>
      <c r="G82" s="8"/>
      <c r="H82" s="1"/>
    </row>
    <row r="83" spans="1:8" ht="15" customHeight="1">
      <c r="A83" s="2">
        <v>44558</v>
      </c>
      <c r="B83" s="2">
        <v>44560</v>
      </c>
      <c r="C83" s="13" t="s">
        <v>6</v>
      </c>
      <c r="D83" s="10">
        <v>0</v>
      </c>
      <c r="E83" s="7">
        <v>91047.89</v>
      </c>
      <c r="F83" s="5">
        <f t="shared" ref="F83" si="14">F82-D83+E83</f>
        <v>760075.01000000024</v>
      </c>
      <c r="G83" s="11"/>
      <c r="H83" s="1"/>
    </row>
    <row r="84" spans="1:8" ht="15" customHeight="1">
      <c r="A84" s="2">
        <v>44558</v>
      </c>
      <c r="B84" s="2">
        <v>44560</v>
      </c>
      <c r="C84" s="13" t="s">
        <v>51</v>
      </c>
      <c r="D84" s="10">
        <v>136050.67000000001</v>
      </c>
      <c r="E84" s="7">
        <v>0</v>
      </c>
      <c r="F84" s="5">
        <f t="shared" ref="F84:F87" si="15">F83-D84+E84</f>
        <v>624024.3400000002</v>
      </c>
      <c r="G84" s="11"/>
      <c r="H84" s="1"/>
    </row>
    <row r="85" spans="1:8" ht="15" customHeight="1">
      <c r="A85" s="2">
        <v>44558</v>
      </c>
      <c r="B85" s="2">
        <v>44560</v>
      </c>
      <c r="C85" s="1" t="s">
        <v>11</v>
      </c>
      <c r="D85" s="9">
        <v>14.98</v>
      </c>
      <c r="E85" s="9">
        <v>0</v>
      </c>
      <c r="F85" s="14">
        <f t="shared" si="15"/>
        <v>624009.36000000022</v>
      </c>
      <c r="G85" s="8"/>
      <c r="H85" s="1"/>
    </row>
    <row r="86" spans="1:8" ht="15" customHeight="1">
      <c r="A86" s="2">
        <v>44560</v>
      </c>
      <c r="B86" s="2">
        <v>44566</v>
      </c>
      <c r="C86" s="13" t="s">
        <v>34</v>
      </c>
      <c r="D86" s="10">
        <v>0</v>
      </c>
      <c r="E86" s="7">
        <v>37716.269999999997</v>
      </c>
      <c r="F86" s="5">
        <f t="shared" si="15"/>
        <v>661725.63000000024</v>
      </c>
      <c r="G86" s="11"/>
      <c r="H86" s="1"/>
    </row>
    <row r="87" spans="1:8" ht="15" customHeight="1">
      <c r="A87" s="2">
        <v>44560</v>
      </c>
      <c r="B87" s="2">
        <v>44566</v>
      </c>
      <c r="C87" s="13" t="s">
        <v>35</v>
      </c>
      <c r="D87" s="10">
        <v>0</v>
      </c>
      <c r="E87" s="7">
        <v>58619.88</v>
      </c>
      <c r="F87" s="5">
        <f t="shared" si="15"/>
        <v>720345.51000000024</v>
      </c>
      <c r="G87" s="11"/>
      <c r="H87" s="1"/>
    </row>
    <row r="88" spans="1:8" ht="15" customHeight="1">
      <c r="A88" s="2">
        <v>44560</v>
      </c>
      <c r="B88" s="2">
        <v>44566</v>
      </c>
      <c r="C88" s="13" t="s">
        <v>52</v>
      </c>
      <c r="D88" s="10">
        <v>0</v>
      </c>
      <c r="E88" s="7">
        <v>172866.27</v>
      </c>
      <c r="F88" s="5">
        <f t="shared" ref="F88:F89" si="16">F87-D88+E88</f>
        <v>893211.78000000026</v>
      </c>
      <c r="G88" s="11"/>
      <c r="H88" s="1"/>
    </row>
    <row r="89" spans="1:8" ht="15" customHeight="1">
      <c r="A89" s="2">
        <v>44560</v>
      </c>
      <c r="B89" s="2">
        <v>44566</v>
      </c>
      <c r="C89" s="1" t="s">
        <v>11</v>
      </c>
      <c r="D89" s="9">
        <v>14.98</v>
      </c>
      <c r="E89" s="9">
        <v>0</v>
      </c>
      <c r="F89" s="14">
        <f t="shared" si="16"/>
        <v>893196.80000000028</v>
      </c>
      <c r="G89" s="8"/>
      <c r="H89" s="1"/>
    </row>
    <row r="90" spans="1:8" ht="15" customHeight="1">
      <c r="A90" s="2">
        <v>44566</v>
      </c>
      <c r="B90" s="2">
        <v>44568</v>
      </c>
      <c r="C90" s="13" t="s">
        <v>42</v>
      </c>
      <c r="D90" s="10">
        <v>0</v>
      </c>
      <c r="E90" s="7">
        <v>133204.31</v>
      </c>
      <c r="F90" s="5">
        <f t="shared" ref="F90" si="17">F89-D90+E90</f>
        <v>1026401.1100000003</v>
      </c>
      <c r="G90" s="11"/>
      <c r="H90" s="1"/>
    </row>
    <row r="91" spans="1:8" ht="15" customHeight="1">
      <c r="A91" s="2">
        <v>44566</v>
      </c>
      <c r="B91" s="2">
        <v>44568</v>
      </c>
      <c r="C91" s="13" t="s">
        <v>53</v>
      </c>
      <c r="D91" s="10">
        <v>125276.86</v>
      </c>
      <c r="E91" s="7">
        <v>0</v>
      </c>
      <c r="F91" s="5">
        <f t="shared" ref="F91" si="18">F90-D91+E91</f>
        <v>901124.25000000035</v>
      </c>
      <c r="G91" s="11"/>
      <c r="H91" s="1"/>
    </row>
    <row r="92" spans="1:8" ht="15" customHeight="1">
      <c r="A92" s="2">
        <v>44566</v>
      </c>
      <c r="B92" s="2">
        <v>44568</v>
      </c>
      <c r="C92" s="13" t="s">
        <v>54</v>
      </c>
      <c r="D92" s="10">
        <v>91802.880000000005</v>
      </c>
      <c r="E92" s="7">
        <v>0</v>
      </c>
      <c r="F92" s="5">
        <f t="shared" ref="F92:F93" si="19">F91-D92+E92</f>
        <v>809321.37000000034</v>
      </c>
      <c r="G92" s="11"/>
      <c r="H92" s="1"/>
    </row>
    <row r="93" spans="1:8" ht="15" customHeight="1">
      <c r="A93" s="2">
        <v>44566</v>
      </c>
      <c r="B93" s="2">
        <v>44568</v>
      </c>
      <c r="C93" s="1" t="s">
        <v>11</v>
      </c>
      <c r="D93" s="9">
        <v>14.98</v>
      </c>
      <c r="E93" s="9">
        <v>0</v>
      </c>
      <c r="F93" s="14">
        <f t="shared" si="19"/>
        <v>809306.39000000036</v>
      </c>
      <c r="G93" s="8"/>
      <c r="H93" s="1"/>
    </row>
    <row r="94" spans="1:8" ht="15" customHeight="1">
      <c r="A94" s="2">
        <v>44566</v>
      </c>
      <c r="B94" s="2">
        <v>44569</v>
      </c>
      <c r="C94" s="1" t="s">
        <v>11</v>
      </c>
      <c r="D94" s="9">
        <v>20</v>
      </c>
      <c r="E94" s="9">
        <v>0</v>
      </c>
      <c r="F94" s="14">
        <f t="shared" ref="F94:F101" si="20">F93-D94+E94</f>
        <v>809286.39000000036</v>
      </c>
      <c r="G94" s="8"/>
      <c r="H94" s="1"/>
    </row>
    <row r="95" spans="1:8" ht="15" customHeight="1">
      <c r="A95" s="2" t="s">
        <v>12</v>
      </c>
      <c r="B95" s="2">
        <v>44570</v>
      </c>
      <c r="C95" s="1" t="s">
        <v>13</v>
      </c>
      <c r="D95" s="9">
        <v>150000</v>
      </c>
      <c r="E95" s="9">
        <v>0</v>
      </c>
      <c r="F95" s="14">
        <f t="shared" si="20"/>
        <v>659286.39000000036</v>
      </c>
      <c r="G95" s="8"/>
      <c r="H95" s="1"/>
    </row>
    <row r="96" spans="1:8" ht="15" customHeight="1">
      <c r="A96" s="2">
        <v>44567</v>
      </c>
      <c r="B96" s="2">
        <v>44571</v>
      </c>
      <c r="C96" s="13" t="s">
        <v>55</v>
      </c>
      <c r="D96" s="10">
        <v>0</v>
      </c>
      <c r="E96" s="7">
        <v>119734.21</v>
      </c>
      <c r="F96" s="5">
        <f t="shared" si="20"/>
        <v>779020.60000000033</v>
      </c>
      <c r="G96" s="11"/>
      <c r="H96" s="1"/>
    </row>
    <row r="97" spans="1:8" ht="15" customHeight="1">
      <c r="A97" s="2">
        <v>44567</v>
      </c>
      <c r="B97" s="2">
        <v>44571</v>
      </c>
      <c r="C97" s="13" t="s">
        <v>56</v>
      </c>
      <c r="D97" s="10">
        <v>0</v>
      </c>
      <c r="E97" s="7">
        <v>24545.52</v>
      </c>
      <c r="F97" s="5">
        <f t="shared" si="20"/>
        <v>803566.12000000034</v>
      </c>
      <c r="G97" s="11"/>
      <c r="H97" s="1"/>
    </row>
    <row r="98" spans="1:8" ht="15" customHeight="1">
      <c r="A98" s="2">
        <v>44567</v>
      </c>
      <c r="B98" s="2">
        <v>44571</v>
      </c>
      <c r="C98" s="1" t="s">
        <v>11</v>
      </c>
      <c r="D98" s="9">
        <v>14.98</v>
      </c>
      <c r="E98" s="9">
        <v>0</v>
      </c>
      <c r="F98" s="5">
        <f t="shared" si="20"/>
        <v>803551.14000000036</v>
      </c>
      <c r="G98" s="8"/>
      <c r="H98" s="1"/>
    </row>
    <row r="99" spans="1:8" ht="15" customHeight="1">
      <c r="A99" s="2">
        <v>44568</v>
      </c>
      <c r="B99" s="2">
        <v>44572</v>
      </c>
      <c r="C99" s="13" t="s">
        <v>34</v>
      </c>
      <c r="D99" s="10">
        <v>0</v>
      </c>
      <c r="E99" s="7">
        <v>25144.19</v>
      </c>
      <c r="F99" s="5">
        <f t="shared" si="20"/>
        <v>828695.33000000031</v>
      </c>
      <c r="G99" s="11"/>
      <c r="H99" s="1"/>
    </row>
    <row r="100" spans="1:8" ht="15" customHeight="1">
      <c r="A100" s="2">
        <v>44568</v>
      </c>
      <c r="B100" s="2">
        <v>44572</v>
      </c>
      <c r="C100" s="13" t="s">
        <v>30</v>
      </c>
      <c r="D100" s="10">
        <v>189418.62</v>
      </c>
      <c r="E100" s="7">
        <v>0</v>
      </c>
      <c r="F100" s="5">
        <f t="shared" si="20"/>
        <v>639276.71000000031</v>
      </c>
      <c r="G100" s="11"/>
      <c r="H100" s="1"/>
    </row>
    <row r="101" spans="1:8" ht="15" customHeight="1">
      <c r="A101" s="2">
        <v>44568</v>
      </c>
      <c r="B101" s="2">
        <v>44572</v>
      </c>
      <c r="C101" s="1" t="s">
        <v>11</v>
      </c>
      <c r="D101" s="9">
        <v>14.98</v>
      </c>
      <c r="E101" s="9">
        <v>0</v>
      </c>
      <c r="F101" s="5">
        <f t="shared" si="20"/>
        <v>639261.73000000033</v>
      </c>
      <c r="G101" s="8"/>
      <c r="H101" s="1"/>
    </row>
    <row r="102" spans="1:8" ht="15" customHeight="1">
      <c r="A102" s="2">
        <v>44571</v>
      </c>
      <c r="B102" s="2">
        <v>44573</v>
      </c>
      <c r="C102" s="13" t="s">
        <v>34</v>
      </c>
      <c r="D102" s="10">
        <v>0</v>
      </c>
      <c r="E102" s="7">
        <v>25144.19</v>
      </c>
      <c r="F102" s="5">
        <f t="shared" ref="F102" si="21">F101-D102+E102</f>
        <v>664405.92000000027</v>
      </c>
      <c r="G102" s="11"/>
      <c r="H102" s="1"/>
    </row>
    <row r="103" spans="1:8" ht="15" customHeight="1">
      <c r="A103" s="2">
        <v>44571</v>
      </c>
      <c r="B103" s="2">
        <v>44573</v>
      </c>
      <c r="C103" s="13" t="s">
        <v>47</v>
      </c>
      <c r="D103" s="10">
        <v>57727.58</v>
      </c>
      <c r="E103" s="7">
        <v>0</v>
      </c>
      <c r="F103" s="5">
        <f t="shared" ref="F103:F106" si="22">F102-D103+E103</f>
        <v>606678.34000000032</v>
      </c>
      <c r="G103" s="11"/>
      <c r="H103" s="1"/>
    </row>
    <row r="104" spans="1:8" ht="15" customHeight="1">
      <c r="A104" s="2">
        <v>44571</v>
      </c>
      <c r="B104" s="2">
        <v>44573</v>
      </c>
      <c r="C104" s="1" t="s">
        <v>11</v>
      </c>
      <c r="D104" s="9">
        <v>14.98</v>
      </c>
      <c r="E104" s="9">
        <v>0</v>
      </c>
      <c r="F104" s="5">
        <f t="shared" si="22"/>
        <v>606663.36000000034</v>
      </c>
      <c r="G104" s="8"/>
      <c r="H104" s="1"/>
    </row>
    <row r="105" spans="1:8" ht="15" customHeight="1">
      <c r="A105" s="2">
        <v>44572</v>
      </c>
      <c r="B105" s="2">
        <v>44574</v>
      </c>
      <c r="C105" s="13" t="s">
        <v>42</v>
      </c>
      <c r="D105" s="10">
        <v>0</v>
      </c>
      <c r="E105" s="7">
        <v>138442.69</v>
      </c>
      <c r="F105" s="5">
        <f t="shared" si="22"/>
        <v>745106.05000000028</v>
      </c>
      <c r="G105" s="11"/>
      <c r="H105" s="1"/>
    </row>
    <row r="106" spans="1:8" ht="15" customHeight="1">
      <c r="A106" s="2">
        <v>44572</v>
      </c>
      <c r="B106" s="2">
        <v>44574</v>
      </c>
      <c r="C106" s="13" t="s">
        <v>34</v>
      </c>
      <c r="D106" s="10">
        <v>0</v>
      </c>
      <c r="E106" s="7">
        <v>20055.48</v>
      </c>
      <c r="F106" s="5">
        <f t="shared" si="22"/>
        <v>765161.53000000026</v>
      </c>
      <c r="G106" s="11"/>
      <c r="H106" s="1"/>
    </row>
    <row r="107" spans="1:8" ht="15" customHeight="1">
      <c r="A107" s="2">
        <v>44572</v>
      </c>
      <c r="B107" s="2">
        <v>44574</v>
      </c>
      <c r="C107" s="13" t="s">
        <v>34</v>
      </c>
      <c r="D107" s="10">
        <v>140310.09</v>
      </c>
      <c r="E107" s="7">
        <v>0</v>
      </c>
      <c r="F107" s="5">
        <f t="shared" ref="F107" si="23">F106-D107+E107</f>
        <v>624851.44000000029</v>
      </c>
      <c r="G107" s="11"/>
      <c r="H107" s="1"/>
    </row>
    <row r="108" spans="1:8" ht="15" customHeight="1">
      <c r="A108" s="2">
        <v>44572</v>
      </c>
      <c r="B108" s="2">
        <v>44574</v>
      </c>
      <c r="C108" s="13" t="s">
        <v>25</v>
      </c>
      <c r="D108" s="10">
        <v>126279.08</v>
      </c>
      <c r="E108" s="7">
        <v>0</v>
      </c>
      <c r="F108" s="5">
        <f t="shared" ref="F108:F110" si="24">F107-D108+E108</f>
        <v>498572.36000000028</v>
      </c>
      <c r="G108" s="11"/>
      <c r="H108" s="1"/>
    </row>
    <row r="109" spans="1:8" ht="15" customHeight="1">
      <c r="A109" s="2">
        <v>44572</v>
      </c>
      <c r="B109" s="2">
        <v>44574</v>
      </c>
      <c r="C109" s="1" t="s">
        <v>11</v>
      </c>
      <c r="D109" s="9">
        <v>14.98</v>
      </c>
      <c r="E109" s="9">
        <v>0</v>
      </c>
      <c r="F109" s="5">
        <f t="shared" si="24"/>
        <v>498557.3800000003</v>
      </c>
      <c r="G109" s="8"/>
      <c r="H109" s="1"/>
    </row>
    <row r="110" spans="1:8" ht="15" customHeight="1">
      <c r="A110" s="2">
        <v>44574</v>
      </c>
      <c r="B110" s="2">
        <v>44578</v>
      </c>
      <c r="C110" s="13" t="s">
        <v>43</v>
      </c>
      <c r="D110" s="10">
        <v>0</v>
      </c>
      <c r="E110" s="7">
        <v>60864.89</v>
      </c>
      <c r="F110" s="5">
        <f t="shared" si="24"/>
        <v>559422.27000000025</v>
      </c>
      <c r="G110" s="11"/>
      <c r="H110" s="1"/>
    </row>
    <row r="111" spans="1:8" ht="15" customHeight="1">
      <c r="A111" s="2">
        <v>44574</v>
      </c>
      <c r="B111" s="2">
        <v>44578</v>
      </c>
      <c r="C111" s="13" t="s">
        <v>8</v>
      </c>
      <c r="D111" s="10">
        <v>0</v>
      </c>
      <c r="E111" s="7">
        <v>115343.96</v>
      </c>
      <c r="F111" s="5">
        <f t="shared" ref="F111:F114" si="25">F110-D111+E111</f>
        <v>674766.23000000021</v>
      </c>
      <c r="G111" s="11"/>
      <c r="H111" s="1"/>
    </row>
    <row r="112" spans="1:8" ht="15" customHeight="1">
      <c r="A112" s="2">
        <v>44574</v>
      </c>
      <c r="B112" s="2">
        <v>44578</v>
      </c>
      <c r="C112" s="13" t="s">
        <v>30</v>
      </c>
      <c r="D112" s="10">
        <v>0</v>
      </c>
      <c r="E112" s="7">
        <v>49390.36</v>
      </c>
      <c r="F112" s="5">
        <f t="shared" si="25"/>
        <v>724156.5900000002</v>
      </c>
      <c r="G112" s="11"/>
      <c r="H112" s="1"/>
    </row>
    <row r="113" spans="1:8" ht="15" customHeight="1">
      <c r="A113" s="2">
        <v>44574</v>
      </c>
      <c r="B113" s="2">
        <v>44578</v>
      </c>
      <c r="C113" s="1" t="s">
        <v>11</v>
      </c>
      <c r="D113" s="9">
        <v>14.98</v>
      </c>
      <c r="E113" s="9">
        <v>0</v>
      </c>
      <c r="F113" s="5">
        <f t="shared" si="25"/>
        <v>724141.61000000022</v>
      </c>
      <c r="G113" s="8"/>
      <c r="H113" s="1"/>
    </row>
    <row r="114" spans="1:8" ht="15" customHeight="1">
      <c r="A114" s="2">
        <v>44575</v>
      </c>
      <c r="B114" s="2">
        <v>44579</v>
      </c>
      <c r="C114" s="13" t="s">
        <v>57</v>
      </c>
      <c r="D114" s="10">
        <v>140310.09</v>
      </c>
      <c r="E114" s="7">
        <v>0</v>
      </c>
      <c r="F114" s="5">
        <f t="shared" si="25"/>
        <v>583831.52000000025</v>
      </c>
      <c r="G114" s="11"/>
      <c r="H114" s="1"/>
    </row>
    <row r="115" spans="1:8" ht="15" customHeight="1">
      <c r="A115" s="2">
        <v>44575</v>
      </c>
      <c r="B115" s="2">
        <v>44579</v>
      </c>
      <c r="C115" s="1" t="s">
        <v>11</v>
      </c>
      <c r="D115" s="9">
        <v>14.98</v>
      </c>
      <c r="E115" s="9">
        <v>0</v>
      </c>
      <c r="F115" s="5">
        <f t="shared" ref="F115:F116" si="26">F114-D115+E115</f>
        <v>583816.54000000027</v>
      </c>
      <c r="G115" s="8"/>
      <c r="H115" s="1"/>
    </row>
    <row r="116" spans="1:8" ht="15" customHeight="1">
      <c r="A116" s="2">
        <v>44578</v>
      </c>
      <c r="B116" s="2">
        <v>44580</v>
      </c>
      <c r="C116" s="13" t="s">
        <v>36</v>
      </c>
      <c r="D116" s="10">
        <v>73662.8</v>
      </c>
      <c r="E116" s="7">
        <v>0</v>
      </c>
      <c r="F116" s="5">
        <f t="shared" si="26"/>
        <v>510153.74000000028</v>
      </c>
      <c r="G116" s="11"/>
      <c r="H116" s="1"/>
    </row>
    <row r="117" spans="1:8" ht="15" customHeight="1">
      <c r="A117" s="2">
        <v>44578</v>
      </c>
      <c r="B117" s="2">
        <v>44580</v>
      </c>
      <c r="C117" s="13" t="s">
        <v>8</v>
      </c>
      <c r="D117" s="10">
        <v>0</v>
      </c>
      <c r="E117" s="7">
        <v>115343.96</v>
      </c>
      <c r="F117" s="5">
        <f t="shared" ref="F117:F119" si="27">F116-D117+E117</f>
        <v>625497.7000000003</v>
      </c>
      <c r="G117" s="11"/>
      <c r="H117" s="1"/>
    </row>
    <row r="118" spans="1:8" ht="15" customHeight="1">
      <c r="A118" s="2">
        <v>44578</v>
      </c>
      <c r="B118" s="2">
        <v>44580</v>
      </c>
      <c r="C118" s="13" t="s">
        <v>35</v>
      </c>
      <c r="D118" s="10">
        <v>95009.98</v>
      </c>
      <c r="E118" s="7">
        <v>0</v>
      </c>
      <c r="F118" s="5">
        <f t="shared" si="27"/>
        <v>530487.72000000032</v>
      </c>
      <c r="G118" s="11"/>
      <c r="H118" s="1"/>
    </row>
    <row r="119" spans="1:8" ht="15" customHeight="1">
      <c r="A119" s="2">
        <v>44578</v>
      </c>
      <c r="B119" s="2">
        <v>44580</v>
      </c>
      <c r="C119" s="1" t="s">
        <v>11</v>
      </c>
      <c r="D119" s="9">
        <v>14.98</v>
      </c>
      <c r="E119" s="9">
        <v>0</v>
      </c>
      <c r="F119" s="5">
        <f t="shared" si="27"/>
        <v>530472.74000000034</v>
      </c>
      <c r="G119" s="8"/>
      <c r="H119" s="1"/>
    </row>
    <row r="120" spans="1:8" ht="15" customHeight="1">
      <c r="A120" s="2">
        <v>44579</v>
      </c>
      <c r="B120" s="2">
        <v>44581</v>
      </c>
      <c r="C120" s="13" t="s">
        <v>43</v>
      </c>
      <c r="D120" s="10">
        <v>0</v>
      </c>
      <c r="E120" s="7">
        <v>115743.07</v>
      </c>
      <c r="F120" s="5">
        <f t="shared" ref="F120" si="28">F119-D120+E120</f>
        <v>646215.81000000029</v>
      </c>
      <c r="G120" s="11"/>
      <c r="H120" s="1"/>
    </row>
    <row r="121" spans="1:8" ht="15" customHeight="1">
      <c r="A121" s="2">
        <v>44579</v>
      </c>
      <c r="B121" s="2">
        <v>44581</v>
      </c>
      <c r="C121" s="13" t="s">
        <v>6</v>
      </c>
      <c r="D121" s="10">
        <v>162358.81</v>
      </c>
      <c r="E121" s="7">
        <v>0</v>
      </c>
      <c r="F121" s="5">
        <f t="shared" ref="F121" si="29">F120-D121+E121</f>
        <v>483857.00000000029</v>
      </c>
      <c r="G121" s="11"/>
      <c r="H121" s="1"/>
    </row>
    <row r="122" spans="1:8" ht="15" customHeight="1">
      <c r="A122" s="2">
        <v>44579</v>
      </c>
      <c r="B122" s="2">
        <v>44581</v>
      </c>
      <c r="C122" s="13" t="s">
        <v>58</v>
      </c>
      <c r="D122" s="10">
        <v>115455.15</v>
      </c>
      <c r="E122" s="7">
        <v>0</v>
      </c>
      <c r="F122" s="5">
        <f t="shared" ref="F122:F124" si="30">F121-D122+E122</f>
        <v>368401.85000000033</v>
      </c>
      <c r="G122" s="11"/>
      <c r="H122" s="1"/>
    </row>
    <row r="123" spans="1:8" ht="15" customHeight="1">
      <c r="A123" s="2">
        <v>44579</v>
      </c>
      <c r="B123" s="2">
        <v>44581</v>
      </c>
      <c r="C123" s="1" t="s">
        <v>11</v>
      </c>
      <c r="D123" s="9">
        <v>14.98</v>
      </c>
      <c r="E123" s="9">
        <v>0</v>
      </c>
      <c r="F123" s="5">
        <f t="shared" si="30"/>
        <v>368386.87000000034</v>
      </c>
      <c r="G123" s="8"/>
      <c r="H123" s="1"/>
    </row>
    <row r="124" spans="1:8" ht="15" customHeight="1">
      <c r="A124" s="2">
        <v>44580</v>
      </c>
      <c r="B124" s="2">
        <v>44582</v>
      </c>
      <c r="C124" s="13" t="s">
        <v>25</v>
      </c>
      <c r="D124" s="10">
        <v>0</v>
      </c>
      <c r="E124" s="7">
        <v>63982.97</v>
      </c>
      <c r="F124" s="5">
        <f t="shared" si="30"/>
        <v>432369.84000000032</v>
      </c>
      <c r="G124" s="11"/>
      <c r="H124" s="1"/>
    </row>
    <row r="125" spans="1:8" ht="15" customHeight="1">
      <c r="A125" s="2">
        <v>44580</v>
      </c>
      <c r="B125" s="2">
        <v>44582</v>
      </c>
      <c r="C125" s="13" t="s">
        <v>36</v>
      </c>
      <c r="D125" s="10">
        <v>0</v>
      </c>
      <c r="E125" s="7">
        <v>74085.539999999994</v>
      </c>
      <c r="F125" s="5">
        <f t="shared" ref="F125:F126" si="31">F124-D125+E125</f>
        <v>506455.3800000003</v>
      </c>
      <c r="G125" s="11"/>
      <c r="H125" s="1"/>
    </row>
    <row r="126" spans="1:8" ht="15" customHeight="1">
      <c r="A126" s="2">
        <v>44580</v>
      </c>
      <c r="B126" s="2">
        <v>44582</v>
      </c>
      <c r="C126" s="1" t="s">
        <v>11</v>
      </c>
      <c r="D126" s="9">
        <v>14.98</v>
      </c>
      <c r="E126" s="9">
        <v>0</v>
      </c>
      <c r="F126" s="5">
        <f t="shared" si="31"/>
        <v>506440.40000000031</v>
      </c>
      <c r="G126" s="8"/>
      <c r="H126" s="1"/>
    </row>
    <row r="127" spans="1:8" ht="15" customHeight="1">
      <c r="A127" s="2">
        <v>44582</v>
      </c>
      <c r="B127" s="2">
        <v>44586</v>
      </c>
      <c r="C127" s="13" t="s">
        <v>8</v>
      </c>
      <c r="D127" s="10">
        <v>0</v>
      </c>
      <c r="E127" s="7">
        <v>111751.93</v>
      </c>
      <c r="F127" s="5">
        <f t="shared" ref="F127" si="32">F126-D127+E127</f>
        <v>618192.33000000031</v>
      </c>
      <c r="G127" s="11"/>
      <c r="H127" s="1"/>
    </row>
    <row r="128" spans="1:8" ht="15" customHeight="1">
      <c r="A128" s="2">
        <v>44582</v>
      </c>
      <c r="B128" s="2">
        <v>44586</v>
      </c>
      <c r="C128" s="13" t="s">
        <v>56</v>
      </c>
      <c r="D128" s="10">
        <v>127481.73</v>
      </c>
      <c r="E128" s="7">
        <v>0</v>
      </c>
      <c r="F128" s="5">
        <f t="shared" ref="F128" si="33">F127-D128+E128</f>
        <v>490710.60000000033</v>
      </c>
      <c r="G128" s="11"/>
      <c r="H128" s="1"/>
    </row>
    <row r="129" spans="1:8" ht="15" customHeight="1">
      <c r="A129" s="2">
        <v>44582</v>
      </c>
      <c r="B129" s="2">
        <v>44586</v>
      </c>
      <c r="C129" s="13" t="s">
        <v>59</v>
      </c>
      <c r="D129" s="10">
        <v>104230.35</v>
      </c>
      <c r="E129" s="7">
        <v>0</v>
      </c>
      <c r="F129" s="5">
        <f t="shared" ref="F129" si="34">F128-D129+E129</f>
        <v>386480.25000000035</v>
      </c>
      <c r="G129" s="11"/>
      <c r="H129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 Soontarinka</dc:creator>
  <cp:keywords/>
  <dc:description/>
  <cp:lastModifiedBy>Santi Soontarinka</cp:lastModifiedBy>
  <cp:revision/>
  <dcterms:created xsi:type="dcterms:W3CDTF">2018-06-27T07:48:07Z</dcterms:created>
  <dcterms:modified xsi:type="dcterms:W3CDTF">2022-01-21T07:38:18Z</dcterms:modified>
  <cp:category/>
  <cp:contentStatus/>
</cp:coreProperties>
</file>